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585" yWindow="105" windowWidth="7230" windowHeight="11835" tabRatio="866" firstSheet="52" activeTab="65"/>
  </bookViews>
  <sheets>
    <sheet name="Inhalt" sheetId="78" r:id="rId1"/>
    <sheet name="Tab_Teil I" sheetId="3" r:id="rId2"/>
    <sheet name="Tab_1" sheetId="4" r:id="rId3"/>
    <sheet name="Tab_2" sheetId="5" r:id="rId4"/>
    <sheet name="Tab_3" sheetId="6" r:id="rId5"/>
    <sheet name="Tab_4" sheetId="7" r:id="rId6"/>
    <sheet name="Tab_5" sheetId="8" r:id="rId7"/>
    <sheet name="Tab_6" sheetId="9" r:id="rId8"/>
    <sheet name="Tab_Teil II" sheetId="10" r:id="rId9"/>
    <sheet name="Tab_7" sheetId="22" r:id="rId10"/>
    <sheet name="Tab_7.1" sheetId="19" r:id="rId11"/>
    <sheet name="Tab_7.2" sheetId="20" r:id="rId12"/>
    <sheet name="Tab_8" sheetId="11" r:id="rId13"/>
    <sheet name="Tab_8.1" sheetId="21" r:id="rId14"/>
    <sheet name="Tab_8.2" sheetId="23" r:id="rId15"/>
    <sheet name="Tab_9" sheetId="13" r:id="rId16"/>
    <sheet name="Tab_10" sheetId="14" r:id="rId17"/>
    <sheet name="Tab_11" sheetId="15" r:id="rId18"/>
    <sheet name="Tab_11.1" sheetId="24" r:id="rId19"/>
    <sheet name="Tab_11.2" sheetId="25" r:id="rId20"/>
    <sheet name="Tab_12" sheetId="16" r:id="rId21"/>
    <sheet name="Tab_12.1" sheetId="26" r:id="rId22"/>
    <sheet name="Tab_12.2" sheetId="27" r:id="rId23"/>
    <sheet name="Tab_13" sheetId="17" r:id="rId24"/>
    <sheet name="Tab_13.1" sheetId="28" r:id="rId25"/>
    <sheet name="Tab_13.2" sheetId="29" r:id="rId26"/>
    <sheet name="Tab_14" sheetId="18" r:id="rId27"/>
    <sheet name="Tab_14.1" sheetId="30" r:id="rId28"/>
    <sheet name="Tab_14.2" sheetId="31" r:id="rId29"/>
    <sheet name="Tab_Teil III" sheetId="32" r:id="rId30"/>
    <sheet name="Tab_15" sheetId="33" r:id="rId31"/>
    <sheet name="Tab_15.1" sheetId="52" r:id="rId32"/>
    <sheet name="Tab_15.2" sheetId="53" r:id="rId33"/>
    <sheet name="Tab_16" sheetId="34" r:id="rId34"/>
    <sheet name="Tab_16.1" sheetId="54" r:id="rId35"/>
    <sheet name="Tab_16.2" sheetId="55" r:id="rId36"/>
    <sheet name="Tab_17" sheetId="35" r:id="rId37"/>
    <sheet name="Tab_17.1" sheetId="57" r:id="rId38"/>
    <sheet name="Tab_17.2" sheetId="56" r:id="rId39"/>
    <sheet name="Tab_18" sheetId="36" r:id="rId40"/>
    <sheet name="Tab_19" sheetId="37" r:id="rId41"/>
    <sheet name="Tab_19.1" sheetId="58" r:id="rId42"/>
    <sheet name="Tab_19.2" sheetId="59" r:id="rId43"/>
    <sheet name="Tab_20" sheetId="38" r:id="rId44"/>
    <sheet name="Tab_20.1" sheetId="61" r:id="rId45"/>
    <sheet name="Tab_20.2" sheetId="60" r:id="rId46"/>
    <sheet name="Tab_21" sheetId="39" r:id="rId47"/>
    <sheet name="Tab_22" sheetId="63" r:id="rId48"/>
    <sheet name="Tab_22.1" sheetId="40" r:id="rId49"/>
    <sheet name="Tab_22.2" sheetId="62" r:id="rId50"/>
    <sheet name="Tab_23" sheetId="65" r:id="rId51"/>
    <sheet name="Tab_23.1" sheetId="64" r:id="rId52"/>
    <sheet name="Tab_23.2" sheetId="41" r:id="rId53"/>
    <sheet name="Tab_24" sheetId="42" r:id="rId54"/>
    <sheet name="Tab_25" sheetId="43" r:id="rId55"/>
    <sheet name="Tab_25.1" sheetId="67" r:id="rId56"/>
    <sheet name="Tab_25.2" sheetId="66" r:id="rId57"/>
    <sheet name="Tab_26" sheetId="44" r:id="rId58"/>
    <sheet name="Tab_26.1" sheetId="68" r:id="rId59"/>
    <sheet name="Tab_26.2" sheetId="69" r:id="rId60"/>
    <sheet name="Tab_27" sheetId="45" r:id="rId61"/>
    <sheet name="Tab_28" sheetId="46" r:id="rId62"/>
    <sheet name="Tab_29" sheetId="47" r:id="rId63"/>
    <sheet name="Tab_30" sheetId="48" r:id="rId64"/>
    <sheet name="Tab_30.1" sheetId="71" r:id="rId65"/>
    <sheet name="Tab_30.2" sheetId="70" r:id="rId66"/>
  </sheets>
  <definedNames>
    <definedName name="_xlnm.Database">#REF!</definedName>
    <definedName name="_xlnm.Print_Area" localSheetId="2">Tab_1!$A$1:$I$200</definedName>
    <definedName name="_xlnm.Print_Area" localSheetId="5">Tab_4!$A$1:$L$114</definedName>
    <definedName name="_xlnm.Print_Titles" localSheetId="2">Tab_1!#REF!</definedName>
    <definedName name="_xlnm.Print_Titles" localSheetId="16">Tab_10!#REF!</definedName>
    <definedName name="_xlnm.Print_Titles" localSheetId="17">Tab_11!#REF!</definedName>
    <definedName name="_xlnm.Print_Titles" localSheetId="18">Tab_11.1!#REF!</definedName>
    <definedName name="_xlnm.Print_Titles" localSheetId="19">Tab_11.2!#REF!</definedName>
    <definedName name="_xlnm.Print_Titles" localSheetId="20">Tab_12!#REF!</definedName>
    <definedName name="_xlnm.Print_Titles" localSheetId="21">Tab_12.1!#REF!</definedName>
    <definedName name="_xlnm.Print_Titles" localSheetId="22">Tab_12.2!#REF!</definedName>
    <definedName name="_xlnm.Print_Titles" localSheetId="23">Tab_13!#REF!</definedName>
    <definedName name="_xlnm.Print_Titles" localSheetId="24">Tab_13.1!#REF!</definedName>
    <definedName name="_xlnm.Print_Titles" localSheetId="25">Tab_13.2!#REF!</definedName>
    <definedName name="_xlnm.Print_Titles" localSheetId="26">Tab_14!#REF!</definedName>
    <definedName name="_xlnm.Print_Titles" localSheetId="27">Tab_14.1!#REF!</definedName>
    <definedName name="_xlnm.Print_Titles" localSheetId="28">Tab_14.2!#REF!</definedName>
    <definedName name="_xlnm.Print_Titles" localSheetId="33">Tab_16!#REF!</definedName>
    <definedName name="_xlnm.Print_Titles" localSheetId="34">Tab_16.1!#REF!</definedName>
    <definedName name="_xlnm.Print_Titles" localSheetId="35">Tab_16.2!#REF!</definedName>
    <definedName name="_xlnm.Print_Titles" localSheetId="40">Tab_19!#REF!</definedName>
    <definedName name="_xlnm.Print_Titles" localSheetId="41">Tab_19.1!#REF!</definedName>
    <definedName name="_xlnm.Print_Titles" localSheetId="42">Tab_19.2!#REF!</definedName>
    <definedName name="_xlnm.Print_Titles" localSheetId="5">Tab_4!#REF!</definedName>
    <definedName name="_xlnm.Print_Titles" localSheetId="9">Tab_7!#REF!</definedName>
    <definedName name="_xlnm.Print_Titles" localSheetId="10">Tab_7.1!#REF!</definedName>
    <definedName name="_xlnm.Print_Titles" localSheetId="11">Tab_7.2!#REF!</definedName>
    <definedName name="_xlnm.Print_Titles" localSheetId="12">Tab_8!#REF!</definedName>
    <definedName name="_xlnm.Print_Titles" localSheetId="13">Tab_8.1!#REF!</definedName>
    <definedName name="_xlnm.Print_Titles" localSheetId="14">Tab_8.2!#REF!</definedName>
    <definedName name="_xlnm.Print_Titles" localSheetId="15">Tab_9!#REF!</definedName>
    <definedName name="WordDatei">"I:\ABLAGEN\S2\S21\AB-21_Bildung\Uebergreifendes\Berichte\ABS\2015-16\00 - Gesamt\2015-16-Gesamtbericht-Vorbemerkungen.doc"</definedName>
  </definedNames>
  <calcPr calcId="145621"/>
</workbook>
</file>

<file path=xl/calcChain.xml><?xml version="1.0" encoding="utf-8"?>
<calcChain xmlns="http://schemas.openxmlformats.org/spreadsheetml/2006/main">
  <c r="B37" i="45" l="1"/>
  <c r="B38" i="45"/>
  <c r="B39" i="45"/>
  <c r="B40" i="45"/>
  <c r="B41" i="45"/>
  <c r="B42" i="45"/>
  <c r="B43" i="45"/>
  <c r="B44" i="45"/>
  <c r="B45" i="45"/>
  <c r="B46" i="45"/>
  <c r="B47" i="45"/>
  <c r="B48" i="45"/>
  <c r="B49" i="45"/>
  <c r="B36" i="45"/>
  <c r="B23" i="45"/>
  <c r="B24" i="45"/>
  <c r="B25" i="45"/>
  <c r="B26" i="45"/>
  <c r="B27" i="45"/>
  <c r="B28" i="45"/>
  <c r="B29" i="45"/>
  <c r="B30" i="45"/>
  <c r="B31" i="45"/>
  <c r="B32" i="45"/>
  <c r="B33" i="45"/>
  <c r="B34" i="45"/>
  <c r="B22" i="45"/>
  <c r="B6" i="45"/>
  <c r="B7" i="45"/>
  <c r="B8" i="45"/>
  <c r="B9" i="45"/>
  <c r="B10" i="45"/>
  <c r="B11" i="45"/>
  <c r="B12" i="45"/>
  <c r="B13" i="45"/>
  <c r="B14" i="45"/>
  <c r="B15" i="45"/>
  <c r="B16" i="45"/>
  <c r="B17" i="45"/>
  <c r="B18" i="45"/>
  <c r="B19" i="45"/>
  <c r="B20" i="45"/>
  <c r="B5" i="45"/>
  <c r="F77" i="13" l="1"/>
  <c r="F53" i="13"/>
  <c r="D53" i="13"/>
  <c r="D77" i="13"/>
  <c r="F29" i="13"/>
  <c r="D29" i="13"/>
  <c r="B37" i="47" l="1"/>
  <c r="B38" i="47"/>
  <c r="B39" i="47"/>
  <c r="B40" i="47"/>
  <c r="B41" i="47"/>
  <c r="B42" i="47"/>
  <c r="B43" i="47"/>
  <c r="B44" i="47"/>
  <c r="B45" i="47"/>
  <c r="B46" i="47"/>
  <c r="B47" i="47"/>
  <c r="B48" i="47"/>
  <c r="B49" i="47"/>
  <c r="B36" i="47"/>
  <c r="B22" i="47"/>
  <c r="B23" i="47"/>
  <c r="B24" i="47"/>
  <c r="B25" i="47"/>
  <c r="B26" i="47"/>
  <c r="B27" i="47"/>
  <c r="B28" i="47"/>
  <c r="B29" i="47"/>
  <c r="B30" i="47"/>
  <c r="B31" i="47"/>
  <c r="B32" i="47"/>
  <c r="B33" i="47"/>
  <c r="B34" i="47"/>
  <c r="B21" i="47"/>
  <c r="B7" i="47"/>
  <c r="B8" i="47"/>
  <c r="B9" i="47"/>
  <c r="B10" i="47"/>
  <c r="B11" i="47"/>
  <c r="B12" i="47"/>
  <c r="B13" i="47"/>
  <c r="B14" i="47"/>
  <c r="B15" i="47"/>
  <c r="B16" i="47"/>
  <c r="B17" i="47"/>
  <c r="B18" i="47"/>
  <c r="B19" i="47"/>
  <c r="B6" i="47"/>
  <c r="I49" i="62" l="1"/>
  <c r="C49" i="62"/>
  <c r="D49" i="62"/>
  <c r="E49" i="62"/>
  <c r="F49" i="62"/>
  <c r="G49" i="62"/>
  <c r="H49" i="62"/>
  <c r="J49" i="62"/>
  <c r="K49" i="62"/>
  <c r="L49" i="62"/>
  <c r="B49" i="62"/>
  <c r="C49" i="40" l="1"/>
  <c r="D49" i="40"/>
  <c r="E49" i="40"/>
  <c r="F49" i="40"/>
  <c r="G49" i="40"/>
  <c r="I49" i="40"/>
  <c r="J49" i="40"/>
  <c r="K49" i="40"/>
  <c r="L49" i="40"/>
  <c r="B49" i="40"/>
  <c r="C111" i="37" l="1"/>
  <c r="C112" i="37"/>
  <c r="C113" i="37"/>
  <c r="C114" i="37"/>
  <c r="C115" i="37"/>
  <c r="C116" i="37"/>
  <c r="C117" i="37"/>
  <c r="C118" i="37"/>
  <c r="C119" i="37"/>
  <c r="C120" i="37"/>
  <c r="C121" i="37"/>
  <c r="C122" i="37"/>
  <c r="C123" i="37"/>
  <c r="C110" i="37"/>
  <c r="C21" i="37"/>
  <c r="C22" i="37"/>
  <c r="C7" i="37" s="1"/>
  <c r="C23" i="37"/>
  <c r="C24" i="37"/>
  <c r="C25" i="37"/>
  <c r="C26" i="37"/>
  <c r="C11" i="37" s="1"/>
  <c r="C27" i="37"/>
  <c r="C28" i="37"/>
  <c r="C29" i="37"/>
  <c r="C30" i="37"/>
  <c r="C15" i="37" s="1"/>
  <c r="C31" i="37"/>
  <c r="C32" i="37"/>
  <c r="C33" i="37"/>
  <c r="C20" i="37"/>
  <c r="C16" i="37" l="1"/>
  <c r="C12" i="37"/>
  <c r="C8" i="37"/>
  <c r="C5" i="37"/>
  <c r="C17" i="37"/>
  <c r="C9" i="37"/>
  <c r="C13" i="37"/>
  <c r="C18" i="37"/>
  <c r="C14" i="37"/>
  <c r="C10" i="37"/>
  <c r="C6" i="37"/>
  <c r="C21" i="56"/>
  <c r="D21" i="56"/>
  <c r="E21" i="56"/>
  <c r="B21" i="56"/>
  <c r="C14" i="56"/>
  <c r="D14" i="56"/>
  <c r="E14" i="56"/>
  <c r="B14" i="56"/>
  <c r="C7" i="56"/>
  <c r="D7" i="56"/>
  <c r="E7" i="56"/>
  <c r="B7" i="56"/>
  <c r="C4" i="9" l="1"/>
  <c r="C5" i="9"/>
  <c r="C6" i="9"/>
  <c r="C10" i="9"/>
  <c r="C34" i="9"/>
  <c r="C35" i="9"/>
  <c r="C7" i="9"/>
  <c r="C8" i="9"/>
  <c r="C9" i="9"/>
  <c r="C11" i="9"/>
  <c r="C12" i="9"/>
  <c r="C13" i="9"/>
  <c r="C14" i="9"/>
  <c r="C15" i="9"/>
  <c r="C16" i="9"/>
  <c r="C17" i="9"/>
  <c r="C18" i="9"/>
  <c r="C19" i="9"/>
  <c r="C20" i="9"/>
  <c r="C21" i="9"/>
  <c r="C22" i="9"/>
  <c r="C23" i="9"/>
  <c r="C24" i="9"/>
  <c r="C25" i="9"/>
  <c r="C26" i="9"/>
  <c r="C27" i="9"/>
  <c r="C28" i="9"/>
  <c r="C29" i="9"/>
  <c r="C30" i="9"/>
  <c r="C31" i="9"/>
  <c r="C32" i="9"/>
  <c r="C33" i="9"/>
  <c r="C36" i="9"/>
</calcChain>
</file>

<file path=xl/sharedStrings.xml><?xml version="1.0" encoding="utf-8"?>
<sst xmlns="http://schemas.openxmlformats.org/spreadsheetml/2006/main" count="5120" uniqueCount="641">
  <si>
    <t>Insgesamt</t>
  </si>
  <si>
    <t>Merkmal</t>
  </si>
  <si>
    <t>Geschlecht</t>
  </si>
  <si>
    <t>2000/01</t>
  </si>
  <si>
    <t>2005/06</t>
  </si>
  <si>
    <t>2011/12</t>
  </si>
  <si>
    <t>2012/13</t>
  </si>
  <si>
    <t>2014/15</t>
  </si>
  <si>
    <t>2015/16</t>
  </si>
  <si>
    <t>1. Allgemeinbildende Schulen und Schulen des zweiten Bildungsweges in den Schuljahren 2000/01,
    2005/06 und 2011/12 bis 2015/16 nach Schularten</t>
  </si>
  <si>
    <t>2013/14</t>
  </si>
  <si>
    <t>Schulen</t>
  </si>
  <si>
    <t>Schüler</t>
  </si>
  <si>
    <t>männlich</t>
  </si>
  <si>
    <t>weiblich</t>
  </si>
  <si>
    <t>insgesamt</t>
  </si>
  <si>
    <t>Voll-bzw. teilzeitbe-
  schäftigte Lehr-
  personen</t>
  </si>
  <si>
    <r>
      <t>Klassen</t>
    </r>
    <r>
      <rPr>
        <vertAlign val="superscript"/>
        <sz val="9"/>
        <color theme="1"/>
        <rFont val="Arial"/>
        <family val="2"/>
      </rPr>
      <t>1)</t>
    </r>
  </si>
  <si>
    <t xml:space="preserve">  vollzeitbeschäftigte</t>
  </si>
  <si>
    <t xml:space="preserve">  teilzeitbeschäftigte</t>
  </si>
  <si>
    <t>_____</t>
  </si>
  <si>
    <t>1) ohne Sekundarstufe II an Gymnasien, Freien Waldorfschulen, Abendgymnasien und Kollegs</t>
  </si>
  <si>
    <t>2) bis einschließlich Schuljahr 2007/08 ausländische Schüler</t>
  </si>
  <si>
    <t>Grundschulen</t>
  </si>
  <si>
    <t>Mittel-/Oberschule</t>
  </si>
  <si>
    <t>Klassen</t>
  </si>
  <si>
    <t>Gymnasien</t>
  </si>
  <si>
    <t>allgemeinbildende Förderschulen</t>
  </si>
  <si>
    <t>Freie Waldorfschulen</t>
  </si>
  <si>
    <t>Schulen des zweiten Bildungsweges</t>
  </si>
  <si>
    <t>Abendmittel-/-oberschulen</t>
  </si>
  <si>
    <t>Kollegs</t>
  </si>
  <si>
    <t xml:space="preserve">       -</t>
  </si>
  <si>
    <t>allgemeinbildende Schulen</t>
  </si>
  <si>
    <t>Schulart</t>
  </si>
  <si>
    <t>2. Schulanfänger an allgemeinbildenden Schulen 2000, 2005 und 2011 bis 2015 nach Schularten</t>
  </si>
  <si>
    <t>Allgemeinbildende 
  Förderschulen</t>
  </si>
  <si>
    <t>Abschlussart</t>
  </si>
  <si>
    <t>Allgemeine
Hochschulreife</t>
  </si>
  <si>
    <t>3. Absolventen/Abgänger an allgemeinbildenden Schulen und Schulen des zweiten Bildungsweges 
    2000, 2005 und 2011 bis 2015 nach Abschlussarten</t>
  </si>
  <si>
    <t>1) Abgangszeugnis; Abgänger von Gymnasien, die ein Abgangszeugnis ohne Vermerk erhielten; Zeugnis zur Schulentlassung
    für Schüler im Förderschwerpunkt geistige Entwicklung; Abschlusszeugnis im Förderschwerpunkt Lernen; Abschlusszeugnis
    im Förderschwerpunkt geistige Entwicklung</t>
  </si>
  <si>
    <t>2) einschließlich qualifizierendem Hauptschulabschluss
    Schülern vom Gymnasium, die das Gymnasium nach erfolgreichem Besuch der Klassenstufe 9 verlassen, wird ein dem Haupt-
    schulabschluss gleichwertiger Bildungsstand bestätigt.</t>
  </si>
  <si>
    <t>3) Einschließlich Abgänger von Gymnasien, die ein Abgangszeugnis mit Vermerk erhielten.</t>
  </si>
  <si>
    <r>
      <t>Realschul-
abschluss</t>
    </r>
    <r>
      <rPr>
        <vertAlign val="superscript"/>
        <sz val="9"/>
        <color theme="1"/>
        <rFont val="Arial"/>
        <family val="2"/>
      </rPr>
      <t>3)</t>
    </r>
  </si>
  <si>
    <t>4. Schüler an allgemeinbildenden Schulen und Schulen des zweiten Bildungsweges
    im Schuljahr 2015/16 nach Klassen-, Jahrgangs- bzw. Schulbesuchsstufen, Schularten
    und Geschlecht</t>
  </si>
  <si>
    <t>Klassen-, Jahrgangs- bzw. Schulbesuchsstufen</t>
  </si>
  <si>
    <t>Allgemein-
bildende
Schulen</t>
  </si>
  <si>
    <t>Davon an</t>
  </si>
  <si>
    <t>Insge-
samt</t>
  </si>
  <si>
    <t>Grund-
schulen</t>
  </si>
  <si>
    <t>Mittel-/ 
Ober-
schulen</t>
  </si>
  <si>
    <t>allge-
mein-
bilden
den
Förder-
schulen</t>
  </si>
  <si>
    <t>Freien
Waldorf-
schulen</t>
  </si>
  <si>
    <t>Schulen
des
zweiten
Bildungs-
weges</t>
  </si>
  <si>
    <t>Abend-
mittel-/
-ober-
schulen</t>
  </si>
  <si>
    <t>Schulbesuchsstufe</t>
  </si>
  <si>
    <t>Primarbereich</t>
  </si>
  <si>
    <t>Sekundarbereich I</t>
  </si>
  <si>
    <t>Sekundarbereich II</t>
  </si>
  <si>
    <t xml:space="preserve">  Unterstufe</t>
  </si>
  <si>
    <t xml:space="preserve">  Mittelstufe</t>
  </si>
  <si>
    <t xml:space="preserve">  Oberstufe</t>
  </si>
  <si>
    <t xml:space="preserve">  Werkstufe</t>
  </si>
  <si>
    <t xml:space="preserve">  Klassenstufe</t>
  </si>
  <si>
    <t xml:space="preserve">  Jahrgangsstufe</t>
  </si>
  <si>
    <t>Postsekundarer
  nichttertiärer
  Bereich</t>
  </si>
  <si>
    <r>
      <t>V</t>
    </r>
    <r>
      <rPr>
        <vertAlign val="superscript"/>
        <sz val="9"/>
        <color theme="1"/>
        <rFont val="Arial"/>
        <family val="2"/>
      </rPr>
      <t>1)</t>
    </r>
  </si>
  <si>
    <t>x</t>
  </si>
  <si>
    <t>1) Vorbereitungsklassen und -gruppen für Migranten</t>
  </si>
  <si>
    <t xml:space="preserve">
Grundschulen</t>
  </si>
  <si>
    <t>Kontinent
Land der Staatsangehörigkeit</t>
  </si>
  <si>
    <t>Mittel-/ Ober-
schulen</t>
  </si>
  <si>
    <t>Gym-
nasien</t>
  </si>
  <si>
    <t>allgemein-
bildenden
Förder-
schulen</t>
  </si>
  <si>
    <t>Europa</t>
  </si>
  <si>
    <t>Afrika</t>
  </si>
  <si>
    <t>Amerika</t>
  </si>
  <si>
    <t>Asien</t>
  </si>
  <si>
    <t>Australien</t>
  </si>
  <si>
    <r>
      <t>Sonstige</t>
    </r>
    <r>
      <rPr>
        <b/>
        <vertAlign val="superscript"/>
        <sz val="9"/>
        <color theme="1"/>
        <rFont val="Arial"/>
        <family val="2"/>
      </rPr>
      <t>2)</t>
    </r>
  </si>
  <si>
    <t>1) freiwillige Angabe</t>
  </si>
  <si>
    <t>Ge-
schlecht</t>
  </si>
  <si>
    <t>Davon im Alter von … bis unter … Jahren</t>
  </si>
  <si>
    <t>unter 
30</t>
  </si>
  <si>
    <t>30 - 35</t>
  </si>
  <si>
    <t>6. Voll- bzw. teilzeitbeschäftigte Lehrpersonen an allgemeinbildenden Schulen und Schulen
    des zweiten Bildungsweges im Schuljahr 2015/16 nach Schularten und Altersgruppen</t>
  </si>
  <si>
    <t>35 - 40</t>
  </si>
  <si>
    <t>40 - 45</t>
  </si>
  <si>
    <t>45 - 50</t>
  </si>
  <si>
    <t>50 - 55</t>
  </si>
  <si>
    <t>55 - 60</t>
  </si>
  <si>
    <t>60 - 65</t>
  </si>
  <si>
    <t>65 und
mehr</t>
  </si>
  <si>
    <t>m</t>
  </si>
  <si>
    <t>w</t>
  </si>
  <si>
    <t>i</t>
  </si>
  <si>
    <t>Schulen des 
  zweiten Bildungs-
  weges</t>
  </si>
  <si>
    <t xml:space="preserve">  Grundschulen</t>
  </si>
  <si>
    <t xml:space="preserve">  Gymnasien</t>
  </si>
  <si>
    <t xml:space="preserve">  Abendgymnasien</t>
  </si>
  <si>
    <t xml:space="preserve">  Abendmittel-/
    -oberschulen</t>
  </si>
  <si>
    <t xml:space="preserve">  Kollegs</t>
  </si>
  <si>
    <t>1) Einschließlich Lehrpersonen, die ausschließlich in Förderschulklassen an Freien Waldorfschulen unterrichten.</t>
  </si>
  <si>
    <t>2) Ohne Lehrpersonen, die ausschließlich in Förderschulklassen an Freien Waldorfschulen unterrichten.</t>
  </si>
  <si>
    <r>
      <t xml:space="preserve">  Allgemeinbildende 
    Förderschulen</t>
    </r>
    <r>
      <rPr>
        <vertAlign val="superscript"/>
        <sz val="9"/>
        <color theme="1"/>
        <rFont val="Arial"/>
        <family val="2"/>
      </rPr>
      <t>1)</t>
    </r>
  </si>
  <si>
    <r>
      <t xml:space="preserve">  Freie Waldorf-
    schulen</t>
    </r>
    <r>
      <rPr>
        <vertAlign val="superscript"/>
        <sz val="9"/>
        <color theme="1"/>
        <rFont val="Arial"/>
        <family val="2"/>
      </rPr>
      <t>2)</t>
    </r>
  </si>
  <si>
    <t>7. Allgemeinbildende Schulen in den Schuljahren 1992/1993 bis 2015/2016 nach Schularten</t>
  </si>
  <si>
    <t>Schuljahr</t>
  </si>
  <si>
    <t>Voll- bzw. teilzeitbeschäftigte Lehrpersonen</t>
  </si>
  <si>
    <t>1992/1993</t>
  </si>
  <si>
    <t>1993/1994</t>
  </si>
  <si>
    <t>1994/1995</t>
  </si>
  <si>
    <t>1995/1996</t>
  </si>
  <si>
    <t>1996/1997</t>
  </si>
  <si>
    <t>1997/1998</t>
  </si>
  <si>
    <t>1998/1999</t>
  </si>
  <si>
    <t>1999/2000</t>
  </si>
  <si>
    <t>2000/2001</t>
  </si>
  <si>
    <t>2001/2002</t>
  </si>
  <si>
    <t>2002/2003</t>
  </si>
  <si>
    <t>2003/2004</t>
  </si>
  <si>
    <t>2004/2005</t>
  </si>
  <si>
    <t>2005/2006</t>
  </si>
  <si>
    <t>2006/2007</t>
  </si>
  <si>
    <t>2007/2008</t>
  </si>
  <si>
    <t>2008/2009</t>
  </si>
  <si>
    <t>2009/2010</t>
  </si>
  <si>
    <t>2010/2011</t>
  </si>
  <si>
    <t>2011/2012</t>
  </si>
  <si>
    <t>2012/2013</t>
  </si>
  <si>
    <t>2013/2014</t>
  </si>
  <si>
    <t>2014/2015</t>
  </si>
  <si>
    <t>2015/2016</t>
  </si>
  <si>
    <r>
      <t>Klassen</t>
    </r>
    <r>
      <rPr>
        <vertAlign val="superscript"/>
        <sz val="8"/>
        <color theme="1"/>
        <rFont val="Arial"/>
        <family val="2"/>
      </rPr>
      <t>1)</t>
    </r>
  </si>
  <si>
    <t>1) ohne Sekundarstufe II an Gymnasien und Freien Waldorfschulen</t>
  </si>
  <si>
    <r>
      <t>1992/1993</t>
    </r>
    <r>
      <rPr>
        <vertAlign val="superscript"/>
        <sz val="9"/>
        <rFont val="Arial"/>
        <family val="2"/>
      </rPr>
      <t>2)</t>
    </r>
  </si>
  <si>
    <r>
      <t>1993/1994</t>
    </r>
    <r>
      <rPr>
        <vertAlign val="superscript"/>
        <sz val="9"/>
        <rFont val="Arial"/>
        <family val="2"/>
      </rPr>
      <t>2)</t>
    </r>
  </si>
  <si>
    <r>
      <t>1994/1995</t>
    </r>
    <r>
      <rPr>
        <vertAlign val="superscript"/>
        <sz val="9"/>
        <rFont val="Arial"/>
        <family val="2"/>
      </rPr>
      <t>2)</t>
    </r>
  </si>
  <si>
    <r>
      <t>1995/1996</t>
    </r>
    <r>
      <rPr>
        <vertAlign val="superscript"/>
        <sz val="9"/>
        <rFont val="Arial"/>
        <family val="2"/>
      </rPr>
      <t>2)3)</t>
    </r>
  </si>
  <si>
    <r>
      <t>1996/1997</t>
    </r>
    <r>
      <rPr>
        <vertAlign val="superscript"/>
        <sz val="9"/>
        <rFont val="Arial"/>
        <family val="2"/>
      </rPr>
      <t>2)3)</t>
    </r>
  </si>
  <si>
    <r>
      <t>1997/1998</t>
    </r>
    <r>
      <rPr>
        <vertAlign val="superscript"/>
        <sz val="9"/>
        <rFont val="Arial"/>
        <family val="2"/>
      </rPr>
      <t>2)3)</t>
    </r>
  </si>
  <si>
    <r>
      <t>1998/1999</t>
    </r>
    <r>
      <rPr>
        <vertAlign val="superscript"/>
        <sz val="9"/>
        <rFont val="Arial"/>
        <family val="2"/>
      </rPr>
      <t>2)3)</t>
    </r>
  </si>
  <si>
    <r>
      <t>1999/2000</t>
    </r>
    <r>
      <rPr>
        <vertAlign val="superscript"/>
        <sz val="9"/>
        <rFont val="Arial"/>
        <family val="2"/>
      </rPr>
      <t>2)</t>
    </r>
  </si>
  <si>
    <r>
      <t>2000/2001</t>
    </r>
    <r>
      <rPr>
        <vertAlign val="superscript"/>
        <sz val="9"/>
        <rFont val="Arial"/>
        <family val="2"/>
      </rPr>
      <t>2)</t>
    </r>
  </si>
  <si>
    <r>
      <t>2001/2002</t>
    </r>
    <r>
      <rPr>
        <vertAlign val="superscript"/>
        <sz val="9"/>
        <rFont val="Arial"/>
        <family val="2"/>
      </rPr>
      <t>2)</t>
    </r>
  </si>
  <si>
    <r>
      <t>2002/2003</t>
    </r>
    <r>
      <rPr>
        <vertAlign val="superscript"/>
        <sz val="9"/>
        <rFont val="Arial"/>
        <family val="2"/>
      </rPr>
      <t>2)</t>
    </r>
  </si>
  <si>
    <r>
      <t>2003/2004</t>
    </r>
    <r>
      <rPr>
        <vertAlign val="superscript"/>
        <sz val="9"/>
        <rFont val="Arial"/>
        <family val="2"/>
      </rPr>
      <t>2)</t>
    </r>
  </si>
  <si>
    <t>2) ohne Kinder in Vorbereitungsklassen an Grundschulen gemäß § 5 Absatz 3 Schulgesetz</t>
  </si>
  <si>
    <t>3) ohne Förderschulklassen an Grundschulen</t>
  </si>
  <si>
    <t>Mittel-/Oberschulen</t>
  </si>
  <si>
    <t>1) ohne Sekundarstufe II an Gymnasien</t>
  </si>
  <si>
    <t>1) ohne Sekundarstufe II an Abendgymnasien und Kollegs</t>
  </si>
  <si>
    <t>Abendgymnasien</t>
  </si>
  <si>
    <t>Volkshochschulen</t>
  </si>
  <si>
    <r>
      <t>1994/1995</t>
    </r>
    <r>
      <rPr>
        <vertAlign val="superscript"/>
        <sz val="9"/>
        <rFont val="Arial"/>
        <family val="2"/>
      </rPr>
      <t>4)</t>
    </r>
  </si>
  <si>
    <r>
      <t>1995/1996</t>
    </r>
    <r>
      <rPr>
        <vertAlign val="superscript"/>
        <sz val="9"/>
        <rFont val="Arial"/>
        <family val="2"/>
      </rPr>
      <t>4)</t>
    </r>
  </si>
  <si>
    <r>
      <t>1996/1997</t>
    </r>
    <r>
      <rPr>
        <vertAlign val="superscript"/>
        <sz val="9"/>
        <rFont val="Arial"/>
        <family val="2"/>
      </rPr>
      <t>4)</t>
    </r>
  </si>
  <si>
    <r>
      <t>1997/1998</t>
    </r>
    <r>
      <rPr>
        <vertAlign val="superscript"/>
        <sz val="9"/>
        <rFont val="Arial"/>
        <family val="2"/>
      </rPr>
      <t>4)</t>
    </r>
  </si>
  <si>
    <r>
      <t>1998/1999</t>
    </r>
    <r>
      <rPr>
        <vertAlign val="superscript"/>
        <sz val="9"/>
        <rFont val="Arial"/>
        <family val="2"/>
      </rPr>
      <t>4)</t>
    </r>
  </si>
  <si>
    <t>8. Schulen des zweiten Bildungsweges in den Schuljahren 1992/1993 bis 2015/2016 nach Schularten</t>
  </si>
  <si>
    <t>Grundschüler
der
Klassenstufe 4
des Vorjahres</t>
  </si>
  <si>
    <t>Mit Wechsel von der/dem</t>
  </si>
  <si>
    <t>Grundschule in die Klassenstufe 5 der/des</t>
  </si>
  <si>
    <t>absolut</t>
  </si>
  <si>
    <t>%</t>
  </si>
  <si>
    <t>Gymnasiums</t>
  </si>
  <si>
    <t>Mittel-/Ober-
schule
zum 
Gymnasium</t>
  </si>
  <si>
    <t>Gymnasium
zur
Mittel-/Ober-
schule</t>
  </si>
  <si>
    <t>1) ohne Schüler der allgemeinbildenden Förderschulen und Freien Waldorfschulen</t>
  </si>
  <si>
    <t>Jahr</t>
  </si>
  <si>
    <t>Absolventen/Abgänger</t>
  </si>
  <si>
    <t>10. Absolventen/Abgänger und Schulanfänger an allgemeinbildenden Schulen und Schulen
      des zweiten Bildungsweges 1993 bis 2015 nach Trägerschaft</t>
  </si>
  <si>
    <r>
      <t>9. Schüler an allgemeinbildenden Schulen</t>
    </r>
    <r>
      <rPr>
        <b/>
        <vertAlign val="superscript"/>
        <sz val="10"/>
        <color theme="1"/>
        <rFont val="Arial"/>
        <family val="2"/>
      </rPr>
      <t xml:space="preserve">1) </t>
    </r>
    <r>
      <rPr>
        <b/>
        <sz val="10"/>
        <color theme="1"/>
        <rFont val="Arial"/>
        <family val="2"/>
      </rPr>
      <t>mit Wechsel der Schulart jeweils zu Beginn
    der Schuljahre 1993/1994 bis 2015/2016 nach Schularten und Geschlecht</t>
    </r>
  </si>
  <si>
    <t>öffentliche Trägerschaft</t>
  </si>
  <si>
    <t>freie Trägerschaft</t>
  </si>
  <si>
    <t>Allgemeinbildende Schulen</t>
  </si>
  <si>
    <r>
      <rPr>
        <b/>
        <sz val="8"/>
        <color theme="1"/>
        <rFont val="Arial"/>
        <family val="2"/>
      </rPr>
      <t xml:space="preserve">darunter </t>
    </r>
    <r>
      <rPr>
        <sz val="8"/>
        <color theme="1"/>
        <rFont val="Arial"/>
        <family val="2"/>
      </rPr>
      <t>mit</t>
    </r>
  </si>
  <si>
    <t>Hauptschul-
abschluss</t>
  </si>
  <si>
    <t>Realschul-
abschluss</t>
  </si>
  <si>
    <t>allgemeiner
Hochschulreife</t>
  </si>
  <si>
    <t>11. Absolventen/Abgänger an allgemeinbildenden Schulen und Schulen des zweiten Bildungs-
      weges 1993 bis 2015 nach Abschlussarten und Geschlecht</t>
  </si>
  <si>
    <t xml:space="preserve">   -</t>
  </si>
  <si>
    <t xml:space="preserve">  -</t>
  </si>
  <si>
    <t xml:space="preserve"> -</t>
  </si>
  <si>
    <t>Art der Einschulung</t>
  </si>
  <si>
    <t>vorzeitig</t>
  </si>
  <si>
    <t>fristgemäß</t>
  </si>
  <si>
    <t>Darunter an Grundschulen</t>
  </si>
  <si>
    <t>zusammen</t>
  </si>
  <si>
    <t>nach Zurück-
stellung</t>
  </si>
  <si>
    <t>13. Integrierte Schüler mit sonderpädagogischem Förderbedarf an allgemeinbildenden Schulen
      1996/1997 bis 2015/2016 nach Förderschwerpunkten und Schularten</t>
  </si>
  <si>
    <t>Davon mit dem Förderschwerpunkt</t>
  </si>
  <si>
    <t>Lernen</t>
  </si>
  <si>
    <t>Sehen</t>
  </si>
  <si>
    <t>Hören</t>
  </si>
  <si>
    <t>Sprache</t>
  </si>
  <si>
    <r>
      <t>geistige
Entwicklung</t>
    </r>
    <r>
      <rPr>
        <vertAlign val="superscript"/>
        <sz val="8"/>
        <color theme="1"/>
        <rFont val="Arial"/>
        <family val="2"/>
      </rPr>
      <t>1)</t>
    </r>
  </si>
  <si>
    <t>emotionale
und soziale
Entwicklung</t>
  </si>
  <si>
    <t>1) Bis 2013/2014 einschließlich Autisten, ab 2014/2015 sind die Schüler mit gutachterlich bestätigtem Autismus ihrem tatsächlichen
    Förderschwerpunkt zugeordnet.</t>
  </si>
  <si>
    <t>Mittel-/Ober-
schulen</t>
  </si>
  <si>
    <t>allgemein-
bildenden
Förderschulen</t>
  </si>
  <si>
    <t>Freien Waldorfschulen</t>
  </si>
  <si>
    <t>Mittel-/
Ober-schulen</t>
  </si>
  <si>
    <t>Gymna-
sien</t>
  </si>
  <si>
    <t>1) Zeugnis zur Schulentlassung nur an Schulen für geistig Behinderte</t>
  </si>
  <si>
    <t>2) Abgangszeugnis, einschließlich Abgänger von Gymnasien, die ein Abgangszeugnis ohne Vermerk erhielten.</t>
  </si>
  <si>
    <t>Allgemeine 
  Hochschulreife</t>
  </si>
  <si>
    <t xml:space="preserve">  qualifizierender
    Hauptschul-
    abschluss</t>
  </si>
  <si>
    <r>
      <t>Hauptschul-
  abschluss</t>
    </r>
    <r>
      <rPr>
        <b/>
        <vertAlign val="superscript"/>
        <sz val="9"/>
        <color theme="1"/>
        <rFont val="Arial"/>
        <family val="2"/>
      </rPr>
      <t>3)</t>
    </r>
  </si>
  <si>
    <t xml:space="preserve">Abschlusszeugnis
  im Förderschwer-
  punkt geistige 
  Entwicklung </t>
  </si>
  <si>
    <r>
      <t>Realschul-
  abschluss</t>
    </r>
    <r>
      <rPr>
        <b/>
        <vertAlign val="superscript"/>
        <sz val="9"/>
        <color theme="1"/>
        <rFont val="Arial"/>
        <family val="2"/>
      </rPr>
      <t>3)</t>
    </r>
  </si>
  <si>
    <t xml:space="preserve"> x</t>
  </si>
  <si>
    <t>16. Absolventen/Abgänger an allgemeinbildenden Schulen und Schulen des zweiten 
      Bildungsweges 2015 nach Kreisfreien Städten und Landkreisen sowie Abschlussarten</t>
  </si>
  <si>
    <t>15.2 Absolventen/Abgänger an allgemeinbildenden Schulen und Schulen des zweiten Bildungs-
        weges in freier Trägerschaft 2015 nach Abschlussarten und Schularten</t>
  </si>
  <si>
    <t>15.1 Absolventen/Abgänger an allgemeinbildenden Schulen und Schulen des zweiten Bildungs-
        weges in öffentlicher Trägerschaft 2015 nach Abschlussarten und Schularten</t>
  </si>
  <si>
    <t>Kreisfreie Stadt
Landkreis
Land</t>
  </si>
  <si>
    <t>zusam-
men</t>
  </si>
  <si>
    <t>darunter</t>
  </si>
  <si>
    <t>Abgangs-
zeugnis
für Lern-
behinderte/
Abschluss-
zeugnis
im Förder-
schwer-
punkt
Lernen</t>
  </si>
  <si>
    <t>Zeugnis
zur Schul-
entlassung/
Abschluss-
zeugnis
im Förder-
schwer-
punkt
geistige
Entwick-
lung</t>
  </si>
  <si>
    <t>darunter
qualifi-
zierender
Haupt-
schul-
abschluss</t>
  </si>
  <si>
    <t>Allgemeine
Hochschul-
reife</t>
  </si>
  <si>
    <r>
      <t>Realschul-
abschluss</t>
    </r>
    <r>
      <rPr>
        <vertAlign val="superscript"/>
        <sz val="8"/>
        <color theme="1"/>
        <rFont val="Arial"/>
        <family val="2"/>
      </rPr>
      <t>2)</t>
    </r>
  </si>
  <si>
    <r>
      <t>Ohne Haupstschulabschluss</t>
    </r>
    <r>
      <rPr>
        <vertAlign val="superscript"/>
        <sz val="8"/>
        <color theme="1"/>
        <rFont val="Arial"/>
        <family val="2"/>
      </rPr>
      <t>1)</t>
    </r>
  </si>
  <si>
    <r>
      <t>Hauptschulabschluss</t>
    </r>
    <r>
      <rPr>
        <vertAlign val="superscript"/>
        <sz val="8"/>
        <color theme="1"/>
        <rFont val="Arial"/>
        <family val="2"/>
      </rPr>
      <t>2)</t>
    </r>
  </si>
  <si>
    <t>Chemnitz, Stadt</t>
  </si>
  <si>
    <t>Erzgebirgskreis</t>
  </si>
  <si>
    <t>Mittelsachsen</t>
  </si>
  <si>
    <t>Vogtlandkreis</t>
  </si>
  <si>
    <t>Zwickau</t>
  </si>
  <si>
    <t>Dresden, Stadt</t>
  </si>
  <si>
    <t>Bautzen</t>
  </si>
  <si>
    <t>Görlitz</t>
  </si>
  <si>
    <t>Meißen</t>
  </si>
  <si>
    <t>Sächsische Schweiz-
  Osterzgebirge</t>
  </si>
  <si>
    <t>Leipzig, Stadt</t>
  </si>
  <si>
    <t>Nordsachsen</t>
  </si>
  <si>
    <t>Sachsen</t>
  </si>
  <si>
    <t>Leipzig</t>
  </si>
  <si>
    <t>1) Abgangszeugnis, einschließlich Abgänger von Gymnasien, die ein Abgangszeugnis ohne Vermerk erhielten, Zeugnis zur 
     Schulentlassung für Schüler an Schulen für geistig Behinderte sowie Abschlusszeugnis in den Förderschwerpunkten
     Lernen bzw. geistige Entwicklung (ab 2010).</t>
  </si>
  <si>
    <t>2) Einschließlich Abgänger von Gymnasien, die ein Abgangszeugnis mit Vermerk erhielten.</t>
  </si>
  <si>
    <t>allgemeinbildenden
Förderschulen</t>
  </si>
  <si>
    <t>Einschulung</t>
  </si>
  <si>
    <t xml:space="preserve">  vorzeitig</t>
  </si>
  <si>
    <t xml:space="preserve">  fristgemäß
    davon</t>
  </si>
  <si>
    <t xml:space="preserve">    schulpflichtig geworden
      bis zum 30.06.2015</t>
  </si>
  <si>
    <t xml:space="preserve">    schulpflichtig geworden
      vom 01.07. bis zum 30.09.2015</t>
  </si>
  <si>
    <t xml:space="preserve">  nach Zurückstellung</t>
  </si>
  <si>
    <t>17. Schulanfänger an allgemeinbildenden Schulen 2015 nach Art der Einschulung, Schularten
      und Geschlecht</t>
  </si>
  <si>
    <t>17.2 Schulanfänger an allgemeinbildenden Schulen in freier Trägerschaft 2015 
        nach Art der Einschulung, Schularten und Geschlecht</t>
  </si>
  <si>
    <t>Darunter an</t>
  </si>
  <si>
    <t>Männlich</t>
  </si>
  <si>
    <t>Weiblich</t>
  </si>
  <si>
    <t xml:space="preserve">insgesamt </t>
  </si>
  <si>
    <t xml:space="preserve">freie Trägerschaft </t>
  </si>
  <si>
    <t>19. Allgemeinbildende Schulen und Schulen des zweiten Bildungsweges im Schuljahr 2015/16
      nach Kreisfreien Städten und Landkreisen sowie Schularten</t>
  </si>
  <si>
    <t>Voll- bzw. teilzeitbeschäftigte
Lehrpersonen</t>
  </si>
  <si>
    <t>19.1 Allgemeinbildende Schulen und Schulen des zweiten Bildungsweges in öffentlicher Träger-
        schaft im Schuljahr 2015/16 nach Kreisfreien Städten und Landkreisen sowie Schularten</t>
  </si>
  <si>
    <t>19.2 Allgemeinbildende Schulen und Schulen des zweiten Bildungsweges in freier Träger-
        schaft im Schuljahr 2015/16 nach Kreisfreien Städten und Landkreisen sowie Schularten</t>
  </si>
  <si>
    <t>20. Integrierte Schüler mit sonderpädagogischem Förderbedarf an allgemeinbildenden Schulen 
      im Schuljahr 2015/16 nach Förderschwerpunkten, Schularten und Geschlecht</t>
  </si>
  <si>
    <t>Förderschwerpunkt</t>
  </si>
  <si>
    <t>Freien
Waldorfschulen</t>
  </si>
  <si>
    <t>Körperliche und 
  motorische Entwicklung</t>
  </si>
  <si>
    <t xml:space="preserve">Insgesamt </t>
  </si>
  <si>
    <t xml:space="preserve">Geistige Entwicklung </t>
  </si>
  <si>
    <t>Emotionale und soziale
  Entwicklung</t>
  </si>
  <si>
    <t>Zusammen</t>
  </si>
  <si>
    <t>20.2 Integrierte Schüler mit sonderpädagogischem Förderbedarf an allgemeinbildenden Schulen 
        in freier Trägerschaft im Schuljahr 2015/16 nach Förderschwerpunkten, Schularten 
        und Geschlecht</t>
  </si>
  <si>
    <t>20.1 Integrierte Schüler mit sonderpädagogischem Förderbedarf an allgemeinbildenden Schulen 
        in öffentlicher Trägerschaft im Schuljahr 2015/16 nach Förderschwerpunkten, Schularten 
        und Geschlecht</t>
  </si>
  <si>
    <t xml:space="preserve">Kreisfreie Stadt
Landkreis
Land </t>
  </si>
  <si>
    <t>21. Integrierte Schüler mit sonderpädagogischem Förderbedarf an allgemeinbildenden Schulen 
      im Schuljahr 2015/16 nach Kreisfreien Städten und Landkreisen, Förderschwerpunkten
      und Trägerschaft</t>
  </si>
  <si>
    <t>22. Schüler an allgemeinbildenden Schulen und Schulen des zweiten Bildungsweges
       im Schuljahr 2015/16 nach Alter und Schularten</t>
  </si>
  <si>
    <t>Abend-
gym-
nasien</t>
  </si>
  <si>
    <t>22.2 Schüler an allgemeinbildenden Schulen und Schulen des zweiten Bildungsweges
        in freier Trägerschaft im Schuljahr 2015/16 nach Alter und Schularten</t>
  </si>
  <si>
    <t>22.1 Schüler an allgemeinbildenden Schulen und Schulen des zweiten Bildungsweges
        in öffentlicher Trägerschaft im Schuljahr 2015/16 nach Alter und Schularten</t>
  </si>
  <si>
    <t>23. Wiederholer an allgemeinbildenden Schulen im Schuljahr 2015/16 nach Klassen-
      bzw. Jahrgangsstufen, Schularten und Geschlecht</t>
  </si>
  <si>
    <t>Klassen- bzw.
Jahrgangsstufe</t>
  </si>
  <si>
    <r>
      <t xml:space="preserve">    1</t>
    </r>
    <r>
      <rPr>
        <vertAlign val="superscript"/>
        <sz val="9"/>
        <color theme="1"/>
        <rFont val="Arial"/>
        <family val="2"/>
      </rPr>
      <t>1)</t>
    </r>
  </si>
  <si>
    <t xml:space="preserve">1) Einschließlich Schüler, die aufgrund ihres Entwicklungstandes ein Jahr länger in der Klassenstufe 1 verbleiben.     </t>
  </si>
  <si>
    <r>
      <t xml:space="preserve">    1</t>
    </r>
    <r>
      <rPr>
        <b/>
        <vertAlign val="superscript"/>
        <sz val="9"/>
        <color theme="1"/>
        <rFont val="Arial"/>
        <family val="2"/>
      </rPr>
      <t>1)</t>
    </r>
  </si>
  <si>
    <t>23.1 Wiederholer an allgemeinbildenden Schulen in öffentlicher Trägerschaft im Schuljahr 2015/16 
        nach Klassen- bzw. Jahrgangsstufen, Schularten und Geschlecht</t>
  </si>
  <si>
    <t>23.2 Wiederholer an allgemeinbildenden Schulen in freier Trägerschaft im Schuljahr 2015/16 
        nach Klassen- bzw. Jahrgangsstufen, Schularten und Geschlecht</t>
  </si>
  <si>
    <t>24. Wiederholer an allgemeinbildenden Schulen im Schuljahr 2015/16 nach Kreisfreien Städten
      und Landkreisen, Schularten und Trägerschaft</t>
  </si>
  <si>
    <t>25. Schüler an allgemeinbildenden Schulen im Schuljahr 2015/16 nach der im vergangenen
      Schuljahr besuchten Schulart, Schularten und Geschlecht</t>
  </si>
  <si>
    <t>Im vergangenen Schuljahr
besuchte Schulart</t>
  </si>
  <si>
    <t>Im Schuljahr 2015/16 besuchte Schulart</t>
  </si>
  <si>
    <t>Grundschule</t>
  </si>
  <si>
    <t>Gymnasium</t>
  </si>
  <si>
    <t>allgemein-
bildende
Förderschule</t>
  </si>
  <si>
    <t>Schulanfänger</t>
  </si>
  <si>
    <t>Allgemeinbildende
  Förderschule</t>
  </si>
  <si>
    <t>Freie Waldorfschule</t>
  </si>
  <si>
    <r>
      <t>Sonstige Schularten</t>
    </r>
    <r>
      <rPr>
        <vertAlign val="superscript"/>
        <sz val="9"/>
        <color theme="1"/>
        <rFont val="Arial"/>
        <family val="2"/>
      </rPr>
      <t>1)</t>
    </r>
  </si>
  <si>
    <t>1) Schüler, die eine Schulart in anderen Bundesländern besucht haben, einschließlich Zuzüge aus dem Ausland.</t>
  </si>
  <si>
    <r>
      <t>Sonstige Schularten</t>
    </r>
    <r>
      <rPr>
        <b/>
        <vertAlign val="superscript"/>
        <sz val="9"/>
        <color theme="1"/>
        <rFont val="Arial"/>
        <family val="2"/>
      </rPr>
      <t>1)</t>
    </r>
  </si>
  <si>
    <t>25.1 Schüler an allgemeinbildenden Schulen in öffentlicher Trägerschaft im Schuljahr 2015/16 
        nach der im vergangenen Schuljahr besuchten Schulart, Schularten und Geschlecht</t>
  </si>
  <si>
    <t>25.2 Schüler an allgemeinbildenden Schulen in freier Trägerschaft im Schuljahr 2015/16  
        nach der im vergangenen Schuljahr besuchten Schulart, Schularten und Geschlecht</t>
  </si>
  <si>
    <t xml:space="preserve">männlich </t>
  </si>
  <si>
    <t>Neigungskursbereich</t>
  </si>
  <si>
    <t>Vertiefungskurs</t>
  </si>
  <si>
    <t>Zweite Fremdsprache - abschlussorientiert</t>
  </si>
  <si>
    <t xml:space="preserve">  Gesundheit und Sport</t>
  </si>
  <si>
    <t xml:space="preserve">  Informatik und Medien</t>
  </si>
  <si>
    <t xml:space="preserve">  Kunst und Kultur</t>
  </si>
  <si>
    <t xml:space="preserve">  Naturwissenschaft und Technik</t>
  </si>
  <si>
    <t xml:space="preserve">  soziales und gesellschaftliches Handeln</t>
  </si>
  <si>
    <t xml:space="preserve">  Sprache und Kommunikation</t>
  </si>
  <si>
    <t xml:space="preserve">  unternehmerisches Handeln</t>
  </si>
  <si>
    <t xml:space="preserve">  sonstige Neigungskurse</t>
  </si>
  <si>
    <t xml:space="preserve">  Gesundheit und Soziales</t>
  </si>
  <si>
    <t xml:space="preserve">  Technik</t>
  </si>
  <si>
    <t xml:space="preserve">  Wirtschaft</t>
  </si>
  <si>
    <t xml:space="preserve">  sonstige Vertiefungskurse</t>
  </si>
  <si>
    <t>Profil mit informatischer Bildung</t>
  </si>
  <si>
    <t>Vertiefte Ausbildung</t>
  </si>
  <si>
    <t xml:space="preserve">  gesellschaftswissenschaftlich</t>
  </si>
  <si>
    <t xml:space="preserve">  künstlerisch</t>
  </si>
  <si>
    <t xml:space="preserve">  naturwissenschaftlich</t>
  </si>
  <si>
    <t xml:space="preserve">  sprachlich</t>
  </si>
  <si>
    <t xml:space="preserve">  sportlich</t>
  </si>
  <si>
    <t xml:space="preserve">  sonstige</t>
  </si>
  <si>
    <t xml:space="preserve">  mathematisch-naturwissenschaftlich</t>
  </si>
  <si>
    <t xml:space="preserve">  musisch</t>
  </si>
  <si>
    <t xml:space="preserve">  binational-bilingual</t>
  </si>
  <si>
    <t xml:space="preserve">  Naturwissenschaften und Technik</t>
  </si>
  <si>
    <t>26.1 Schüler im Profil, im Neigungskursbereich und in der vertieften Ausbildung an allgemein-
        bildenden Schulen in öffentlicher Trägerschaft im Schuljahr 2015/16 nach Schularten</t>
  </si>
  <si>
    <t>26.2 Schüler im Profil, im Neigungskursbereich und in der vertieften Ausbildung an allgemein-
        bildenden Schulen in freier Trägerschaft im Schuljahr 2015/16 nach Schularten</t>
  </si>
  <si>
    <t>Profil/
Neigungskursbereich/
vertiefte Ausbildung</t>
  </si>
  <si>
    <t>Fremdsprache</t>
  </si>
  <si>
    <r>
      <t>27. Schüler im Fremdsprachenunterricht</t>
    </r>
    <r>
      <rPr>
        <b/>
        <vertAlign val="superscript"/>
        <sz val="10"/>
        <color theme="1"/>
        <rFont val="Arial"/>
        <family val="2"/>
      </rPr>
      <t xml:space="preserve">1) </t>
    </r>
    <r>
      <rPr>
        <b/>
        <sz val="10"/>
        <color theme="1"/>
        <rFont val="Arial"/>
        <family val="2"/>
      </rPr>
      <t>an allgemeinbildenden Schulen im Schuljahr 2015/16 
       nach Fremdsprachen, Schularten und Trägerschaft</t>
    </r>
  </si>
  <si>
    <r>
      <t>Gymnasien</t>
    </r>
    <r>
      <rPr>
        <vertAlign val="superscript"/>
        <sz val="8"/>
        <color theme="1"/>
        <rFont val="Arial"/>
        <family val="2"/>
      </rPr>
      <t>2)</t>
    </r>
  </si>
  <si>
    <t>Französisch</t>
  </si>
  <si>
    <t>Russisch</t>
  </si>
  <si>
    <t>Latein</t>
  </si>
  <si>
    <t>Spanisch</t>
  </si>
  <si>
    <t>Tschechisch</t>
  </si>
  <si>
    <t>Polnisch</t>
  </si>
  <si>
    <t>Italienisch</t>
  </si>
  <si>
    <t>Arabisch</t>
  </si>
  <si>
    <t>Sorbisch</t>
  </si>
  <si>
    <t>Griechisch</t>
  </si>
  <si>
    <t>Chinesisch</t>
  </si>
  <si>
    <t>Vietnamesisch</t>
  </si>
  <si>
    <t>Ungarisch</t>
  </si>
  <si>
    <t>Japanisch</t>
  </si>
  <si>
    <r>
      <t>Deutsch als Fremdsprache</t>
    </r>
    <r>
      <rPr>
        <vertAlign val="superscript"/>
        <sz val="9"/>
        <color theme="1"/>
        <rFont val="Arial"/>
        <family val="2"/>
      </rPr>
      <t>3)</t>
    </r>
  </si>
  <si>
    <t>Englisch</t>
  </si>
  <si>
    <t>1) Mehrfachzählung</t>
  </si>
  <si>
    <t xml:space="preserve">3) nur an Internationalen Schulen möglich  </t>
  </si>
  <si>
    <t>2) einschließlich Schüler in Grund- und Leistungskursen, Wahlgrundkursen und Zertifikatskursen, belegt als Wahlgrundkurs der 
     gymnasialen Oberstufe</t>
  </si>
  <si>
    <t>Abend-
mittel-/-ober-
schulen</t>
  </si>
  <si>
    <r>
      <t>Abend-
gymnasien</t>
    </r>
    <r>
      <rPr>
        <vertAlign val="superscript"/>
        <sz val="8"/>
        <color theme="1"/>
        <rFont val="Arial"/>
        <family val="2"/>
      </rPr>
      <t>2)</t>
    </r>
  </si>
  <si>
    <r>
      <t>Kollegs</t>
    </r>
    <r>
      <rPr>
        <vertAlign val="superscript"/>
        <sz val="8"/>
        <color theme="1"/>
        <rFont val="Arial"/>
        <family val="2"/>
      </rPr>
      <t>2)</t>
    </r>
  </si>
  <si>
    <t>______</t>
  </si>
  <si>
    <t>2) einschließlich Schüler in Grund- und Leistungskursen an Abendgymnasien und Kollegs</t>
  </si>
  <si>
    <t>Mittel-/Oberschüler</t>
  </si>
  <si>
    <t>Gymnasiasten</t>
  </si>
  <si>
    <t>im Unterricht mit dem Ziel</t>
  </si>
  <si>
    <t>Abgangs-
zeugnis</t>
  </si>
  <si>
    <t>allgemeine 
Hochschul-
reife</t>
  </si>
  <si>
    <r>
      <t>Allgemeinbildende Förderschüler</t>
    </r>
    <r>
      <rPr>
        <vertAlign val="superscript"/>
        <sz val="8"/>
        <color theme="1"/>
        <rFont val="Arial"/>
        <family val="2"/>
      </rPr>
      <t>2)</t>
    </r>
  </si>
  <si>
    <t>1) ohne Freie Waldorfschulen</t>
  </si>
  <si>
    <t>2) ohne geistig behinderte Schüler</t>
  </si>
  <si>
    <r>
      <t>29. Schüler in Abgangsklassen an allgemeinbildenden Schulen</t>
    </r>
    <r>
      <rPr>
        <b/>
        <vertAlign val="superscript"/>
        <sz val="10"/>
        <color theme="1"/>
        <rFont val="Arial"/>
        <family val="2"/>
      </rPr>
      <t>1)</t>
    </r>
    <r>
      <rPr>
        <b/>
        <sz val="10"/>
        <color theme="1"/>
        <rFont val="Arial"/>
        <family val="2"/>
      </rPr>
      <t xml:space="preserve"> im Schuljahr 2015/16 
      nach Kreisfreien Städten und Landkreisen, Schularten, abschlussbezogenem Unterricht
      sowie Trägerschaft </t>
    </r>
  </si>
  <si>
    <t>30. Lehrpersonen an allgemeinbildenden Schulen und Schulen des zweiten Bildungsweges
      im Schuljahr 2015/16 nach Art des Beschäftigungsverhältnisses, Schularten und Geschlecht</t>
  </si>
  <si>
    <t>Art des Beschäftigungs-
verhältnisses</t>
  </si>
  <si>
    <t>Allge-
meinbil-
dende
Schulen</t>
  </si>
  <si>
    <t>Mittel-/
Ober-
schulen</t>
  </si>
  <si>
    <t>Schulen
des
zweiten
Bil-
dungs-
weges</t>
  </si>
  <si>
    <r>
      <t>allge-
meinbil-
denden
Förder-
schu-
len</t>
    </r>
    <r>
      <rPr>
        <vertAlign val="superscript"/>
        <sz val="8"/>
        <color theme="1"/>
        <rFont val="Arial"/>
        <family val="2"/>
      </rPr>
      <t>1)</t>
    </r>
  </si>
  <si>
    <r>
      <t>Freien
Wal-
dorf-
schu-
len</t>
    </r>
    <r>
      <rPr>
        <vertAlign val="superscript"/>
        <sz val="8"/>
        <color theme="1"/>
        <rFont val="Arial"/>
        <family val="2"/>
      </rPr>
      <t>2)</t>
    </r>
  </si>
  <si>
    <t>Voll- bzw. teilzeit-
  beschäftigt tätig</t>
  </si>
  <si>
    <r>
      <t xml:space="preserve">  vollzeibeschäftigt</t>
    </r>
    <r>
      <rPr>
        <vertAlign val="superscript"/>
        <sz val="9"/>
        <color theme="1"/>
        <rFont val="Arial"/>
        <family val="2"/>
      </rPr>
      <t>3)</t>
    </r>
  </si>
  <si>
    <r>
      <t xml:space="preserve">  teilzeitbeschäftigt</t>
    </r>
    <r>
      <rPr>
        <vertAlign val="superscript"/>
        <sz val="9"/>
        <color theme="1"/>
        <rFont val="Arial"/>
        <family val="2"/>
      </rPr>
      <t>4)</t>
    </r>
  </si>
  <si>
    <t xml:space="preserve">  darunter Altersteilzeit</t>
  </si>
  <si>
    <r>
      <t>Stundenweise
  beschäftigt</t>
    </r>
    <r>
      <rPr>
        <vertAlign val="superscript"/>
        <sz val="9"/>
        <color theme="1"/>
        <rFont val="Arial"/>
        <family val="2"/>
      </rPr>
      <t>5)</t>
    </r>
  </si>
  <si>
    <t>Gastlehrer
  von anderen Schulen</t>
  </si>
  <si>
    <t xml:space="preserve">3) mit 100 Prozent Beschäftigungsumfang der Pflichtstunden </t>
  </si>
  <si>
    <t>4) mit 50 bis unter 100 Prozent Beschäftigungsumfang der Pflichtstunden</t>
  </si>
  <si>
    <t>5) mit unter 50 Prozent Beschäftigungsumfang der Pflichtstunden</t>
  </si>
  <si>
    <r>
      <t xml:space="preserve">  vollzeibeschäftigt</t>
    </r>
    <r>
      <rPr>
        <b/>
        <vertAlign val="superscript"/>
        <sz val="9"/>
        <color theme="1"/>
        <rFont val="Arial"/>
        <family val="2"/>
      </rPr>
      <t>3)</t>
    </r>
  </si>
  <si>
    <r>
      <t xml:space="preserve">  teilzeitbeschäftigt</t>
    </r>
    <r>
      <rPr>
        <b/>
        <vertAlign val="superscript"/>
        <sz val="9"/>
        <color theme="1"/>
        <rFont val="Arial"/>
        <family val="2"/>
      </rPr>
      <t>4)</t>
    </r>
  </si>
  <si>
    <r>
      <t>Stundenweise
  beschäftigt</t>
    </r>
    <r>
      <rPr>
        <b/>
        <vertAlign val="superscript"/>
        <sz val="9"/>
        <color theme="1"/>
        <rFont val="Arial"/>
        <family val="2"/>
      </rPr>
      <t>5)</t>
    </r>
  </si>
  <si>
    <t>30.1 Lehrpersonen an allgemeinbildenden Schulen und Schulen des zweiten Bildungsweges
        in öffentlicher Trägerschaft im Schuljahr 2015/16 nach Art des Beschäftigungsverhältnisses,
        Schularten und Geschlecht</t>
  </si>
  <si>
    <t>30.2 Lehrpersonen an allgemeinbildenden Schulen und Schulen des zweiten Bildungsweges
        in freier Trägerschaft im Schuljahr 2015/16 nach Art des Beschäftigungsverhältnisses, 
        Schularten und Geschlecht</t>
  </si>
  <si>
    <t>Tabellenteil I</t>
  </si>
  <si>
    <t>Mindestveröffentlichungsprogramm</t>
  </si>
  <si>
    <t>der Statistischen Landesämter</t>
  </si>
  <si>
    <t>Tabellenteil II</t>
  </si>
  <si>
    <t>Zeitreihen</t>
  </si>
  <si>
    <t>Tabellenteil III</t>
  </si>
  <si>
    <t>7.2 Allgemeinbildende Schulen in freier Trägerschaft in den Schuljahren 1992/1993 
      bis 2015/2016 nach Schularten</t>
  </si>
  <si>
    <t>8.1 Schulen des zweiten Bildungsweges in öffentlicher Trägerschaft in den Schuljahren 1992/1993 
      bis 2015/2016 nach Schularten</t>
  </si>
  <si>
    <t>8.2 Schulen des zweiten Bildungsweges in freier Trägerschaft in den Schuljahren 1992/1993 
      bis 2015/2016 nach Schularten</t>
  </si>
  <si>
    <t>13.2 Integrierte Schüler mit sonderpädagogischem Förderbedarf an allgemeinbildenden Schulen
        in freier Trägerschaft 1996/1997 bis 2015/2016 nach Förderschwerpunkten und Schularten</t>
  </si>
  <si>
    <t>18. Schulanfänger an allgemeinbildenden Schulen 2015 nach Kreisfreien Städten und Landkreisen,  
      Schularten sowie Trägerschaft</t>
  </si>
  <si>
    <t>13.1 Integrierte Schüler mit sonderpädagogischem Förderbedarf an allgemeinbildenden Schulen
        in öffentlicher Trägerschaft 1996/1997 bis 2015/2016 nach Förderschwerpunkten 
        und Schularten</t>
  </si>
  <si>
    <t>14.1 Wiederholer an allgemeinbildenden Schulen in öffentlicher Trägerschaft 1993/1994 
         bis 2015/2016 nach Schularten und Geschlecht</t>
  </si>
  <si>
    <t>14.2 Wiederholer an allgemeinbildenden Schulen in freier Trägerschaft 1993/1994
         bis 2015/2016 nach Schularten und Geschlecht</t>
  </si>
  <si>
    <r>
      <t>Ohne Hauptschul-
  abschluss</t>
    </r>
    <r>
      <rPr>
        <vertAlign val="superscript"/>
        <sz val="9"/>
        <color theme="1"/>
        <rFont val="Arial"/>
        <family val="2"/>
      </rPr>
      <t>1)</t>
    </r>
  </si>
  <si>
    <r>
      <t>Hauptschul-
abschluss</t>
    </r>
    <r>
      <rPr>
        <vertAlign val="superscript"/>
        <sz val="9"/>
        <color theme="1"/>
        <rFont val="Arial"/>
        <family val="2"/>
      </rPr>
      <t>2)3)</t>
    </r>
  </si>
  <si>
    <t>körperliche
und
motorische
Entwicklung</t>
  </si>
  <si>
    <t>Abschlusszeugnis
  im Förderschwer-
  punkt Lernen</t>
  </si>
  <si>
    <r>
      <t>Abgangszeugnis/
  Zeugnis zur 
  Schulentlassung</t>
    </r>
    <r>
      <rPr>
        <vertAlign val="superscript"/>
        <sz val="9"/>
        <color theme="1"/>
        <rFont val="Arial"/>
        <family val="2"/>
      </rPr>
      <t>1)2)</t>
    </r>
  </si>
  <si>
    <t>Alter 
in Jahren</t>
  </si>
  <si>
    <t>Freie
Waldorfschule</t>
  </si>
  <si>
    <t xml:space="preserve">    darunter in der Frei-
      stellungsphase</t>
  </si>
  <si>
    <t>Ergebnisse des Schuljahres 2015/2016</t>
  </si>
  <si>
    <t xml:space="preserve">  Europäische Union </t>
  </si>
  <si>
    <t xml:space="preserve">    Belgien    </t>
  </si>
  <si>
    <t xml:space="preserve">    Bulgarien    </t>
  </si>
  <si>
    <t xml:space="preserve">    Dänemark    </t>
  </si>
  <si>
    <t xml:space="preserve">    Deutschland    </t>
  </si>
  <si>
    <t xml:space="preserve">    Estland    </t>
  </si>
  <si>
    <t xml:space="preserve">    Finnland    </t>
  </si>
  <si>
    <t xml:space="preserve">    Frankreich, einschl. Korsika    </t>
  </si>
  <si>
    <t xml:space="preserve">    Griechenland    </t>
  </si>
  <si>
    <t xml:space="preserve">    Irland    </t>
  </si>
  <si>
    <t xml:space="preserve">    Italien    </t>
  </si>
  <si>
    <t xml:space="preserve">    Lettland    </t>
  </si>
  <si>
    <t xml:space="preserve">    Litauen    </t>
  </si>
  <si>
    <t xml:space="preserve">    Luxemburg    </t>
  </si>
  <si>
    <t xml:space="preserve">    Malta    </t>
  </si>
  <si>
    <t xml:space="preserve">    Niederlande    </t>
  </si>
  <si>
    <t xml:space="preserve">    Österreich    </t>
  </si>
  <si>
    <t xml:space="preserve">    Polen    </t>
  </si>
  <si>
    <t xml:space="preserve">    Portugal    </t>
  </si>
  <si>
    <t xml:space="preserve">    Rumänien    </t>
  </si>
  <si>
    <t xml:space="preserve">    Schweden    </t>
  </si>
  <si>
    <t xml:space="preserve">    Slowakei    </t>
  </si>
  <si>
    <t xml:space="preserve">    Slowenien    </t>
  </si>
  <si>
    <t xml:space="preserve">    Spanien    </t>
  </si>
  <si>
    <t xml:space="preserve">    Tschechische Republik    </t>
  </si>
  <si>
    <t xml:space="preserve">    Ungarn    </t>
  </si>
  <si>
    <t xml:space="preserve">    Zypern    </t>
  </si>
  <si>
    <t xml:space="preserve">    Vereinigtes Königreich </t>
  </si>
  <si>
    <t xml:space="preserve">  übriges Europa</t>
  </si>
  <si>
    <t>12.1 Schulanfänger an allgemeinbildenden Schulen in öffentlicher Trägerschaft 1993 bis 2015
        nach Art der Einschulung und Geschlecht</t>
  </si>
  <si>
    <t>12.2 Schulanfänger an allgemeinbildenden Schulen in freier Trägerschaft 1993 bis 2015
        nach Art der Einschulung und Geschlecht</t>
  </si>
  <si>
    <t xml:space="preserve">  Mittel-/Oberschulen</t>
  </si>
  <si>
    <t>Allgemeinbildende 
  Schulen</t>
  </si>
  <si>
    <t>Allge-
mein-
bildende
Schulen</t>
  </si>
  <si>
    <r>
      <t xml:space="preserve">  darunter 
  Schüler mit Migra-   
    tionshintergrund</t>
    </r>
    <r>
      <rPr>
        <vertAlign val="superscript"/>
        <sz val="9"/>
        <color theme="1"/>
        <rFont val="Arial"/>
        <family val="2"/>
      </rPr>
      <t>2)3)</t>
    </r>
  </si>
  <si>
    <t>3) freiwillige Angabe</t>
  </si>
  <si>
    <t>4) Einschließlich Lehrpersonen, die ausschließlich in Förderschulklassen an Freien Waldorfschulen unterrichten.</t>
  </si>
  <si>
    <r>
      <t>Voll-bzw. teilzeitbe-
  schäftigte Lehr-
  personen</t>
    </r>
    <r>
      <rPr>
        <vertAlign val="superscript"/>
        <sz val="9"/>
        <color theme="1"/>
        <rFont val="Arial"/>
        <family val="2"/>
      </rPr>
      <t>4)</t>
    </r>
  </si>
  <si>
    <r>
      <t>5. Schüler mit Migrationshintergrund</t>
    </r>
    <r>
      <rPr>
        <b/>
        <vertAlign val="superscript"/>
        <sz val="10"/>
        <color theme="1"/>
        <rFont val="Arial"/>
        <family val="2"/>
      </rPr>
      <t>1)</t>
    </r>
    <r>
      <rPr>
        <b/>
        <sz val="10"/>
        <color theme="1"/>
        <rFont val="Arial"/>
        <family val="2"/>
      </rPr>
      <t xml:space="preserve"> an allgemeinbildenden Schulen und Schulen des zweiten
    Bildungsweges im Schuljahr 2015/16 nach dem Land der Staatsangehörigkeit und Schularten</t>
    </r>
  </si>
  <si>
    <t>2) staatenlos, ungeklärt</t>
  </si>
  <si>
    <t>11.1 Absolventen/Abgänger an allgemeinbildenden Schulen und Schulen des zweiten Bildungs-
        weges in öffentlicher Trägerschaft 1993 bis 2015 nach Abschlussarten und Geschlecht</t>
  </si>
  <si>
    <t>11.2 Absolventen/Abgänger an allgemeinbildenden Schulen und Schulen des zweiten Bildungs-
        weges in freier Trägerschaft 1993 bis 2015 nach Abschlussarten und Geschlecht</t>
  </si>
  <si>
    <t>12. Schulanfänger an allgemeinbildenden Schulen 1993 bis 2015 nach Art der Einschulung
      und Geschlecht</t>
  </si>
  <si>
    <t>14. Wiederholer an allgemeinbildenden Schulen 1993/1994 bis 2015/2016 nach Schularten
      und Geschlecht</t>
  </si>
  <si>
    <t xml:space="preserve">  darunter
    Hauptschul- 
    abschluss für
    Lernbehinderte</t>
  </si>
  <si>
    <t>15. Absolventen/Abgänger an allgemeinbildenden Schulen und Schulen des zweiten Bildungs-
      weges 2015 nach Abschlussarten und Schularten</t>
  </si>
  <si>
    <t>16.1 Absolventen/Abgänger an allgemeinbildenden Schulen und Schulen des zweiten 
        Bildungsweges in öffentlicher Trägerschaft 2015 nach Kreisfreien Städten und Landkreisen
        sowie Abschlussarten</t>
  </si>
  <si>
    <t>16.2 Absolventen/Abgänger an allgemeinbildenden Schulen und Schulen des zweiten 
        Bildungsweges in freier Trägerschaft 2015 nach Kreisfreien Städten und Landkreisen 
        sowie Abschlussarten</t>
  </si>
  <si>
    <t>17.1 Schulanfänger an allgemeinbildenden Schulen in öffentlicher Trägerschaft 2015 
        nach Art der Einschulung, Schularten und Geschlecht</t>
  </si>
  <si>
    <t>Schulen des zweiten Bil-
dungs-
weges</t>
  </si>
  <si>
    <t>26. Schüler im Profil, im Neigungskursbereich und in der vertieften Ausbildung 
      an allgemeinbildenden Schulen im Schuljahr 2015/16 nach Schularten</t>
  </si>
  <si>
    <r>
      <t>28. Schüler im Fremdsprachenunterricht</t>
    </r>
    <r>
      <rPr>
        <b/>
        <vertAlign val="superscript"/>
        <sz val="10"/>
        <color theme="1"/>
        <rFont val="Arial"/>
        <family val="2"/>
      </rPr>
      <t xml:space="preserve">1) </t>
    </r>
    <r>
      <rPr>
        <b/>
        <sz val="10"/>
        <color theme="1"/>
        <rFont val="Arial"/>
        <family val="2"/>
      </rPr>
      <t>an Schulen des zweiten Bildungsweges 
      im Schuljahr 2015/16 nach Fremdsprachen, Schularten und Trägerschaft</t>
    </r>
  </si>
  <si>
    <t>7.1 Allgemeinbildende Schulen in öffentlicher Trägerschaft in den Schuljahren 1992/1993
      bis 2015/2016 nach Schularten</t>
  </si>
  <si>
    <t>Inhalt</t>
  </si>
  <si>
    <t>Tabellen</t>
  </si>
  <si>
    <t xml:space="preserve">Tabellenteil I Mindestveröffentlichungsprogramm der Statistischen Landesämter </t>
  </si>
  <si>
    <t>1.</t>
  </si>
  <si>
    <t>Allgemeinbildende Schulen und Schulen des zweiten Bildungsweges in den Schuljahren 2000/01,
2005/06 und 2011/12 bis 2015/16 nach Schularten</t>
  </si>
  <si>
    <t>2.</t>
  </si>
  <si>
    <t>Schulanfänger an allgemeinbildenden Schulen 2000, 2005 und 2011 bis 2015 nach Schularten</t>
  </si>
  <si>
    <t>3.</t>
  </si>
  <si>
    <t>Absolventen/Abgänger an allgemeinbildenden Schulen und Schulen des zweiten Bildungsweges 
2000, 2005 und 2011 bis 2015 nach Abschlussarten</t>
  </si>
  <si>
    <t>4.</t>
  </si>
  <si>
    <t>Schüler an allgemeinbildenden Schulen und Schulen des zweiten Bildungsweges
im Schuljahr 2015/16 nach Klassen-, Jahrgangs- bzw. Schulbesuchsstufen, Schularten
und Geschlecht</t>
  </si>
  <si>
    <t>5.</t>
  </si>
  <si>
    <t>Schüler mit Migrationshintergrund an allgemeinbildenden Schulen und Schulen des zweiten
Bildungsweges im Schuljahr 2015/16 nach dem Land der Staatsangehörigkeit und Schularten</t>
  </si>
  <si>
    <t>6.</t>
  </si>
  <si>
    <t>Voll- bzw. teilzeitbeschäftigte Lehrpersonen an allgemeinbildenden Schulen und Schulen
des zweiten Bildungsweges im Schuljahr 2015/16 nach Schularten und Altersgruppen</t>
  </si>
  <si>
    <t xml:space="preserve">Tabellenteil II Zeitreihen </t>
  </si>
  <si>
    <t>7.</t>
  </si>
  <si>
    <t>Allgemeinbildende Schulen in den Schuljahren 1992/1993 bis 2015/2016 nach Schularten</t>
  </si>
  <si>
    <t>7.1</t>
  </si>
  <si>
    <t>Allgemeinbildende Schulen in öffentlicher Trägerschaft in den Schuljahren 1992/1993
bis 2015/2016 nach Schularten</t>
  </si>
  <si>
    <t>7.2</t>
  </si>
  <si>
    <t>Allgemeinbildende Schulen in freier Trägerschaft in den Schuljahren 1992/1993 
bis 2015/2016 nach Schularten</t>
  </si>
  <si>
    <t>8.</t>
  </si>
  <si>
    <t>Schulen des zweiten Bildungsweges in den Schuljahren 1992/1993 bis 2015/2016 nach Schularten</t>
  </si>
  <si>
    <t>8.1</t>
  </si>
  <si>
    <t>Schulen des zweiten Bildungsweges in öffentlicher Trägerschaft in den Schuljahren 1992/1993 
bis 2015/2016 nach Schularten</t>
  </si>
  <si>
    <t>8.2</t>
  </si>
  <si>
    <t>Schulen des zweiten Bildungsweges in freier Trägerschaft in den Schuljahren 1992/1993 
bis 2015/2016 nach Schularten</t>
  </si>
  <si>
    <t>9.</t>
  </si>
  <si>
    <t>10.</t>
  </si>
  <si>
    <t>Absolventen/Abgänger und Schulanfänger an allgemeinbildenden Schulen und Schulen
des zweiten Bildungsweges 1993 bis 2015 nach Trägerschaft</t>
  </si>
  <si>
    <t>11.</t>
  </si>
  <si>
    <t>Absolventen/Abgänger an allgemeinbildenden Schulen und Schulen des zweiten Bildungs-
weges 1993 bis 2015 nach Abschlussarten und Geschlecht</t>
  </si>
  <si>
    <t>11.1</t>
  </si>
  <si>
    <t>Absolventen/Abgänger an allgemeinbildenden Schulen und Schulen des zweiten Bildungs-
weges in öffentlicher Trägerschaft 1993 bis 2015 nach Abschlussarten und Geschlecht</t>
  </si>
  <si>
    <t>11.2</t>
  </si>
  <si>
    <t>Absolventen/Abgänger an allgemeinbildenden Schulen und Schulen des zweiten Bildungs-
weges in freier Trägerschaft 1993 bis 2015 nach Abschlussarten und Geschlecht</t>
  </si>
  <si>
    <t>12.</t>
  </si>
  <si>
    <t>Schulanfänger an allgemeinbildenden Schulen 1993 bis 2015 nach Art der Einschulung
und Geschlecht</t>
  </si>
  <si>
    <t>12.1</t>
  </si>
  <si>
    <t>Schulanfänger an allgemeinbildenden Schulen in öffentlicher Trägerschaft 1993 bis 2015
nach Art der Einschulung und Geschlecht</t>
  </si>
  <si>
    <t>12.2</t>
  </si>
  <si>
    <t>Schulanfänger an allgemeinbildenden Schulen in freier Trägerschaft 1993 bis 2015
nach Art der Einschulung und Geschlecht</t>
  </si>
  <si>
    <t>13.</t>
  </si>
  <si>
    <t>Integrierte Schüler mit sonderpädagogischem Förderbedarf an allgemeinbildenden Schulen
1996/1997 bis 2015/2016 nach Förderschwerpunkten und Schularten</t>
  </si>
  <si>
    <t>13.1</t>
  </si>
  <si>
    <t>Integrierte Schüler mit sonderpädagogischem Förderbedarf an allgemeinbildenden Schulen
in öffentlicher Trägerschaft 1996/1997 bis 2015/2016 nach Förderschwerpunkten 
und Schularten</t>
  </si>
  <si>
    <t>13.2</t>
  </si>
  <si>
    <t>Integrierte Schüler mit sonderpädagogischem Förderbedarf an allgemeinbildenden Schulen
in freier Trägerschaft 1996/1997 bis 2015/2016 nach Förderschwerpunkten und Schularten</t>
  </si>
  <si>
    <t>14.</t>
  </si>
  <si>
    <t>Wiederholer an allgemeinbildenden Schulen 1993/1994 bis 2015/2016 nach Schularten
und Geschlecht</t>
  </si>
  <si>
    <t>14.1</t>
  </si>
  <si>
    <t>Wiederholer an allgemeinbildenden Schulen in öffentlicher Trägerschaft 1993/1994 
bis 2015/2016 nach Schularten und Geschlecht</t>
  </si>
  <si>
    <t>14.2</t>
  </si>
  <si>
    <t>Wiederholer an allgemeinbildenden Schulen in freier Trägerschaft 1993/1994
bis 2015/2016 nach Schularten und Geschlecht</t>
  </si>
  <si>
    <t xml:space="preserve">Tabellenteil III Ergebnisse des Schuljahres 2015/2016 </t>
  </si>
  <si>
    <t>15.</t>
  </si>
  <si>
    <t>Absolventen/Abgänger an allgemeinbildenden Schulen und Schulen des zweiten Bildungs-
weges 2015 nach Abschlussarten und Schularten</t>
  </si>
  <si>
    <t>15.1</t>
  </si>
  <si>
    <t>Absolventen/Abgänger an allgemeinbildenden Schulen und Schulen des zweiten Bildungs-
weges in öffentlicher Trägerschaft 2015 nach Abschlussarten und Schularten</t>
  </si>
  <si>
    <t>15.2</t>
  </si>
  <si>
    <t>Absolventen/Abgänger an allgemeinbildenden Schulen und Schulen des zweiten Bildungs-
weges in freier Trägerschaft 2015 nach Abschlussarten und Schularten</t>
  </si>
  <si>
    <t>16.</t>
  </si>
  <si>
    <t>Absolventen/Abgänger an allgemeinbildenden Schulen und Schulen des zweiten 
Bildungsweges 2015 nach Kreisfreien Städten und Landkreisen sowie Abschlussarten</t>
  </si>
  <si>
    <t>16.1</t>
  </si>
  <si>
    <t>Absolventen/Abgänger an allgemeinbildenden Schulen und Schulen des zweiten 
Bildungsweges in öffentlicher Trägerschaft 2015 nach Kreisfreien Städten und Landkreisen
sowie Abschlussarten</t>
  </si>
  <si>
    <t>16.2</t>
  </si>
  <si>
    <t>Absolventen/Abgänger an allgemeinbildenden Schulen und Schulen des zweiten 
Bildungsweges in freier Trägerschaft 2015 nach Kreisfreien Städten und Landkreisen 
sowie Abschlussarten</t>
  </si>
  <si>
    <t>17.</t>
  </si>
  <si>
    <t>Schulanfänger an allgemeinbildenden Schulen 2015 nach Art der Einschulung, Schularten
und Geschlecht</t>
  </si>
  <si>
    <t>17.1</t>
  </si>
  <si>
    <t>Schulanfänger an allgemeinbildenden Schulen in öffentlicher Trägerschaft 2015 
nach Art der Einschulung, Schularten und Geschlecht</t>
  </si>
  <si>
    <t>17.2</t>
  </si>
  <si>
    <t>Schulanfänger an allgemeinbildenden Schulen in freier Trägerschaft 2015 
nach Art der Einschulung, Schularten und Geschlecht</t>
  </si>
  <si>
    <t>18.</t>
  </si>
  <si>
    <t>Schulanfänger an allgemeinbildenden Schulen 2015 nach Kreisfreien Städten und Landkreisen,  
Schularten sowie Trägerschaft</t>
  </si>
  <si>
    <t>19.</t>
  </si>
  <si>
    <t>Allgemeinbildende Schulen und Schulen des zweiten Bildungsweges im Schuljahr 2015/16
nach Kreisfreien Städten und Landkreisen sowie Schularten</t>
  </si>
  <si>
    <t>19.1</t>
  </si>
  <si>
    <t>Allgemeinbildende Schulen und Schulen des zweiten Bildungsweges in öffentlicher Träger-
schaft im Schuljahr 2015/16 nach Kreisfreien Städten und Landkreisen sowie Schularten</t>
  </si>
  <si>
    <t>19.2</t>
  </si>
  <si>
    <t>Allgemeinbildende Schulen und Schulen des zweiten Bildungsweges in freier Träger-
schaft im Schuljahr 2015/16 nach Kreisfreien Städten und Landkreisen sowie Schularten</t>
  </si>
  <si>
    <t>20.</t>
  </si>
  <si>
    <t>Integrierte Schüler mit sonderpädagogischem Förderbedarf an allgemeinbildenden Schulen 
im Schuljahr 2015/16 nach Förderschwerpunkten, Schularten und Geschlecht</t>
  </si>
  <si>
    <t>20.1</t>
  </si>
  <si>
    <t>Integrierte Schüler mit sonderpädagogischem Förderbedarf an allgemeinbildenden Schulen 
in öffentlicher Trägerschaft im Schuljahr 2015/16 nach Förderschwerpunkten, Schularten 
und Geschlecht</t>
  </si>
  <si>
    <t>20.2</t>
  </si>
  <si>
    <t>Integrierte Schüler mit sonderpädagogischem Förderbedarf an allgemeinbildenden Schulen 
in freier Trägerschaft im Schuljahr 2015/16 nach Förderschwerpunkten, Schularten 
und Geschlecht</t>
  </si>
  <si>
    <t>21.</t>
  </si>
  <si>
    <t>Integrierte Schüler mit sonderpädagogischem Förderbedarf an allgemeinbildenden Schulen 
im Schuljahr 2015/16 nach Kreisfreien Städten und Landkreisen, Förderschwerpunkten
und Trägerschaft</t>
  </si>
  <si>
    <t>22.</t>
  </si>
  <si>
    <t>Schüler an allgemeinbildenden Schulen und Schulen des zweiten Bildungsweges
im Schuljahr 2015/16 nach Alter und Schularten</t>
  </si>
  <si>
    <t>22.1</t>
  </si>
  <si>
    <t>Schüler an allgemeinbildenden Schulen und Schulen des zweiten Bildungsweges
in öffentlicher Trägerschaft im Schuljahr 2015/16 nach Alter und Schularten</t>
  </si>
  <si>
    <t>22.2</t>
  </si>
  <si>
    <t>Schüler an allgemeinbildenden Schulen und Schulen des zweiten Bildungsweges
in freier Trägerschaft im Schuljahr 2015/16 nach Alter und Schularten</t>
  </si>
  <si>
    <t>23.</t>
  </si>
  <si>
    <t>Wiederholer an allgemeinbildenden Schulen im Schuljahr 2015/16 nach Klassen-
bzw. Jahrgangsstufen, Schularten und Geschlecht</t>
  </si>
  <si>
    <t>23.1</t>
  </si>
  <si>
    <t>Wiederholer an allgemeinbildenden Schulen in öffentlicher Trägerschaft im Schuljahr 2015/16 
nach Klassen- bzw. Jahrgangsstufen, Schularten und Geschlecht</t>
  </si>
  <si>
    <t>23.2</t>
  </si>
  <si>
    <t>Wiederholer an allgemeinbildenden Schulen in freier Trägerschaft im Schuljahr 2015/16 
nach Klassen- bzw. Jahrgangsstufen, Schularten und Geschlecht</t>
  </si>
  <si>
    <t>24.</t>
  </si>
  <si>
    <t>Wiederholer an allgemeinbildenden Schulen im Schuljahr 2015/16 nach Kreisfreien Städten
und Landkreisen, Schularten und Trägerschaft</t>
  </si>
  <si>
    <t>25.</t>
  </si>
  <si>
    <t>Schüler an allgemeinbildenden Schulen im Schuljahr 2015/16 nach der im vergangenen
Schuljahr besuchten Schulart, Schularten und Geschlecht</t>
  </si>
  <si>
    <t>25.1</t>
  </si>
  <si>
    <t>Schüler an allgemeinbildenden Schulen in öffentlicher Trägerschaft im Schuljahr 2015/16 
nach der im vergangenen Schuljahr besuchten Schulart, Schularten und Geschlecht</t>
  </si>
  <si>
    <t>25.2</t>
  </si>
  <si>
    <t>Schüler an allgemeinbildenden Schulen in freier Trägerschaft im Schuljahr 2015/16  
nach der im vergangenen Schuljahr besuchten Schulart, Schularten und Geschlecht</t>
  </si>
  <si>
    <t>26.</t>
  </si>
  <si>
    <t>Schüler im Profil, im Neigungskursbereich und in der vertieften Ausbildung 
an allgemeinbildenden Schulen im Schuljahr 2015/16 nach Schularten</t>
  </si>
  <si>
    <t>26.1</t>
  </si>
  <si>
    <t>Schüler im Profil, im Neigungskursbereich und in der vertieften Ausbildung an allgemein-
bildenden Schulen in öffentlicher Trägerschaft im Schuljahr 2015/16 nach Schularten</t>
  </si>
  <si>
    <t>26.2</t>
  </si>
  <si>
    <t>Schüler im Profil, im Neigungskursbereich und in der vertieften Ausbildung an allgemein-
bildenden Schulen in freier Trägerschaft im Schuljahr 2015/16 nach Schularten</t>
  </si>
  <si>
    <t>27.</t>
  </si>
  <si>
    <t>28.</t>
  </si>
  <si>
    <t>29.</t>
  </si>
  <si>
    <t>Schüler in Abgangsklassen an allgemeinbildenden Schulen im Schuljahr 2015/16 
nach Kreisfreien Städten und Landkreisen, Schularten, abschlussbezogenem Unterricht
sowie Trägerschaft</t>
  </si>
  <si>
    <t>30.</t>
  </si>
  <si>
    <t>Lehrpersonen an allgemeinbildenden Schulen und Schulen des zweiten Bildungsweges
im Schuljahr 2015/16 nach Art des Beschäftigungsverhältnisses, Schularten und Geschlecht</t>
  </si>
  <si>
    <t>30.1</t>
  </si>
  <si>
    <t>Lehrpersonen an allgemeinbildenden Schulen und Schulen des zweiten Bildungsweges
in öffentlicher Trägerschaft im Schuljahr 2015/16 nach Art des Beschäftigungsverhältnisses,
Schularten und Geschlecht</t>
  </si>
  <si>
    <t>30.2</t>
  </si>
  <si>
    <t>Lehrpersonen an allgemeinbildenden Schulen und Schulen des zweiten Bildungsweges
in freier Trägerschaft im Schuljahr 2015/16 nach Art des Beschäftigungsverhältnisses, 
Schularten und Geschlecht</t>
  </si>
  <si>
    <t>Schüler an allgemeinbildenden Schulen mit Wechsel der Schulart jeweils zu Beginn
der Schuljahre 1993/1994 bis 2015/2016 nach Schularten und Geschlecht</t>
  </si>
  <si>
    <t>Schüler im Fremdsprachenunterricht an Schulen des zweiten Bildungsweges 
im Schuljahr 2015/16 nach Fremdsprachen, Schularten und Trägerschaft</t>
  </si>
  <si>
    <t>Abend-
gymna-
sien</t>
  </si>
  <si>
    <t>geistige
Entwicklung</t>
  </si>
  <si>
    <t>emotionale 
und soziale
Entwicklung</t>
  </si>
  <si>
    <t>Statistischer Bericht B I 1 - j/15 Allgemeinbildende Schulen im Freistaat Sachsen, Schuljahr 2015/16</t>
  </si>
  <si>
    <r>
      <t>1999/2000</t>
    </r>
    <r>
      <rPr>
        <vertAlign val="superscript"/>
        <sz val="9"/>
        <rFont val="Arial"/>
        <family val="2"/>
      </rPr>
      <t>5)</t>
    </r>
  </si>
  <si>
    <r>
      <t>2000/2001</t>
    </r>
    <r>
      <rPr>
        <vertAlign val="superscript"/>
        <sz val="9"/>
        <rFont val="Arial"/>
        <family val="2"/>
      </rPr>
      <t>5)</t>
    </r>
  </si>
  <si>
    <r>
      <t>2001/2002</t>
    </r>
    <r>
      <rPr>
        <vertAlign val="superscript"/>
        <sz val="9"/>
        <rFont val="Arial"/>
        <family val="2"/>
      </rPr>
      <t>5)</t>
    </r>
  </si>
  <si>
    <r>
      <t>2002/2003</t>
    </r>
    <r>
      <rPr>
        <vertAlign val="superscript"/>
        <sz val="9"/>
        <rFont val="Arial"/>
        <family val="2"/>
      </rPr>
      <t>5)</t>
    </r>
  </si>
  <si>
    <r>
      <t>2003/2004</t>
    </r>
    <r>
      <rPr>
        <vertAlign val="superscript"/>
        <sz val="9"/>
        <rFont val="Arial"/>
        <family val="2"/>
      </rPr>
      <t>5)</t>
    </r>
  </si>
  <si>
    <r>
      <t>2004/2005</t>
    </r>
    <r>
      <rPr>
        <vertAlign val="superscript"/>
        <sz val="9"/>
        <rFont val="Arial"/>
        <family val="2"/>
      </rPr>
      <t>5)</t>
    </r>
  </si>
  <si>
    <r>
      <t>2005/2006</t>
    </r>
    <r>
      <rPr>
        <vertAlign val="superscript"/>
        <sz val="9"/>
        <rFont val="Arial"/>
        <family val="2"/>
      </rPr>
      <t>5)</t>
    </r>
  </si>
  <si>
    <r>
      <t>2006/2007</t>
    </r>
    <r>
      <rPr>
        <vertAlign val="superscript"/>
        <sz val="9"/>
        <rFont val="Arial"/>
        <family val="2"/>
      </rPr>
      <t>5)</t>
    </r>
  </si>
  <si>
    <r>
      <t>2007/2008</t>
    </r>
    <r>
      <rPr>
        <vertAlign val="superscript"/>
        <sz val="9"/>
        <rFont val="Arial"/>
        <family val="2"/>
      </rPr>
      <t>5)</t>
    </r>
  </si>
  <si>
    <r>
      <t>2008/2009</t>
    </r>
    <r>
      <rPr>
        <vertAlign val="superscript"/>
        <sz val="9"/>
        <rFont val="Arial"/>
        <family val="2"/>
      </rPr>
      <t>5)</t>
    </r>
  </si>
  <si>
    <r>
      <t>2009/2010</t>
    </r>
    <r>
      <rPr>
        <vertAlign val="superscript"/>
        <sz val="9"/>
        <rFont val="Arial"/>
        <family val="2"/>
      </rPr>
      <t>5)</t>
    </r>
  </si>
  <si>
    <r>
      <t>2010/2011</t>
    </r>
    <r>
      <rPr>
        <vertAlign val="superscript"/>
        <sz val="9"/>
        <rFont val="Arial"/>
        <family val="2"/>
      </rPr>
      <t>5)</t>
    </r>
  </si>
  <si>
    <r>
      <t>2011/2012</t>
    </r>
    <r>
      <rPr>
        <vertAlign val="superscript"/>
        <sz val="9"/>
        <rFont val="Arial"/>
        <family val="2"/>
      </rPr>
      <t>5)</t>
    </r>
  </si>
  <si>
    <r>
      <t>2012/2013</t>
    </r>
    <r>
      <rPr>
        <vertAlign val="superscript"/>
        <sz val="9"/>
        <rFont val="Arial"/>
        <family val="2"/>
      </rPr>
      <t>5)</t>
    </r>
  </si>
  <si>
    <r>
      <t>2013/2014</t>
    </r>
    <r>
      <rPr>
        <vertAlign val="superscript"/>
        <sz val="9"/>
        <rFont val="Arial"/>
        <family val="2"/>
      </rPr>
      <t>5)</t>
    </r>
  </si>
  <si>
    <r>
      <t>2014/2015</t>
    </r>
    <r>
      <rPr>
        <vertAlign val="superscript"/>
        <sz val="9"/>
        <rFont val="Arial"/>
        <family val="2"/>
      </rPr>
      <t>5)</t>
    </r>
  </si>
  <si>
    <r>
      <t>2015/2016</t>
    </r>
    <r>
      <rPr>
        <vertAlign val="superscript"/>
        <sz val="9"/>
        <rFont val="Arial"/>
        <family val="2"/>
      </rPr>
      <t>5)</t>
    </r>
  </si>
  <si>
    <t xml:space="preserve">6) ohne Förderschulklassen an Freien Waldorfschulen  </t>
  </si>
  <si>
    <r>
      <t>1994/1995</t>
    </r>
    <r>
      <rPr>
        <vertAlign val="superscript"/>
        <sz val="9"/>
        <rFont val="Arial"/>
        <family val="2"/>
      </rPr>
      <t>6)</t>
    </r>
  </si>
  <si>
    <r>
      <t>1995/1996</t>
    </r>
    <r>
      <rPr>
        <vertAlign val="superscript"/>
        <sz val="9"/>
        <rFont val="Arial"/>
        <family val="2"/>
      </rPr>
      <t>6)</t>
    </r>
  </si>
  <si>
    <r>
      <t>1996/1997</t>
    </r>
    <r>
      <rPr>
        <vertAlign val="superscript"/>
        <sz val="9"/>
        <rFont val="Arial"/>
        <family val="2"/>
      </rPr>
      <t>6)</t>
    </r>
  </si>
  <si>
    <r>
      <t>1997/1998</t>
    </r>
    <r>
      <rPr>
        <vertAlign val="superscript"/>
        <sz val="9"/>
        <rFont val="Arial"/>
        <family val="2"/>
      </rPr>
      <t>6)</t>
    </r>
  </si>
  <si>
    <r>
      <t>1998/1999</t>
    </r>
    <r>
      <rPr>
        <vertAlign val="superscript"/>
        <sz val="9"/>
        <rFont val="Arial"/>
        <family val="2"/>
      </rPr>
      <t>6)</t>
    </r>
  </si>
  <si>
    <r>
      <t>1999/2000</t>
    </r>
    <r>
      <rPr>
        <vertAlign val="superscript"/>
        <sz val="9"/>
        <rFont val="Arial"/>
        <family val="2"/>
      </rPr>
      <t>6)</t>
    </r>
  </si>
  <si>
    <r>
      <t>2000/2001</t>
    </r>
    <r>
      <rPr>
        <vertAlign val="superscript"/>
        <sz val="9"/>
        <rFont val="Arial"/>
        <family val="2"/>
      </rPr>
      <t>6)</t>
    </r>
  </si>
  <si>
    <r>
      <t>2001/2002</t>
    </r>
    <r>
      <rPr>
        <vertAlign val="superscript"/>
        <sz val="9"/>
        <rFont val="Arial"/>
        <family val="2"/>
      </rPr>
      <t>6)</t>
    </r>
  </si>
  <si>
    <r>
      <t>2002/2003</t>
    </r>
    <r>
      <rPr>
        <vertAlign val="superscript"/>
        <sz val="9"/>
        <rFont val="Arial"/>
        <family val="2"/>
      </rPr>
      <t>6)</t>
    </r>
  </si>
  <si>
    <r>
      <t>2003/2004</t>
    </r>
    <r>
      <rPr>
        <vertAlign val="superscript"/>
        <sz val="9"/>
        <rFont val="Arial"/>
        <family val="2"/>
      </rPr>
      <t>6)</t>
    </r>
  </si>
  <si>
    <r>
      <t>2004/2005</t>
    </r>
    <r>
      <rPr>
        <vertAlign val="superscript"/>
        <sz val="9"/>
        <rFont val="Arial"/>
        <family val="2"/>
      </rPr>
      <t>6)</t>
    </r>
  </si>
  <si>
    <r>
      <t>2005/2006</t>
    </r>
    <r>
      <rPr>
        <vertAlign val="superscript"/>
        <sz val="9"/>
        <rFont val="Arial"/>
        <family val="2"/>
      </rPr>
      <t>6)</t>
    </r>
  </si>
  <si>
    <r>
      <t>2006/2007</t>
    </r>
    <r>
      <rPr>
        <vertAlign val="superscript"/>
        <sz val="9"/>
        <rFont val="Arial"/>
        <family val="2"/>
      </rPr>
      <t>6)</t>
    </r>
  </si>
  <si>
    <r>
      <t>2007/2008</t>
    </r>
    <r>
      <rPr>
        <vertAlign val="superscript"/>
        <sz val="9"/>
        <rFont val="Arial"/>
        <family val="2"/>
      </rPr>
      <t>6)</t>
    </r>
  </si>
  <si>
    <r>
      <t>2008/2009</t>
    </r>
    <r>
      <rPr>
        <vertAlign val="superscript"/>
        <sz val="9"/>
        <rFont val="Arial"/>
        <family val="2"/>
      </rPr>
      <t>6)</t>
    </r>
  </si>
  <si>
    <r>
      <t>2009/2010</t>
    </r>
    <r>
      <rPr>
        <vertAlign val="superscript"/>
        <sz val="9"/>
        <rFont val="Arial"/>
        <family val="2"/>
      </rPr>
      <t>6)</t>
    </r>
  </si>
  <si>
    <r>
      <t>2010/2011</t>
    </r>
    <r>
      <rPr>
        <vertAlign val="superscript"/>
        <sz val="9"/>
        <rFont val="Arial"/>
        <family val="2"/>
      </rPr>
      <t>6)</t>
    </r>
  </si>
  <si>
    <r>
      <t>2011/2012</t>
    </r>
    <r>
      <rPr>
        <vertAlign val="superscript"/>
        <sz val="9"/>
        <rFont val="Arial"/>
        <family val="2"/>
      </rPr>
      <t>6)</t>
    </r>
  </si>
  <si>
    <r>
      <t>2012/2013</t>
    </r>
    <r>
      <rPr>
        <vertAlign val="superscript"/>
        <sz val="9"/>
        <rFont val="Arial"/>
        <family val="2"/>
      </rPr>
      <t>6)</t>
    </r>
  </si>
  <si>
    <r>
      <t>2013/2014</t>
    </r>
    <r>
      <rPr>
        <vertAlign val="superscript"/>
        <sz val="9"/>
        <rFont val="Arial"/>
        <family val="2"/>
      </rPr>
      <t>6)</t>
    </r>
  </si>
  <si>
    <r>
      <t>2014/2015</t>
    </r>
    <r>
      <rPr>
        <vertAlign val="superscript"/>
        <sz val="9"/>
        <rFont val="Arial"/>
        <family val="2"/>
      </rPr>
      <t>6)</t>
    </r>
  </si>
  <si>
    <r>
      <t>2015/2016</t>
    </r>
    <r>
      <rPr>
        <vertAlign val="superscript"/>
        <sz val="9"/>
        <rFont val="Arial"/>
        <family val="2"/>
      </rPr>
      <t>6)</t>
    </r>
  </si>
  <si>
    <t xml:space="preserve">4) einschließlich Förderschulklassen an Grundschulen  </t>
  </si>
  <si>
    <t xml:space="preserve">5) einschließlich Förderschulklassen an Freien Waldorfschulen  </t>
  </si>
  <si>
    <t>4) einschließlich Förderschulklassen an Grundschulen</t>
  </si>
  <si>
    <t>4) einschließlich Förderschulklassen an Grundschulen und Freien Waldorfschulen</t>
  </si>
  <si>
    <t>Schüler im Fremdsprachenunterricht an allgemeinbildenden Schulen im Schuljahr 2015/16 
nach Fremdsprachen, Schularten und Trägerschaft</t>
  </si>
  <si>
    <t>nach 
Zurück-
stellung</t>
  </si>
  <si>
    <t>nach
Zurück-
stellung</t>
  </si>
  <si>
    <t>Allge-
mein-
bilden-
de
Schulen</t>
  </si>
</sst>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43" formatCode="_-* #,##0.00\ _€_-;\-* #,##0.00\ _€_-;_-* &quot;-&quot;??\ _€_-;_-@_-"/>
    <numFmt numFmtId="164" formatCode="?\ ??0;\-?\ ??0;?\ ??\ \-"/>
    <numFmt numFmtId="165" formatCode="??\ ??0;\-??\ ??0;??\ ??\ \-"/>
    <numFmt numFmtId="166" formatCode="???\ ??0;\-???\ ??0;???\ ??\ \-"/>
    <numFmt numFmtId="167" formatCode="??0;\-??0;??\ \-"/>
    <numFmt numFmtId="168" formatCode="??\ ??0;\-??\ ??0"/>
    <numFmt numFmtId="169" formatCode="0;\-0;\ \-"/>
    <numFmt numFmtId="170" formatCode="#\ ##0\ \ ;@\ \ "/>
    <numFmt numFmtId="171" formatCode="?0;\-?0;?\ \-"/>
    <numFmt numFmtId="172" formatCode="\ \ \ \ \ \ \ \ @"/>
    <numFmt numFmtId="173" formatCode="\ \ \ \ \ @"/>
    <numFmt numFmtId="174" formatCode="\ \ \ \ \ \ \ \ \ \ @"/>
    <numFmt numFmtId="175" formatCode="\ @"/>
    <numFmt numFmtId="176" formatCode="#\ ###\ ###\ ;\-#\ ###\ ##0\ ;\-\ "/>
    <numFmt numFmtId="177" formatCode="\ \ \ \ \ \ \ \ \ \ \ \ @"/>
    <numFmt numFmtId="178" formatCode="#,##0\ ;\-#,##0\ ;\-\ "/>
    <numFmt numFmtId="179" formatCode="?\ ??0;\-?\ ??0"/>
    <numFmt numFmtId="180" formatCode="??0;\-??0"/>
    <numFmt numFmtId="181" formatCode="?0;\-?0"/>
    <numFmt numFmtId="182" formatCode="?0.0;\-?0.0;???\-"/>
    <numFmt numFmtId="183" formatCode="??\ ??0;\-??\ ??0;??\ ??\x"/>
    <numFmt numFmtId="184" formatCode="?\ ??0;\-?\ ??0;?\ ??\x"/>
    <numFmt numFmtId="185" formatCode="??0;\-??0;??\x"/>
    <numFmt numFmtId="186" formatCode="0;\-0;\x"/>
    <numFmt numFmtId="187" formatCode="?0;\-?0;?\x"/>
    <numFmt numFmtId="188" formatCode="???\ ??0;\-???\ ??0;???\ ??\x"/>
    <numFmt numFmtId="189" formatCode="\ \ @"/>
  </numFmts>
  <fonts count="25" x14ac:knownFonts="1">
    <font>
      <sz val="9"/>
      <color theme="1"/>
      <name val="Arial"/>
      <family val="2"/>
    </font>
    <font>
      <sz val="9"/>
      <color theme="1"/>
      <name val="Arial"/>
      <family val="2"/>
    </font>
    <font>
      <b/>
      <sz val="9"/>
      <color theme="1"/>
      <name val="Arial"/>
      <family val="2"/>
    </font>
    <font>
      <b/>
      <sz val="10"/>
      <color theme="1"/>
      <name val="Arial"/>
      <family val="2"/>
    </font>
    <font>
      <sz val="9"/>
      <name val="Arial"/>
      <family val="2"/>
    </font>
    <font>
      <b/>
      <sz val="9"/>
      <name val="Arial"/>
      <family val="2"/>
    </font>
    <font>
      <sz val="8"/>
      <name val="Arial"/>
      <family val="2"/>
    </font>
    <font>
      <sz val="8"/>
      <color theme="1"/>
      <name val="Arial"/>
      <family val="2"/>
    </font>
    <font>
      <vertAlign val="superscript"/>
      <sz val="9"/>
      <color theme="1"/>
      <name val="Arial"/>
      <family val="2"/>
    </font>
    <font>
      <b/>
      <sz val="8"/>
      <name val="Arial"/>
      <family val="2"/>
    </font>
    <font>
      <b/>
      <vertAlign val="superscript"/>
      <sz val="10"/>
      <color theme="1"/>
      <name val="Arial"/>
      <family val="2"/>
    </font>
    <font>
      <b/>
      <vertAlign val="superscript"/>
      <sz val="9"/>
      <color theme="1"/>
      <name val="Arial"/>
      <family val="2"/>
    </font>
    <font>
      <vertAlign val="superscript"/>
      <sz val="9"/>
      <name val="Arial"/>
      <family val="2"/>
    </font>
    <font>
      <sz val="10"/>
      <name val="Helvetica"/>
      <family val="2"/>
    </font>
    <font>
      <vertAlign val="superscript"/>
      <sz val="8"/>
      <color theme="1"/>
      <name val="Arial"/>
      <family val="2"/>
    </font>
    <font>
      <sz val="9"/>
      <name val="Arial"/>
      <family val="2"/>
    </font>
    <font>
      <b/>
      <sz val="8"/>
      <color theme="1"/>
      <name val="Arial"/>
      <family val="2"/>
    </font>
    <font>
      <b/>
      <sz val="10"/>
      <name val="Arial"/>
      <family val="2"/>
    </font>
    <font>
      <sz val="10"/>
      <name val="Arial"/>
      <family val="2"/>
    </font>
    <font>
      <b/>
      <sz val="16"/>
      <name val="Arial"/>
      <family val="2"/>
    </font>
    <font>
      <sz val="9"/>
      <name val="Arial"/>
      <family val="2"/>
    </font>
    <font>
      <i/>
      <sz val="9"/>
      <color theme="1"/>
      <name val="Arial"/>
      <family val="2"/>
    </font>
    <font>
      <sz val="9"/>
      <color rgb="FFFF0000"/>
      <name val="Arial"/>
      <family val="2"/>
    </font>
    <font>
      <u/>
      <sz val="9"/>
      <color theme="10"/>
      <name val="Arial"/>
      <family val="2"/>
    </font>
    <font>
      <b/>
      <u/>
      <sz val="9"/>
      <name val="Arial"/>
      <family val="2"/>
    </font>
  </fonts>
  <fills count="2">
    <fill>
      <patternFill patternType="none"/>
    </fill>
    <fill>
      <patternFill patternType="gray125"/>
    </fill>
  </fills>
  <borders count="32">
    <border>
      <left/>
      <right/>
      <top/>
      <bottom/>
      <diagonal/>
    </border>
    <border>
      <left/>
      <right style="hair">
        <color indexed="64"/>
      </right>
      <top/>
      <bottom/>
      <diagonal/>
    </border>
    <border>
      <left style="hair">
        <color indexed="64"/>
      </left>
      <right/>
      <top style="thin">
        <color indexed="64"/>
      </top>
      <bottom style="thin">
        <color indexed="64"/>
      </bottom>
      <diagonal/>
    </border>
    <border>
      <left/>
      <right/>
      <top style="thin">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bottom/>
      <diagonal/>
    </border>
    <border>
      <left style="hair">
        <color indexed="64"/>
      </left>
      <right/>
      <top/>
      <bottom/>
      <diagonal/>
    </border>
    <border>
      <left style="hair">
        <color indexed="64"/>
      </left>
      <right/>
      <top/>
      <bottom/>
      <diagonal/>
    </border>
    <border>
      <left style="hair">
        <color indexed="64"/>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auto="1"/>
      </left>
      <right style="hair">
        <color auto="1"/>
      </right>
      <top/>
      <bottom/>
      <diagonal/>
    </border>
    <border>
      <left style="hair">
        <color indexed="64"/>
      </left>
      <right/>
      <top/>
      <bottom/>
      <diagonal/>
    </border>
    <border>
      <left style="hair">
        <color indexed="64"/>
      </left>
      <right/>
      <top/>
      <bottom/>
      <diagonal/>
    </border>
    <border>
      <left/>
      <right style="hair">
        <color indexed="64"/>
      </right>
      <top/>
      <bottom style="thin">
        <color indexed="64"/>
      </bottom>
      <diagonal/>
    </border>
  </borders>
  <cellStyleXfs count="16">
    <xf numFmtId="0" fontId="0" fillId="0" borderId="0"/>
    <xf numFmtId="0" fontId="4" fillId="0" borderId="0"/>
    <xf numFmtId="43" fontId="4" fillId="0" borderId="0" applyFont="0" applyFill="0" applyBorder="0" applyAlignment="0" applyProtection="0"/>
    <xf numFmtId="0" fontId="4" fillId="0" borderId="0"/>
    <xf numFmtId="0" fontId="1" fillId="0" borderId="0"/>
    <xf numFmtId="0" fontId="1" fillId="0" borderId="0"/>
    <xf numFmtId="0" fontId="4" fillId="0" borderId="0"/>
    <xf numFmtId="0" fontId="13" fillId="0" borderId="0"/>
    <xf numFmtId="0" fontId="15" fillId="0" borderId="0"/>
    <xf numFmtId="0" fontId="18" fillId="0" borderId="0"/>
    <xf numFmtId="0" fontId="18" fillId="0" borderId="0"/>
    <xf numFmtId="0" fontId="4" fillId="0" borderId="0"/>
    <xf numFmtId="0" fontId="1" fillId="0" borderId="0"/>
    <xf numFmtId="0" fontId="20" fillId="0" borderId="0"/>
    <xf numFmtId="0" fontId="18" fillId="0" borderId="0"/>
    <xf numFmtId="0" fontId="23" fillId="0" borderId="0" applyNumberFormat="0" applyFill="0" applyBorder="0" applyAlignment="0" applyProtection="0"/>
  </cellStyleXfs>
  <cellXfs count="663">
    <xf numFmtId="0" fontId="0" fillId="0" borderId="0" xfId="0"/>
    <xf numFmtId="3" fontId="0" fillId="0" borderId="0" xfId="0" applyNumberFormat="1"/>
    <xf numFmtId="0" fontId="2" fillId="0" borderId="0" xfId="0" applyFont="1" applyAlignme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Fill="1" applyBorder="1" applyAlignment="1">
      <alignment horizontal="center" vertical="center" wrapText="1"/>
    </xf>
    <xf numFmtId="0" fontId="2" fillId="0" borderId="0" xfId="0" applyFont="1"/>
    <xf numFmtId="0" fontId="0" fillId="0" borderId="6" xfId="0" applyBorder="1" applyAlignment="1">
      <alignment horizontal="center"/>
    </xf>
    <xf numFmtId="0" fontId="0" fillId="0" borderId="6" xfId="0" applyBorder="1"/>
    <xf numFmtId="0" fontId="0" fillId="0" borderId="1" xfId="0" applyBorder="1" applyAlignment="1">
      <alignment vertical="top"/>
    </xf>
    <xf numFmtId="0" fontId="2" fillId="0" borderId="6" xfId="0" applyFont="1" applyBorder="1" applyAlignment="1">
      <alignment horizontal="center" vertical="top"/>
    </xf>
    <xf numFmtId="0" fontId="6" fillId="0" borderId="0" xfId="3" applyFont="1"/>
    <xf numFmtId="166" fontId="5" fillId="0" borderId="0" xfId="3" applyNumberFormat="1" applyFont="1" applyAlignment="1">
      <alignment horizontal="center"/>
    </xf>
    <xf numFmtId="166" fontId="5" fillId="0" borderId="0" xfId="3" applyNumberFormat="1" applyFont="1" applyAlignment="1">
      <alignment horizontal="center" vertical="top"/>
    </xf>
    <xf numFmtId="166" fontId="4" fillId="0" borderId="0" xfId="3" applyNumberFormat="1" applyFont="1" applyFill="1" applyAlignment="1">
      <alignment horizontal="center"/>
    </xf>
    <xf numFmtId="166" fontId="4" fillId="0" borderId="0" xfId="3" applyNumberFormat="1" applyFont="1" applyAlignment="1">
      <alignment horizontal="center" vertical="top"/>
    </xf>
    <xf numFmtId="166" fontId="4" fillId="0" borderId="0" xfId="3" applyNumberFormat="1" applyFont="1" applyFill="1" applyAlignment="1">
      <alignment horizontal="center" vertical="top"/>
    </xf>
    <xf numFmtId="166" fontId="4" fillId="0" borderId="0" xfId="3" applyNumberFormat="1" applyAlignment="1">
      <alignment horizontal="center"/>
    </xf>
    <xf numFmtId="166" fontId="4" fillId="0" borderId="0" xfId="3" applyNumberFormat="1" applyFont="1" applyFill="1" applyBorder="1" applyAlignment="1">
      <alignment horizontal="center" vertical="top"/>
    </xf>
    <xf numFmtId="166" fontId="5" fillId="0" borderId="0" xfId="3" applyNumberFormat="1" applyFont="1" applyFill="1" applyBorder="1" applyAlignment="1">
      <alignment horizontal="center" vertical="top"/>
    </xf>
    <xf numFmtId="166" fontId="5" fillId="0" borderId="0" xfId="3" applyNumberFormat="1" applyFont="1" applyFill="1" applyAlignment="1">
      <alignment horizontal="center" vertical="top"/>
    </xf>
    <xf numFmtId="0" fontId="2" fillId="0" borderId="0" xfId="0" applyFont="1" applyAlignment="1">
      <alignment horizontal="center" vertical="center"/>
    </xf>
    <xf numFmtId="0" fontId="7" fillId="0" borderId="2" xfId="0" applyFont="1" applyBorder="1" applyAlignment="1">
      <alignment horizontal="center" vertical="center" wrapText="1"/>
    </xf>
    <xf numFmtId="0" fontId="0" fillId="0" borderId="0" xfId="0" applyAlignment="1">
      <alignment horizontal="center"/>
    </xf>
    <xf numFmtId="0" fontId="0" fillId="0" borderId="0" xfId="0" applyAlignment="1">
      <alignment vertical="top"/>
    </xf>
    <xf numFmtId="0" fontId="0" fillId="0" borderId="18" xfId="0" applyBorder="1" applyAlignment="1">
      <alignment horizontal="center"/>
    </xf>
    <xf numFmtId="0" fontId="0" fillId="0" borderId="14" xfId="0" applyBorder="1" applyAlignment="1">
      <alignment horizontal="center"/>
    </xf>
    <xf numFmtId="0" fontId="2" fillId="0" borderId="18" xfId="0" applyFont="1" applyBorder="1" applyAlignment="1">
      <alignment horizontal="center" vertical="top"/>
    </xf>
    <xf numFmtId="0" fontId="2" fillId="0" borderId="18" xfId="0" applyFont="1" applyBorder="1" applyAlignment="1">
      <alignment horizontal="center"/>
    </xf>
    <xf numFmtId="169" fontId="0" fillId="0" borderId="0" xfId="0" applyNumberFormat="1" applyAlignment="1">
      <alignment horizontal="center"/>
    </xf>
    <xf numFmtId="165" fontId="0" fillId="0" borderId="0" xfId="0" applyNumberFormat="1" applyAlignment="1">
      <alignment horizontal="center"/>
    </xf>
    <xf numFmtId="0" fontId="2" fillId="0" borderId="0" xfId="0" applyFont="1" applyAlignment="1">
      <alignment vertical="top"/>
    </xf>
    <xf numFmtId="165" fontId="5" fillId="0" borderId="0" xfId="3" applyNumberFormat="1" applyFont="1" applyFill="1" applyAlignment="1">
      <alignment horizontal="center"/>
    </xf>
    <xf numFmtId="165" fontId="4" fillId="0" borderId="0" xfId="3" applyNumberFormat="1" applyFont="1" applyFill="1" applyBorder="1" applyAlignment="1">
      <alignment horizontal="center" vertical="top"/>
    </xf>
    <xf numFmtId="165" fontId="4" fillId="0" borderId="0" xfId="3" applyNumberFormat="1" applyFont="1" applyFill="1" applyAlignment="1">
      <alignment horizontal="center" vertical="top"/>
    </xf>
    <xf numFmtId="165" fontId="5" fillId="0" borderId="0" xfId="3" applyNumberFormat="1" applyFont="1" applyFill="1" applyAlignment="1">
      <alignment horizontal="center" vertical="top"/>
    </xf>
    <xf numFmtId="165" fontId="5" fillId="0" borderId="0" xfId="3" applyNumberFormat="1" applyFont="1" applyAlignment="1">
      <alignment horizontal="center"/>
    </xf>
    <xf numFmtId="165" fontId="5" fillId="0" borderId="0" xfId="3" applyNumberFormat="1" applyFont="1" applyAlignment="1">
      <alignment horizontal="center" vertical="top"/>
    </xf>
    <xf numFmtId="165" fontId="4" fillId="0" borderId="0" xfId="3" applyNumberFormat="1" applyFont="1" applyAlignment="1">
      <alignment horizontal="center" vertical="top"/>
    </xf>
    <xf numFmtId="0" fontId="4" fillId="0" borderId="0" xfId="3"/>
    <xf numFmtId="0" fontId="6" fillId="0" borderId="0" xfId="3" applyFont="1"/>
    <xf numFmtId="0" fontId="4" fillId="0" borderId="0" xfId="3" applyFont="1" applyAlignment="1"/>
    <xf numFmtId="0" fontId="6" fillId="0" borderId="0" xfId="3" applyFont="1" applyAlignment="1"/>
    <xf numFmtId="0" fontId="6" fillId="0" borderId="0" xfId="3" applyFont="1" applyAlignment="1">
      <alignment wrapText="1"/>
    </xf>
    <xf numFmtId="0" fontId="9" fillId="0" borderId="0" xfId="3" applyFont="1" applyBorder="1" applyAlignment="1">
      <alignment horizontal="center" vertical="top"/>
    </xf>
    <xf numFmtId="168" fontId="9" fillId="0" borderId="0" xfId="3" applyNumberFormat="1" applyFont="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0" fillId="0" borderId="1" xfId="0" applyFont="1" applyBorder="1" applyAlignment="1">
      <alignment horizontal="center" vertical="top"/>
    </xf>
    <xf numFmtId="0" fontId="2" fillId="0" borderId="1" xfId="0" applyFont="1" applyBorder="1" applyAlignment="1">
      <alignment horizontal="left" vertical="top"/>
    </xf>
    <xf numFmtId="0" fontId="0" fillId="0" borderId="1" xfId="0" applyFont="1" applyBorder="1" applyAlignment="1">
      <alignment horizontal="left" vertical="top"/>
    </xf>
    <xf numFmtId="0" fontId="2" fillId="0" borderId="1" xfId="0" applyFont="1" applyBorder="1" applyAlignment="1">
      <alignment horizontal="left"/>
    </xf>
    <xf numFmtId="0" fontId="0" fillId="0" borderId="0" xfId="0" applyAlignment="1"/>
    <xf numFmtId="0" fontId="2" fillId="0" borderId="1" xfId="0" applyFont="1" applyBorder="1" applyAlignment="1">
      <alignment horizontal="left" wrapText="1"/>
    </xf>
    <xf numFmtId="165" fontId="5" fillId="0" borderId="0" xfId="3" applyNumberFormat="1" applyFont="1" applyFill="1" applyBorder="1" applyAlignment="1">
      <alignment horizontal="center"/>
    </xf>
    <xf numFmtId="164" fontId="5" fillId="0" borderId="0" xfId="3" applyNumberFormat="1" applyFont="1" applyFill="1" applyBorder="1" applyAlignment="1">
      <alignment horizontal="center"/>
    </xf>
    <xf numFmtId="166" fontId="5" fillId="0" borderId="0" xfId="3" applyNumberFormat="1" applyFont="1" applyFill="1" applyBorder="1" applyAlignment="1">
      <alignment horizontal="center"/>
    </xf>
    <xf numFmtId="166" fontId="9" fillId="0" borderId="0" xfId="3" applyNumberFormat="1" applyFont="1" applyFill="1" applyBorder="1" applyAlignment="1">
      <alignment horizontal="center" vertical="center"/>
    </xf>
    <xf numFmtId="165" fontId="9" fillId="0" borderId="0" xfId="3" applyNumberFormat="1" applyFont="1" applyFill="1" applyBorder="1" applyAlignment="1">
      <alignment horizontal="center" vertical="center"/>
    </xf>
    <xf numFmtId="164" fontId="9" fillId="0" borderId="0" xfId="3" applyNumberFormat="1" applyFont="1" applyFill="1" applyBorder="1" applyAlignment="1">
      <alignment horizontal="center" vertical="center"/>
    </xf>
    <xf numFmtId="0" fontId="7" fillId="0" borderId="8" xfId="0" applyFont="1" applyBorder="1" applyAlignment="1">
      <alignment horizontal="center" vertical="center" wrapText="1"/>
    </xf>
    <xf numFmtId="0" fontId="0" fillId="0" borderId="1" xfId="0" applyFont="1" applyBorder="1"/>
    <xf numFmtId="0" fontId="2" fillId="0" borderId="1" xfId="0" applyFont="1" applyBorder="1"/>
    <xf numFmtId="0" fontId="2" fillId="0" borderId="13" xfId="0" applyFont="1" applyBorder="1"/>
    <xf numFmtId="0" fontId="6" fillId="0" borderId="0" xfId="3" applyFont="1"/>
    <xf numFmtId="0" fontId="6" fillId="0" borderId="0" xfId="3" applyFont="1" applyAlignment="1">
      <alignment vertical="top"/>
    </xf>
    <xf numFmtId="0" fontId="9" fillId="0" borderId="0" xfId="3" applyFont="1"/>
    <xf numFmtId="0" fontId="2" fillId="0" borderId="14" xfId="0" applyFont="1" applyBorder="1" applyAlignment="1">
      <alignment horizontal="center"/>
    </xf>
    <xf numFmtId="0" fontId="6" fillId="0" borderId="0" xfId="3" applyFont="1"/>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166" fontId="0" fillId="0" borderId="0" xfId="0" applyNumberFormat="1" applyAlignment="1">
      <alignment horizontal="center"/>
    </xf>
    <xf numFmtId="164" fontId="0" fillId="0" borderId="0" xfId="0" applyNumberFormat="1" applyAlignment="1">
      <alignment horizontal="center"/>
    </xf>
    <xf numFmtId="0" fontId="6" fillId="0" borderId="0" xfId="3" applyFont="1"/>
    <xf numFmtId="164" fontId="6" fillId="0" borderId="0" xfId="3" applyNumberFormat="1" applyFont="1" applyAlignment="1">
      <alignment horizontal="center"/>
    </xf>
    <xf numFmtId="165" fontId="6" fillId="0" borderId="0" xfId="3" applyNumberFormat="1" applyFont="1" applyAlignment="1">
      <alignment horizontal="center"/>
    </xf>
    <xf numFmtId="166" fontId="6" fillId="0" borderId="0" xfId="3" applyNumberFormat="1" applyFont="1" applyAlignment="1">
      <alignment horizontal="center"/>
    </xf>
    <xf numFmtId="0" fontId="6" fillId="0" borderId="0" xfId="3" applyFont="1" applyFill="1" applyBorder="1"/>
    <xf numFmtId="0" fontId="4" fillId="0" borderId="1" xfId="3" applyFont="1" applyBorder="1" applyAlignment="1">
      <alignment horizontal="left" indent="4"/>
    </xf>
    <xf numFmtId="0" fontId="4" fillId="0" borderId="1" xfId="3" applyFont="1" applyFill="1" applyBorder="1" applyAlignment="1">
      <alignment horizontal="left" indent="4"/>
    </xf>
    <xf numFmtId="0" fontId="6" fillId="0" borderId="0" xfId="8" applyFont="1"/>
    <xf numFmtId="164" fontId="6" fillId="0" borderId="0" xfId="7" applyNumberFormat="1" applyFont="1" applyBorder="1" applyAlignment="1">
      <alignment horizontal="center"/>
    </xf>
    <xf numFmtId="165" fontId="6" fillId="0" borderId="0" xfId="7" applyNumberFormat="1" applyFont="1" applyBorder="1" applyAlignment="1">
      <alignment horizontal="center"/>
    </xf>
    <xf numFmtId="166" fontId="6" fillId="0" borderId="0" xfId="7" applyNumberFormat="1" applyFont="1" applyBorder="1" applyAlignment="1">
      <alignment horizontal="center"/>
    </xf>
    <xf numFmtId="0" fontId="4" fillId="0" borderId="1" xfId="8" applyFont="1" applyBorder="1" applyAlignment="1">
      <alignment horizontal="left" indent="4"/>
    </xf>
    <xf numFmtId="0" fontId="4" fillId="0" borderId="1" xfId="8" applyFont="1" applyFill="1" applyBorder="1" applyAlignment="1">
      <alignment horizontal="left" indent="4"/>
    </xf>
    <xf numFmtId="165" fontId="4" fillId="0" borderId="0" xfId="3" applyNumberFormat="1" applyFont="1" applyBorder="1" applyAlignment="1">
      <alignment horizontal="center"/>
    </xf>
    <xf numFmtId="166" fontId="4" fillId="0" borderId="0" xfId="3" applyNumberFormat="1" applyFont="1" applyBorder="1" applyAlignment="1">
      <alignment horizontal="center"/>
    </xf>
    <xf numFmtId="164" fontId="4" fillId="0" borderId="0" xfId="3" applyNumberFormat="1" applyFont="1" applyBorder="1" applyAlignment="1">
      <alignment horizontal="center"/>
    </xf>
    <xf numFmtId="165" fontId="4" fillId="0" borderId="0" xfId="3" applyNumberFormat="1" applyFont="1" applyBorder="1" applyAlignment="1">
      <alignment horizontal="center"/>
    </xf>
    <xf numFmtId="165" fontId="4" fillId="0" borderId="0" xfId="3" applyNumberFormat="1" applyFont="1" applyAlignment="1">
      <alignment horizontal="center"/>
    </xf>
    <xf numFmtId="166" fontId="4" fillId="0" borderId="0" xfId="3" applyNumberFormat="1" applyFont="1" applyAlignment="1">
      <alignment horizontal="center"/>
    </xf>
    <xf numFmtId="166" fontId="4" fillId="0" borderId="0" xfId="3" applyNumberFormat="1" applyFont="1" applyBorder="1" applyAlignment="1">
      <alignment horizontal="center"/>
    </xf>
    <xf numFmtId="164" fontId="4" fillId="0" borderId="0" xfId="3" applyNumberFormat="1" applyFont="1" applyAlignment="1">
      <alignment horizontal="center"/>
    </xf>
    <xf numFmtId="164" fontId="4" fillId="0" borderId="0" xfId="3" applyNumberFormat="1" applyFont="1" applyBorder="1" applyAlignment="1">
      <alignment horizontal="center"/>
    </xf>
    <xf numFmtId="165" fontId="4" fillId="0" borderId="0" xfId="3" applyNumberFormat="1" applyFont="1" applyBorder="1" applyAlignment="1">
      <alignment horizontal="center"/>
    </xf>
    <xf numFmtId="165" fontId="4" fillId="0" borderId="0" xfId="3" applyNumberFormat="1" applyFont="1" applyAlignment="1">
      <alignment horizontal="center"/>
    </xf>
    <xf numFmtId="166" fontId="4" fillId="0" borderId="0" xfId="3" applyNumberFormat="1" applyFont="1" applyAlignment="1">
      <alignment horizontal="center"/>
    </xf>
    <xf numFmtId="166" fontId="4" fillId="0" borderId="0" xfId="3" applyNumberFormat="1" applyFont="1" applyBorder="1" applyAlignment="1">
      <alignment horizontal="center"/>
    </xf>
    <xf numFmtId="165" fontId="4" fillId="0" borderId="0" xfId="3" applyNumberFormat="1" applyFont="1" applyBorder="1" applyAlignment="1">
      <alignment horizontal="center" vertical="center"/>
    </xf>
    <xf numFmtId="164" fontId="4" fillId="0" borderId="0" xfId="3" applyNumberFormat="1" applyFont="1" applyAlignment="1">
      <alignment horizontal="center"/>
    </xf>
    <xf numFmtId="166" fontId="4" fillId="0" borderId="0" xfId="3" applyNumberFormat="1" applyFont="1" applyBorder="1" applyAlignment="1">
      <alignment horizontal="center" vertical="center"/>
    </xf>
    <xf numFmtId="164" fontId="4" fillId="0" borderId="0" xfId="3" applyNumberFormat="1" applyFont="1" applyBorder="1" applyAlignment="1">
      <alignment horizontal="center" vertical="center"/>
    </xf>
    <xf numFmtId="164" fontId="4" fillId="0" borderId="0" xfId="3" applyNumberFormat="1" applyFont="1" applyBorder="1" applyAlignment="1">
      <alignment horizontal="center"/>
    </xf>
    <xf numFmtId="165" fontId="4" fillId="0" borderId="0" xfId="3" applyNumberFormat="1" applyFont="1" applyBorder="1" applyAlignment="1">
      <alignment horizontal="center"/>
    </xf>
    <xf numFmtId="165" fontId="4" fillId="0" borderId="0" xfId="3" applyNumberFormat="1" applyFont="1" applyAlignment="1">
      <alignment horizontal="center"/>
    </xf>
    <xf numFmtId="166" fontId="4" fillId="0" borderId="0" xfId="3" applyNumberFormat="1" applyFont="1" applyAlignment="1">
      <alignment horizontal="center"/>
    </xf>
    <xf numFmtId="166" fontId="4" fillId="0" borderId="0" xfId="3" applyNumberFormat="1" applyFont="1" applyBorder="1" applyAlignment="1">
      <alignment horizontal="center"/>
    </xf>
    <xf numFmtId="165" fontId="4" fillId="0" borderId="0" xfId="3" applyNumberFormat="1" applyFont="1" applyBorder="1" applyAlignment="1">
      <alignment horizontal="center" vertical="center"/>
    </xf>
    <xf numFmtId="164" fontId="4" fillId="0" borderId="0" xfId="3" applyNumberFormat="1" applyFont="1" applyAlignment="1">
      <alignment horizontal="center"/>
    </xf>
    <xf numFmtId="166" fontId="4" fillId="0" borderId="0" xfId="3" applyNumberFormat="1" applyFont="1" applyBorder="1" applyAlignment="1">
      <alignment horizontal="center" vertical="center"/>
    </xf>
    <xf numFmtId="164" fontId="4" fillId="0" borderId="0" xfId="3" applyNumberFormat="1" applyFont="1" applyBorder="1" applyAlignment="1">
      <alignment horizontal="center" vertical="center"/>
    </xf>
    <xf numFmtId="164" fontId="4" fillId="0" borderId="0" xfId="3" applyNumberFormat="1" applyFont="1" applyBorder="1" applyAlignment="1">
      <alignment horizontal="center"/>
    </xf>
    <xf numFmtId="165" fontId="4" fillId="0" borderId="0" xfId="3" applyNumberFormat="1" applyFont="1" applyBorder="1" applyAlignment="1">
      <alignment horizontal="center"/>
    </xf>
    <xf numFmtId="165" fontId="4" fillId="0" borderId="0" xfId="3" applyNumberFormat="1" applyFont="1" applyAlignment="1">
      <alignment horizontal="center"/>
    </xf>
    <xf numFmtId="166" fontId="4" fillId="0" borderId="0" xfId="3" applyNumberFormat="1" applyFont="1" applyAlignment="1">
      <alignment horizontal="center"/>
    </xf>
    <xf numFmtId="166" fontId="4" fillId="0" borderId="0" xfId="3" applyNumberFormat="1" applyFont="1" applyBorder="1" applyAlignment="1">
      <alignment horizontal="center"/>
    </xf>
    <xf numFmtId="165" fontId="4" fillId="0" borderId="0" xfId="3" applyNumberFormat="1" applyFont="1" applyBorder="1" applyAlignment="1">
      <alignment horizontal="center" vertical="center"/>
    </xf>
    <xf numFmtId="164" fontId="4" fillId="0" borderId="0" xfId="3" applyNumberFormat="1" applyFont="1" applyAlignment="1">
      <alignment horizontal="center"/>
    </xf>
    <xf numFmtId="166" fontId="4" fillId="0" borderId="0" xfId="3" applyNumberFormat="1" applyFont="1" applyBorder="1" applyAlignment="1">
      <alignment horizontal="center" vertical="center"/>
    </xf>
    <xf numFmtId="164" fontId="4" fillId="0" borderId="0" xfId="3" applyNumberFormat="1" applyFont="1" applyBorder="1" applyAlignment="1">
      <alignment horizontal="center" vertical="center"/>
    </xf>
    <xf numFmtId="164" fontId="4" fillId="0" borderId="0" xfId="3" applyNumberFormat="1" applyFont="1" applyBorder="1" applyAlignment="1">
      <alignment horizontal="center"/>
    </xf>
    <xf numFmtId="0" fontId="4" fillId="0" borderId="1" xfId="3" applyFont="1" applyBorder="1" applyAlignment="1">
      <alignment horizontal="left" indent="4"/>
    </xf>
    <xf numFmtId="0" fontId="4" fillId="0" borderId="1" xfId="3" applyFont="1" applyFill="1" applyBorder="1" applyAlignment="1">
      <alignment horizontal="left" indent="4"/>
    </xf>
    <xf numFmtId="0" fontId="6" fillId="0" borderId="0" xfId="3" applyFont="1"/>
    <xf numFmtId="164" fontId="6" fillId="0" borderId="0" xfId="7" applyNumberFormat="1" applyFont="1" applyBorder="1" applyAlignment="1">
      <alignment horizontal="center"/>
    </xf>
    <xf numFmtId="165" fontId="6" fillId="0" borderId="0" xfId="7" applyNumberFormat="1" applyFont="1" applyBorder="1" applyAlignment="1">
      <alignment horizontal="center"/>
    </xf>
    <xf numFmtId="166" fontId="6" fillId="0" borderId="0" xfId="7" applyNumberFormat="1" applyFont="1" applyBorder="1" applyAlignment="1">
      <alignment horizontal="center"/>
    </xf>
    <xf numFmtId="164" fontId="6" fillId="0" borderId="0" xfId="3" applyNumberFormat="1" applyFont="1" applyAlignment="1">
      <alignment horizontal="center"/>
    </xf>
    <xf numFmtId="165" fontId="6" fillId="0" borderId="0" xfId="3" applyNumberFormat="1" applyFont="1" applyAlignment="1">
      <alignment horizontal="center"/>
    </xf>
    <xf numFmtId="166" fontId="6" fillId="0" borderId="0" xfId="3" applyNumberFormat="1" applyFont="1" applyAlignment="1">
      <alignment horizontal="center"/>
    </xf>
    <xf numFmtId="0" fontId="6" fillId="0" borderId="0" xfId="3" applyFont="1" applyFill="1" applyBorder="1"/>
    <xf numFmtId="0" fontId="4" fillId="0" borderId="1" xfId="3" applyFont="1" applyBorder="1" applyAlignment="1">
      <alignment horizontal="left" indent="4"/>
    </xf>
    <xf numFmtId="0" fontId="4" fillId="0" borderId="1" xfId="3" applyFont="1" applyFill="1" applyBorder="1" applyAlignment="1">
      <alignment horizontal="left" indent="4"/>
    </xf>
    <xf numFmtId="171" fontId="4" fillId="0" borderId="20" xfId="3" applyNumberFormat="1" applyFont="1" applyBorder="1" applyAlignment="1">
      <alignment horizontal="center"/>
    </xf>
    <xf numFmtId="171" fontId="4" fillId="0" borderId="19" xfId="3" applyNumberFormat="1" applyFont="1" applyBorder="1" applyAlignment="1">
      <alignment horizontal="center"/>
    </xf>
    <xf numFmtId="0" fontId="4" fillId="0" borderId="0" xfId="3"/>
    <xf numFmtId="0" fontId="6" fillId="0" borderId="0" xfId="3" applyFont="1"/>
    <xf numFmtId="164" fontId="6" fillId="0" borderId="0" xfId="7" applyNumberFormat="1" applyFont="1" applyBorder="1" applyAlignment="1">
      <alignment horizontal="center"/>
    </xf>
    <xf numFmtId="165" fontId="6" fillId="0" borderId="0" xfId="7" applyNumberFormat="1" applyFont="1" applyBorder="1" applyAlignment="1">
      <alignment horizontal="center"/>
    </xf>
    <xf numFmtId="166" fontId="6" fillId="0" borderId="0" xfId="7" applyNumberFormat="1" applyFont="1" applyBorder="1" applyAlignment="1">
      <alignment horizontal="center"/>
    </xf>
    <xf numFmtId="1" fontId="4" fillId="0" borderId="0" xfId="3" applyNumberFormat="1"/>
    <xf numFmtId="1" fontId="4" fillId="0" borderId="0" xfId="3" applyNumberFormat="1" applyAlignment="1">
      <alignment horizontal="center"/>
    </xf>
    <xf numFmtId="1" fontId="6" fillId="0" borderId="0" xfId="3" applyNumberFormat="1" applyFont="1" applyAlignment="1">
      <alignment horizontal="left"/>
    </xf>
    <xf numFmtId="0" fontId="4" fillId="0" borderId="1" xfId="3" applyFont="1" applyBorder="1" applyAlignment="1">
      <alignment horizontal="left" indent="4"/>
    </xf>
    <xf numFmtId="0" fontId="4" fillId="0" borderId="1" xfId="3" applyFont="1" applyFill="1" applyBorder="1" applyAlignment="1">
      <alignment horizontal="left" indent="4"/>
    </xf>
    <xf numFmtId="164" fontId="4" fillId="0" borderId="0" xfId="3" applyNumberFormat="1" applyFont="1" applyBorder="1" applyAlignment="1">
      <alignment horizontal="center" vertical="center"/>
    </xf>
    <xf numFmtId="167" fontId="4" fillId="0" borderId="0" xfId="3" applyNumberFormat="1" applyFont="1" applyBorder="1" applyAlignment="1">
      <alignment horizontal="center" vertical="center"/>
    </xf>
    <xf numFmtId="171" fontId="4" fillId="0" borderId="0" xfId="3" applyNumberFormat="1" applyFont="1" applyBorder="1" applyAlignment="1">
      <alignment horizontal="center" vertical="center"/>
    </xf>
    <xf numFmtId="171" fontId="4" fillId="0" borderId="0" xfId="3" applyNumberFormat="1" applyFont="1" applyFill="1" applyBorder="1" applyAlignment="1">
      <alignment horizontal="center" vertical="center"/>
    </xf>
    <xf numFmtId="164" fontId="4" fillId="0" borderId="0" xfId="7" applyNumberFormat="1" applyFont="1" applyBorder="1" applyAlignment="1">
      <alignment horizontal="center"/>
    </xf>
    <xf numFmtId="0" fontId="4" fillId="0" borderId="0" xfId="3"/>
    <xf numFmtId="0" fontId="6" fillId="0" borderId="0" xfId="3" applyFont="1"/>
    <xf numFmtId="165" fontId="6" fillId="0" borderId="0" xfId="3" applyNumberFormat="1" applyFont="1" applyAlignment="1">
      <alignment horizontal="center"/>
    </xf>
    <xf numFmtId="166" fontId="6" fillId="0" borderId="0" xfId="3" applyNumberFormat="1" applyFont="1" applyAlignment="1">
      <alignment horizontal="center"/>
    </xf>
    <xf numFmtId="0" fontId="6" fillId="0" borderId="0" xfId="3" applyFont="1" applyFill="1" applyBorder="1"/>
    <xf numFmtId="0" fontId="4" fillId="0" borderId="1" xfId="3" applyFont="1" applyBorder="1" applyAlignment="1">
      <alignment horizontal="left" indent="4"/>
    </xf>
    <xf numFmtId="0" fontId="4" fillId="0" borderId="1" xfId="3" applyFont="1" applyFill="1" applyBorder="1" applyAlignment="1">
      <alignment horizontal="left" indent="4"/>
    </xf>
    <xf numFmtId="165" fontId="4" fillId="0" borderId="0" xfId="3" applyNumberFormat="1" applyAlignment="1">
      <alignment horizontal="center"/>
    </xf>
    <xf numFmtId="0" fontId="4" fillId="0" borderId="1" xfId="3" applyFont="1" applyFill="1" applyBorder="1" applyAlignment="1">
      <alignment horizontal="left" indent="4"/>
    </xf>
    <xf numFmtId="0" fontId="6" fillId="0" borderId="0" xfId="3" applyFont="1"/>
    <xf numFmtId="170" fontId="6" fillId="0" borderId="0" xfId="7" applyNumberFormat="1" applyFont="1" applyBorder="1" applyAlignment="1">
      <alignment horizontal="right"/>
    </xf>
    <xf numFmtId="166" fontId="4" fillId="0" borderId="0" xfId="3" applyNumberFormat="1" applyFont="1" applyAlignment="1">
      <alignment horizontal="center"/>
    </xf>
    <xf numFmtId="0" fontId="4" fillId="0" borderId="1" xfId="3" applyFont="1" applyBorder="1" applyAlignment="1">
      <alignment horizontal="left" indent="4"/>
    </xf>
    <xf numFmtId="0" fontId="4" fillId="0" borderId="1" xfId="3" applyFont="1" applyFill="1" applyBorder="1" applyAlignment="1">
      <alignment horizontal="left" indent="4"/>
    </xf>
    <xf numFmtId="0" fontId="4" fillId="0" borderId="0" xfId="3"/>
    <xf numFmtId="0" fontId="6" fillId="0" borderId="0" xfId="3" applyFont="1"/>
    <xf numFmtId="164" fontId="6" fillId="0" borderId="0" xfId="7" applyNumberFormat="1" applyFont="1" applyBorder="1" applyAlignment="1">
      <alignment horizontal="center"/>
    </xf>
    <xf numFmtId="165" fontId="6" fillId="0" borderId="0" xfId="7" applyNumberFormat="1" applyFont="1" applyBorder="1" applyAlignment="1">
      <alignment horizontal="center"/>
    </xf>
    <xf numFmtId="166" fontId="6" fillId="0" borderId="0" xfId="7" applyNumberFormat="1" applyFont="1" applyBorder="1" applyAlignment="1">
      <alignment horizontal="center"/>
    </xf>
    <xf numFmtId="1" fontId="4" fillId="0" borderId="0" xfId="3" applyNumberFormat="1"/>
    <xf numFmtId="1" fontId="4" fillId="0" borderId="0" xfId="3" applyNumberFormat="1" applyAlignment="1">
      <alignment horizontal="center"/>
    </xf>
    <xf numFmtId="1" fontId="6" fillId="0" borderId="0" xfId="3" applyNumberFormat="1" applyFont="1" applyAlignment="1">
      <alignment horizontal="left"/>
    </xf>
    <xf numFmtId="0" fontId="4" fillId="0" borderId="1" xfId="3" applyFont="1" applyBorder="1" applyAlignment="1">
      <alignment horizontal="left" indent="4"/>
    </xf>
    <xf numFmtId="0" fontId="4" fillId="0" borderId="1" xfId="3" applyFont="1" applyFill="1" applyBorder="1" applyAlignment="1">
      <alignment horizontal="left" indent="4"/>
    </xf>
    <xf numFmtId="169" fontId="4" fillId="0" borderId="24" xfId="3" applyNumberFormat="1" applyFont="1" applyBorder="1" applyAlignment="1">
      <alignment horizontal="center"/>
    </xf>
    <xf numFmtId="167" fontId="4" fillId="0" borderId="0" xfId="3" applyNumberFormat="1" applyFont="1" applyAlignment="1">
      <alignment horizontal="center"/>
    </xf>
    <xf numFmtId="169" fontId="4" fillId="0" borderId="0" xfId="3" applyNumberFormat="1" applyFont="1" applyFill="1" applyBorder="1" applyAlignment="1">
      <alignment horizontal="center"/>
    </xf>
    <xf numFmtId="169" fontId="4" fillId="0" borderId="0" xfId="3" applyNumberFormat="1" applyFont="1" applyAlignment="1">
      <alignment horizontal="center"/>
    </xf>
    <xf numFmtId="167" fontId="4" fillId="0" borderId="0" xfId="3" applyNumberFormat="1" applyFont="1" applyBorder="1" applyAlignment="1">
      <alignment horizontal="center"/>
    </xf>
    <xf numFmtId="171" fontId="4" fillId="0" borderId="0" xfId="3" applyNumberFormat="1" applyFont="1" applyAlignment="1">
      <alignment horizontal="center"/>
    </xf>
    <xf numFmtId="171" fontId="4" fillId="0" borderId="0" xfId="3" applyNumberFormat="1" applyAlignment="1">
      <alignment horizontal="center"/>
    </xf>
    <xf numFmtId="171" fontId="4" fillId="0" borderId="0" xfId="3" applyNumberFormat="1" applyFont="1" applyBorder="1" applyAlignment="1">
      <alignment horizontal="center"/>
    </xf>
    <xf numFmtId="169" fontId="4" fillId="0" borderId="0" xfId="3" applyNumberFormat="1" applyFont="1" applyBorder="1" applyAlignment="1">
      <alignment horizontal="center"/>
    </xf>
    <xf numFmtId="169" fontId="4" fillId="0" borderId="23" xfId="3" applyNumberFormat="1" applyFont="1" applyBorder="1" applyAlignment="1">
      <alignment horizontal="center"/>
    </xf>
    <xf numFmtId="167" fontId="4" fillId="0" borderId="0" xfId="3" applyNumberFormat="1" applyFont="1" applyAlignment="1">
      <alignment horizontal="center"/>
    </xf>
    <xf numFmtId="169" fontId="4" fillId="0" borderId="0" xfId="3" applyNumberFormat="1" applyFont="1" applyFill="1" applyBorder="1" applyAlignment="1">
      <alignment horizontal="center"/>
    </xf>
    <xf numFmtId="169" fontId="4" fillId="0" borderId="0" xfId="3" applyNumberFormat="1" applyFont="1" applyAlignment="1">
      <alignment horizontal="center"/>
    </xf>
    <xf numFmtId="167" fontId="4" fillId="0" borderId="0" xfId="3" applyNumberFormat="1" applyFont="1" applyBorder="1" applyAlignment="1">
      <alignment horizontal="center"/>
    </xf>
    <xf numFmtId="171" fontId="4" fillId="0" borderId="0" xfId="3" applyNumberFormat="1" applyFont="1" applyAlignment="1">
      <alignment horizontal="center"/>
    </xf>
    <xf numFmtId="171" fontId="4" fillId="0" borderId="0" xfId="3" applyNumberFormat="1" applyFont="1" applyBorder="1" applyAlignment="1">
      <alignment horizontal="center"/>
    </xf>
    <xf numFmtId="169" fontId="4" fillId="0" borderId="0" xfId="3" applyNumberFormat="1" applyFont="1" applyBorder="1" applyAlignment="1">
      <alignment horizontal="center"/>
    </xf>
    <xf numFmtId="169" fontId="4" fillId="0" borderId="23" xfId="3" applyNumberFormat="1" applyFont="1" applyBorder="1" applyAlignment="1">
      <alignment horizontal="center"/>
    </xf>
    <xf numFmtId="167" fontId="4" fillId="0" borderId="0" xfId="3" applyNumberFormat="1" applyFont="1" applyAlignment="1">
      <alignment horizontal="center"/>
    </xf>
    <xf numFmtId="171" fontId="4" fillId="0" borderId="0" xfId="3" applyNumberFormat="1" applyFont="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Border="1" applyAlignment="1">
      <alignment horizontal="center" vertical="center" wrapText="1"/>
    </xf>
    <xf numFmtId="0" fontId="4" fillId="0" borderId="1" xfId="3" applyFont="1" applyFill="1" applyBorder="1" applyAlignment="1">
      <alignment horizontal="center"/>
    </xf>
    <xf numFmtId="0" fontId="4" fillId="0" borderId="0" xfId="3" applyFont="1" applyFill="1"/>
    <xf numFmtId="0" fontId="6" fillId="0" borderId="0" xfId="3" applyFont="1" applyFill="1" applyAlignment="1"/>
    <xf numFmtId="167" fontId="0" fillId="0" borderId="0" xfId="0" applyNumberFormat="1" applyAlignment="1">
      <alignment horizontal="center"/>
    </xf>
    <xf numFmtId="0" fontId="0" fillId="0" borderId="1" xfId="0" applyBorder="1" applyAlignment="1">
      <alignment horizontal="center"/>
    </xf>
    <xf numFmtId="171" fontId="0" fillId="0" borderId="0" xfId="0" applyNumberFormat="1" applyAlignment="1">
      <alignment horizontal="center"/>
    </xf>
    <xf numFmtId="0" fontId="4" fillId="0" borderId="1" xfId="3" applyFont="1" applyFill="1" applyBorder="1" applyAlignment="1">
      <alignment horizontal="center"/>
    </xf>
    <xf numFmtId="0" fontId="4" fillId="0" borderId="1" xfId="3" applyFont="1" applyFill="1" applyBorder="1" applyAlignment="1">
      <alignment horizontal="center"/>
    </xf>
    <xf numFmtId="0" fontId="4" fillId="0" borderId="1" xfId="3" applyFont="1" applyFill="1" applyBorder="1" applyAlignment="1">
      <alignment horizontal="center"/>
    </xf>
    <xf numFmtId="0" fontId="4" fillId="0" borderId="1" xfId="3" applyFont="1" applyFill="1" applyBorder="1" applyAlignment="1">
      <alignment horizontal="center"/>
    </xf>
    <xf numFmtId="0" fontId="4" fillId="0" borderId="1" xfId="3" applyFont="1" applyFill="1" applyBorder="1" applyAlignment="1">
      <alignment horizontal="center"/>
    </xf>
    <xf numFmtId="165" fontId="4" fillId="0" borderId="0" xfId="3" applyNumberFormat="1" applyFont="1" applyFill="1" applyBorder="1" applyAlignment="1">
      <alignment horizontal="center" vertical="center"/>
    </xf>
    <xf numFmtId="165" fontId="4" fillId="0" borderId="0" xfId="3" applyNumberFormat="1" applyFill="1" applyAlignment="1">
      <alignment horizontal="center"/>
    </xf>
    <xf numFmtId="165" fontId="15" fillId="0" borderId="0" xfId="8" applyNumberFormat="1" applyFont="1" applyFill="1" applyBorder="1" applyAlignment="1">
      <alignment horizontal="center"/>
    </xf>
    <xf numFmtId="165" fontId="15" fillId="0" borderId="0" xfId="8" applyNumberFormat="1" applyAlignment="1">
      <alignment horizontal="center"/>
    </xf>
    <xf numFmtId="165" fontId="15" fillId="0" borderId="0" xfId="8" applyNumberFormat="1" applyFill="1" applyAlignment="1">
      <alignment horizontal="center"/>
    </xf>
    <xf numFmtId="0" fontId="4" fillId="0" borderId="1" xfId="3" applyFont="1" applyBorder="1" applyAlignment="1">
      <alignment horizontal="center"/>
    </xf>
    <xf numFmtId="0" fontId="4" fillId="0" borderId="1" xfId="3" applyFont="1" applyFill="1" applyBorder="1" applyAlignment="1">
      <alignment horizontal="center"/>
    </xf>
    <xf numFmtId="0" fontId="4" fillId="0" borderId="0" xfId="3"/>
    <xf numFmtId="0" fontId="6" fillId="0" borderId="0" xfId="3" applyFont="1"/>
    <xf numFmtId="0" fontId="6" fillId="0" borderId="0" xfId="3" applyFont="1" applyAlignment="1"/>
    <xf numFmtId="0" fontId="4" fillId="0" borderId="1" xfId="3" applyFont="1" applyBorder="1" applyAlignment="1">
      <alignment horizontal="center"/>
    </xf>
    <xf numFmtId="0" fontId="4" fillId="0" borderId="0" xfId="3" applyFill="1"/>
    <xf numFmtId="0" fontId="6" fillId="0" borderId="0" xfId="3" applyFont="1" applyBorder="1" applyAlignment="1"/>
    <xf numFmtId="164" fontId="6" fillId="0" borderId="0" xfId="3" applyNumberFormat="1" applyFont="1" applyAlignment="1">
      <alignment horizontal="center"/>
    </xf>
    <xf numFmtId="167" fontId="6" fillId="0" borderId="0" xfId="3" applyNumberFormat="1" applyFont="1" applyAlignment="1">
      <alignment horizontal="center"/>
    </xf>
    <xf numFmtId="0" fontId="4" fillId="0" borderId="1" xfId="3" applyFont="1" applyFill="1" applyBorder="1" applyAlignment="1">
      <alignment horizontal="center"/>
    </xf>
    <xf numFmtId="171" fontId="6" fillId="0" borderId="0" xfId="3" applyNumberFormat="1" applyFont="1" applyAlignment="1">
      <alignment horizontal="center"/>
    </xf>
    <xf numFmtId="0" fontId="4" fillId="0" borderId="0" xfId="3"/>
    <xf numFmtId="0" fontId="6" fillId="0" borderId="0" xfId="3" applyFont="1"/>
    <xf numFmtId="0" fontId="6" fillId="0" borderId="0" xfId="3" applyFont="1" applyAlignment="1"/>
    <xf numFmtId="0" fontId="4" fillId="0" borderId="1" xfId="3" applyFont="1" applyBorder="1" applyAlignment="1">
      <alignment horizontal="center"/>
    </xf>
    <xf numFmtId="0" fontId="4" fillId="0" borderId="0" xfId="3" applyFill="1"/>
    <xf numFmtId="0" fontId="6" fillId="0" borderId="0" xfId="3" applyFont="1" applyBorder="1" applyAlignment="1"/>
    <xf numFmtId="164" fontId="6" fillId="0" borderId="0" xfId="3" applyNumberFormat="1" applyFont="1" applyAlignment="1">
      <alignment horizontal="center"/>
    </xf>
    <xf numFmtId="167" fontId="6" fillId="0" borderId="0" xfId="3" applyNumberFormat="1" applyFont="1" applyAlignment="1">
      <alignment horizontal="center"/>
    </xf>
    <xf numFmtId="167" fontId="4" fillId="0" borderId="0" xfId="3" applyNumberFormat="1" applyFont="1" applyFill="1" applyBorder="1" applyAlignment="1">
      <alignment horizontal="center"/>
    </xf>
    <xf numFmtId="0" fontId="4" fillId="0" borderId="1" xfId="3" applyFont="1" applyFill="1" applyBorder="1" applyAlignment="1">
      <alignment horizontal="center"/>
    </xf>
    <xf numFmtId="171" fontId="6" fillId="0" borderId="0" xfId="3" applyNumberFormat="1" applyFont="1" applyAlignment="1">
      <alignment horizontal="center"/>
    </xf>
    <xf numFmtId="0" fontId="4" fillId="0" borderId="1" xfId="3" applyFont="1" applyBorder="1" applyAlignment="1">
      <alignment horizontal="center"/>
    </xf>
    <xf numFmtId="165" fontId="4" fillId="0" borderId="0" xfId="3" applyNumberFormat="1" applyFont="1" applyFill="1" applyBorder="1" applyAlignment="1">
      <alignment horizontal="center"/>
    </xf>
    <xf numFmtId="0" fontId="4" fillId="0" borderId="1" xfId="3" applyFont="1" applyFill="1" applyBorder="1" applyAlignment="1">
      <alignment horizontal="center"/>
    </xf>
    <xf numFmtId="165" fontId="4" fillId="0" borderId="0" xfId="3" applyNumberFormat="1" applyFont="1" applyFill="1" applyAlignment="1">
      <alignment horizontal="center"/>
    </xf>
    <xf numFmtId="171" fontId="4" fillId="0" borderId="0" xfId="3" applyNumberFormat="1" applyFont="1" applyFill="1" applyBorder="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165" fontId="4" fillId="0" borderId="0" xfId="8" applyNumberFormat="1" applyFont="1" applyFill="1" applyBorder="1" applyAlignment="1">
      <alignment horizontal="center" vertical="center"/>
    </xf>
    <xf numFmtId="0" fontId="4" fillId="0" borderId="1" xfId="3" applyFont="1" applyBorder="1" applyAlignment="1">
      <alignment horizontal="center"/>
    </xf>
    <xf numFmtId="167" fontId="4" fillId="0" borderId="0" xfId="3" applyNumberFormat="1" applyAlignment="1">
      <alignment horizontal="center"/>
    </xf>
    <xf numFmtId="164" fontId="4" fillId="0" borderId="0" xfId="3" applyNumberFormat="1" applyFont="1" applyFill="1" applyBorder="1" applyAlignment="1">
      <alignment horizontal="center"/>
    </xf>
    <xf numFmtId="0" fontId="4" fillId="0" borderId="1" xfId="3" applyFont="1" applyFill="1" applyBorder="1" applyAlignment="1">
      <alignment horizontal="center"/>
    </xf>
    <xf numFmtId="171" fontId="4" fillId="0" borderId="0" xfId="3" applyNumberFormat="1" applyAlignment="1">
      <alignment horizontal="center"/>
    </xf>
    <xf numFmtId="164" fontId="4" fillId="0" borderId="0" xfId="3" applyNumberFormat="1" applyFill="1" applyAlignment="1">
      <alignment horizontal="center"/>
    </xf>
    <xf numFmtId="167" fontId="4" fillId="0" borderId="0" xfId="3" applyNumberFormat="1" applyFill="1" applyAlignment="1">
      <alignment horizontal="center"/>
    </xf>
    <xf numFmtId="164" fontId="4" fillId="0" borderId="0" xfId="3" applyNumberFormat="1" applyFont="1" applyFill="1" applyBorder="1" applyAlignment="1">
      <alignment horizontal="center" vertical="center"/>
    </xf>
    <xf numFmtId="171" fontId="4" fillId="0" borderId="0" xfId="3" applyNumberFormat="1" applyFill="1" applyAlignment="1">
      <alignment horizontal="center"/>
    </xf>
    <xf numFmtId="165" fontId="4" fillId="0" borderId="0" xfId="8" applyNumberFormat="1" applyFont="1" applyFill="1" applyBorder="1" applyAlignment="1">
      <alignment horizontal="center"/>
    </xf>
    <xf numFmtId="164" fontId="4" fillId="0" borderId="0" xfId="8" applyNumberFormat="1" applyFont="1" applyFill="1" applyBorder="1" applyAlignment="1">
      <alignment horizontal="center"/>
    </xf>
    <xf numFmtId="165" fontId="4" fillId="0" borderId="0" xfId="8" applyNumberFormat="1" applyFont="1" applyFill="1" applyAlignment="1">
      <alignment horizontal="center"/>
    </xf>
    <xf numFmtId="175" fontId="4" fillId="0" borderId="0" xfId="8" applyNumberFormat="1" applyFont="1" applyFill="1" applyBorder="1" applyAlignment="1">
      <alignment horizontal="center"/>
    </xf>
    <xf numFmtId="164" fontId="15" fillId="0" borderId="0" xfId="8" applyNumberFormat="1" applyAlignment="1">
      <alignment horizontal="center"/>
    </xf>
    <xf numFmtId="164" fontId="4" fillId="0" borderId="0" xfId="8" applyNumberFormat="1" applyFont="1" applyFill="1" applyAlignment="1">
      <alignment horizontal="center"/>
    </xf>
    <xf numFmtId="164" fontId="15" fillId="0" borderId="0" xfId="8" applyNumberFormat="1" applyFill="1" applyAlignment="1">
      <alignment horizontal="center"/>
    </xf>
    <xf numFmtId="164" fontId="4" fillId="0" borderId="0" xfId="8" applyNumberFormat="1" applyFont="1" applyFill="1" applyBorder="1" applyAlignment="1">
      <alignment horizontal="center" vertical="center"/>
    </xf>
    <xf numFmtId="175" fontId="4" fillId="0" borderId="0" xfId="8" applyNumberFormat="1" applyFont="1" applyFill="1" applyAlignment="1">
      <alignment horizontal="center"/>
    </xf>
    <xf numFmtId="175" fontId="15" fillId="0" borderId="0" xfId="8" applyNumberFormat="1" applyFill="1" applyAlignment="1">
      <alignment horizontal="center"/>
    </xf>
    <xf numFmtId="167" fontId="15" fillId="0" borderId="0" xfId="8" applyNumberFormat="1" applyAlignment="1">
      <alignment horizontal="center"/>
    </xf>
    <xf numFmtId="167" fontId="4" fillId="0" borderId="0" xfId="8" applyNumberFormat="1" applyFont="1" applyFill="1" applyBorder="1" applyAlignment="1">
      <alignment horizontal="center"/>
    </xf>
    <xf numFmtId="171" fontId="15" fillId="0" borderId="0" xfId="8" applyNumberFormat="1" applyAlignment="1">
      <alignment horizontal="center"/>
    </xf>
    <xf numFmtId="167" fontId="4" fillId="0" borderId="0" xfId="8" applyNumberFormat="1" applyFont="1" applyFill="1" applyAlignment="1">
      <alignment horizontal="center"/>
    </xf>
    <xf numFmtId="169" fontId="15" fillId="0" borderId="0" xfId="8" applyNumberFormat="1" applyAlignment="1">
      <alignment horizontal="center"/>
    </xf>
    <xf numFmtId="169" fontId="4" fillId="0" borderId="0" xfId="8" applyNumberFormat="1" applyFont="1" applyFill="1" applyAlignment="1">
      <alignment horizontal="center"/>
    </xf>
    <xf numFmtId="167" fontId="15" fillId="0" borderId="0" xfId="8" applyNumberFormat="1" applyFill="1" applyAlignment="1">
      <alignment horizontal="center"/>
    </xf>
    <xf numFmtId="167" fontId="4" fillId="0" borderId="0" xfId="8" applyNumberFormat="1" applyFont="1" applyFill="1" applyBorder="1" applyAlignment="1">
      <alignment horizontal="center" vertical="center"/>
    </xf>
    <xf numFmtId="169" fontId="15" fillId="0" borderId="0" xfId="8" applyNumberFormat="1" applyFill="1" applyAlignment="1">
      <alignment horizontal="center"/>
    </xf>
    <xf numFmtId="171" fontId="4" fillId="0" borderId="0" xfId="8" applyNumberFormat="1" applyFont="1" applyFill="1" applyBorder="1" applyAlignment="1">
      <alignment horizontal="center"/>
    </xf>
    <xf numFmtId="171" fontId="15" fillId="0" borderId="0" xfId="8" applyNumberFormat="1" applyFill="1" applyAlignment="1">
      <alignment horizontal="center"/>
    </xf>
    <xf numFmtId="171" fontId="4" fillId="0" borderId="0" xfId="8" applyNumberFormat="1" applyFont="1" applyFill="1" applyAlignment="1">
      <alignment horizontal="center"/>
    </xf>
    <xf numFmtId="0" fontId="3" fillId="0" borderId="0" xfId="0" applyFont="1" applyAlignment="1">
      <alignment vertical="top" wrapText="1"/>
    </xf>
    <xf numFmtId="0" fontId="2" fillId="0" borderId="28" xfId="0" applyFont="1" applyBorder="1" applyAlignment="1">
      <alignment horizontal="center"/>
    </xf>
    <xf numFmtId="0" fontId="0" fillId="0" borderId="28" xfId="0" applyBorder="1" applyAlignment="1">
      <alignment horizontal="center"/>
    </xf>
    <xf numFmtId="0" fontId="2" fillId="0" borderId="28" xfId="0" applyFont="1" applyBorder="1" applyAlignment="1">
      <alignment horizontal="center" vertical="top"/>
    </xf>
    <xf numFmtId="0" fontId="4" fillId="0" borderId="0" xfId="3"/>
    <xf numFmtId="0" fontId="4" fillId="0" borderId="0" xfId="3" applyFont="1"/>
    <xf numFmtId="0" fontId="6" fillId="0" borderId="0" xfId="3" applyFont="1"/>
    <xf numFmtId="167" fontId="4" fillId="0" borderId="0" xfId="3" applyNumberFormat="1" applyFont="1" applyFill="1" applyAlignment="1">
      <alignment horizontal="center"/>
    </xf>
    <xf numFmtId="167" fontId="4" fillId="0" borderId="0" xfId="3" applyNumberFormat="1" applyFont="1" applyFill="1" applyAlignment="1">
      <alignment horizontal="center" vertical="top"/>
    </xf>
    <xf numFmtId="167" fontId="5" fillId="0" borderId="0" xfId="3" applyNumberFormat="1" applyFont="1" applyFill="1" applyAlignment="1">
      <alignment horizontal="center" vertical="top"/>
    </xf>
    <xf numFmtId="165" fontId="5" fillId="0" borderId="30" xfId="3" applyNumberFormat="1" applyFont="1" applyBorder="1" applyAlignment="1">
      <alignment horizontal="center" vertical="top"/>
    </xf>
    <xf numFmtId="165" fontId="5" fillId="0" borderId="0" xfId="3" applyNumberFormat="1" applyFont="1" applyBorder="1" applyAlignment="1">
      <alignment horizontal="center" vertical="top"/>
    </xf>
    <xf numFmtId="167" fontId="5" fillId="0" borderId="0" xfId="3" applyNumberFormat="1" applyFont="1" applyBorder="1" applyAlignment="1">
      <alignment horizontal="center" vertical="top"/>
    </xf>
    <xf numFmtId="164" fontId="5" fillId="0" borderId="0" xfId="3" applyNumberFormat="1" applyFont="1" applyBorder="1" applyAlignment="1">
      <alignment horizontal="center" vertical="top"/>
    </xf>
    <xf numFmtId="165" fontId="5" fillId="0" borderId="0" xfId="3" applyNumberFormat="1" applyFont="1" applyFill="1" applyBorder="1" applyAlignment="1">
      <alignment horizontal="center" vertical="top"/>
    </xf>
    <xf numFmtId="165" fontId="5" fillId="0" borderId="30" xfId="3" applyNumberFormat="1" applyFont="1" applyBorder="1" applyAlignment="1">
      <alignment horizontal="center"/>
    </xf>
    <xf numFmtId="165" fontId="4" fillId="0" borderId="0" xfId="3" applyNumberFormat="1" applyFont="1" applyBorder="1" applyAlignment="1">
      <alignment horizontal="center" vertical="top"/>
    </xf>
    <xf numFmtId="165" fontId="4" fillId="0" borderId="0" xfId="3" applyNumberFormat="1" applyFill="1" applyBorder="1" applyAlignment="1">
      <alignment horizontal="center"/>
    </xf>
    <xf numFmtId="164" fontId="4" fillId="0" borderId="0" xfId="3" applyNumberFormat="1" applyFill="1" applyBorder="1" applyAlignment="1">
      <alignment horizontal="center"/>
    </xf>
    <xf numFmtId="173" fontId="5" fillId="0" borderId="0" xfId="3" applyNumberFormat="1" applyFont="1" applyAlignment="1">
      <alignment horizontal="center"/>
    </xf>
    <xf numFmtId="173" fontId="5" fillId="0" borderId="0" xfId="3" applyNumberFormat="1" applyFont="1" applyAlignment="1">
      <alignment horizontal="center" vertical="top"/>
    </xf>
    <xf numFmtId="171" fontId="5" fillId="0" borderId="0" xfId="3" applyNumberFormat="1" applyFont="1" applyAlignment="1">
      <alignment horizontal="center"/>
    </xf>
    <xf numFmtId="164" fontId="5" fillId="0" borderId="29" xfId="3" applyNumberFormat="1" applyFont="1" applyBorder="1" applyAlignment="1">
      <alignment horizontal="center"/>
    </xf>
    <xf numFmtId="164" fontId="5" fillId="0" borderId="0" xfId="3" applyNumberFormat="1" applyFont="1" applyAlignment="1">
      <alignment horizontal="center"/>
    </xf>
    <xf numFmtId="164" fontId="4" fillId="0" borderId="29" xfId="3" applyNumberFormat="1" applyFont="1" applyBorder="1" applyAlignment="1">
      <alignment horizontal="center"/>
    </xf>
    <xf numFmtId="167" fontId="5" fillId="0" borderId="0" xfId="3" applyNumberFormat="1" applyFont="1" applyBorder="1" applyAlignment="1">
      <alignment horizontal="center" vertical="top"/>
    </xf>
    <xf numFmtId="164" fontId="5" fillId="0" borderId="0" xfId="3" applyNumberFormat="1" applyFont="1" applyBorder="1" applyAlignment="1">
      <alignment horizontal="center" vertical="top"/>
    </xf>
    <xf numFmtId="164" fontId="4" fillId="0" borderId="0" xfId="3" applyNumberFormat="1" applyAlignment="1">
      <alignment horizontal="center"/>
    </xf>
    <xf numFmtId="171" fontId="5" fillId="0" borderId="0" xfId="3" applyNumberFormat="1" applyFont="1" applyBorder="1" applyAlignment="1">
      <alignment horizontal="center" vertical="top"/>
    </xf>
    <xf numFmtId="164" fontId="4" fillId="0" borderId="0" xfId="3" applyNumberFormat="1" applyFont="1" applyFill="1" applyAlignment="1">
      <alignment horizontal="center"/>
    </xf>
    <xf numFmtId="164" fontId="4" fillId="0" borderId="0" xfId="3" applyNumberFormat="1" applyFont="1" applyBorder="1" applyAlignment="1">
      <alignment horizontal="center" vertical="top"/>
    </xf>
    <xf numFmtId="171" fontId="4" fillId="0" borderId="0" xfId="3" applyNumberFormat="1" applyFont="1" applyFill="1" applyAlignment="1">
      <alignment horizontal="center"/>
    </xf>
    <xf numFmtId="169" fontId="5" fillId="0" borderId="0" xfId="3" applyNumberFormat="1" applyFont="1" applyBorder="1" applyAlignment="1">
      <alignment horizontal="center" vertical="top"/>
    </xf>
    <xf numFmtId="164" fontId="4" fillId="0" borderId="0" xfId="3" applyNumberFormat="1" applyFont="1" applyFill="1" applyAlignment="1">
      <alignment horizontal="center" vertical="top"/>
    </xf>
    <xf numFmtId="164" fontId="5" fillId="0" borderId="0" xfId="3" applyNumberFormat="1" applyFont="1" applyFill="1" applyAlignment="1">
      <alignment horizontal="center" vertical="top"/>
    </xf>
    <xf numFmtId="164" fontId="5" fillId="0" borderId="29" xfId="3" applyNumberFormat="1" applyFont="1" applyBorder="1" applyAlignment="1">
      <alignment horizontal="center" vertical="top"/>
    </xf>
    <xf numFmtId="169" fontId="5" fillId="0" borderId="0" xfId="3" applyNumberFormat="1" applyFont="1" applyAlignment="1">
      <alignment horizontal="center"/>
    </xf>
    <xf numFmtId="171" fontId="5" fillId="0" borderId="0" xfId="3" applyNumberFormat="1" applyFont="1" applyBorder="1" applyAlignment="1">
      <alignment horizontal="center"/>
    </xf>
    <xf numFmtId="169" fontId="5" fillId="0" borderId="0" xfId="3" applyNumberFormat="1" applyFont="1" applyFill="1" applyAlignment="1">
      <alignment horizontal="center" vertical="top"/>
    </xf>
    <xf numFmtId="169" fontId="5" fillId="0" borderId="0" xfId="3" applyNumberFormat="1" applyFont="1" applyFill="1" applyAlignment="1">
      <alignment horizontal="center"/>
    </xf>
    <xf numFmtId="164" fontId="4" fillId="0" borderId="29" xfId="3" applyNumberFormat="1" applyFont="1" applyBorder="1" applyAlignment="1">
      <alignment horizontal="center" vertical="top"/>
    </xf>
    <xf numFmtId="164" fontId="5" fillId="0" borderId="0" xfId="3" applyNumberFormat="1" applyFont="1" applyAlignment="1">
      <alignment horizontal="center" vertical="top"/>
    </xf>
    <xf numFmtId="171" fontId="4" fillId="0" borderId="0" xfId="3" applyNumberFormat="1" applyFont="1" applyBorder="1" applyAlignment="1">
      <alignment horizontal="center"/>
    </xf>
    <xf numFmtId="171" fontId="4" fillId="0" borderId="0" xfId="3" applyNumberFormat="1" applyBorder="1" applyAlignment="1">
      <alignment horizontal="center"/>
    </xf>
    <xf numFmtId="0" fontId="0" fillId="0" borderId="1" xfId="0" applyBorder="1"/>
    <xf numFmtId="0" fontId="0" fillId="0" borderId="1" xfId="0" applyBorder="1" applyAlignment="1">
      <alignment wrapText="1"/>
    </xf>
    <xf numFmtId="0" fontId="0" fillId="0" borderId="0" xfId="0" applyFont="1"/>
    <xf numFmtId="0" fontId="2" fillId="0" borderId="1" xfId="0" applyFont="1" applyBorder="1" applyAlignment="1">
      <alignment wrapText="1"/>
    </xf>
    <xf numFmtId="0" fontId="0" fillId="0" borderId="1" xfId="0" applyFont="1" applyBorder="1" applyAlignment="1">
      <alignment wrapText="1"/>
    </xf>
    <xf numFmtId="0" fontId="4" fillId="0" borderId="0" xfId="3"/>
    <xf numFmtId="175" fontId="5" fillId="0" borderId="0" xfId="3" applyNumberFormat="1" applyFont="1" applyBorder="1" applyAlignment="1">
      <alignment horizontal="center" vertical="top"/>
    </xf>
    <xf numFmtId="175" fontId="5" fillId="0" borderId="0" xfId="3" applyNumberFormat="1" applyFont="1" applyFill="1" applyBorder="1" applyAlignment="1">
      <alignment horizontal="center"/>
    </xf>
    <xf numFmtId="175" fontId="5" fillId="0" borderId="0" xfId="3" applyNumberFormat="1" applyFont="1" applyFill="1" applyBorder="1" applyAlignment="1">
      <alignment horizontal="center" vertical="center"/>
    </xf>
    <xf numFmtId="175" fontId="4" fillId="0" borderId="0" xfId="3" applyNumberFormat="1" applyFill="1" applyBorder="1" applyAlignment="1">
      <alignment horizontal="center"/>
    </xf>
    <xf numFmtId="175" fontId="4" fillId="0" borderId="0" xfId="3" applyNumberFormat="1" applyFill="1" applyBorder="1" applyAlignment="1">
      <alignment horizontal="center" vertical="center"/>
    </xf>
    <xf numFmtId="175" fontId="4" fillId="0" borderId="0" xfId="3" applyNumberFormat="1" applyFill="1" applyBorder="1" applyAlignment="1">
      <alignment horizontal="center" vertical="top"/>
    </xf>
    <xf numFmtId="0" fontId="2" fillId="0" borderId="0" xfId="0" applyFont="1" applyBorder="1" applyAlignment="1">
      <alignment vertical="center"/>
    </xf>
    <xf numFmtId="0" fontId="6" fillId="0" borderId="0" xfId="8" applyFont="1"/>
    <xf numFmtId="0" fontId="4" fillId="0" borderId="0" xfId="8" applyNumberFormat="1" applyFont="1" applyAlignment="1"/>
    <xf numFmtId="176" fontId="4" fillId="0" borderId="0" xfId="8" applyNumberFormat="1" applyFont="1"/>
    <xf numFmtId="166" fontId="4" fillId="0" borderId="0" xfId="8" applyNumberFormat="1" applyFont="1" applyAlignment="1">
      <alignment horizontal="center"/>
    </xf>
    <xf numFmtId="166" fontId="6" fillId="0" borderId="0" xfId="8" applyNumberFormat="1" applyFont="1" applyAlignment="1">
      <alignment horizontal="center"/>
    </xf>
    <xf numFmtId="169" fontId="2" fillId="0" borderId="0" xfId="0" applyNumberFormat="1" applyFont="1" applyAlignment="1">
      <alignment horizontal="center"/>
    </xf>
    <xf numFmtId="175" fontId="0" fillId="0" borderId="0" xfId="0" applyNumberFormat="1" applyAlignment="1">
      <alignment horizontal="center"/>
    </xf>
    <xf numFmtId="0" fontId="0" fillId="0" borderId="0" xfId="0" applyBorder="1"/>
    <xf numFmtId="0" fontId="0" fillId="0" borderId="1" xfId="0" applyFill="1" applyBorder="1" applyAlignment="1">
      <alignment horizontal="center"/>
    </xf>
    <xf numFmtId="0" fontId="2" fillId="0" borderId="1" xfId="0" applyFont="1" applyBorder="1" applyAlignment="1">
      <alignment horizontal="center"/>
    </xf>
    <xf numFmtId="165" fontId="4" fillId="0" borderId="0" xfId="3" applyNumberFormat="1" applyFont="1" applyBorder="1" applyAlignment="1">
      <alignment horizontal="center"/>
    </xf>
    <xf numFmtId="165" fontId="4" fillId="0" borderId="0" xfId="3" applyNumberFormat="1" applyFont="1" applyAlignment="1">
      <alignment horizontal="center"/>
    </xf>
    <xf numFmtId="166" fontId="4" fillId="0" borderId="0" xfId="3" applyNumberFormat="1" applyFont="1" applyBorder="1" applyAlignment="1">
      <alignment horizontal="center"/>
    </xf>
    <xf numFmtId="164" fontId="4" fillId="0" borderId="0" xfId="3" applyNumberFormat="1" applyFont="1" applyAlignment="1">
      <alignment horizontal="center"/>
    </xf>
    <xf numFmtId="166" fontId="4" fillId="0" borderId="0" xfId="3" applyNumberFormat="1" applyBorder="1" applyAlignment="1">
      <alignment horizontal="center"/>
    </xf>
    <xf numFmtId="166" fontId="5" fillId="0" borderId="0" xfId="3" applyNumberFormat="1" applyFont="1" applyBorder="1" applyAlignment="1">
      <alignment horizontal="center"/>
    </xf>
    <xf numFmtId="165" fontId="4" fillId="0" borderId="0" xfId="3" applyNumberFormat="1" applyBorder="1" applyAlignment="1">
      <alignment horizontal="center"/>
    </xf>
    <xf numFmtId="165" fontId="5" fillId="0" borderId="0" xfId="3" applyNumberFormat="1" applyFont="1" applyBorder="1" applyAlignment="1">
      <alignment horizontal="center"/>
    </xf>
    <xf numFmtId="167" fontId="4" fillId="0" borderId="0" xfId="3" applyNumberFormat="1" applyBorder="1" applyAlignment="1">
      <alignment horizontal="center"/>
    </xf>
    <xf numFmtId="167" fontId="5" fillId="0" borderId="0" xfId="3" applyNumberFormat="1" applyFont="1" applyBorder="1" applyAlignment="1">
      <alignment horizontal="center"/>
    </xf>
    <xf numFmtId="164" fontId="4" fillId="0" borderId="0" xfId="3" applyNumberFormat="1" applyBorder="1" applyAlignment="1">
      <alignment horizontal="center"/>
    </xf>
    <xf numFmtId="164" fontId="5" fillId="0" borderId="0" xfId="3" applyNumberFormat="1" applyFont="1" applyBorder="1" applyAlignment="1">
      <alignment horizontal="center"/>
    </xf>
    <xf numFmtId="167" fontId="4" fillId="0" borderId="0" xfId="3" applyNumberFormat="1" applyFont="1" applyBorder="1" applyAlignment="1">
      <alignment horizontal="center"/>
    </xf>
    <xf numFmtId="167" fontId="4" fillId="0" borderId="0" xfId="3" applyNumberFormat="1" applyFill="1" applyBorder="1" applyAlignment="1">
      <alignment horizontal="center"/>
    </xf>
    <xf numFmtId="164" fontId="4" fillId="0" borderId="0" xfId="3" applyNumberFormat="1" applyFont="1" applyBorder="1" applyAlignment="1">
      <alignment horizontal="center"/>
    </xf>
    <xf numFmtId="166" fontId="4" fillId="0" borderId="0" xfId="3" applyNumberFormat="1" applyFill="1" applyBorder="1" applyAlignment="1">
      <alignment horizontal="center"/>
    </xf>
    <xf numFmtId="169" fontId="4" fillId="0" borderId="0" xfId="3" applyNumberFormat="1" applyBorder="1" applyAlignment="1">
      <alignment horizontal="center"/>
    </xf>
    <xf numFmtId="169" fontId="5" fillId="0" borderId="0" xfId="3" applyNumberFormat="1" applyFont="1" applyBorder="1" applyAlignment="1">
      <alignment horizontal="center"/>
    </xf>
    <xf numFmtId="169" fontId="4" fillId="0" borderId="0" xfId="3" applyNumberFormat="1" applyFont="1" applyAlignment="1">
      <alignment horizontal="center"/>
    </xf>
    <xf numFmtId="169" fontId="4" fillId="0" borderId="0" xfId="3" applyNumberFormat="1" applyFont="1" applyBorder="1" applyAlignment="1">
      <alignment horizontal="center"/>
    </xf>
    <xf numFmtId="171" fontId="0" fillId="0" borderId="1" xfId="0" applyNumberFormat="1" applyBorder="1" applyAlignment="1">
      <alignment horizontal="center"/>
    </xf>
    <xf numFmtId="175" fontId="2" fillId="0" borderId="0" xfId="0" applyNumberFormat="1" applyFont="1" applyAlignment="1">
      <alignment horizontal="center"/>
    </xf>
    <xf numFmtId="171" fontId="2" fillId="0" borderId="1" xfId="0" applyNumberFormat="1" applyFont="1" applyBorder="1" applyAlignment="1">
      <alignment horizontal="center"/>
    </xf>
    <xf numFmtId="0" fontId="4" fillId="0" borderId="0" xfId="3"/>
    <xf numFmtId="0" fontId="6" fillId="0" borderId="0" xfId="3" applyFont="1"/>
    <xf numFmtId="0" fontId="4" fillId="0" borderId="0" xfId="3"/>
    <xf numFmtId="0" fontId="6" fillId="0" borderId="0" xfId="3" applyFont="1"/>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4" fillId="0" borderId="0" xfId="2" applyNumberFormat="1" applyAlignment="1">
      <alignment horizontal="center"/>
    </xf>
    <xf numFmtId="0" fontId="4" fillId="0" borderId="0" xfId="2" applyNumberFormat="1" applyBorder="1" applyAlignment="1">
      <alignment horizontal="center"/>
    </xf>
    <xf numFmtId="0" fontId="4" fillId="0" borderId="0" xfId="2" applyNumberFormat="1" applyFill="1" applyBorder="1"/>
    <xf numFmtId="0" fontId="4" fillId="0" borderId="0" xfId="2" applyNumberFormat="1" applyFont="1" applyAlignment="1">
      <alignment horizontal="center"/>
    </xf>
    <xf numFmtId="0" fontId="4" fillId="0" borderId="0" xfId="2" applyNumberFormat="1" applyFont="1" applyBorder="1" applyAlignment="1">
      <alignment horizontal="center"/>
    </xf>
    <xf numFmtId="0" fontId="6" fillId="0" borderId="0" xfId="2" applyNumberFormat="1" applyFont="1" applyAlignment="1">
      <alignment horizontal="left"/>
    </xf>
    <xf numFmtId="0" fontId="6" fillId="0" borderId="0" xfId="2" applyNumberFormat="1" applyFont="1" applyBorder="1" applyAlignment="1">
      <alignment horizontal="center"/>
    </xf>
    <xf numFmtId="0" fontId="6" fillId="0" borderId="0" xfId="2" applyNumberFormat="1" applyFont="1" applyAlignment="1">
      <alignment horizontal="center"/>
    </xf>
    <xf numFmtId="0" fontId="6" fillId="0" borderId="0" xfId="2" applyNumberFormat="1" applyFont="1" applyAlignment="1"/>
    <xf numFmtId="0" fontId="6" fillId="0" borderId="0" xfId="3" applyFont="1"/>
    <xf numFmtId="168" fontId="4" fillId="0" borderId="0" xfId="3" applyNumberFormat="1" applyAlignment="1">
      <alignment horizontal="center"/>
    </xf>
    <xf numFmtId="180" fontId="4" fillId="0" borderId="0" xfId="3" applyNumberFormat="1" applyAlignment="1">
      <alignment horizontal="center"/>
    </xf>
    <xf numFmtId="168" fontId="6" fillId="0" borderId="0" xfId="3" applyNumberFormat="1" applyFont="1" applyAlignment="1">
      <alignment horizontal="center"/>
    </xf>
    <xf numFmtId="179" fontId="6" fillId="0" borderId="0" xfId="3" applyNumberFormat="1" applyFont="1" applyAlignment="1">
      <alignment horizontal="center"/>
    </xf>
    <xf numFmtId="181" fontId="6" fillId="0" borderId="0" xfId="3" applyNumberFormat="1" applyFont="1" applyAlignment="1">
      <alignment horizontal="center"/>
    </xf>
    <xf numFmtId="0" fontId="4" fillId="0" borderId="0" xfId="3"/>
    <xf numFmtId="0" fontId="6" fillId="0" borderId="0" xfId="3" applyFont="1"/>
    <xf numFmtId="0" fontId="4" fillId="0" borderId="0" xfId="3" applyAlignment="1"/>
    <xf numFmtId="0" fontId="6" fillId="0" borderId="0" xfId="3" applyFont="1" applyAlignment="1"/>
    <xf numFmtId="0" fontId="9" fillId="0" borderId="0" xfId="3" applyFont="1" applyAlignment="1">
      <alignment horizontal="left"/>
    </xf>
    <xf numFmtId="178" fontId="9" fillId="0" borderId="0" xfId="3" applyNumberFormat="1" applyFont="1" applyBorder="1" applyAlignment="1">
      <alignment horizontal="right"/>
    </xf>
    <xf numFmtId="165" fontId="4" fillId="0" borderId="0" xfId="3" applyNumberFormat="1"/>
    <xf numFmtId="0" fontId="6" fillId="0" borderId="0" xfId="3" applyFont="1" applyFill="1"/>
    <xf numFmtId="0" fontId="0" fillId="0" borderId="0" xfId="0" applyFill="1"/>
    <xf numFmtId="165" fontId="2" fillId="0" borderId="0" xfId="0" applyNumberFormat="1" applyFont="1" applyAlignment="1">
      <alignment horizontal="center" vertical="top"/>
    </xf>
    <xf numFmtId="165" fontId="2" fillId="0" borderId="0" xfId="0" applyNumberFormat="1" applyFont="1" applyAlignment="1">
      <alignment horizontal="center"/>
    </xf>
    <xf numFmtId="164" fontId="2" fillId="0" borderId="0" xfId="0" applyNumberFormat="1" applyFont="1" applyAlignment="1">
      <alignment horizontal="center"/>
    </xf>
    <xf numFmtId="171" fontId="2" fillId="0" borderId="0" xfId="0" applyNumberFormat="1" applyFont="1" applyAlignment="1">
      <alignment horizontal="center"/>
    </xf>
    <xf numFmtId="167" fontId="2" fillId="0" borderId="0" xfId="0" applyNumberFormat="1" applyFont="1" applyAlignment="1">
      <alignment horizontal="center"/>
    </xf>
    <xf numFmtId="3" fontId="2" fillId="0" borderId="0" xfId="0" applyNumberFormat="1" applyFont="1" applyAlignment="1">
      <alignment vertical="top"/>
    </xf>
    <xf numFmtId="0" fontId="7" fillId="0" borderId="0" xfId="0" applyFont="1"/>
    <xf numFmtId="164" fontId="0" fillId="0" borderId="0" xfId="0" applyNumberFormat="1" applyBorder="1" applyAlignment="1">
      <alignment horizontal="center"/>
    </xf>
    <xf numFmtId="167" fontId="0" fillId="0" borderId="0" xfId="0" applyNumberFormat="1" applyBorder="1" applyAlignment="1">
      <alignment horizontal="center"/>
    </xf>
    <xf numFmtId="164" fontId="2" fillId="0" borderId="0" xfId="0" applyNumberFormat="1" applyFont="1" applyBorder="1" applyAlignment="1">
      <alignment horizontal="center"/>
    </xf>
    <xf numFmtId="167" fontId="2" fillId="0" borderId="0" xfId="0" applyNumberFormat="1" applyFont="1" applyBorder="1" applyAlignment="1">
      <alignment horizontal="center"/>
    </xf>
    <xf numFmtId="164" fontId="2" fillId="0" borderId="0" xfId="0" applyNumberFormat="1" applyFont="1" applyAlignment="1">
      <alignment horizontal="center" vertical="top"/>
    </xf>
    <xf numFmtId="167" fontId="2" fillId="0" borderId="0" xfId="0" applyNumberFormat="1" applyFont="1" applyAlignment="1">
      <alignment horizontal="center" vertical="top"/>
    </xf>
    <xf numFmtId="165" fontId="0" fillId="0" borderId="0" xfId="0" applyNumberFormat="1" applyFont="1" applyAlignment="1">
      <alignment horizontal="center"/>
    </xf>
    <xf numFmtId="164" fontId="2" fillId="0" borderId="0" xfId="0" applyNumberFormat="1" applyFont="1" applyBorder="1" applyAlignment="1">
      <alignment horizontal="center" vertical="top"/>
    </xf>
    <xf numFmtId="167" fontId="2" fillId="0" borderId="0" xfId="0" applyNumberFormat="1" applyFont="1" applyBorder="1" applyAlignment="1">
      <alignment horizontal="center" vertical="top"/>
    </xf>
    <xf numFmtId="166" fontId="0" fillId="0" borderId="0" xfId="0" applyNumberFormat="1" applyAlignment="1">
      <alignment horizontal="center" vertical="top"/>
    </xf>
    <xf numFmtId="166" fontId="2" fillId="0" borderId="0" xfId="0" applyNumberFormat="1" applyFont="1" applyAlignment="1">
      <alignment horizontal="center" vertical="top"/>
    </xf>
    <xf numFmtId="166" fontId="2" fillId="0" borderId="0" xfId="0" applyNumberFormat="1" applyFont="1" applyAlignment="1">
      <alignment horizontal="center"/>
    </xf>
    <xf numFmtId="165" fontId="0" fillId="0" borderId="0" xfId="0" applyNumberFormat="1" applyAlignment="1">
      <alignment horizontal="center" vertical="top"/>
    </xf>
    <xf numFmtId="164" fontId="0" fillId="0" borderId="0" xfId="0" applyNumberFormat="1" applyAlignment="1">
      <alignment horizontal="center" vertical="top"/>
    </xf>
    <xf numFmtId="167" fontId="0" fillId="0" borderId="0" xfId="0" applyNumberFormat="1" applyAlignment="1">
      <alignment horizontal="center" vertical="top"/>
    </xf>
    <xf numFmtId="169" fontId="4" fillId="0" borderId="0" xfId="3" applyNumberFormat="1" applyFont="1" applyBorder="1" applyAlignment="1">
      <alignment horizontal="center" vertical="center"/>
    </xf>
    <xf numFmtId="169" fontId="4" fillId="0" borderId="21" xfId="3" applyNumberFormat="1" applyFont="1" applyBorder="1" applyAlignment="1">
      <alignment horizontal="center"/>
    </xf>
    <xf numFmtId="169" fontId="4" fillId="0" borderId="22" xfId="3" applyNumberFormat="1" applyFont="1" applyBorder="1" applyAlignment="1">
      <alignment horizontal="center"/>
    </xf>
    <xf numFmtId="171" fontId="0" fillId="0" borderId="0" xfId="0" applyNumberFormat="1" applyAlignment="1">
      <alignment horizontal="center" vertical="top"/>
    </xf>
    <xf numFmtId="169" fontId="4" fillId="0" borderId="19" xfId="3" applyNumberFormat="1" applyFont="1" applyBorder="1" applyAlignment="1">
      <alignment horizontal="center"/>
    </xf>
    <xf numFmtId="0" fontId="7" fillId="0" borderId="7" xfId="0" applyFont="1" applyBorder="1" applyAlignment="1">
      <alignment horizontal="center" vertical="center" wrapText="1"/>
    </xf>
    <xf numFmtId="169" fontId="4" fillId="0" borderId="0" xfId="3" applyNumberFormat="1" applyFont="1" applyFill="1" applyAlignment="1">
      <alignment horizontal="center"/>
    </xf>
    <xf numFmtId="0" fontId="0" fillId="0" borderId="0" xfId="0"/>
    <xf numFmtId="164" fontId="0" fillId="0" borderId="0" xfId="0" applyNumberFormat="1" applyAlignment="1">
      <alignment horizontal="center"/>
    </xf>
    <xf numFmtId="167" fontId="0" fillId="0" borderId="0" xfId="0" applyNumberFormat="1" applyAlignment="1">
      <alignment horizontal="center"/>
    </xf>
    <xf numFmtId="171" fontId="0" fillId="0" borderId="0" xfId="0" applyNumberFormat="1" applyAlignment="1">
      <alignment horizontal="center"/>
    </xf>
    <xf numFmtId="169" fontId="4" fillId="0" borderId="0" xfId="3" applyNumberFormat="1" applyFill="1" applyAlignment="1">
      <alignment horizontal="center"/>
    </xf>
    <xf numFmtId="0" fontId="4" fillId="0" borderId="0" xfId="3"/>
    <xf numFmtId="177" fontId="2" fillId="0" borderId="0" xfId="0" applyNumberFormat="1" applyFont="1" applyAlignment="1">
      <alignment horizontal="center"/>
    </xf>
    <xf numFmtId="174" fontId="2" fillId="0" borderId="0" xfId="0" applyNumberFormat="1" applyFont="1" applyAlignment="1">
      <alignment horizontal="center"/>
    </xf>
    <xf numFmtId="174" fontId="0" fillId="0" borderId="0" xfId="0" applyNumberFormat="1" applyAlignment="1">
      <alignment horizontal="center"/>
    </xf>
    <xf numFmtId="172" fontId="0" fillId="0" borderId="0" xfId="0" applyNumberFormat="1" applyAlignment="1">
      <alignment horizontal="center"/>
    </xf>
    <xf numFmtId="172" fontId="2" fillId="0" borderId="0" xfId="0" applyNumberFormat="1" applyFont="1" applyAlignment="1">
      <alignment horizontal="center"/>
    </xf>
    <xf numFmtId="0" fontId="2" fillId="0" borderId="1" xfId="0" applyFont="1" applyBorder="1" applyAlignment="1">
      <alignment vertical="center"/>
    </xf>
    <xf numFmtId="165" fontId="2" fillId="0" borderId="0" xfId="0" applyNumberFormat="1" applyFont="1" applyAlignment="1">
      <alignment horizontal="center" vertical="center"/>
    </xf>
    <xf numFmtId="164" fontId="2" fillId="0" borderId="0" xfId="0" applyNumberFormat="1" applyFont="1" applyAlignment="1">
      <alignment horizontal="center" vertical="center"/>
    </xf>
    <xf numFmtId="167" fontId="2" fillId="0" borderId="0" xfId="0" applyNumberFormat="1" applyFont="1" applyAlignment="1">
      <alignment horizontal="center" vertical="center"/>
    </xf>
    <xf numFmtId="0" fontId="0" fillId="0" borderId="1" xfId="0" applyFont="1" applyBorder="1" applyAlignment="1">
      <alignment vertical="center"/>
    </xf>
    <xf numFmtId="165" fontId="0" fillId="0" borderId="0" xfId="0" applyNumberFormat="1" applyFont="1" applyFill="1" applyBorder="1" applyAlignment="1">
      <alignment horizontal="center"/>
    </xf>
    <xf numFmtId="165" fontId="0" fillId="0" borderId="0" xfId="0" applyNumberFormat="1" applyFont="1" applyFill="1" applyBorder="1" applyAlignment="1">
      <alignment horizontal="center" vertical="center"/>
    </xf>
    <xf numFmtId="165" fontId="0" fillId="0" borderId="0" xfId="0" applyNumberFormat="1" applyFont="1" applyFill="1" applyBorder="1" applyAlignment="1">
      <alignment horizontal="center" vertical="top"/>
    </xf>
    <xf numFmtId="165" fontId="0" fillId="0" borderId="0" xfId="0" applyNumberFormat="1" applyAlignment="1">
      <alignment horizontal="center" vertical="center"/>
    </xf>
    <xf numFmtId="167" fontId="0" fillId="0" borderId="0" xfId="0" applyNumberFormat="1" applyAlignment="1">
      <alignment horizontal="center" vertical="center"/>
    </xf>
    <xf numFmtId="171" fontId="0" fillId="0" borderId="0" xfId="0" applyNumberFormat="1" applyAlignment="1">
      <alignment horizontal="center" vertical="center"/>
    </xf>
    <xf numFmtId="167" fontId="0" fillId="0" borderId="0" xfId="0" applyNumberFormat="1" applyFont="1" applyAlignment="1">
      <alignment horizontal="center"/>
    </xf>
    <xf numFmtId="171" fontId="0" fillId="0" borderId="0" xfId="0" applyNumberFormat="1" applyFont="1" applyAlignment="1">
      <alignment horizontal="center"/>
    </xf>
    <xf numFmtId="164" fontId="0" fillId="0" borderId="0" xfId="0" applyNumberFormat="1" applyAlignment="1">
      <alignment horizontal="center" vertical="center"/>
    </xf>
    <xf numFmtId="171" fontId="2" fillId="0" borderId="0" xfId="0" applyNumberFormat="1" applyFont="1" applyAlignment="1">
      <alignment horizontal="center" vertical="center"/>
    </xf>
    <xf numFmtId="171" fontId="2" fillId="0" borderId="0" xfId="0" applyNumberFormat="1" applyFont="1" applyAlignment="1">
      <alignment horizontal="center" vertical="top"/>
    </xf>
    <xf numFmtId="164" fontId="0" fillId="0" borderId="0" xfId="0" applyNumberFormat="1" applyFont="1" applyAlignment="1">
      <alignment horizontal="center"/>
    </xf>
    <xf numFmtId="173" fontId="0" fillId="0" borderId="0" xfId="0" applyNumberFormat="1" applyFont="1" applyAlignment="1">
      <alignment horizontal="center"/>
    </xf>
    <xf numFmtId="173" fontId="2" fillId="0" borderId="0" xfId="0" applyNumberFormat="1" applyFont="1" applyAlignment="1">
      <alignment horizontal="center"/>
    </xf>
    <xf numFmtId="167" fontId="4" fillId="0" borderId="0" xfId="3" applyNumberFormat="1" applyFont="1" applyBorder="1" applyAlignment="1">
      <alignment horizontal="center" vertical="top"/>
    </xf>
    <xf numFmtId="173" fontId="0" fillId="0" borderId="0" xfId="0" applyNumberFormat="1" applyAlignment="1">
      <alignment horizontal="center"/>
    </xf>
    <xf numFmtId="165" fontId="0" fillId="0" borderId="0" xfId="0" applyNumberFormat="1" applyFill="1" applyBorder="1" applyAlignment="1">
      <alignment horizontal="center" vertical="center"/>
    </xf>
    <xf numFmtId="164" fontId="0" fillId="0" borderId="0" xfId="0" applyNumberFormat="1" applyFill="1" applyBorder="1" applyAlignment="1">
      <alignment horizontal="center" vertical="center"/>
    </xf>
    <xf numFmtId="171" fontId="0" fillId="0" borderId="0" xfId="0" applyNumberFormat="1" applyFill="1" applyBorder="1" applyAlignment="1">
      <alignment horizontal="center" vertical="center"/>
    </xf>
    <xf numFmtId="167" fontId="0" fillId="0" borderId="0" xfId="0" applyNumberFormat="1" applyFill="1" applyBorder="1" applyAlignment="1">
      <alignment horizontal="center" vertical="center"/>
    </xf>
    <xf numFmtId="169" fontId="2" fillId="0" borderId="0" xfId="0" applyNumberFormat="1" applyFont="1" applyAlignment="1">
      <alignment horizontal="center" vertical="center"/>
    </xf>
    <xf numFmtId="175" fontId="2" fillId="0" borderId="0" xfId="0" applyNumberFormat="1" applyFont="1" applyAlignment="1">
      <alignment horizontal="center" vertical="center"/>
    </xf>
    <xf numFmtId="175" fontId="0" fillId="0" borderId="0" xfId="0" applyNumberFormat="1" applyFont="1" applyAlignment="1">
      <alignment horizontal="center" vertical="center"/>
    </xf>
    <xf numFmtId="175" fontId="0" fillId="0" borderId="0" xfId="0" applyNumberFormat="1" applyFont="1" applyFill="1" applyBorder="1" applyAlignment="1">
      <alignment horizontal="center"/>
    </xf>
    <xf numFmtId="164" fontId="0" fillId="0" borderId="0" xfId="0" applyNumberFormat="1" applyFont="1" applyFill="1" applyBorder="1" applyAlignment="1">
      <alignment horizontal="center"/>
    </xf>
    <xf numFmtId="169" fontId="0" fillId="0" borderId="0" xfId="0" applyNumberFormat="1" applyFill="1" applyBorder="1" applyAlignment="1">
      <alignment horizontal="center"/>
    </xf>
    <xf numFmtId="165" fontId="0" fillId="0" borderId="0" xfId="0" applyNumberFormat="1" applyFill="1" applyBorder="1" applyAlignment="1">
      <alignment horizontal="center"/>
    </xf>
    <xf numFmtId="165" fontId="2" fillId="0" borderId="0" xfId="0" applyNumberFormat="1" applyFont="1" applyFill="1" applyBorder="1" applyAlignment="1">
      <alignment horizontal="center"/>
    </xf>
    <xf numFmtId="171" fontId="0" fillId="0" borderId="0" xfId="0" applyNumberFormat="1" applyFill="1" applyBorder="1" applyAlignment="1">
      <alignment horizontal="center"/>
    </xf>
    <xf numFmtId="0" fontId="6" fillId="0" borderId="0" xfId="3" applyFont="1" applyFill="1" applyAlignme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182" fontId="21" fillId="0" borderId="0" xfId="0" applyNumberFormat="1" applyFont="1" applyAlignment="1">
      <alignment horizontal="center"/>
    </xf>
    <xf numFmtId="177" fontId="0" fillId="0" borderId="0" xfId="0" applyNumberFormat="1" applyAlignment="1">
      <alignment horizontal="center"/>
    </xf>
    <xf numFmtId="174" fontId="0" fillId="0" borderId="0" xfId="0" applyNumberFormat="1" applyFont="1" applyAlignment="1">
      <alignment horizontal="center"/>
    </xf>
    <xf numFmtId="166" fontId="0" fillId="0" borderId="0" xfId="0" applyNumberFormat="1" applyFont="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8" fillId="0" borderId="0" xfId="14"/>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167" fontId="2" fillId="0" borderId="0" xfId="0" applyNumberFormat="1" applyFont="1" applyAlignment="1">
      <alignment horizontal="center" vertical="center"/>
    </xf>
    <xf numFmtId="165" fontId="2" fillId="0" borderId="0" xfId="0" applyNumberFormat="1" applyFont="1" applyAlignment="1">
      <alignment horizontal="center" vertical="center"/>
    </xf>
    <xf numFmtId="171" fontId="2" fillId="0" borderId="0" xfId="0" applyNumberFormat="1" applyFont="1" applyAlignment="1">
      <alignment horizontal="center" vertical="center"/>
    </xf>
    <xf numFmtId="164" fontId="2" fillId="0" borderId="0" xfId="0" applyNumberFormat="1" applyFont="1" applyAlignment="1">
      <alignment horizontal="center" vertical="center"/>
    </xf>
    <xf numFmtId="183" fontId="4" fillId="0" borderId="0" xfId="3" applyNumberFormat="1" applyBorder="1" applyAlignment="1">
      <alignment horizontal="center"/>
    </xf>
    <xf numFmtId="183" fontId="5" fillId="0" borderId="0" xfId="3" applyNumberFormat="1" applyFont="1" applyBorder="1" applyAlignment="1">
      <alignment horizontal="center" vertical="top"/>
    </xf>
    <xf numFmtId="183" fontId="5" fillId="0" borderId="29" xfId="3" applyNumberFormat="1" applyFont="1" applyBorder="1" applyAlignment="1">
      <alignment horizontal="center"/>
    </xf>
    <xf numFmtId="183" fontId="5" fillId="0" borderId="29" xfId="3" applyNumberFormat="1" applyFont="1" applyBorder="1" applyAlignment="1">
      <alignment horizontal="center" vertical="top"/>
    </xf>
    <xf numFmtId="183" fontId="4" fillId="0" borderId="0" xfId="3" applyNumberFormat="1" applyFill="1" applyBorder="1" applyAlignment="1">
      <alignment horizontal="center"/>
    </xf>
    <xf numFmtId="183" fontId="5" fillId="0" borderId="0" xfId="3" applyNumberFormat="1" applyFont="1" applyFill="1" applyBorder="1" applyAlignment="1">
      <alignment horizontal="center" vertical="top"/>
    </xf>
    <xf numFmtId="183" fontId="5" fillId="0" borderId="0" xfId="3" applyNumberFormat="1" applyFont="1" applyBorder="1" applyAlignment="1">
      <alignment horizontal="center"/>
    </xf>
    <xf numFmtId="183" fontId="4" fillId="0" borderId="0" xfId="3" applyNumberFormat="1" applyFont="1" applyBorder="1" applyAlignment="1">
      <alignment horizontal="center"/>
    </xf>
    <xf numFmtId="183" fontId="4" fillId="0" borderId="0" xfId="3" applyNumberFormat="1" applyFont="1" applyBorder="1" applyAlignment="1">
      <alignment horizontal="center" vertical="top"/>
    </xf>
    <xf numFmtId="183" fontId="4" fillId="0" borderId="0" xfId="3" applyNumberFormat="1" applyFont="1" applyFill="1" applyAlignment="1">
      <alignment horizontal="center"/>
    </xf>
    <xf numFmtId="183" fontId="4" fillId="0" borderId="0" xfId="3" applyNumberFormat="1" applyFont="1" applyFill="1" applyAlignment="1">
      <alignment horizontal="center" vertical="top"/>
    </xf>
    <xf numFmtId="183" fontId="5" fillId="0" borderId="0" xfId="3" applyNumberFormat="1" applyFont="1" applyFill="1" applyAlignment="1">
      <alignment horizontal="center" vertical="top"/>
    </xf>
    <xf numFmtId="183" fontId="5" fillId="0" borderId="0" xfId="3" applyNumberFormat="1" applyFont="1" applyFill="1" applyAlignment="1">
      <alignment horizontal="center"/>
    </xf>
    <xf numFmtId="184" fontId="4" fillId="0" borderId="0" xfId="3" applyNumberFormat="1" applyBorder="1" applyAlignment="1">
      <alignment horizontal="center"/>
    </xf>
    <xf numFmtId="184" fontId="5" fillId="0" borderId="0" xfId="3" applyNumberFormat="1" applyFont="1" applyBorder="1" applyAlignment="1">
      <alignment horizontal="center" vertical="top"/>
    </xf>
    <xf numFmtId="184" fontId="5" fillId="0" borderId="0" xfId="3" applyNumberFormat="1" applyFont="1" applyBorder="1" applyAlignment="1">
      <alignment horizontal="center"/>
    </xf>
    <xf numFmtId="184" fontId="4" fillId="0" borderId="0" xfId="3" applyNumberFormat="1" applyFill="1" applyBorder="1" applyAlignment="1">
      <alignment horizontal="center"/>
    </xf>
    <xf numFmtId="184" fontId="5" fillId="0" borderId="0" xfId="3" applyNumberFormat="1" applyFont="1" applyFill="1" applyBorder="1" applyAlignment="1">
      <alignment horizontal="center" vertical="top"/>
    </xf>
    <xf numFmtId="184" fontId="5" fillId="0" borderId="0" xfId="3" applyNumberFormat="1" applyFont="1" applyAlignment="1">
      <alignment horizontal="center"/>
    </xf>
    <xf numFmtId="184" fontId="5" fillId="0" borderId="0" xfId="3" applyNumberFormat="1" applyFont="1" applyAlignment="1">
      <alignment horizontal="center" vertical="top"/>
    </xf>
    <xf numFmtId="185" fontId="4" fillId="0" borderId="0" xfId="3" applyNumberFormat="1" applyFont="1" applyFill="1" applyAlignment="1">
      <alignment horizontal="center"/>
    </xf>
    <xf numFmtId="185" fontId="4" fillId="0" borderId="0" xfId="3" applyNumberFormat="1" applyFont="1" applyFill="1" applyAlignment="1">
      <alignment horizontal="center" vertical="top"/>
    </xf>
    <xf numFmtId="185" fontId="5" fillId="0" borderId="0" xfId="3" applyNumberFormat="1" applyFont="1" applyFill="1" applyAlignment="1">
      <alignment horizontal="center" vertical="top"/>
    </xf>
    <xf numFmtId="185" fontId="5" fillId="0" borderId="0" xfId="3" applyNumberFormat="1" applyFont="1" applyBorder="1" applyAlignment="1">
      <alignment horizontal="center"/>
    </xf>
    <xf numFmtId="185" fontId="5" fillId="0" borderId="0" xfId="3" applyNumberFormat="1" applyFont="1" applyBorder="1" applyAlignment="1">
      <alignment horizontal="center" vertical="top"/>
    </xf>
    <xf numFmtId="185" fontId="4" fillId="0" borderId="0" xfId="3" applyNumberFormat="1" applyBorder="1" applyAlignment="1">
      <alignment horizontal="center"/>
    </xf>
    <xf numFmtId="185" fontId="5" fillId="0" borderId="0" xfId="3" applyNumberFormat="1" applyFont="1" applyAlignment="1">
      <alignment horizontal="center"/>
    </xf>
    <xf numFmtId="185" fontId="5" fillId="0" borderId="0" xfId="3" applyNumberFormat="1" applyFont="1" applyAlignment="1">
      <alignment horizontal="center" vertical="top"/>
    </xf>
    <xf numFmtId="185" fontId="5" fillId="0" borderId="0" xfId="3" applyNumberFormat="1" applyFont="1" applyFill="1" applyAlignment="1">
      <alignment horizontal="center"/>
    </xf>
    <xf numFmtId="185" fontId="5" fillId="0" borderId="0" xfId="3" applyNumberFormat="1" applyFont="1" applyFill="1" applyBorder="1" applyAlignment="1">
      <alignment horizontal="center"/>
    </xf>
    <xf numFmtId="185" fontId="5" fillId="0" borderId="0" xfId="3" applyNumberFormat="1" applyFont="1" applyFill="1" applyBorder="1" applyAlignment="1">
      <alignment horizontal="center" vertical="top"/>
    </xf>
    <xf numFmtId="183" fontId="0" fillId="0" borderId="0" xfId="0" applyNumberFormat="1" applyAlignment="1">
      <alignment horizontal="center"/>
    </xf>
    <xf numFmtId="183" fontId="2" fillId="0" borderId="0" xfId="0" applyNumberFormat="1" applyFont="1" applyAlignment="1">
      <alignment horizontal="center"/>
    </xf>
    <xf numFmtId="184" fontId="4" fillId="0" borderId="0" xfId="3" applyNumberFormat="1" applyFont="1" applyFill="1" applyAlignment="1">
      <alignment horizontal="center"/>
    </xf>
    <xf numFmtId="184" fontId="4" fillId="0" borderId="0" xfId="3" applyNumberFormat="1" applyFont="1" applyFill="1" applyAlignment="1">
      <alignment horizontal="center" vertical="top"/>
    </xf>
    <xf numFmtId="184" fontId="5" fillId="0" borderId="0" xfId="3" applyNumberFormat="1" applyFont="1" applyFill="1" applyAlignment="1">
      <alignment horizontal="center" vertical="top"/>
    </xf>
    <xf numFmtId="184" fontId="2" fillId="0" borderId="0" xfId="0" applyNumberFormat="1" applyFont="1" applyAlignment="1">
      <alignment horizontal="center"/>
    </xf>
    <xf numFmtId="184" fontId="5" fillId="0" borderId="0" xfId="3" applyNumberFormat="1" applyFont="1" applyFill="1" applyBorder="1" applyAlignment="1">
      <alignment horizontal="center"/>
    </xf>
    <xf numFmtId="184" fontId="4" fillId="0" borderId="0" xfId="3" applyNumberFormat="1" applyFont="1" applyFill="1" applyBorder="1" applyAlignment="1">
      <alignment horizontal="center"/>
    </xf>
    <xf numFmtId="184" fontId="4" fillId="0" borderId="0" xfId="3" applyNumberFormat="1" applyFont="1" applyBorder="1" applyAlignment="1">
      <alignment horizontal="center"/>
    </xf>
    <xf numFmtId="186" fontId="4" fillId="0" borderId="0" xfId="3" applyNumberFormat="1" applyFill="1" applyBorder="1" applyAlignment="1">
      <alignment horizontal="center"/>
    </xf>
    <xf numFmtId="186" fontId="5" fillId="0" borderId="0" xfId="3" applyNumberFormat="1" applyFont="1" applyAlignment="1">
      <alignment horizontal="center" vertical="top"/>
    </xf>
    <xf numFmtId="186" fontId="4" fillId="0" borderId="0" xfId="3" applyNumberFormat="1" applyFont="1" applyFill="1" applyAlignment="1">
      <alignment horizontal="center"/>
    </xf>
    <xf numFmtId="186" fontId="4" fillId="0" borderId="0" xfId="3" applyNumberFormat="1" applyFont="1" applyFill="1" applyAlignment="1">
      <alignment horizontal="center" vertical="top"/>
    </xf>
    <xf numFmtId="186" fontId="5" fillId="0" borderId="0" xfId="3" applyNumberFormat="1" applyFont="1" applyFill="1" applyAlignment="1">
      <alignment horizontal="center" vertical="top"/>
    </xf>
    <xf numFmtId="186" fontId="5" fillId="0" borderId="0" xfId="3" applyNumberFormat="1" applyFont="1" applyAlignment="1">
      <alignment horizontal="center"/>
    </xf>
    <xf numFmtId="186" fontId="5" fillId="0" borderId="0" xfId="3" applyNumberFormat="1" applyFont="1" applyBorder="1" applyAlignment="1">
      <alignment horizontal="center"/>
    </xf>
    <xf numFmtId="186" fontId="5" fillId="0" borderId="0" xfId="3" applyNumberFormat="1" applyFont="1" applyBorder="1" applyAlignment="1">
      <alignment horizontal="center" vertical="top"/>
    </xf>
    <xf numFmtId="185" fontId="0" fillId="0" borderId="0" xfId="0" applyNumberFormat="1" applyAlignment="1">
      <alignment horizontal="center"/>
    </xf>
    <xf numFmtId="185" fontId="2" fillId="0" borderId="0" xfId="0" applyNumberFormat="1" applyFont="1" applyAlignment="1">
      <alignment horizontal="center"/>
    </xf>
    <xf numFmtId="184" fontId="4" fillId="0" borderId="0" xfId="3" applyNumberFormat="1" applyFont="1" applyBorder="1" applyAlignment="1">
      <alignment horizontal="center" vertical="top"/>
    </xf>
    <xf numFmtId="184" fontId="5" fillId="0" borderId="0" xfId="3" applyNumberFormat="1" applyFont="1" applyFill="1" applyAlignment="1">
      <alignment horizontal="center"/>
    </xf>
    <xf numFmtId="185" fontId="4" fillId="0" borderId="0" xfId="3" applyNumberFormat="1" applyFill="1" applyBorder="1" applyAlignment="1">
      <alignment horizontal="center"/>
    </xf>
    <xf numFmtId="185" fontId="4" fillId="0" borderId="0" xfId="3" applyNumberFormat="1" applyFont="1" applyBorder="1" applyAlignment="1">
      <alignment horizontal="center"/>
    </xf>
    <xf numFmtId="185" fontId="4" fillId="0" borderId="0" xfId="3" applyNumberFormat="1" applyFont="1" applyBorder="1" applyAlignment="1">
      <alignment horizontal="center" vertical="top"/>
    </xf>
    <xf numFmtId="187" fontId="4" fillId="0" borderId="0" xfId="3" applyNumberFormat="1" applyFont="1" applyFill="1" applyAlignment="1">
      <alignment horizontal="center"/>
    </xf>
    <xf numFmtId="187" fontId="4" fillId="0" borderId="0" xfId="3" applyNumberFormat="1" applyFont="1" applyFill="1" applyAlignment="1">
      <alignment horizontal="center" vertical="top"/>
    </xf>
    <xf numFmtId="187" fontId="5" fillId="0" borderId="0" xfId="3" applyNumberFormat="1" applyFont="1" applyFill="1" applyAlignment="1">
      <alignment horizontal="center" vertical="top"/>
    </xf>
    <xf numFmtId="187" fontId="4" fillId="0" borderId="0" xfId="3" applyNumberFormat="1" applyFont="1" applyBorder="1" applyAlignment="1">
      <alignment horizontal="center"/>
    </xf>
    <xf numFmtId="187" fontId="4" fillId="0" borderId="0" xfId="3" applyNumberFormat="1" applyFont="1" applyBorder="1" applyAlignment="1">
      <alignment horizontal="center" vertical="top"/>
    </xf>
    <xf numFmtId="187" fontId="5" fillId="0" borderId="0" xfId="3" applyNumberFormat="1" applyFont="1" applyBorder="1" applyAlignment="1">
      <alignment horizontal="center" vertical="top"/>
    </xf>
    <xf numFmtId="186" fontId="4" fillId="0" borderId="0" xfId="3" applyNumberFormat="1" applyFont="1" applyBorder="1" applyAlignment="1">
      <alignment horizontal="center"/>
    </xf>
    <xf numFmtId="186" fontId="4" fillId="0" borderId="0" xfId="3" applyNumberFormat="1" applyFont="1" applyBorder="1" applyAlignment="1">
      <alignment horizontal="center" vertical="top"/>
    </xf>
    <xf numFmtId="186" fontId="5" fillId="0" borderId="0" xfId="3" applyNumberFormat="1" applyFont="1" applyFill="1" applyAlignment="1">
      <alignment horizontal="center"/>
    </xf>
    <xf numFmtId="186" fontId="4" fillId="0" borderId="0" xfId="3" applyNumberFormat="1" applyBorder="1" applyAlignment="1">
      <alignment horizontal="center"/>
    </xf>
    <xf numFmtId="187" fontId="5" fillId="0" borderId="0" xfId="3" applyNumberFormat="1" applyFont="1" applyFill="1" applyAlignment="1">
      <alignment horizontal="center"/>
    </xf>
    <xf numFmtId="187" fontId="4" fillId="0" borderId="0" xfId="3" applyNumberFormat="1" applyBorder="1" applyAlignment="1">
      <alignment horizontal="center"/>
    </xf>
    <xf numFmtId="187" fontId="5" fillId="0" borderId="0" xfId="3" applyNumberFormat="1" applyFont="1" applyBorder="1" applyAlignment="1">
      <alignment horizontal="center"/>
    </xf>
    <xf numFmtId="167" fontId="0" fillId="0" borderId="0" xfId="0" applyNumberFormat="1" applyFill="1" applyBorder="1" applyAlignment="1">
      <alignment horizontal="center"/>
    </xf>
    <xf numFmtId="164" fontId="0" fillId="0" borderId="0" xfId="0" applyNumberFormat="1" applyFill="1" applyBorder="1" applyAlignment="1">
      <alignment horizontal="center"/>
    </xf>
    <xf numFmtId="186" fontId="0" fillId="0" borderId="0" xfId="0" applyNumberFormat="1" applyAlignment="1">
      <alignment horizontal="center"/>
    </xf>
    <xf numFmtId="165" fontId="22" fillId="0" borderId="0" xfId="0" applyNumberFormat="1" applyFont="1"/>
    <xf numFmtId="188" fontId="4" fillId="0" borderId="0" xfId="3" applyNumberFormat="1" applyFont="1" applyBorder="1" applyAlignment="1">
      <alignment horizontal="center"/>
    </xf>
    <xf numFmtId="188" fontId="5" fillId="0" borderId="0" xfId="3" applyNumberFormat="1" applyFont="1" applyBorder="1" applyAlignment="1">
      <alignment horizontal="center"/>
    </xf>
    <xf numFmtId="184" fontId="4" fillId="0" borderId="0" xfId="3" applyNumberFormat="1" applyFont="1" applyAlignment="1">
      <alignment horizontal="center"/>
    </xf>
    <xf numFmtId="185" fontId="4" fillId="0" borderId="0" xfId="3" applyNumberFormat="1" applyFont="1" applyAlignment="1">
      <alignment horizontal="center"/>
    </xf>
    <xf numFmtId="187" fontId="4" fillId="0" borderId="0" xfId="3" applyNumberFormat="1" applyFont="1" applyAlignment="1">
      <alignment horizontal="center"/>
    </xf>
    <xf numFmtId="186" fontId="4" fillId="0" borderId="0" xfId="3" applyNumberFormat="1" applyFont="1" applyAlignment="1">
      <alignment horizontal="center"/>
    </xf>
    <xf numFmtId="184" fontId="0" fillId="0" borderId="0" xfId="0" applyNumberFormat="1" applyFont="1" applyAlignment="1">
      <alignment horizontal="center"/>
    </xf>
    <xf numFmtId="185" fontId="0" fillId="0" borderId="0" xfId="0" applyNumberFormat="1" applyFont="1" applyAlignment="1">
      <alignment horizontal="center"/>
    </xf>
    <xf numFmtId="186" fontId="2" fillId="0" borderId="0" xfId="0" applyNumberFormat="1" applyFont="1" applyAlignment="1">
      <alignment horizontal="center"/>
    </xf>
    <xf numFmtId="186" fontId="0" fillId="0" borderId="0" xfId="0" applyNumberFormat="1" applyFont="1" applyAlignment="1">
      <alignment horizontal="center"/>
    </xf>
    <xf numFmtId="187" fontId="2" fillId="0" borderId="0" xfId="0" applyNumberFormat="1" applyFont="1" applyAlignment="1">
      <alignment horizontal="center"/>
    </xf>
    <xf numFmtId="187" fontId="0" fillId="0" borderId="0" xfId="0" applyNumberFormat="1" applyFont="1" applyAlignment="1">
      <alignment horizontal="center"/>
    </xf>
    <xf numFmtId="183" fontId="0" fillId="0" borderId="0" xfId="0" applyNumberFormat="1"/>
    <xf numFmtId="165" fontId="4" fillId="0" borderId="0" xfId="14" applyNumberFormat="1" applyFont="1" applyAlignment="1">
      <alignment horizontal="center"/>
    </xf>
    <xf numFmtId="166" fontId="0" fillId="0" borderId="0" xfId="0" applyNumberFormat="1" applyFont="1" applyFill="1" applyBorder="1" applyAlignment="1">
      <alignment horizontal="center"/>
    </xf>
    <xf numFmtId="165" fontId="4" fillId="0" borderId="0" xfId="14" applyNumberFormat="1" applyFont="1" applyFill="1" applyAlignment="1">
      <alignment horizontal="center"/>
    </xf>
    <xf numFmtId="0" fontId="4" fillId="0" borderId="0" xfId="0" applyFont="1"/>
    <xf numFmtId="189" fontId="4" fillId="0" borderId="0" xfId="0" quotePrefix="1" applyNumberFormat="1" applyFont="1" applyAlignment="1">
      <alignment horizontal="left" vertical="top"/>
    </xf>
    <xf numFmtId="0" fontId="4" fillId="0" borderId="0" xfId="0" applyFont="1" applyAlignment="1"/>
    <xf numFmtId="49" fontId="4" fillId="0" borderId="0" xfId="0" quotePrefix="1" applyNumberFormat="1" applyFont="1" applyAlignment="1">
      <alignment horizontal="left" vertical="top"/>
    </xf>
    <xf numFmtId="0" fontId="17" fillId="0" borderId="0" xfId="0" applyFont="1" applyAlignment="1"/>
    <xf numFmtId="0" fontId="5" fillId="0" borderId="0" xfId="0" applyFont="1" applyAlignment="1"/>
    <xf numFmtId="0" fontId="2" fillId="0" borderId="0" xfId="0" applyFont="1" applyAlignment="1">
      <alignment horizontal="center"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171" fontId="4" fillId="0" borderId="22" xfId="3" applyNumberFormat="1" applyFont="1" applyBorder="1" applyAlignment="1">
      <alignment horizontal="center"/>
    </xf>
    <xf numFmtId="169" fontId="4" fillId="0" borderId="30" xfId="3" applyNumberFormat="1" applyFont="1" applyBorder="1" applyAlignment="1">
      <alignment horizontal="center"/>
    </xf>
    <xf numFmtId="0" fontId="4" fillId="0" borderId="1" xfId="11" applyFont="1" applyBorder="1" applyAlignment="1">
      <alignment horizontal="left" indent="4"/>
    </xf>
    <xf numFmtId="0" fontId="4" fillId="0" borderId="1" xfId="11" applyFont="1" applyFill="1" applyBorder="1" applyAlignment="1">
      <alignment horizontal="left" indent="4"/>
    </xf>
    <xf numFmtId="171" fontId="4" fillId="0" borderId="30" xfId="3" applyNumberFormat="1" applyFont="1" applyBorder="1" applyAlignment="1">
      <alignment horizontal="center"/>
    </xf>
    <xf numFmtId="0" fontId="23" fillId="0" borderId="0" xfId="15" applyAlignment="1">
      <alignment vertical="top" wrapText="1"/>
    </xf>
    <xf numFmtId="0" fontId="24" fillId="0" borderId="0" xfId="0" applyFont="1" applyAlignment="1"/>
    <xf numFmtId="0" fontId="4" fillId="0" borderId="0" xfId="3" applyFont="1" applyBorder="1"/>
    <xf numFmtId="0" fontId="5" fillId="0" borderId="0" xfId="0" applyFont="1" applyAlignment="1">
      <alignment vertical="top" wrapText="1"/>
    </xf>
    <xf numFmtId="0" fontId="19" fillId="0" borderId="0" xfId="9"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center"/>
    </xf>
    <xf numFmtId="0" fontId="0" fillId="0" borderId="1" xfId="0" applyBorder="1" applyAlignment="1">
      <alignment horizontal="left" vertical="top" wrapText="1"/>
    </xf>
    <xf numFmtId="0" fontId="0" fillId="0" borderId="1" xfId="0" applyBorder="1" applyAlignment="1">
      <alignment horizontal="left" vertical="top"/>
    </xf>
    <xf numFmtId="0" fontId="0" fillId="0" borderId="1" xfId="0" applyBorder="1" applyAlignment="1">
      <alignment vertical="top"/>
    </xf>
    <xf numFmtId="166" fontId="2" fillId="0" borderId="0" xfId="0" applyNumberFormat="1" applyFont="1" applyAlignment="1">
      <alignment horizontal="center" vertical="center"/>
    </xf>
    <xf numFmtId="0" fontId="2" fillId="0" borderId="0" xfId="0" applyFont="1" applyBorder="1" applyAlignment="1">
      <alignment horizontal="center" vertical="center"/>
    </xf>
    <xf numFmtId="0" fontId="3" fillId="0" borderId="10" xfId="0" applyFont="1" applyBorder="1" applyAlignment="1">
      <alignment horizontal="left" vertical="top"/>
    </xf>
    <xf numFmtId="0" fontId="0" fillId="0" borderId="0" xfId="0" applyFont="1" applyAlignment="1">
      <alignment horizontal="left" vertical="top" wrapText="1"/>
    </xf>
    <xf numFmtId="0" fontId="0" fillId="0" borderId="0" xfId="0" applyFont="1" applyAlignment="1">
      <alignment horizontal="left" vertical="top"/>
    </xf>
    <xf numFmtId="0" fontId="2" fillId="0" borderId="0" xfId="0" applyFont="1" applyAlignment="1">
      <alignment horizontal="left" vertical="top"/>
    </xf>
    <xf numFmtId="0" fontId="0" fillId="0" borderId="0" xfId="0" applyAlignment="1">
      <alignment horizontal="left" vertical="top"/>
    </xf>
    <xf numFmtId="0" fontId="0" fillId="0" borderId="13" xfId="0" applyBorder="1" applyAlignment="1">
      <alignment horizontal="left" vertical="top" wrapText="1"/>
    </xf>
    <xf numFmtId="0" fontId="6" fillId="0" borderId="0" xfId="3" applyFont="1" applyAlignment="1">
      <alignment horizontal="left" vertical="top" wrapText="1"/>
    </xf>
    <xf numFmtId="0" fontId="0" fillId="0" borderId="3" xfId="0"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top" wrapText="1"/>
    </xf>
    <xf numFmtId="0" fontId="7" fillId="0" borderId="1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9" xfId="0" applyFont="1" applyBorder="1" applyAlignment="1">
      <alignment horizontal="center" vertical="center" wrapText="1"/>
    </xf>
    <xf numFmtId="0" fontId="6" fillId="0" borderId="0" xfId="3" applyFont="1" applyFill="1" applyAlignment="1">
      <alignment vertical="center"/>
    </xf>
    <xf numFmtId="0" fontId="2" fillId="0" borderId="3" xfId="0" applyFont="1" applyBorder="1" applyAlignment="1">
      <alignment horizontal="center" vertical="center"/>
    </xf>
    <xf numFmtId="0" fontId="7" fillId="0" borderId="8" xfId="0" applyFont="1" applyBorder="1" applyAlignment="1">
      <alignment horizontal="center" vertical="center" wrapText="1"/>
    </xf>
    <xf numFmtId="0" fontId="2" fillId="0" borderId="13" xfId="0"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left" vertical="top" wrapText="1"/>
    </xf>
    <xf numFmtId="0" fontId="19" fillId="0" borderId="0" xfId="10" applyFont="1" applyAlignment="1">
      <alignment horizontal="center"/>
    </xf>
    <xf numFmtId="164" fontId="2" fillId="0" borderId="0" xfId="0" applyNumberFormat="1" applyFont="1" applyBorder="1" applyAlignment="1">
      <alignment horizontal="center" vertical="center"/>
    </xf>
    <xf numFmtId="165" fontId="2" fillId="0" borderId="0" xfId="0" applyNumberFormat="1" applyFont="1" applyBorder="1" applyAlignment="1">
      <alignment horizontal="center" vertical="center"/>
    </xf>
    <xf numFmtId="166" fontId="2" fillId="0" borderId="0" xfId="0" applyNumberFormat="1" applyFont="1" applyBorder="1" applyAlignment="1">
      <alignment horizontal="center" vertical="center"/>
    </xf>
    <xf numFmtId="167" fontId="2" fillId="0" borderId="0" xfId="0" applyNumberFormat="1" applyFont="1" applyBorder="1" applyAlignment="1">
      <alignment horizontal="center" vertical="center"/>
    </xf>
    <xf numFmtId="0" fontId="3" fillId="0" borderId="0" xfId="0" applyFont="1" applyAlignment="1">
      <alignment horizontal="left" vertical="top"/>
    </xf>
    <xf numFmtId="171" fontId="2" fillId="0" borderId="0" xfId="0" applyNumberFormat="1" applyFont="1" applyBorder="1" applyAlignment="1">
      <alignment horizontal="center" vertical="center"/>
    </xf>
    <xf numFmtId="169" fontId="2" fillId="0" borderId="0" xfId="0" applyNumberFormat="1" applyFont="1" applyBorder="1" applyAlignment="1">
      <alignment horizontal="center" vertical="center"/>
    </xf>
    <xf numFmtId="0" fontId="3" fillId="0" borderId="10" xfId="0" applyFont="1" applyBorder="1" applyAlignment="1">
      <alignment horizontal="left" vertical="top"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17" fillId="0" borderId="10" xfId="0" applyFont="1" applyFill="1" applyBorder="1" applyAlignment="1">
      <alignment vertical="top" wrapText="1"/>
    </xf>
    <xf numFmtId="0" fontId="0" fillId="0" borderId="10" xfId="0" applyFill="1" applyBorder="1" applyAlignment="1">
      <alignment wrapText="1"/>
    </xf>
    <xf numFmtId="0" fontId="6" fillId="0" borderId="0" xfId="3" applyFont="1" applyAlignment="1">
      <alignment horizontal="left"/>
    </xf>
    <xf numFmtId="0" fontId="6" fillId="0" borderId="0" xfId="3" applyFont="1" applyAlignment="1">
      <alignment horizontal="left" wrapText="1"/>
    </xf>
    <xf numFmtId="0" fontId="0" fillId="0" borderId="3" xfId="0" applyBorder="1" applyAlignment="1">
      <alignment horizontal="left" wrapText="1"/>
    </xf>
    <xf numFmtId="0" fontId="0" fillId="0" borderId="0" xfId="0" applyAlignment="1">
      <alignment horizontal="left"/>
    </xf>
    <xf numFmtId="0" fontId="0" fillId="0" borderId="0" xfId="0" applyAlignment="1">
      <alignment horizontal="left" wrapText="1"/>
    </xf>
    <xf numFmtId="0" fontId="2" fillId="0" borderId="0" xfId="0" applyFont="1" applyAlignment="1">
      <alignment horizontal="left" vertical="center" wrapText="1"/>
    </xf>
    <xf numFmtId="0" fontId="2" fillId="0" borderId="0" xfId="0" applyFont="1" applyAlignment="1">
      <alignment horizontal="left" vertical="center"/>
    </xf>
    <xf numFmtId="0" fontId="9" fillId="0" borderId="0" xfId="3" applyNumberFormat="1" applyFont="1" applyBorder="1" applyAlignment="1">
      <alignment wrapText="1"/>
    </xf>
    <xf numFmtId="165" fontId="2" fillId="0" borderId="0" xfId="0" applyNumberFormat="1" applyFont="1" applyAlignment="1">
      <alignment horizontal="center" vertical="center"/>
    </xf>
    <xf numFmtId="164" fontId="2" fillId="0" borderId="0" xfId="0" applyNumberFormat="1" applyFont="1" applyAlignment="1">
      <alignment horizontal="center" vertical="center"/>
    </xf>
    <xf numFmtId="167" fontId="2" fillId="0" borderId="0" xfId="0" applyNumberFormat="1" applyFont="1" applyAlignment="1">
      <alignment horizontal="center" vertical="center"/>
    </xf>
    <xf numFmtId="171" fontId="2" fillId="0" borderId="0" xfId="0" applyNumberFormat="1" applyFont="1" applyAlignment="1">
      <alignment horizontal="center" vertical="center"/>
    </xf>
    <xf numFmtId="0" fontId="7" fillId="0" borderId="13" xfId="0" applyFont="1" applyBorder="1" applyAlignment="1">
      <alignment horizontal="center" vertical="center" wrapText="1"/>
    </xf>
    <xf numFmtId="0" fontId="7" fillId="0" borderId="31" xfId="0" applyFont="1" applyBorder="1" applyAlignment="1">
      <alignment horizontal="center" vertical="center" wrapText="1"/>
    </xf>
    <xf numFmtId="185" fontId="2" fillId="0" borderId="0" xfId="0" applyNumberFormat="1" applyFont="1" applyAlignment="1">
      <alignment horizontal="center" vertical="center"/>
    </xf>
    <xf numFmtId="183" fontId="2" fillId="0" borderId="0" xfId="0" applyNumberFormat="1" applyFont="1" applyAlignment="1">
      <alignment horizontal="center" vertical="center"/>
    </xf>
    <xf numFmtId="0" fontId="7" fillId="0" borderId="0" xfId="0" applyFont="1" applyAlignment="1">
      <alignment horizontal="left" vertical="top" wrapText="1"/>
    </xf>
    <xf numFmtId="0" fontId="23" fillId="0" borderId="0" xfId="15" applyAlignment="1">
      <alignment wrapText="1"/>
    </xf>
  </cellXfs>
  <cellStyles count="16">
    <cellStyle name="Hyperlink" xfId="15" builtinId="8"/>
    <cellStyle name="Komma 2" xfId="2"/>
    <cellStyle name="Standard" xfId="0" builtinId="0"/>
    <cellStyle name="Standard 2" xfId="3"/>
    <cellStyle name="Standard 2 2" xfId="6"/>
    <cellStyle name="Standard 3" xfId="4"/>
    <cellStyle name="Standard 4" xfId="5"/>
    <cellStyle name="Standard 5" xfId="1"/>
    <cellStyle name="Standard 6" xfId="8"/>
    <cellStyle name="Standard 6 2" xfId="11"/>
    <cellStyle name="Standard 7" xfId="12"/>
    <cellStyle name="Standard 8" xfId="13"/>
    <cellStyle name="Standard 9" xfId="14"/>
    <cellStyle name="Standard_Mappe1" xfId="9"/>
    <cellStyle name="Standard_Mappe2" xfId="10"/>
    <cellStyle name="Standard_s-22-23"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137"/>
  <sheetViews>
    <sheetView showGridLines="0" topLeftCell="A124" workbookViewId="0">
      <selection activeCell="B145" sqref="B145"/>
    </sheetView>
  </sheetViews>
  <sheetFormatPr baseColWidth="10" defaultRowHeight="12" x14ac:dyDescent="0.2"/>
  <cols>
    <col min="1" max="1" width="5.7109375" style="581" customWidth="1"/>
    <col min="2" max="2" width="83" style="579" customWidth="1"/>
    <col min="3" max="16384" width="11.42578125" style="579"/>
  </cols>
  <sheetData>
    <row r="1" spans="1:2" x14ac:dyDescent="0.2">
      <c r="A1" s="594" t="s">
        <v>592</v>
      </c>
    </row>
    <row r="3" spans="1:2" ht="12.75" x14ac:dyDescent="0.2">
      <c r="A3" s="583" t="s">
        <v>461</v>
      </c>
    </row>
    <row r="4" spans="1:2" ht="12.75" x14ac:dyDescent="0.2">
      <c r="A4" s="583"/>
    </row>
    <row r="5" spans="1:2" ht="12.75" x14ac:dyDescent="0.2">
      <c r="A5" s="583"/>
    </row>
    <row r="7" spans="1:2" x14ac:dyDescent="0.2">
      <c r="A7" s="584" t="s">
        <v>462</v>
      </c>
    </row>
    <row r="9" spans="1:2" x14ac:dyDescent="0.2">
      <c r="A9" s="596" t="s">
        <v>463</v>
      </c>
      <c r="B9" s="596"/>
    </row>
    <row r="11" spans="1:2" ht="24" x14ac:dyDescent="0.2">
      <c r="A11" s="580" t="s">
        <v>464</v>
      </c>
      <c r="B11" s="593" t="s">
        <v>465</v>
      </c>
    </row>
    <row r="13" spans="1:2" x14ac:dyDescent="0.2">
      <c r="A13" s="580" t="s">
        <v>466</v>
      </c>
      <c r="B13" s="593" t="s">
        <v>467</v>
      </c>
    </row>
    <row r="15" spans="1:2" ht="24" x14ac:dyDescent="0.2">
      <c r="A15" s="580" t="s">
        <v>468</v>
      </c>
      <c r="B15" s="593" t="s">
        <v>469</v>
      </c>
    </row>
    <row r="17" spans="1:2" ht="36" x14ac:dyDescent="0.2">
      <c r="A17" s="580" t="s">
        <v>470</v>
      </c>
      <c r="B17" s="593" t="s">
        <v>471</v>
      </c>
    </row>
    <row r="19" spans="1:2" ht="24" x14ac:dyDescent="0.2">
      <c r="A19" s="580" t="s">
        <v>472</v>
      </c>
      <c r="B19" s="593" t="s">
        <v>473</v>
      </c>
    </row>
    <row r="21" spans="1:2" ht="24" x14ac:dyDescent="0.2">
      <c r="A21" s="580" t="s">
        <v>474</v>
      </c>
      <c r="B21" s="593" t="s">
        <v>475</v>
      </c>
    </row>
    <row r="23" spans="1:2" x14ac:dyDescent="0.2">
      <c r="A23" s="596" t="s">
        <v>476</v>
      </c>
      <c r="B23" s="596"/>
    </row>
    <row r="25" spans="1:2" x14ac:dyDescent="0.2">
      <c r="A25" s="580" t="s">
        <v>477</v>
      </c>
      <c r="B25" s="593" t="s">
        <v>478</v>
      </c>
    </row>
    <row r="27" spans="1:2" ht="24" x14ac:dyDescent="0.2">
      <c r="A27" s="580" t="s">
        <v>479</v>
      </c>
      <c r="B27" s="593" t="s">
        <v>480</v>
      </c>
    </row>
    <row r="29" spans="1:2" ht="24" x14ac:dyDescent="0.2">
      <c r="A29" s="580" t="s">
        <v>481</v>
      </c>
      <c r="B29" s="593" t="s">
        <v>482</v>
      </c>
    </row>
    <row r="31" spans="1:2" x14ac:dyDescent="0.2">
      <c r="A31" s="580" t="s">
        <v>483</v>
      </c>
      <c r="B31" s="593" t="s">
        <v>484</v>
      </c>
    </row>
    <row r="33" spans="1:2" ht="24" x14ac:dyDescent="0.2">
      <c r="A33" s="580" t="s">
        <v>485</v>
      </c>
      <c r="B33" s="593" t="s">
        <v>486</v>
      </c>
    </row>
    <row r="35" spans="1:2" ht="24" x14ac:dyDescent="0.2">
      <c r="A35" s="580" t="s">
        <v>487</v>
      </c>
      <c r="B35" s="593" t="s">
        <v>488</v>
      </c>
    </row>
    <row r="37" spans="1:2" ht="24" x14ac:dyDescent="0.2">
      <c r="A37" s="580" t="s">
        <v>489</v>
      </c>
      <c r="B37" s="593" t="s">
        <v>587</v>
      </c>
    </row>
    <row r="39" spans="1:2" ht="24" x14ac:dyDescent="0.2">
      <c r="A39" s="582" t="s">
        <v>490</v>
      </c>
      <c r="B39" s="593" t="s">
        <v>491</v>
      </c>
    </row>
    <row r="41" spans="1:2" ht="24" x14ac:dyDescent="0.2">
      <c r="A41" s="582" t="s">
        <v>492</v>
      </c>
      <c r="B41" s="593" t="s">
        <v>493</v>
      </c>
    </row>
    <row r="43" spans="1:2" ht="24" x14ac:dyDescent="0.2">
      <c r="A43" s="582" t="s">
        <v>494</v>
      </c>
      <c r="B43" s="593" t="s">
        <v>495</v>
      </c>
    </row>
    <row r="45" spans="1:2" ht="24" x14ac:dyDescent="0.2">
      <c r="A45" s="582" t="s">
        <v>496</v>
      </c>
      <c r="B45" s="593" t="s">
        <v>497</v>
      </c>
    </row>
    <row r="47" spans="1:2" ht="24" x14ac:dyDescent="0.2">
      <c r="A47" s="582" t="s">
        <v>498</v>
      </c>
      <c r="B47" s="593" t="s">
        <v>499</v>
      </c>
    </row>
    <row r="49" spans="1:2" ht="24" x14ac:dyDescent="0.2">
      <c r="A49" s="582" t="s">
        <v>500</v>
      </c>
      <c r="B49" s="593" t="s">
        <v>501</v>
      </c>
    </row>
    <row r="51" spans="1:2" ht="24" x14ac:dyDescent="0.2">
      <c r="A51" s="582" t="s">
        <v>502</v>
      </c>
      <c r="B51" s="593" t="s">
        <v>503</v>
      </c>
    </row>
    <row r="53" spans="1:2" ht="24" x14ac:dyDescent="0.2">
      <c r="A53" s="582" t="s">
        <v>504</v>
      </c>
      <c r="B53" s="593" t="s">
        <v>505</v>
      </c>
    </row>
    <row r="55" spans="1:2" ht="36" x14ac:dyDescent="0.2">
      <c r="A55" s="582" t="s">
        <v>506</v>
      </c>
      <c r="B55" s="593" t="s">
        <v>507</v>
      </c>
    </row>
    <row r="57" spans="1:2" ht="24" x14ac:dyDescent="0.2">
      <c r="A57" s="582" t="s">
        <v>508</v>
      </c>
      <c r="B57" s="593" t="s">
        <v>509</v>
      </c>
    </row>
    <row r="59" spans="1:2" ht="24" x14ac:dyDescent="0.2">
      <c r="A59" s="582" t="s">
        <v>510</v>
      </c>
      <c r="B59" s="593" t="s">
        <v>511</v>
      </c>
    </row>
    <row r="61" spans="1:2" ht="24" x14ac:dyDescent="0.2">
      <c r="A61" s="582" t="s">
        <v>512</v>
      </c>
      <c r="B61" s="593" t="s">
        <v>513</v>
      </c>
    </row>
    <row r="63" spans="1:2" ht="24" x14ac:dyDescent="0.2">
      <c r="A63" s="582" t="s">
        <v>514</v>
      </c>
      <c r="B63" s="593" t="s">
        <v>515</v>
      </c>
    </row>
    <row r="65" spans="1:2" x14ac:dyDescent="0.2">
      <c r="A65" s="596" t="s">
        <v>516</v>
      </c>
      <c r="B65" s="596"/>
    </row>
    <row r="67" spans="1:2" ht="24" x14ac:dyDescent="0.2">
      <c r="A67" s="582" t="s">
        <v>517</v>
      </c>
      <c r="B67" s="593" t="s">
        <v>518</v>
      </c>
    </row>
    <row r="69" spans="1:2" ht="24" x14ac:dyDescent="0.2">
      <c r="A69" s="582" t="s">
        <v>519</v>
      </c>
      <c r="B69" s="593" t="s">
        <v>520</v>
      </c>
    </row>
    <row r="71" spans="1:2" ht="24" x14ac:dyDescent="0.2">
      <c r="A71" s="582" t="s">
        <v>521</v>
      </c>
      <c r="B71" s="593" t="s">
        <v>522</v>
      </c>
    </row>
    <row r="73" spans="1:2" ht="24" x14ac:dyDescent="0.2">
      <c r="A73" s="582" t="s">
        <v>523</v>
      </c>
      <c r="B73" s="593" t="s">
        <v>524</v>
      </c>
    </row>
    <row r="75" spans="1:2" ht="36" x14ac:dyDescent="0.2">
      <c r="A75" s="582" t="s">
        <v>525</v>
      </c>
      <c r="B75" s="593" t="s">
        <v>526</v>
      </c>
    </row>
    <row r="77" spans="1:2" ht="36" x14ac:dyDescent="0.2">
      <c r="A77" s="582" t="s">
        <v>527</v>
      </c>
      <c r="B77" s="593" t="s">
        <v>528</v>
      </c>
    </row>
    <row r="79" spans="1:2" ht="24" x14ac:dyDescent="0.2">
      <c r="A79" s="582" t="s">
        <v>529</v>
      </c>
      <c r="B79" s="593" t="s">
        <v>530</v>
      </c>
    </row>
    <row r="81" spans="1:2" ht="24" x14ac:dyDescent="0.2">
      <c r="A81" s="582" t="s">
        <v>531</v>
      </c>
      <c r="B81" s="593" t="s">
        <v>532</v>
      </c>
    </row>
    <row r="83" spans="1:2" ht="24" x14ac:dyDescent="0.2">
      <c r="A83" s="582" t="s">
        <v>533</v>
      </c>
      <c r="B83" s="593" t="s">
        <v>534</v>
      </c>
    </row>
    <row r="85" spans="1:2" ht="24" x14ac:dyDescent="0.2">
      <c r="A85" s="582" t="s">
        <v>535</v>
      </c>
      <c r="B85" s="593" t="s">
        <v>536</v>
      </c>
    </row>
    <row r="87" spans="1:2" ht="24" x14ac:dyDescent="0.2">
      <c r="A87" s="582" t="s">
        <v>537</v>
      </c>
      <c r="B87" s="593" t="s">
        <v>538</v>
      </c>
    </row>
    <row r="89" spans="1:2" ht="24" x14ac:dyDescent="0.2">
      <c r="A89" s="582" t="s">
        <v>539</v>
      </c>
      <c r="B89" s="593" t="s">
        <v>540</v>
      </c>
    </row>
    <row r="91" spans="1:2" ht="24" x14ac:dyDescent="0.2">
      <c r="A91" s="582" t="s">
        <v>541</v>
      </c>
      <c r="B91" s="593" t="s">
        <v>542</v>
      </c>
    </row>
    <row r="93" spans="1:2" ht="24" x14ac:dyDescent="0.2">
      <c r="A93" s="582" t="s">
        <v>543</v>
      </c>
      <c r="B93" s="593" t="s">
        <v>544</v>
      </c>
    </row>
    <row r="95" spans="1:2" ht="36" x14ac:dyDescent="0.2">
      <c r="A95" s="582" t="s">
        <v>545</v>
      </c>
      <c r="B95" s="593" t="s">
        <v>546</v>
      </c>
    </row>
    <row r="97" spans="1:2" ht="36" x14ac:dyDescent="0.2">
      <c r="A97" s="582" t="s">
        <v>547</v>
      </c>
      <c r="B97" s="593" t="s">
        <v>548</v>
      </c>
    </row>
    <row r="99" spans="1:2" ht="36" x14ac:dyDescent="0.2">
      <c r="A99" s="582" t="s">
        <v>549</v>
      </c>
      <c r="B99" s="593" t="s">
        <v>550</v>
      </c>
    </row>
    <row r="101" spans="1:2" ht="24" x14ac:dyDescent="0.2">
      <c r="A101" s="582" t="s">
        <v>551</v>
      </c>
      <c r="B101" s="593" t="s">
        <v>552</v>
      </c>
    </row>
    <row r="103" spans="1:2" ht="24" x14ac:dyDescent="0.2">
      <c r="A103" s="582" t="s">
        <v>553</v>
      </c>
      <c r="B103" s="593" t="s">
        <v>554</v>
      </c>
    </row>
    <row r="105" spans="1:2" ht="24" x14ac:dyDescent="0.2">
      <c r="A105" s="582" t="s">
        <v>555</v>
      </c>
      <c r="B105" s="593" t="s">
        <v>556</v>
      </c>
    </row>
    <row r="107" spans="1:2" ht="24" x14ac:dyDescent="0.2">
      <c r="A107" s="582" t="s">
        <v>557</v>
      </c>
      <c r="B107" s="593" t="s">
        <v>558</v>
      </c>
    </row>
    <row r="109" spans="1:2" ht="24" x14ac:dyDescent="0.2">
      <c r="A109" s="582" t="s">
        <v>559</v>
      </c>
      <c r="B109" s="593" t="s">
        <v>560</v>
      </c>
    </row>
    <row r="111" spans="1:2" ht="24" x14ac:dyDescent="0.2">
      <c r="A111" s="582" t="s">
        <v>561</v>
      </c>
      <c r="B111" s="593" t="s">
        <v>562</v>
      </c>
    </row>
    <row r="113" spans="1:2" ht="24" x14ac:dyDescent="0.2">
      <c r="A113" s="582" t="s">
        <v>563</v>
      </c>
      <c r="B113" s="593" t="s">
        <v>564</v>
      </c>
    </row>
    <row r="115" spans="1:2" ht="24" x14ac:dyDescent="0.2">
      <c r="A115" s="582" t="s">
        <v>565</v>
      </c>
      <c r="B115" s="593" t="s">
        <v>566</v>
      </c>
    </row>
    <row r="117" spans="1:2" ht="24" x14ac:dyDescent="0.2">
      <c r="A117" s="582" t="s">
        <v>567</v>
      </c>
      <c r="B117" s="593" t="s">
        <v>568</v>
      </c>
    </row>
    <row r="119" spans="1:2" ht="24" x14ac:dyDescent="0.2">
      <c r="A119" s="582" t="s">
        <v>569</v>
      </c>
      <c r="B119" s="593" t="s">
        <v>570</v>
      </c>
    </row>
    <row r="121" spans="1:2" ht="24" x14ac:dyDescent="0.2">
      <c r="A121" s="582" t="s">
        <v>571</v>
      </c>
      <c r="B121" s="593" t="s">
        <v>572</v>
      </c>
    </row>
    <row r="123" spans="1:2" ht="24" x14ac:dyDescent="0.2">
      <c r="A123" s="582" t="s">
        <v>573</v>
      </c>
      <c r="B123" s="593" t="s">
        <v>574</v>
      </c>
    </row>
    <row r="125" spans="1:2" ht="24" x14ac:dyDescent="0.2">
      <c r="A125" s="582" t="s">
        <v>575</v>
      </c>
      <c r="B125" s="593" t="s">
        <v>576</v>
      </c>
    </row>
    <row r="127" spans="1:2" ht="24" x14ac:dyDescent="0.2">
      <c r="A127" s="582" t="s">
        <v>577</v>
      </c>
      <c r="B127" s="662" t="s">
        <v>637</v>
      </c>
    </row>
    <row r="129" spans="1:2" ht="24" x14ac:dyDescent="0.2">
      <c r="A129" s="582" t="s">
        <v>578</v>
      </c>
      <c r="B129" s="593" t="s">
        <v>588</v>
      </c>
    </row>
    <row r="131" spans="1:2" ht="36" x14ac:dyDescent="0.2">
      <c r="A131" s="582" t="s">
        <v>579</v>
      </c>
      <c r="B131" s="593" t="s">
        <v>580</v>
      </c>
    </row>
    <row r="133" spans="1:2" ht="24" x14ac:dyDescent="0.2">
      <c r="A133" s="582" t="s">
        <v>581</v>
      </c>
      <c r="B133" s="593" t="s">
        <v>582</v>
      </c>
    </row>
    <row r="135" spans="1:2" ht="36" x14ac:dyDescent="0.2">
      <c r="A135" s="582" t="s">
        <v>583</v>
      </c>
      <c r="B135" s="593" t="s">
        <v>584</v>
      </c>
    </row>
    <row r="137" spans="1:2" ht="36" x14ac:dyDescent="0.2">
      <c r="A137" s="582" t="s">
        <v>585</v>
      </c>
      <c r="B137" s="593" t="s">
        <v>586</v>
      </c>
    </row>
  </sheetData>
  <mergeCells count="3">
    <mergeCell ref="A9:B9"/>
    <mergeCell ref="A23:B23"/>
    <mergeCell ref="A65:B65"/>
  </mergeCells>
  <hyperlinks>
    <hyperlink ref="B11" location="Tab_1!A1" display="Tab_1!A1"/>
    <hyperlink ref="B13" location="Tab_2!A1" display="Schulanfänger an allgemeinbildenden Schulen 2000, 2005 und 2011 bis 2015 nach Schularten"/>
    <hyperlink ref="B15" location="Tab_3!A1" display="Tab_3!A1"/>
    <hyperlink ref="B17" location="Tab_4!A1" display="Tab_4!A1"/>
    <hyperlink ref="B19" location="Tab_5!A1" display="Tab_5!A1"/>
    <hyperlink ref="B21" location="Tab_6!A1" display="Tab_6!A1"/>
    <hyperlink ref="B25" location="Tab_7!A1" display="Allgemeinbildende Schulen in den Schuljahren 1992/1993 bis 2015/2016 nach Schularten"/>
    <hyperlink ref="B27" location="Tab_7.1!A1" display="Tab_7.1!A1"/>
    <hyperlink ref="B29" location="Tab_7.2!A1" display="Tab_7.2!A1"/>
    <hyperlink ref="B31" location="Tab_8!A1" display="Schulen des zweiten Bildungsweges in den Schuljahren 1992/1993 bis 2015/2016 nach Schularten"/>
    <hyperlink ref="B33" location="Tab_8.1!A1" display="Tab_8.1!A1"/>
    <hyperlink ref="B35" location="Tab_8.2!A1" display="Tab_8.2!A1"/>
    <hyperlink ref="B37" location="Tab_9!A1" display="Tab_9!A1"/>
    <hyperlink ref="B39" location="Tab_10!A1" display="Tab_10!A1"/>
    <hyperlink ref="B41" location="Tab_11!A1" display="Tab_11!A1"/>
    <hyperlink ref="B43" location="Tab_11.1!A1" display="Tab_11.1!A1"/>
    <hyperlink ref="B45" location="Tab_11.2!A1" display="Tab_11.2!A1"/>
    <hyperlink ref="B47" location="Tab_12!A1" display="Tab_12!A1"/>
    <hyperlink ref="B49" location="Tab_12.1!A1" display="Tab_12.1!A1"/>
    <hyperlink ref="B51" location="Tab_12.2!A1" display="Tab_12.2!A1"/>
    <hyperlink ref="B53" location="Tab_13!A1" display="Tab_13!A1"/>
    <hyperlink ref="B55" location="Tab_13.1!A1" display="Tab_13.1!A1"/>
    <hyperlink ref="B57" location="Tab_13.2!A1" display="Tab_13.2!A1"/>
    <hyperlink ref="B59" location="Tab_14!A1" display="Tab_14!A1"/>
    <hyperlink ref="B61" location="Tab_14.1!A1" display="Tab_14.1!A1"/>
    <hyperlink ref="B63" location="Tab_14.2!A1" display="Tab_14.2!A1"/>
    <hyperlink ref="B67" location="Tab_15!A1" display="Tab_15!A1"/>
    <hyperlink ref="B69" location="Tab_15.1!A1" display="Tab_15.1!A1"/>
    <hyperlink ref="B71" location="Tab_15.2!A1" display="Tab_15.2!A1"/>
    <hyperlink ref="B73" location="Tab_16!A1" display="Tab_16!A1"/>
    <hyperlink ref="B75" location="Tab_16.1!A1" display="Tab_16.1!A1"/>
    <hyperlink ref="B77" location="Tab_16.2!A1" display="Tab_16.2!A1"/>
    <hyperlink ref="B79" location="Tab_17!A1" display="Tab_17!A1"/>
    <hyperlink ref="B81" location="Tab_17.1!A1" display="Tab_17.1!A1"/>
    <hyperlink ref="B83" location="Tab_17.2!A1" display="Tab_17.2!A1"/>
    <hyperlink ref="B85" location="Tab_18!A1" display="Tab_18!A1"/>
    <hyperlink ref="B87" location="Tab_19!A1" display="Tab_19!A1"/>
    <hyperlink ref="B89" location="Tab_19.1!A1" display="Tab_19.1!A1"/>
    <hyperlink ref="B91" location="Tab_19.2!A1" display="Tab_19.2!A1"/>
    <hyperlink ref="B93" location="Tab_20!A1" display="Tab_20!A1"/>
    <hyperlink ref="B95" location="Tab_20.1!A1" display="Tab_20.1!A1"/>
    <hyperlink ref="B97" location="Tab_20.2!A1" display="Tab_20.2!A1"/>
    <hyperlink ref="B99" location="Tab_21!A1" display="Tab_21!A1"/>
    <hyperlink ref="B101" location="Tab_22!A1" display="Tab_22!A1"/>
    <hyperlink ref="B103" location="Tab_22.1!A1" display="Tab_22.1!A1"/>
    <hyperlink ref="B105" location="Tab_22.2!A1" display="Tab_22.2!A1"/>
    <hyperlink ref="B107" location="Tab_23!A1" display="Tab_23!A1"/>
    <hyperlink ref="B109" location="Tab_23.1!A1" display="Tab_23.1!A1"/>
    <hyperlink ref="B111" location="Tab_23.2!A1" display="Tab_23.2!A1"/>
    <hyperlink ref="B113" location="Tab_24!A1" display="Tab_24!A1"/>
    <hyperlink ref="B115" location="Tab_25!A1" display="Tab_25!A1"/>
    <hyperlink ref="B117" location="Tab_25.1!A1" display="Tab_25.1!A1"/>
    <hyperlink ref="B119" location="Tab_25.2!A1" display="Tab_25.2!A1"/>
    <hyperlink ref="B121" location="Tab_26!A1" display="Tab_26!A1"/>
    <hyperlink ref="B123" location="Tab_26.1!A1" display="Tab_26.1!A1"/>
    <hyperlink ref="B125" location="Tab_26.2!A1" display="Tab_26.2!A1"/>
    <hyperlink ref="B129" location="Tab_28!A1" display="Tab_28!A1"/>
    <hyperlink ref="B131" location="Tab_29!A1" display="Tab_29!A1"/>
    <hyperlink ref="B133" location="Tab_30!A1" display="Tab_30!A1"/>
    <hyperlink ref="B135" location="Tab_30.1!A1" display="Tab_30.1!A1"/>
    <hyperlink ref="B137" location="Tab_30.2!A1" display="Tab_30.2!A1"/>
    <hyperlink ref="B127" location="Tab_27!A1" display="Tab_27!A1"/>
  </hyperlinks>
  <pageMargins left="0.7" right="0.7" top="0.78740157499999996" bottom="0.78740157499999996" header="0.3" footer="0.3"/>
  <pageSetup paperSize="9" orientation="portrait" useFirstPageNumber="1" verticalDpi="0" r:id="rId1"/>
  <headerFooter>
    <oddFooter>&amp;C&amp;"Arial,Standard"&amp;6© Statistisches Landesamt des Freistaates Sachsen - B I 1 - j/15</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63"/>
  <sheetViews>
    <sheetView showGridLines="0" zoomScaleNormal="100" workbookViewId="0">
      <selection sqref="A1:L1"/>
    </sheetView>
  </sheetViews>
  <sheetFormatPr baseColWidth="10" defaultRowHeight="12" x14ac:dyDescent="0.2"/>
  <cols>
    <col min="1" max="1" width="19.7109375" customWidth="1"/>
    <col min="2" max="2" width="9.5703125" customWidth="1"/>
    <col min="3" max="9" width="9.42578125" customWidth="1"/>
  </cols>
  <sheetData>
    <row r="1" spans="1:9" ht="36" customHeight="1" x14ac:dyDescent="0.2">
      <c r="A1" s="598" t="s">
        <v>106</v>
      </c>
      <c r="B1" s="634"/>
      <c r="C1" s="634"/>
      <c r="D1" s="634"/>
      <c r="E1" s="634"/>
      <c r="F1" s="634"/>
      <c r="G1" s="634"/>
      <c r="H1" s="634"/>
      <c r="I1" s="634"/>
    </row>
    <row r="2" spans="1:9" ht="22.5" customHeight="1" x14ac:dyDescent="0.2">
      <c r="A2" s="615" t="s">
        <v>107</v>
      </c>
      <c r="B2" s="617" t="s">
        <v>11</v>
      </c>
      <c r="C2" s="617" t="s">
        <v>133</v>
      </c>
      <c r="D2" s="619" t="s">
        <v>12</v>
      </c>
      <c r="E2" s="620"/>
      <c r="F2" s="615"/>
      <c r="G2" s="619" t="s">
        <v>108</v>
      </c>
      <c r="H2" s="620"/>
      <c r="I2" s="620"/>
    </row>
    <row r="3" spans="1:9" ht="15.75" customHeight="1" x14ac:dyDescent="0.2">
      <c r="A3" s="616"/>
      <c r="B3" s="618"/>
      <c r="C3" s="618"/>
      <c r="D3" s="46" t="s">
        <v>15</v>
      </c>
      <c r="E3" s="46" t="s">
        <v>13</v>
      </c>
      <c r="F3" s="46" t="s">
        <v>14</v>
      </c>
      <c r="G3" s="46" t="s">
        <v>15</v>
      </c>
      <c r="H3" s="46" t="s">
        <v>13</v>
      </c>
      <c r="I3" s="60" t="s">
        <v>14</v>
      </c>
    </row>
    <row r="4" spans="1:9" s="21" customFormat="1" ht="30" customHeight="1" x14ac:dyDescent="0.2">
      <c r="B4" s="624" t="s">
        <v>0</v>
      </c>
      <c r="C4" s="624"/>
      <c r="D4" s="624"/>
      <c r="E4" s="624"/>
      <c r="F4" s="624"/>
      <c r="G4" s="624"/>
      <c r="H4" s="624"/>
      <c r="I4" s="624"/>
    </row>
    <row r="5" spans="1:9" ht="13.5" customHeight="1" x14ac:dyDescent="0.2">
      <c r="A5" s="156" t="s">
        <v>109</v>
      </c>
      <c r="B5" s="357">
        <v>2299</v>
      </c>
      <c r="C5" s="343">
        <v>26989</v>
      </c>
      <c r="D5" s="345">
        <v>617979</v>
      </c>
      <c r="E5" s="345">
        <v>313219</v>
      </c>
      <c r="F5" s="345">
        <v>304760</v>
      </c>
      <c r="G5" s="343">
        <v>41182</v>
      </c>
      <c r="H5" s="357">
        <v>9227</v>
      </c>
      <c r="I5" s="343">
        <v>31955</v>
      </c>
    </row>
    <row r="6" spans="1:9" ht="13.5" customHeight="1" x14ac:dyDescent="0.2">
      <c r="A6" s="156" t="s">
        <v>110</v>
      </c>
      <c r="B6" s="357">
        <v>2304</v>
      </c>
      <c r="C6" s="343">
        <v>27390</v>
      </c>
      <c r="D6" s="345">
        <v>628178</v>
      </c>
      <c r="E6" s="345">
        <v>317842</v>
      </c>
      <c r="F6" s="345">
        <v>310336</v>
      </c>
      <c r="G6" s="343">
        <v>40165</v>
      </c>
      <c r="H6" s="357">
        <v>8849</v>
      </c>
      <c r="I6" s="343">
        <v>31316</v>
      </c>
    </row>
    <row r="7" spans="1:9" ht="13.5" customHeight="1" x14ac:dyDescent="0.2">
      <c r="A7" s="156" t="s">
        <v>111</v>
      </c>
      <c r="B7" s="357">
        <v>2312</v>
      </c>
      <c r="C7" s="343">
        <v>27648</v>
      </c>
      <c r="D7" s="345">
        <v>631952</v>
      </c>
      <c r="E7" s="345">
        <v>319213</v>
      </c>
      <c r="F7" s="345">
        <v>312739</v>
      </c>
      <c r="G7" s="343">
        <v>40774</v>
      </c>
      <c r="H7" s="357">
        <v>9040</v>
      </c>
      <c r="I7" s="343">
        <v>31734</v>
      </c>
    </row>
    <row r="8" spans="1:9" ht="13.5" customHeight="1" x14ac:dyDescent="0.2">
      <c r="A8" s="156" t="s">
        <v>112</v>
      </c>
      <c r="B8" s="357">
        <v>2299</v>
      </c>
      <c r="C8" s="343">
        <v>27092</v>
      </c>
      <c r="D8" s="345">
        <v>626032</v>
      </c>
      <c r="E8" s="345">
        <v>315639</v>
      </c>
      <c r="F8" s="345">
        <v>310393</v>
      </c>
      <c r="G8" s="343">
        <v>40754</v>
      </c>
      <c r="H8" s="357">
        <v>8982</v>
      </c>
      <c r="I8" s="343">
        <v>31772</v>
      </c>
    </row>
    <row r="9" spans="1:9" ht="13.5" customHeight="1" x14ac:dyDescent="0.2">
      <c r="A9" s="156" t="s">
        <v>113</v>
      </c>
      <c r="B9" s="357">
        <v>2288</v>
      </c>
      <c r="C9" s="343">
        <v>26420</v>
      </c>
      <c r="D9" s="345">
        <v>616965</v>
      </c>
      <c r="E9" s="345">
        <v>311015</v>
      </c>
      <c r="F9" s="345">
        <v>305950</v>
      </c>
      <c r="G9" s="343">
        <v>39992</v>
      </c>
      <c r="H9" s="357">
        <v>8735</v>
      </c>
      <c r="I9" s="343">
        <v>31257</v>
      </c>
    </row>
    <row r="10" spans="1:9" ht="13.5" customHeight="1" x14ac:dyDescent="0.2">
      <c r="A10" s="156" t="s">
        <v>114</v>
      </c>
      <c r="B10" s="357">
        <v>2242</v>
      </c>
      <c r="C10" s="343">
        <v>25579</v>
      </c>
      <c r="D10" s="345">
        <v>596310</v>
      </c>
      <c r="E10" s="345">
        <v>301167</v>
      </c>
      <c r="F10" s="345">
        <v>295143</v>
      </c>
      <c r="G10" s="343">
        <v>39561</v>
      </c>
      <c r="H10" s="357">
        <v>8689</v>
      </c>
      <c r="I10" s="343">
        <v>30872</v>
      </c>
    </row>
    <row r="11" spans="1:9" ht="13.5" customHeight="1" x14ac:dyDescent="0.2">
      <c r="A11" s="156" t="s">
        <v>115</v>
      </c>
      <c r="B11" s="357">
        <v>2187</v>
      </c>
      <c r="C11" s="343">
        <v>24154</v>
      </c>
      <c r="D11" s="345">
        <v>565140</v>
      </c>
      <c r="E11" s="345">
        <v>285810</v>
      </c>
      <c r="F11" s="345">
        <v>279330</v>
      </c>
      <c r="G11" s="343">
        <v>38092</v>
      </c>
      <c r="H11" s="357">
        <v>8509</v>
      </c>
      <c r="I11" s="343">
        <v>29583</v>
      </c>
    </row>
    <row r="12" spans="1:9" ht="13.5" customHeight="1" x14ac:dyDescent="0.2">
      <c r="A12" s="156" t="s">
        <v>116</v>
      </c>
      <c r="B12" s="357">
        <v>2112</v>
      </c>
      <c r="C12" s="343">
        <v>22883</v>
      </c>
      <c r="D12" s="345">
        <v>529042</v>
      </c>
      <c r="E12" s="345">
        <v>267827</v>
      </c>
      <c r="F12" s="345">
        <v>261215</v>
      </c>
      <c r="G12" s="343">
        <v>37448</v>
      </c>
      <c r="H12" s="357">
        <v>8357</v>
      </c>
      <c r="I12" s="343">
        <v>29091</v>
      </c>
    </row>
    <row r="13" spans="1:9" ht="13.5" customHeight="1" x14ac:dyDescent="0.2">
      <c r="A13" s="156" t="s">
        <v>117</v>
      </c>
      <c r="B13" s="357">
        <v>2000</v>
      </c>
      <c r="C13" s="343">
        <v>21298</v>
      </c>
      <c r="D13" s="345">
        <v>490970</v>
      </c>
      <c r="E13" s="345">
        <v>248508</v>
      </c>
      <c r="F13" s="345">
        <v>242462</v>
      </c>
      <c r="G13" s="343">
        <v>36662</v>
      </c>
      <c r="H13" s="357">
        <v>8101</v>
      </c>
      <c r="I13" s="343">
        <v>28561</v>
      </c>
    </row>
    <row r="14" spans="1:9" ht="13.5" customHeight="1" x14ac:dyDescent="0.2">
      <c r="A14" s="156" t="s">
        <v>118</v>
      </c>
      <c r="B14" s="357">
        <v>1915</v>
      </c>
      <c r="C14" s="343">
        <v>19852</v>
      </c>
      <c r="D14" s="345">
        <v>450605</v>
      </c>
      <c r="E14" s="345">
        <v>228562</v>
      </c>
      <c r="F14" s="345">
        <v>222043</v>
      </c>
      <c r="G14" s="343">
        <v>36153</v>
      </c>
      <c r="H14" s="357">
        <v>7895</v>
      </c>
      <c r="I14" s="343">
        <v>28258</v>
      </c>
    </row>
    <row r="15" spans="1:9" ht="13.5" customHeight="1" x14ac:dyDescent="0.2">
      <c r="A15" s="156" t="s">
        <v>119</v>
      </c>
      <c r="B15" s="357">
        <v>1824</v>
      </c>
      <c r="C15" s="343">
        <v>18795</v>
      </c>
      <c r="D15" s="345">
        <v>415769</v>
      </c>
      <c r="E15" s="345">
        <v>210899</v>
      </c>
      <c r="F15" s="345">
        <v>204870</v>
      </c>
      <c r="G15" s="343">
        <v>35540</v>
      </c>
      <c r="H15" s="357">
        <v>7623</v>
      </c>
      <c r="I15" s="343">
        <v>27917</v>
      </c>
    </row>
    <row r="16" spans="1:9" ht="13.5" customHeight="1" x14ac:dyDescent="0.2">
      <c r="A16" s="156" t="s">
        <v>120</v>
      </c>
      <c r="B16" s="357">
        <v>1740</v>
      </c>
      <c r="C16" s="343">
        <v>17774</v>
      </c>
      <c r="D16" s="345">
        <v>387061</v>
      </c>
      <c r="E16" s="345">
        <v>196422</v>
      </c>
      <c r="F16" s="345">
        <v>190639</v>
      </c>
      <c r="G16" s="343">
        <v>34758</v>
      </c>
      <c r="H16" s="357">
        <v>7242</v>
      </c>
      <c r="I16" s="343">
        <v>27516</v>
      </c>
    </row>
    <row r="17" spans="1:9" ht="13.5" customHeight="1" x14ac:dyDescent="0.2">
      <c r="A17" s="156" t="s">
        <v>121</v>
      </c>
      <c r="B17" s="357">
        <v>1653</v>
      </c>
      <c r="C17" s="343">
        <v>16777</v>
      </c>
      <c r="D17" s="345">
        <v>363284</v>
      </c>
      <c r="E17" s="345">
        <v>184576</v>
      </c>
      <c r="F17" s="345">
        <v>178708</v>
      </c>
      <c r="G17" s="343">
        <v>33576</v>
      </c>
      <c r="H17" s="357">
        <v>6834</v>
      </c>
      <c r="I17" s="343">
        <v>26742</v>
      </c>
    </row>
    <row r="18" spans="1:9" ht="13.5" customHeight="1" x14ac:dyDescent="0.2">
      <c r="A18" s="156" t="s">
        <v>122</v>
      </c>
      <c r="B18" s="357">
        <v>1593</v>
      </c>
      <c r="C18" s="343">
        <v>15692</v>
      </c>
      <c r="D18" s="345">
        <v>340715</v>
      </c>
      <c r="E18" s="345">
        <v>172964</v>
      </c>
      <c r="F18" s="345">
        <v>167751</v>
      </c>
      <c r="G18" s="343">
        <v>32459</v>
      </c>
      <c r="H18" s="357">
        <v>6412</v>
      </c>
      <c r="I18" s="343">
        <v>26047</v>
      </c>
    </row>
    <row r="19" spans="1:9" ht="13.5" customHeight="1" x14ac:dyDescent="0.2">
      <c r="A19" s="156" t="s">
        <v>123</v>
      </c>
      <c r="B19" s="357">
        <v>1521</v>
      </c>
      <c r="C19" s="343">
        <v>14899</v>
      </c>
      <c r="D19" s="345">
        <v>321472</v>
      </c>
      <c r="E19" s="345">
        <v>163257</v>
      </c>
      <c r="F19" s="345">
        <v>158215</v>
      </c>
      <c r="G19" s="343">
        <v>31684</v>
      </c>
      <c r="H19" s="357">
        <v>6126</v>
      </c>
      <c r="I19" s="343">
        <v>25558</v>
      </c>
    </row>
    <row r="20" spans="1:9" ht="13.5" customHeight="1" x14ac:dyDescent="0.2">
      <c r="A20" s="156" t="s">
        <v>124</v>
      </c>
      <c r="B20" s="357">
        <v>1498</v>
      </c>
      <c r="C20" s="343">
        <v>14461</v>
      </c>
      <c r="D20" s="345">
        <v>307771</v>
      </c>
      <c r="E20" s="345">
        <v>156536</v>
      </c>
      <c r="F20" s="345">
        <v>151235</v>
      </c>
      <c r="G20" s="343">
        <v>30820</v>
      </c>
      <c r="H20" s="357">
        <v>5810</v>
      </c>
      <c r="I20" s="343">
        <v>25010</v>
      </c>
    </row>
    <row r="21" spans="1:9" ht="13.5" customHeight="1" x14ac:dyDescent="0.2">
      <c r="A21" s="156" t="s">
        <v>125</v>
      </c>
      <c r="B21" s="357">
        <v>1480</v>
      </c>
      <c r="C21" s="343">
        <v>14461</v>
      </c>
      <c r="D21" s="345">
        <v>301610</v>
      </c>
      <c r="E21" s="345">
        <v>153470</v>
      </c>
      <c r="F21" s="345">
        <v>148140</v>
      </c>
      <c r="G21" s="343">
        <v>30186</v>
      </c>
      <c r="H21" s="357">
        <v>5629</v>
      </c>
      <c r="I21" s="343">
        <v>24557</v>
      </c>
    </row>
    <row r="22" spans="1:9" ht="13.5" customHeight="1" x14ac:dyDescent="0.2">
      <c r="A22" s="156" t="s">
        <v>126</v>
      </c>
      <c r="B22" s="357">
        <v>1478</v>
      </c>
      <c r="C22" s="343">
        <v>14686</v>
      </c>
      <c r="D22" s="345">
        <v>301252</v>
      </c>
      <c r="E22" s="345">
        <v>153602</v>
      </c>
      <c r="F22" s="345">
        <v>147650</v>
      </c>
      <c r="G22" s="343">
        <v>29790</v>
      </c>
      <c r="H22" s="357">
        <v>5541</v>
      </c>
      <c r="I22" s="343">
        <v>24249</v>
      </c>
    </row>
    <row r="23" spans="1:9" ht="13.5" customHeight="1" x14ac:dyDescent="0.2">
      <c r="A23" s="156" t="s">
        <v>127</v>
      </c>
      <c r="B23" s="357">
        <v>1487</v>
      </c>
      <c r="C23" s="343">
        <v>15026</v>
      </c>
      <c r="D23" s="345">
        <v>309246</v>
      </c>
      <c r="E23" s="345">
        <v>157631</v>
      </c>
      <c r="F23" s="345">
        <v>151615</v>
      </c>
      <c r="G23" s="343">
        <v>29193</v>
      </c>
      <c r="H23" s="357">
        <v>5418</v>
      </c>
      <c r="I23" s="343">
        <v>23775</v>
      </c>
    </row>
    <row r="24" spans="1:9" ht="13.5" customHeight="1" x14ac:dyDescent="0.2">
      <c r="A24" s="156" t="s">
        <v>128</v>
      </c>
      <c r="B24" s="357">
        <v>1481</v>
      </c>
      <c r="C24" s="343">
        <v>15270</v>
      </c>
      <c r="D24" s="345">
        <v>318950</v>
      </c>
      <c r="E24" s="345">
        <v>162472</v>
      </c>
      <c r="F24" s="345">
        <v>156478</v>
      </c>
      <c r="G24" s="343">
        <v>28359</v>
      </c>
      <c r="H24" s="357">
        <v>5317</v>
      </c>
      <c r="I24" s="343">
        <v>23042</v>
      </c>
    </row>
    <row r="25" spans="1:9" ht="13.5" customHeight="1" x14ac:dyDescent="0.2">
      <c r="A25" s="157" t="s">
        <v>129</v>
      </c>
      <c r="B25" s="357">
        <v>1483</v>
      </c>
      <c r="C25" s="238">
        <v>15392</v>
      </c>
      <c r="D25" s="345">
        <v>328031</v>
      </c>
      <c r="E25" s="345">
        <v>167192</v>
      </c>
      <c r="F25" s="345">
        <v>160839</v>
      </c>
      <c r="G25" s="343">
        <v>28076</v>
      </c>
      <c r="H25" s="357">
        <v>5312</v>
      </c>
      <c r="I25" s="343">
        <v>22764</v>
      </c>
    </row>
    <row r="26" spans="1:9" ht="13.5" customHeight="1" x14ac:dyDescent="0.2">
      <c r="A26" s="157" t="s">
        <v>130</v>
      </c>
      <c r="B26" s="357">
        <v>1474</v>
      </c>
      <c r="C26" s="238">
        <v>15547</v>
      </c>
      <c r="D26" s="345">
        <v>335866</v>
      </c>
      <c r="E26" s="345">
        <v>171071</v>
      </c>
      <c r="F26" s="345">
        <v>164795</v>
      </c>
      <c r="G26" s="343">
        <v>28189</v>
      </c>
      <c r="H26" s="357">
        <v>5411</v>
      </c>
      <c r="I26" s="343">
        <v>22778</v>
      </c>
    </row>
    <row r="27" spans="1:9" ht="13.5" customHeight="1" x14ac:dyDescent="0.2">
      <c r="A27" s="157" t="s">
        <v>131</v>
      </c>
      <c r="B27" s="357">
        <v>1477</v>
      </c>
      <c r="C27" s="238">
        <v>15764</v>
      </c>
      <c r="D27" s="345">
        <v>343835</v>
      </c>
      <c r="E27" s="345">
        <v>175195</v>
      </c>
      <c r="F27" s="345">
        <v>168640</v>
      </c>
      <c r="G27" s="343">
        <v>28376</v>
      </c>
      <c r="H27" s="357">
        <v>5534</v>
      </c>
      <c r="I27" s="343">
        <v>22842</v>
      </c>
    </row>
    <row r="28" spans="1:9" ht="13.5" customHeight="1" x14ac:dyDescent="0.2">
      <c r="A28" s="157" t="s">
        <v>132</v>
      </c>
      <c r="B28" s="427">
        <v>1483</v>
      </c>
      <c r="C28" s="238">
        <v>16055</v>
      </c>
      <c r="D28" s="71">
        <v>351700</v>
      </c>
      <c r="E28" s="71">
        <v>179345</v>
      </c>
      <c r="F28" s="71">
        <v>172355</v>
      </c>
      <c r="G28" s="30">
        <v>28754</v>
      </c>
      <c r="H28" s="427">
        <v>5698</v>
      </c>
      <c r="I28" s="30">
        <v>23056</v>
      </c>
    </row>
    <row r="29" spans="1:9" s="21" customFormat="1" ht="30" customHeight="1" x14ac:dyDescent="0.2">
      <c r="B29" s="604" t="s">
        <v>23</v>
      </c>
      <c r="C29" s="604"/>
      <c r="D29" s="604"/>
      <c r="E29" s="604"/>
      <c r="F29" s="604"/>
      <c r="G29" s="604"/>
      <c r="H29" s="604"/>
      <c r="I29" s="604"/>
    </row>
    <row r="30" spans="1:9" ht="13.5" customHeight="1" x14ac:dyDescent="0.2">
      <c r="A30" s="156" t="s">
        <v>135</v>
      </c>
      <c r="B30" s="357">
        <v>1246</v>
      </c>
      <c r="C30" s="343">
        <v>10348</v>
      </c>
      <c r="D30" s="345">
        <v>232955</v>
      </c>
      <c r="E30" s="345">
        <v>118600</v>
      </c>
      <c r="F30" s="345">
        <v>114355</v>
      </c>
      <c r="G30" s="343">
        <v>13417</v>
      </c>
      <c r="H30" s="355">
        <v>817</v>
      </c>
      <c r="I30" s="343">
        <v>12600</v>
      </c>
    </row>
    <row r="31" spans="1:9" ht="13.5" customHeight="1" x14ac:dyDescent="0.2">
      <c r="A31" s="156" t="s">
        <v>136</v>
      </c>
      <c r="B31" s="357">
        <v>1248</v>
      </c>
      <c r="C31" s="343">
        <v>10364</v>
      </c>
      <c r="D31" s="345">
        <v>231189</v>
      </c>
      <c r="E31" s="345">
        <v>117805</v>
      </c>
      <c r="F31" s="345">
        <v>113384</v>
      </c>
      <c r="G31" s="343">
        <v>12881</v>
      </c>
      <c r="H31" s="355">
        <v>713</v>
      </c>
      <c r="I31" s="343">
        <v>12168</v>
      </c>
    </row>
    <row r="32" spans="1:9" ht="13.5" customHeight="1" x14ac:dyDescent="0.2">
      <c r="A32" s="156" t="s">
        <v>137</v>
      </c>
      <c r="B32" s="357">
        <v>1247</v>
      </c>
      <c r="C32" s="343">
        <v>10468</v>
      </c>
      <c r="D32" s="345">
        <v>228654</v>
      </c>
      <c r="E32" s="345">
        <v>116663</v>
      </c>
      <c r="F32" s="345">
        <v>111991</v>
      </c>
      <c r="G32" s="343">
        <v>12805</v>
      </c>
      <c r="H32" s="355">
        <v>695</v>
      </c>
      <c r="I32" s="343">
        <v>12110</v>
      </c>
    </row>
    <row r="33" spans="1:9" ht="13.5" customHeight="1" x14ac:dyDescent="0.2">
      <c r="A33" s="156" t="s">
        <v>138</v>
      </c>
      <c r="B33" s="357">
        <v>1235</v>
      </c>
      <c r="C33" s="343">
        <v>10070</v>
      </c>
      <c r="D33" s="345">
        <v>222803</v>
      </c>
      <c r="E33" s="345">
        <v>113825</v>
      </c>
      <c r="F33" s="345">
        <v>108978</v>
      </c>
      <c r="G33" s="343">
        <v>12569</v>
      </c>
      <c r="H33" s="355">
        <v>654</v>
      </c>
      <c r="I33" s="343">
        <v>11915</v>
      </c>
    </row>
    <row r="34" spans="1:9" ht="13.5" customHeight="1" x14ac:dyDescent="0.2">
      <c r="A34" s="156" t="s">
        <v>139</v>
      </c>
      <c r="B34" s="357">
        <v>1227</v>
      </c>
      <c r="C34" s="343">
        <v>9761</v>
      </c>
      <c r="D34" s="345">
        <v>216345</v>
      </c>
      <c r="E34" s="345">
        <v>110627</v>
      </c>
      <c r="F34" s="345">
        <v>105718</v>
      </c>
      <c r="G34" s="343">
        <v>12277</v>
      </c>
      <c r="H34" s="355">
        <v>623</v>
      </c>
      <c r="I34" s="343">
        <v>11654</v>
      </c>
    </row>
    <row r="35" spans="1:9" ht="13.5" customHeight="1" x14ac:dyDescent="0.2">
      <c r="A35" s="156" t="s">
        <v>140</v>
      </c>
      <c r="B35" s="357">
        <v>1193</v>
      </c>
      <c r="C35" s="343">
        <v>9119</v>
      </c>
      <c r="D35" s="162">
        <v>200487</v>
      </c>
      <c r="E35" s="162">
        <v>102615</v>
      </c>
      <c r="F35" s="162">
        <v>97872</v>
      </c>
      <c r="G35" s="344">
        <v>11748</v>
      </c>
      <c r="H35" s="193">
        <v>583</v>
      </c>
      <c r="I35" s="344">
        <v>11165</v>
      </c>
    </row>
    <row r="36" spans="1:9" ht="13.5" customHeight="1" x14ac:dyDescent="0.2">
      <c r="A36" s="156" t="s">
        <v>141</v>
      </c>
      <c r="B36" s="357">
        <v>1143</v>
      </c>
      <c r="C36" s="343">
        <v>8048</v>
      </c>
      <c r="D36" s="162">
        <v>173383</v>
      </c>
      <c r="E36" s="162">
        <v>89001</v>
      </c>
      <c r="F36" s="162">
        <v>84382</v>
      </c>
      <c r="G36" s="344">
        <v>10550</v>
      </c>
      <c r="H36" s="193">
        <v>526</v>
      </c>
      <c r="I36" s="344">
        <v>10024</v>
      </c>
    </row>
    <row r="37" spans="1:9" ht="13.5" customHeight="1" x14ac:dyDescent="0.2">
      <c r="A37" s="156" t="s">
        <v>142</v>
      </c>
      <c r="B37" s="357">
        <v>1077</v>
      </c>
      <c r="C37" s="343">
        <v>7063</v>
      </c>
      <c r="D37" s="162">
        <v>145439</v>
      </c>
      <c r="E37" s="162">
        <v>74740</v>
      </c>
      <c r="F37" s="162">
        <v>70699</v>
      </c>
      <c r="G37" s="344">
        <v>10417</v>
      </c>
      <c r="H37" s="193">
        <v>511</v>
      </c>
      <c r="I37" s="344">
        <v>9906</v>
      </c>
    </row>
    <row r="38" spans="1:9" ht="13.5" customHeight="1" x14ac:dyDescent="0.2">
      <c r="A38" s="156" t="s">
        <v>143</v>
      </c>
      <c r="B38" s="357">
        <v>987</v>
      </c>
      <c r="C38" s="343">
        <v>6027</v>
      </c>
      <c r="D38" s="162">
        <v>118170</v>
      </c>
      <c r="E38" s="162">
        <v>60677</v>
      </c>
      <c r="F38" s="162">
        <v>57493</v>
      </c>
      <c r="G38" s="344">
        <v>10298</v>
      </c>
      <c r="H38" s="193">
        <v>502</v>
      </c>
      <c r="I38" s="344">
        <v>9796</v>
      </c>
    </row>
    <row r="39" spans="1:9" ht="13.5" customHeight="1" x14ac:dyDescent="0.2">
      <c r="A39" s="156" t="s">
        <v>144</v>
      </c>
      <c r="B39" s="357">
        <v>925</v>
      </c>
      <c r="C39" s="343">
        <v>5330</v>
      </c>
      <c r="D39" s="162">
        <v>99479</v>
      </c>
      <c r="E39" s="162">
        <v>50974</v>
      </c>
      <c r="F39" s="162">
        <v>48505</v>
      </c>
      <c r="G39" s="344">
        <v>10176</v>
      </c>
      <c r="H39" s="193">
        <v>496</v>
      </c>
      <c r="I39" s="344">
        <v>9680</v>
      </c>
    </row>
    <row r="40" spans="1:9" ht="13.5" customHeight="1" x14ac:dyDescent="0.2">
      <c r="A40" s="156" t="s">
        <v>145</v>
      </c>
      <c r="B40" s="357">
        <v>885</v>
      </c>
      <c r="C40" s="343">
        <v>5208</v>
      </c>
      <c r="D40" s="162">
        <v>95195</v>
      </c>
      <c r="E40" s="162">
        <v>48435</v>
      </c>
      <c r="F40" s="162">
        <v>46760</v>
      </c>
      <c r="G40" s="344">
        <v>10062</v>
      </c>
      <c r="H40" s="193">
        <v>474</v>
      </c>
      <c r="I40" s="344">
        <v>9588</v>
      </c>
    </row>
    <row r="41" spans="1:9" ht="13.5" customHeight="1" x14ac:dyDescent="0.2">
      <c r="A41" s="156" t="s">
        <v>146</v>
      </c>
      <c r="B41" s="357">
        <v>865</v>
      </c>
      <c r="C41" s="343">
        <v>5334</v>
      </c>
      <c r="D41" s="162">
        <v>97826</v>
      </c>
      <c r="E41" s="162">
        <v>49550</v>
      </c>
      <c r="F41" s="162">
        <v>48276</v>
      </c>
      <c r="G41" s="344">
        <v>9924</v>
      </c>
      <c r="H41" s="193">
        <v>455</v>
      </c>
      <c r="I41" s="344">
        <v>9469</v>
      </c>
    </row>
    <row r="42" spans="1:9" ht="13.5" customHeight="1" x14ac:dyDescent="0.2">
      <c r="A42" s="156" t="s">
        <v>121</v>
      </c>
      <c r="B42" s="357">
        <v>859</v>
      </c>
      <c r="C42" s="343">
        <v>5571</v>
      </c>
      <c r="D42" s="162">
        <v>104159</v>
      </c>
      <c r="E42" s="162">
        <v>52757</v>
      </c>
      <c r="F42" s="162">
        <v>51402</v>
      </c>
      <c r="G42" s="344">
        <v>9689</v>
      </c>
      <c r="H42" s="193">
        <v>436</v>
      </c>
      <c r="I42" s="344">
        <v>9253</v>
      </c>
    </row>
    <row r="43" spans="1:9" ht="13.5" customHeight="1" x14ac:dyDescent="0.2">
      <c r="A43" s="156" t="s">
        <v>122</v>
      </c>
      <c r="B43" s="357">
        <v>854</v>
      </c>
      <c r="C43" s="343">
        <v>5779</v>
      </c>
      <c r="D43" s="345">
        <v>110220</v>
      </c>
      <c r="E43" s="345">
        <v>55653</v>
      </c>
      <c r="F43" s="345">
        <v>54567</v>
      </c>
      <c r="G43" s="343">
        <v>9489</v>
      </c>
      <c r="H43" s="355">
        <v>430</v>
      </c>
      <c r="I43" s="343">
        <v>9059</v>
      </c>
    </row>
    <row r="44" spans="1:9" ht="13.5" customHeight="1" x14ac:dyDescent="0.2">
      <c r="A44" s="156" t="s">
        <v>123</v>
      </c>
      <c r="B44" s="357">
        <v>847</v>
      </c>
      <c r="C44" s="343">
        <v>5986</v>
      </c>
      <c r="D44" s="345">
        <v>115952</v>
      </c>
      <c r="E44" s="345">
        <v>58662</v>
      </c>
      <c r="F44" s="345">
        <v>57290</v>
      </c>
      <c r="G44" s="343">
        <v>9336</v>
      </c>
      <c r="H44" s="355">
        <v>435</v>
      </c>
      <c r="I44" s="343">
        <v>8901</v>
      </c>
    </row>
    <row r="45" spans="1:9" ht="13.5" customHeight="1" x14ac:dyDescent="0.2">
      <c r="A45" s="156" t="s">
        <v>124</v>
      </c>
      <c r="B45" s="346">
        <v>847</v>
      </c>
      <c r="C45" s="343">
        <v>6109</v>
      </c>
      <c r="D45" s="162">
        <v>119171</v>
      </c>
      <c r="E45" s="162">
        <v>60491</v>
      </c>
      <c r="F45" s="162">
        <v>58680</v>
      </c>
      <c r="G45" s="344">
        <v>9150</v>
      </c>
      <c r="H45" s="193">
        <v>439</v>
      </c>
      <c r="I45" s="344">
        <v>8711</v>
      </c>
    </row>
    <row r="46" spans="1:9" ht="13.5" customHeight="1" x14ac:dyDescent="0.2">
      <c r="A46" s="156" t="s">
        <v>125</v>
      </c>
      <c r="B46" s="346">
        <v>842</v>
      </c>
      <c r="C46" s="343">
        <v>6134</v>
      </c>
      <c r="D46" s="162">
        <v>120079</v>
      </c>
      <c r="E46" s="162">
        <v>60686</v>
      </c>
      <c r="F46" s="162">
        <v>59393</v>
      </c>
      <c r="G46" s="158">
        <v>8919</v>
      </c>
      <c r="H46" s="193">
        <v>429</v>
      </c>
      <c r="I46" s="344">
        <v>8490</v>
      </c>
    </row>
    <row r="47" spans="1:9" ht="13.5" customHeight="1" x14ac:dyDescent="0.2">
      <c r="A47" s="156" t="s">
        <v>126</v>
      </c>
      <c r="B47" s="346">
        <v>839</v>
      </c>
      <c r="C47" s="343">
        <v>6170</v>
      </c>
      <c r="D47" s="162">
        <v>120763</v>
      </c>
      <c r="E47" s="162">
        <v>61130</v>
      </c>
      <c r="F47" s="162">
        <v>59633</v>
      </c>
      <c r="G47" s="158">
        <v>8746</v>
      </c>
      <c r="H47" s="193">
        <v>443</v>
      </c>
      <c r="I47" s="344">
        <v>8303</v>
      </c>
    </row>
    <row r="48" spans="1:9" ht="13.5" customHeight="1" x14ac:dyDescent="0.2">
      <c r="A48" s="156" t="s">
        <v>127</v>
      </c>
      <c r="B48" s="346">
        <v>838</v>
      </c>
      <c r="C48" s="343">
        <v>6194</v>
      </c>
      <c r="D48" s="162">
        <v>121863</v>
      </c>
      <c r="E48" s="162">
        <v>61661</v>
      </c>
      <c r="F48" s="162">
        <v>60202</v>
      </c>
      <c r="G48" s="158">
        <v>8484</v>
      </c>
      <c r="H48" s="193">
        <v>454</v>
      </c>
      <c r="I48" s="344">
        <v>8030</v>
      </c>
    </row>
    <row r="49" spans="1:9" ht="13.5" customHeight="1" x14ac:dyDescent="0.2">
      <c r="A49" s="156" t="s">
        <v>128</v>
      </c>
      <c r="B49" s="346">
        <v>831</v>
      </c>
      <c r="C49" s="343">
        <v>6178</v>
      </c>
      <c r="D49" s="162">
        <v>123033</v>
      </c>
      <c r="E49" s="162">
        <v>62121</v>
      </c>
      <c r="F49" s="162">
        <v>60912</v>
      </c>
      <c r="G49" s="158">
        <v>8375</v>
      </c>
      <c r="H49" s="193">
        <v>465</v>
      </c>
      <c r="I49" s="344">
        <v>7910</v>
      </c>
    </row>
    <row r="50" spans="1:9" ht="13.5" customHeight="1" x14ac:dyDescent="0.2">
      <c r="A50" s="157" t="s">
        <v>129</v>
      </c>
      <c r="B50" s="346">
        <v>831</v>
      </c>
      <c r="C50" s="343">
        <v>6162</v>
      </c>
      <c r="D50" s="162">
        <v>124235</v>
      </c>
      <c r="E50" s="162">
        <v>62707</v>
      </c>
      <c r="F50" s="162">
        <v>61528</v>
      </c>
      <c r="G50" s="158">
        <v>8371</v>
      </c>
      <c r="H50" s="193">
        <v>493</v>
      </c>
      <c r="I50" s="344">
        <v>7878</v>
      </c>
    </row>
    <row r="51" spans="1:9" ht="13.5" customHeight="1" x14ac:dyDescent="0.2">
      <c r="A51" s="157" t="s">
        <v>130</v>
      </c>
      <c r="B51" s="346">
        <v>824</v>
      </c>
      <c r="C51" s="343">
        <v>6189</v>
      </c>
      <c r="D51" s="162">
        <v>126464</v>
      </c>
      <c r="E51" s="162">
        <v>63897</v>
      </c>
      <c r="F51" s="162">
        <v>62567</v>
      </c>
      <c r="G51" s="158">
        <v>8289</v>
      </c>
      <c r="H51" s="193">
        <v>527</v>
      </c>
      <c r="I51" s="344">
        <v>7762</v>
      </c>
    </row>
    <row r="52" spans="1:9" ht="13.5" customHeight="1" x14ac:dyDescent="0.2">
      <c r="A52" s="157" t="s">
        <v>131</v>
      </c>
      <c r="B52" s="346">
        <v>825</v>
      </c>
      <c r="C52" s="343">
        <v>6295</v>
      </c>
      <c r="D52" s="162">
        <v>129004</v>
      </c>
      <c r="E52" s="162">
        <v>65435</v>
      </c>
      <c r="F52" s="162">
        <v>63569</v>
      </c>
      <c r="G52" s="158">
        <v>8279</v>
      </c>
      <c r="H52" s="193">
        <v>537</v>
      </c>
      <c r="I52" s="344">
        <v>7742</v>
      </c>
    </row>
    <row r="53" spans="1:9" ht="13.5" customHeight="1" x14ac:dyDescent="0.2">
      <c r="A53" s="157" t="s">
        <v>132</v>
      </c>
      <c r="B53" s="346">
        <v>826</v>
      </c>
      <c r="C53" s="344">
        <v>6426</v>
      </c>
      <c r="D53" s="17">
        <v>131991</v>
      </c>
      <c r="E53" s="17">
        <v>66826</v>
      </c>
      <c r="F53" s="17">
        <v>65165</v>
      </c>
      <c r="G53" s="30">
        <v>8394</v>
      </c>
      <c r="H53" s="428">
        <v>579</v>
      </c>
      <c r="I53" s="30">
        <v>7815</v>
      </c>
    </row>
    <row r="54" spans="1:9" s="21" customFormat="1" ht="30" customHeight="1" x14ac:dyDescent="0.2">
      <c r="B54" s="630" t="s">
        <v>149</v>
      </c>
      <c r="C54" s="631"/>
      <c r="D54" s="632"/>
      <c r="E54" s="632"/>
      <c r="F54" s="632"/>
      <c r="G54" s="631"/>
      <c r="H54" s="633"/>
      <c r="I54" s="631"/>
    </row>
    <row r="55" spans="1:9" ht="13.5" customHeight="1" x14ac:dyDescent="0.2">
      <c r="A55" s="84" t="s">
        <v>109</v>
      </c>
      <c r="B55" s="355">
        <v>662</v>
      </c>
      <c r="C55" s="357">
        <v>9714</v>
      </c>
      <c r="D55" s="345">
        <v>223047</v>
      </c>
      <c r="E55" s="345">
        <v>124498</v>
      </c>
      <c r="F55" s="345">
        <v>98549</v>
      </c>
      <c r="G55" s="343">
        <v>15342</v>
      </c>
      <c r="H55" s="357">
        <v>4930</v>
      </c>
      <c r="I55" s="343">
        <v>10412</v>
      </c>
    </row>
    <row r="56" spans="1:9" ht="13.5" customHeight="1" x14ac:dyDescent="0.2">
      <c r="A56" s="84" t="s">
        <v>110</v>
      </c>
      <c r="B56" s="355">
        <v>662</v>
      </c>
      <c r="C56" s="357">
        <v>9645</v>
      </c>
      <c r="D56" s="345">
        <v>217019</v>
      </c>
      <c r="E56" s="345">
        <v>121205</v>
      </c>
      <c r="F56" s="345">
        <v>95814</v>
      </c>
      <c r="G56" s="343">
        <v>14990</v>
      </c>
      <c r="H56" s="357">
        <v>4700</v>
      </c>
      <c r="I56" s="343">
        <v>10290</v>
      </c>
    </row>
    <row r="57" spans="1:9" ht="13.5" customHeight="1" x14ac:dyDescent="0.2">
      <c r="A57" s="84" t="s">
        <v>111</v>
      </c>
      <c r="B57" s="355">
        <v>663</v>
      </c>
      <c r="C57" s="357">
        <v>9607</v>
      </c>
      <c r="D57" s="345">
        <v>217299</v>
      </c>
      <c r="E57" s="345">
        <v>120430</v>
      </c>
      <c r="F57" s="345">
        <v>96869</v>
      </c>
      <c r="G57" s="343">
        <v>14993</v>
      </c>
      <c r="H57" s="357">
        <v>4720</v>
      </c>
      <c r="I57" s="343">
        <v>10273</v>
      </c>
    </row>
    <row r="58" spans="1:9" ht="13.5" customHeight="1" x14ac:dyDescent="0.2">
      <c r="A58" s="84" t="s">
        <v>112</v>
      </c>
      <c r="B58" s="355">
        <v>659</v>
      </c>
      <c r="C58" s="357">
        <v>9471</v>
      </c>
      <c r="D58" s="345">
        <v>220371</v>
      </c>
      <c r="E58" s="345">
        <v>120332</v>
      </c>
      <c r="F58" s="345">
        <v>100039</v>
      </c>
      <c r="G58" s="343">
        <v>14634</v>
      </c>
      <c r="H58" s="357">
        <v>4580</v>
      </c>
      <c r="I58" s="343">
        <v>10054</v>
      </c>
    </row>
    <row r="59" spans="1:9" ht="13.5" customHeight="1" x14ac:dyDescent="0.2">
      <c r="A59" s="84" t="s">
        <v>113</v>
      </c>
      <c r="B59" s="355">
        <v>657</v>
      </c>
      <c r="C59" s="357">
        <v>9322</v>
      </c>
      <c r="D59" s="345">
        <v>222608</v>
      </c>
      <c r="E59" s="345">
        <v>120119</v>
      </c>
      <c r="F59" s="345">
        <v>102489</v>
      </c>
      <c r="G59" s="343">
        <v>14171</v>
      </c>
      <c r="H59" s="357">
        <v>4344</v>
      </c>
      <c r="I59" s="343">
        <v>9827</v>
      </c>
    </row>
    <row r="60" spans="1:9" ht="13.5" customHeight="1" x14ac:dyDescent="0.2">
      <c r="A60" s="84" t="s">
        <v>114</v>
      </c>
      <c r="B60" s="355">
        <v>651</v>
      </c>
      <c r="C60" s="357">
        <v>9210</v>
      </c>
      <c r="D60" s="345">
        <v>221100</v>
      </c>
      <c r="E60" s="345">
        <v>118628</v>
      </c>
      <c r="F60" s="345">
        <v>102472</v>
      </c>
      <c r="G60" s="343">
        <v>14347</v>
      </c>
      <c r="H60" s="357">
        <v>4366</v>
      </c>
      <c r="I60" s="343">
        <v>9981</v>
      </c>
    </row>
    <row r="61" spans="1:9" ht="13.5" customHeight="1" x14ac:dyDescent="0.2">
      <c r="A61" s="84" t="s">
        <v>115</v>
      </c>
      <c r="B61" s="355">
        <v>648</v>
      </c>
      <c r="C61" s="357">
        <v>9170</v>
      </c>
      <c r="D61" s="345">
        <v>218147</v>
      </c>
      <c r="E61" s="345">
        <v>116560</v>
      </c>
      <c r="F61" s="345">
        <v>101587</v>
      </c>
      <c r="G61" s="343">
        <v>14271</v>
      </c>
      <c r="H61" s="357">
        <v>4327</v>
      </c>
      <c r="I61" s="343">
        <v>9944</v>
      </c>
    </row>
    <row r="62" spans="1:9" ht="13.5" customHeight="1" x14ac:dyDescent="0.2">
      <c r="A62" s="84" t="s">
        <v>116</v>
      </c>
      <c r="B62" s="355">
        <v>643</v>
      </c>
      <c r="C62" s="357">
        <v>9033</v>
      </c>
      <c r="D62" s="345">
        <v>214149</v>
      </c>
      <c r="E62" s="345">
        <v>113999</v>
      </c>
      <c r="F62" s="345">
        <v>100150</v>
      </c>
      <c r="G62" s="343">
        <v>14015</v>
      </c>
      <c r="H62" s="357">
        <v>4256</v>
      </c>
      <c r="I62" s="343">
        <v>9759</v>
      </c>
    </row>
    <row r="63" spans="1:9" ht="13.5" customHeight="1" x14ac:dyDescent="0.2">
      <c r="A63" s="84" t="s">
        <v>117</v>
      </c>
      <c r="B63" s="355">
        <v>632</v>
      </c>
      <c r="C63" s="357">
        <v>8733</v>
      </c>
      <c r="D63" s="345">
        <v>208252</v>
      </c>
      <c r="E63" s="345">
        <v>110685</v>
      </c>
      <c r="F63" s="345">
        <v>97567</v>
      </c>
      <c r="G63" s="343">
        <v>13607</v>
      </c>
      <c r="H63" s="357">
        <v>4081</v>
      </c>
      <c r="I63" s="343">
        <v>9526</v>
      </c>
    </row>
    <row r="64" spans="1:9" ht="13.5" customHeight="1" x14ac:dyDescent="0.2">
      <c r="A64" s="84" t="s">
        <v>118</v>
      </c>
      <c r="B64" s="355">
        <v>619</v>
      </c>
      <c r="C64" s="357">
        <v>8211</v>
      </c>
      <c r="D64" s="345">
        <v>196095</v>
      </c>
      <c r="E64" s="345">
        <v>104287</v>
      </c>
      <c r="F64" s="345">
        <v>91808</v>
      </c>
      <c r="G64" s="343">
        <v>13289</v>
      </c>
      <c r="H64" s="357">
        <v>3937</v>
      </c>
      <c r="I64" s="343">
        <v>9352</v>
      </c>
    </row>
    <row r="65" spans="1:9" ht="13.5" customHeight="1" x14ac:dyDescent="0.2">
      <c r="A65" s="84" t="s">
        <v>119</v>
      </c>
      <c r="B65" s="355">
        <v>581</v>
      </c>
      <c r="C65" s="357">
        <v>7568</v>
      </c>
      <c r="D65" s="345">
        <v>176660</v>
      </c>
      <c r="E65" s="345">
        <v>93936</v>
      </c>
      <c r="F65" s="345">
        <v>82724</v>
      </c>
      <c r="G65" s="343">
        <v>12914</v>
      </c>
      <c r="H65" s="357">
        <v>3770</v>
      </c>
      <c r="I65" s="343">
        <v>9144</v>
      </c>
    </row>
    <row r="66" spans="1:9" ht="13.5" customHeight="1" x14ac:dyDescent="0.2">
      <c r="A66" s="84" t="s">
        <v>120</v>
      </c>
      <c r="B66" s="355">
        <v>528</v>
      </c>
      <c r="C66" s="357">
        <v>6745</v>
      </c>
      <c r="D66" s="345">
        <v>155607</v>
      </c>
      <c r="E66" s="345">
        <v>82686</v>
      </c>
      <c r="F66" s="345">
        <v>72921</v>
      </c>
      <c r="G66" s="343">
        <v>12439</v>
      </c>
      <c r="H66" s="357">
        <v>3501</v>
      </c>
      <c r="I66" s="343">
        <v>8938</v>
      </c>
    </row>
    <row r="67" spans="1:9" ht="13.5" customHeight="1" x14ac:dyDescent="0.2">
      <c r="A67" s="84" t="s">
        <v>121</v>
      </c>
      <c r="B67" s="355">
        <v>469</v>
      </c>
      <c r="C67" s="357">
        <v>5940</v>
      </c>
      <c r="D67" s="345">
        <v>134425</v>
      </c>
      <c r="E67" s="345">
        <v>71380</v>
      </c>
      <c r="F67" s="345">
        <v>63045</v>
      </c>
      <c r="G67" s="343">
        <v>11873</v>
      </c>
      <c r="H67" s="357">
        <v>3263</v>
      </c>
      <c r="I67" s="343">
        <v>8610</v>
      </c>
    </row>
    <row r="68" spans="1:9" ht="13.5" customHeight="1" x14ac:dyDescent="0.2">
      <c r="A68" s="84" t="s">
        <v>122</v>
      </c>
      <c r="B68" s="355">
        <v>424</v>
      </c>
      <c r="C68" s="357">
        <v>5061</v>
      </c>
      <c r="D68" s="345">
        <v>112823</v>
      </c>
      <c r="E68" s="345">
        <v>59842</v>
      </c>
      <c r="F68" s="345">
        <v>52981</v>
      </c>
      <c r="G68" s="343">
        <v>11222</v>
      </c>
      <c r="H68" s="357">
        <v>2991</v>
      </c>
      <c r="I68" s="343">
        <v>8231</v>
      </c>
    </row>
    <row r="69" spans="1:9" ht="13.5" customHeight="1" x14ac:dyDescent="0.2">
      <c r="A69" s="84" t="s">
        <v>123</v>
      </c>
      <c r="B69" s="355">
        <v>365</v>
      </c>
      <c r="C69" s="357">
        <v>4297</v>
      </c>
      <c r="D69" s="345">
        <v>94652</v>
      </c>
      <c r="E69" s="345">
        <v>50010</v>
      </c>
      <c r="F69" s="345">
        <v>44642</v>
      </c>
      <c r="G69" s="343">
        <v>10394</v>
      </c>
      <c r="H69" s="357">
        <v>2709</v>
      </c>
      <c r="I69" s="343">
        <v>7685</v>
      </c>
    </row>
    <row r="70" spans="1:9" ht="13.5" customHeight="1" x14ac:dyDescent="0.2">
      <c r="A70" s="84" t="s">
        <v>124</v>
      </c>
      <c r="B70" s="355">
        <v>348</v>
      </c>
      <c r="C70" s="357">
        <v>3862</v>
      </c>
      <c r="D70" s="345">
        <v>83307</v>
      </c>
      <c r="E70" s="345">
        <v>43768</v>
      </c>
      <c r="F70" s="345">
        <v>39539</v>
      </c>
      <c r="G70" s="343">
        <v>9808</v>
      </c>
      <c r="H70" s="357">
        <v>2456</v>
      </c>
      <c r="I70" s="343">
        <v>7352</v>
      </c>
    </row>
    <row r="71" spans="1:9" ht="13.5" customHeight="1" x14ac:dyDescent="0.2">
      <c r="A71" s="84" t="s">
        <v>125</v>
      </c>
      <c r="B71" s="355">
        <v>333</v>
      </c>
      <c r="C71" s="357">
        <v>3738</v>
      </c>
      <c r="D71" s="345">
        <v>80540</v>
      </c>
      <c r="E71" s="345">
        <v>42170</v>
      </c>
      <c r="F71" s="345">
        <v>38370</v>
      </c>
      <c r="G71" s="343">
        <v>9574</v>
      </c>
      <c r="H71" s="357">
        <v>2373</v>
      </c>
      <c r="I71" s="343">
        <v>7201</v>
      </c>
    </row>
    <row r="72" spans="1:9" ht="13.5" customHeight="1" x14ac:dyDescent="0.2">
      <c r="A72" s="84" t="s">
        <v>126</v>
      </c>
      <c r="B72" s="355">
        <v>333</v>
      </c>
      <c r="C72" s="357">
        <v>3759</v>
      </c>
      <c r="D72" s="345">
        <v>81276</v>
      </c>
      <c r="E72" s="345">
        <v>42481</v>
      </c>
      <c r="F72" s="345">
        <v>38795</v>
      </c>
      <c r="G72" s="343">
        <v>9416</v>
      </c>
      <c r="H72" s="357">
        <v>2299</v>
      </c>
      <c r="I72" s="343">
        <v>7117</v>
      </c>
    </row>
    <row r="73" spans="1:9" ht="13.5" customHeight="1" x14ac:dyDescent="0.2">
      <c r="A73" s="84" t="s">
        <v>127</v>
      </c>
      <c r="B73" s="355">
        <v>339</v>
      </c>
      <c r="C73" s="357">
        <v>3872</v>
      </c>
      <c r="D73" s="345">
        <v>84405</v>
      </c>
      <c r="E73" s="345">
        <v>44160</v>
      </c>
      <c r="F73" s="345">
        <v>40245</v>
      </c>
      <c r="G73" s="343">
        <v>9174</v>
      </c>
      <c r="H73" s="357">
        <v>2217</v>
      </c>
      <c r="I73" s="343">
        <v>6957</v>
      </c>
    </row>
    <row r="74" spans="1:9" ht="13.5" customHeight="1" x14ac:dyDescent="0.2">
      <c r="A74" s="84" t="s">
        <v>128</v>
      </c>
      <c r="B74" s="355">
        <v>335</v>
      </c>
      <c r="C74" s="357">
        <v>4049</v>
      </c>
      <c r="D74" s="345">
        <v>89968</v>
      </c>
      <c r="E74" s="345">
        <v>47088</v>
      </c>
      <c r="F74" s="345">
        <v>42880</v>
      </c>
      <c r="G74" s="343">
        <v>8725</v>
      </c>
      <c r="H74" s="357">
        <v>2139</v>
      </c>
      <c r="I74" s="343">
        <v>6586</v>
      </c>
    </row>
    <row r="75" spans="1:9" ht="13.5" customHeight="1" x14ac:dyDescent="0.2">
      <c r="A75" s="85" t="s">
        <v>129</v>
      </c>
      <c r="B75" s="355">
        <v>336</v>
      </c>
      <c r="C75" s="357">
        <v>4165</v>
      </c>
      <c r="D75" s="345">
        <v>94536</v>
      </c>
      <c r="E75" s="345">
        <v>49529</v>
      </c>
      <c r="F75" s="345">
        <v>45007</v>
      </c>
      <c r="G75" s="343">
        <v>8563</v>
      </c>
      <c r="H75" s="357">
        <v>2121</v>
      </c>
      <c r="I75" s="343">
        <v>6442</v>
      </c>
    </row>
    <row r="76" spans="1:9" ht="13.5" customHeight="1" x14ac:dyDescent="0.2">
      <c r="A76" s="85" t="s">
        <v>130</v>
      </c>
      <c r="B76" s="355">
        <v>336</v>
      </c>
      <c r="C76" s="357">
        <v>4265</v>
      </c>
      <c r="D76" s="345">
        <v>97486</v>
      </c>
      <c r="E76" s="345">
        <v>51222</v>
      </c>
      <c r="F76" s="345">
        <v>46264</v>
      </c>
      <c r="G76" s="343">
        <v>8587</v>
      </c>
      <c r="H76" s="357">
        <v>2129</v>
      </c>
      <c r="I76" s="343">
        <v>6458</v>
      </c>
    </row>
    <row r="77" spans="1:9" ht="13.5" customHeight="1" x14ac:dyDescent="0.2">
      <c r="A77" s="85" t="s">
        <v>131</v>
      </c>
      <c r="B77" s="355">
        <v>336</v>
      </c>
      <c r="C77" s="357">
        <v>4374</v>
      </c>
      <c r="D77" s="345">
        <v>100210</v>
      </c>
      <c r="E77" s="345">
        <v>52497</v>
      </c>
      <c r="F77" s="345">
        <v>47713</v>
      </c>
      <c r="G77" s="343">
        <v>8688</v>
      </c>
      <c r="H77" s="357">
        <v>2179</v>
      </c>
      <c r="I77" s="343">
        <v>6509</v>
      </c>
    </row>
    <row r="78" spans="1:9" ht="13.5" customHeight="1" x14ac:dyDescent="0.2">
      <c r="A78" s="157" t="s">
        <v>132</v>
      </c>
      <c r="B78" s="355">
        <v>340</v>
      </c>
      <c r="C78" s="357">
        <v>4528</v>
      </c>
      <c r="D78" s="17">
        <v>103762</v>
      </c>
      <c r="E78" s="17">
        <v>54644</v>
      </c>
      <c r="F78" s="17">
        <v>49118</v>
      </c>
      <c r="G78" s="158">
        <v>8791</v>
      </c>
      <c r="H78" s="303">
        <v>2230</v>
      </c>
      <c r="I78" s="158">
        <v>6561</v>
      </c>
    </row>
    <row r="79" spans="1:9" s="21" customFormat="1" ht="30" customHeight="1" x14ac:dyDescent="0.2">
      <c r="B79" s="630" t="s">
        <v>26</v>
      </c>
      <c r="C79" s="631"/>
      <c r="D79" s="632"/>
      <c r="E79" s="632"/>
      <c r="F79" s="632"/>
      <c r="G79" s="631"/>
      <c r="H79" s="633"/>
      <c r="I79" s="631"/>
    </row>
    <row r="80" spans="1:9" ht="13.5" customHeight="1" x14ac:dyDescent="0.2">
      <c r="A80" s="84" t="s">
        <v>109</v>
      </c>
      <c r="B80" s="355">
        <v>185</v>
      </c>
      <c r="C80" s="357">
        <v>4425</v>
      </c>
      <c r="D80" s="345">
        <v>137743</v>
      </c>
      <c r="E80" s="343">
        <v>54577</v>
      </c>
      <c r="F80" s="343">
        <v>83166</v>
      </c>
      <c r="G80" s="357">
        <v>8489</v>
      </c>
      <c r="H80" s="357">
        <v>2809</v>
      </c>
      <c r="I80" s="357">
        <v>5680</v>
      </c>
    </row>
    <row r="81" spans="1:9" ht="13.5" customHeight="1" x14ac:dyDescent="0.2">
      <c r="A81" s="84" t="s">
        <v>110</v>
      </c>
      <c r="B81" s="355">
        <v>185</v>
      </c>
      <c r="C81" s="357">
        <v>4814</v>
      </c>
      <c r="D81" s="345">
        <v>154395</v>
      </c>
      <c r="E81" s="343">
        <v>62391</v>
      </c>
      <c r="F81" s="343">
        <v>92004</v>
      </c>
      <c r="G81" s="357">
        <v>8643</v>
      </c>
      <c r="H81" s="357">
        <v>2809</v>
      </c>
      <c r="I81" s="357">
        <v>5834</v>
      </c>
    </row>
    <row r="82" spans="1:9" ht="13.5" customHeight="1" x14ac:dyDescent="0.2">
      <c r="A82" s="84" t="s">
        <v>111</v>
      </c>
      <c r="B82" s="355">
        <v>191</v>
      </c>
      <c r="C82" s="357">
        <v>4929</v>
      </c>
      <c r="D82" s="345">
        <v>158945</v>
      </c>
      <c r="E82" s="343">
        <v>64713</v>
      </c>
      <c r="F82" s="343">
        <v>94232</v>
      </c>
      <c r="G82" s="357">
        <v>9137</v>
      </c>
      <c r="H82" s="357">
        <v>2969</v>
      </c>
      <c r="I82" s="357">
        <v>6168</v>
      </c>
    </row>
    <row r="83" spans="1:9" ht="13.5" customHeight="1" x14ac:dyDescent="0.2">
      <c r="A83" s="84" t="s">
        <v>112</v>
      </c>
      <c r="B83" s="355">
        <v>194</v>
      </c>
      <c r="C83" s="357">
        <v>4835</v>
      </c>
      <c r="D83" s="345">
        <v>154838</v>
      </c>
      <c r="E83" s="343">
        <v>63588</v>
      </c>
      <c r="F83" s="343">
        <v>91250</v>
      </c>
      <c r="G83" s="357">
        <v>9522</v>
      </c>
      <c r="H83" s="357">
        <v>3077</v>
      </c>
      <c r="I83" s="357">
        <v>6445</v>
      </c>
    </row>
    <row r="84" spans="1:9" ht="13.5" customHeight="1" x14ac:dyDescent="0.2">
      <c r="A84" s="84" t="s">
        <v>113</v>
      </c>
      <c r="B84" s="355">
        <v>193</v>
      </c>
      <c r="C84" s="357">
        <v>4672</v>
      </c>
      <c r="D84" s="345">
        <v>149323</v>
      </c>
      <c r="E84" s="343">
        <v>62040</v>
      </c>
      <c r="F84" s="343">
        <v>87283</v>
      </c>
      <c r="G84" s="357">
        <v>9600</v>
      </c>
      <c r="H84" s="357">
        <v>3121</v>
      </c>
      <c r="I84" s="357">
        <v>6479</v>
      </c>
    </row>
    <row r="85" spans="1:9" ht="13.5" customHeight="1" x14ac:dyDescent="0.2">
      <c r="A85" s="84" t="s">
        <v>114</v>
      </c>
      <c r="B85" s="355">
        <v>190</v>
      </c>
      <c r="C85" s="357">
        <v>4498</v>
      </c>
      <c r="D85" s="345">
        <v>145981</v>
      </c>
      <c r="E85" s="343">
        <v>61710</v>
      </c>
      <c r="F85" s="343">
        <v>84271</v>
      </c>
      <c r="G85" s="357">
        <v>9496</v>
      </c>
      <c r="H85" s="357">
        <v>3090</v>
      </c>
      <c r="I85" s="357">
        <v>6406</v>
      </c>
    </row>
    <row r="86" spans="1:9" ht="13.5" customHeight="1" x14ac:dyDescent="0.2">
      <c r="A86" s="84" t="s">
        <v>115</v>
      </c>
      <c r="B86" s="355">
        <v>189</v>
      </c>
      <c r="C86" s="357">
        <v>4302</v>
      </c>
      <c r="D86" s="345">
        <v>145431</v>
      </c>
      <c r="E86" s="343">
        <v>62352</v>
      </c>
      <c r="F86" s="343">
        <v>83079</v>
      </c>
      <c r="G86" s="357">
        <v>9333</v>
      </c>
      <c r="H86" s="357">
        <v>3015</v>
      </c>
      <c r="I86" s="357">
        <v>6318</v>
      </c>
    </row>
    <row r="87" spans="1:9" ht="13.5" customHeight="1" x14ac:dyDescent="0.2">
      <c r="A87" s="84" t="s">
        <v>116</v>
      </c>
      <c r="B87" s="355">
        <v>191</v>
      </c>
      <c r="C87" s="357">
        <v>4160</v>
      </c>
      <c r="D87" s="345">
        <v>142173</v>
      </c>
      <c r="E87" s="343">
        <v>61775</v>
      </c>
      <c r="F87" s="343">
        <v>80398</v>
      </c>
      <c r="G87" s="357">
        <v>9161</v>
      </c>
      <c r="H87" s="357">
        <v>2967</v>
      </c>
      <c r="I87" s="357">
        <v>6194</v>
      </c>
    </row>
    <row r="88" spans="1:9" ht="13.5" customHeight="1" x14ac:dyDescent="0.2">
      <c r="A88" s="84" t="s">
        <v>117</v>
      </c>
      <c r="B88" s="355">
        <v>187</v>
      </c>
      <c r="C88" s="357">
        <v>4103</v>
      </c>
      <c r="D88" s="345">
        <v>138590</v>
      </c>
      <c r="E88" s="343">
        <v>60761</v>
      </c>
      <c r="F88" s="343">
        <v>77829</v>
      </c>
      <c r="G88" s="357">
        <v>9028</v>
      </c>
      <c r="H88" s="357">
        <v>2910</v>
      </c>
      <c r="I88" s="357">
        <v>6118</v>
      </c>
    </row>
    <row r="89" spans="1:9" ht="13.5" customHeight="1" x14ac:dyDescent="0.2">
      <c r="A89" s="84" t="s">
        <v>118</v>
      </c>
      <c r="B89" s="355">
        <v>182</v>
      </c>
      <c r="C89" s="357">
        <v>3967</v>
      </c>
      <c r="D89" s="345">
        <v>130211</v>
      </c>
      <c r="E89" s="343">
        <v>57595</v>
      </c>
      <c r="F89" s="343">
        <v>72616</v>
      </c>
      <c r="G89" s="357">
        <v>8967</v>
      </c>
      <c r="H89" s="357">
        <v>2857</v>
      </c>
      <c r="I89" s="357">
        <v>6110</v>
      </c>
    </row>
    <row r="90" spans="1:9" ht="13.5" customHeight="1" x14ac:dyDescent="0.2">
      <c r="A90" s="84" t="s">
        <v>119</v>
      </c>
      <c r="B90" s="355">
        <v>172</v>
      </c>
      <c r="C90" s="357">
        <v>3721</v>
      </c>
      <c r="D90" s="345">
        <v>119945</v>
      </c>
      <c r="E90" s="343">
        <v>53441</v>
      </c>
      <c r="F90" s="343">
        <v>66504</v>
      </c>
      <c r="G90" s="357">
        <v>8855</v>
      </c>
      <c r="H90" s="357">
        <v>2785</v>
      </c>
      <c r="I90" s="357">
        <v>6070</v>
      </c>
    </row>
    <row r="91" spans="1:9" ht="13.5" customHeight="1" x14ac:dyDescent="0.2">
      <c r="A91" s="84" t="s">
        <v>120</v>
      </c>
      <c r="B91" s="355">
        <v>164</v>
      </c>
      <c r="C91" s="357">
        <v>3412</v>
      </c>
      <c r="D91" s="345">
        <v>110246</v>
      </c>
      <c r="E91" s="343">
        <v>49485</v>
      </c>
      <c r="F91" s="343">
        <v>60761</v>
      </c>
      <c r="G91" s="357">
        <v>8723</v>
      </c>
      <c r="H91" s="357">
        <v>2728</v>
      </c>
      <c r="I91" s="357">
        <v>5995</v>
      </c>
    </row>
    <row r="92" spans="1:9" ht="13.5" customHeight="1" x14ac:dyDescent="0.2">
      <c r="A92" s="84" t="s">
        <v>121</v>
      </c>
      <c r="B92" s="355">
        <v>154</v>
      </c>
      <c r="C92" s="357">
        <v>3054</v>
      </c>
      <c r="D92" s="345">
        <v>101898</v>
      </c>
      <c r="E92" s="343">
        <v>46144</v>
      </c>
      <c r="F92" s="343">
        <v>55754</v>
      </c>
      <c r="G92" s="357">
        <v>8444</v>
      </c>
      <c r="H92" s="357">
        <v>2601</v>
      </c>
      <c r="I92" s="357">
        <v>5843</v>
      </c>
    </row>
    <row r="93" spans="1:9" ht="13.5" customHeight="1" x14ac:dyDescent="0.2">
      <c r="A93" s="84" t="s">
        <v>122</v>
      </c>
      <c r="B93" s="355">
        <v>146</v>
      </c>
      <c r="C93" s="357">
        <v>2710</v>
      </c>
      <c r="D93" s="345">
        <v>95622</v>
      </c>
      <c r="E93" s="343">
        <v>43806</v>
      </c>
      <c r="F93" s="343">
        <v>51816</v>
      </c>
      <c r="G93" s="357">
        <v>8189</v>
      </c>
      <c r="H93" s="357">
        <v>2474</v>
      </c>
      <c r="I93" s="357">
        <v>5715</v>
      </c>
    </row>
    <row r="94" spans="1:9" ht="13.5" customHeight="1" x14ac:dyDescent="0.2">
      <c r="A94" s="84" t="s">
        <v>123</v>
      </c>
      <c r="B94" s="355">
        <v>143</v>
      </c>
      <c r="C94" s="357">
        <v>2491</v>
      </c>
      <c r="D94" s="345">
        <v>89556</v>
      </c>
      <c r="E94" s="343">
        <v>41426</v>
      </c>
      <c r="F94" s="343">
        <v>48130</v>
      </c>
      <c r="G94" s="357">
        <v>8452</v>
      </c>
      <c r="H94" s="357">
        <v>2484</v>
      </c>
      <c r="I94" s="357">
        <v>5968</v>
      </c>
    </row>
    <row r="95" spans="1:9" ht="13.5" customHeight="1" x14ac:dyDescent="0.2">
      <c r="A95" s="84" t="s">
        <v>124</v>
      </c>
      <c r="B95" s="355">
        <v>140</v>
      </c>
      <c r="C95" s="357">
        <v>2432</v>
      </c>
      <c r="D95" s="345">
        <v>84792</v>
      </c>
      <c r="E95" s="343">
        <v>39662</v>
      </c>
      <c r="F95" s="343">
        <v>45130</v>
      </c>
      <c r="G95" s="357">
        <v>8434</v>
      </c>
      <c r="H95" s="357">
        <v>2424</v>
      </c>
      <c r="I95" s="357">
        <v>6010</v>
      </c>
    </row>
    <row r="96" spans="1:9" ht="13.5" customHeight="1" x14ac:dyDescent="0.2">
      <c r="A96" s="84" t="s">
        <v>125</v>
      </c>
      <c r="B96" s="355">
        <v>143</v>
      </c>
      <c r="C96" s="357">
        <v>2567</v>
      </c>
      <c r="D96" s="345">
        <v>80816</v>
      </c>
      <c r="E96" s="343">
        <v>38204</v>
      </c>
      <c r="F96" s="343">
        <v>42612</v>
      </c>
      <c r="G96" s="357">
        <v>8329</v>
      </c>
      <c r="H96" s="357">
        <v>2357</v>
      </c>
      <c r="I96" s="357">
        <v>5972</v>
      </c>
    </row>
    <row r="97" spans="1:9" ht="13.5" customHeight="1" x14ac:dyDescent="0.2">
      <c r="A97" s="84" t="s">
        <v>126</v>
      </c>
      <c r="B97" s="355">
        <v>145</v>
      </c>
      <c r="C97" s="357">
        <v>2764</v>
      </c>
      <c r="D97" s="345">
        <v>79078</v>
      </c>
      <c r="E97" s="343">
        <v>37602</v>
      </c>
      <c r="F97" s="343">
        <v>41476</v>
      </c>
      <c r="G97" s="357">
        <v>8296</v>
      </c>
      <c r="H97" s="357">
        <v>2334</v>
      </c>
      <c r="I97" s="357">
        <v>5962</v>
      </c>
    </row>
    <row r="98" spans="1:9" ht="13.5" customHeight="1" x14ac:dyDescent="0.2">
      <c r="A98" s="84" t="s">
        <v>127</v>
      </c>
      <c r="B98" s="355">
        <v>148</v>
      </c>
      <c r="C98" s="357">
        <v>2935</v>
      </c>
      <c r="D98" s="345">
        <v>82571</v>
      </c>
      <c r="E98" s="343">
        <v>39281</v>
      </c>
      <c r="F98" s="343">
        <v>43290</v>
      </c>
      <c r="G98" s="357">
        <v>8169</v>
      </c>
      <c r="H98" s="357">
        <v>2280</v>
      </c>
      <c r="I98" s="357">
        <v>5889</v>
      </c>
    </row>
    <row r="99" spans="1:9" ht="13.5" customHeight="1" x14ac:dyDescent="0.2">
      <c r="A99" s="84" t="s">
        <v>128</v>
      </c>
      <c r="B99" s="355">
        <v>152</v>
      </c>
      <c r="C99" s="357">
        <v>3017</v>
      </c>
      <c r="D99" s="345">
        <v>85585</v>
      </c>
      <c r="E99" s="343">
        <v>40807</v>
      </c>
      <c r="F99" s="343">
        <v>44778</v>
      </c>
      <c r="G99" s="357">
        <v>7893</v>
      </c>
      <c r="H99" s="357">
        <v>2237</v>
      </c>
      <c r="I99" s="357">
        <v>5656</v>
      </c>
    </row>
    <row r="100" spans="1:9" ht="13.5" customHeight="1" x14ac:dyDescent="0.2">
      <c r="A100" s="85" t="s">
        <v>129</v>
      </c>
      <c r="B100" s="355">
        <v>153</v>
      </c>
      <c r="C100" s="357">
        <v>3043</v>
      </c>
      <c r="D100" s="345">
        <v>88818</v>
      </c>
      <c r="E100" s="343">
        <v>42358</v>
      </c>
      <c r="F100" s="343">
        <v>46460</v>
      </c>
      <c r="G100" s="357">
        <v>7814</v>
      </c>
      <c r="H100" s="357">
        <v>2208</v>
      </c>
      <c r="I100" s="357">
        <v>5606</v>
      </c>
    </row>
    <row r="101" spans="1:9" ht="13.5" customHeight="1" x14ac:dyDescent="0.2">
      <c r="A101" s="85" t="s">
        <v>130</v>
      </c>
      <c r="B101" s="355">
        <v>153</v>
      </c>
      <c r="C101" s="357">
        <v>3073</v>
      </c>
      <c r="D101" s="345">
        <v>91801</v>
      </c>
      <c r="E101" s="343">
        <v>43614</v>
      </c>
      <c r="F101" s="343">
        <v>48187</v>
      </c>
      <c r="G101" s="357">
        <v>7918</v>
      </c>
      <c r="H101" s="357">
        <v>2249</v>
      </c>
      <c r="I101" s="357">
        <v>5669</v>
      </c>
    </row>
    <row r="102" spans="1:9" ht="13.5" customHeight="1" x14ac:dyDescent="0.2">
      <c r="A102" s="85" t="s">
        <v>131</v>
      </c>
      <c r="B102" s="355">
        <v>155</v>
      </c>
      <c r="C102" s="357">
        <v>3089</v>
      </c>
      <c r="D102" s="345">
        <v>94243</v>
      </c>
      <c r="E102" s="343">
        <v>44726</v>
      </c>
      <c r="F102" s="343">
        <v>49517</v>
      </c>
      <c r="G102" s="357">
        <v>7981</v>
      </c>
      <c r="H102" s="357">
        <v>2293</v>
      </c>
      <c r="I102" s="357">
        <v>5688</v>
      </c>
    </row>
    <row r="103" spans="1:9" ht="13.5" customHeight="1" x14ac:dyDescent="0.2">
      <c r="A103" s="157" t="s">
        <v>132</v>
      </c>
      <c r="B103" s="246">
        <v>155</v>
      </c>
      <c r="C103" s="303">
        <v>3084</v>
      </c>
      <c r="D103" s="17">
        <v>95417</v>
      </c>
      <c r="E103" s="158">
        <v>45262</v>
      </c>
      <c r="F103" s="158">
        <v>50155</v>
      </c>
      <c r="G103" s="427">
        <v>8107</v>
      </c>
      <c r="H103" s="427">
        <v>2340</v>
      </c>
      <c r="I103" s="427">
        <v>5767</v>
      </c>
    </row>
    <row r="104" spans="1:9" s="21" customFormat="1" ht="30" customHeight="1" x14ac:dyDescent="0.2">
      <c r="B104" s="630" t="s">
        <v>27</v>
      </c>
      <c r="C104" s="631"/>
      <c r="D104" s="632"/>
      <c r="E104" s="632"/>
      <c r="F104" s="632"/>
      <c r="G104" s="631"/>
      <c r="H104" s="633"/>
      <c r="I104" s="631"/>
    </row>
    <row r="105" spans="1:9" ht="13.5" customHeight="1" x14ac:dyDescent="0.2">
      <c r="A105" s="173" t="s">
        <v>109</v>
      </c>
      <c r="B105" s="355">
        <v>203</v>
      </c>
      <c r="C105" s="357">
        <v>2475</v>
      </c>
      <c r="D105" s="343">
        <v>23532</v>
      </c>
      <c r="E105" s="343">
        <v>15177</v>
      </c>
      <c r="F105" s="343">
        <v>8355</v>
      </c>
      <c r="G105" s="357">
        <v>3881</v>
      </c>
      <c r="H105" s="355">
        <v>654</v>
      </c>
      <c r="I105" s="357">
        <v>3227</v>
      </c>
    </row>
    <row r="106" spans="1:9" ht="13.5" customHeight="1" x14ac:dyDescent="0.2">
      <c r="A106" s="173" t="s">
        <v>110</v>
      </c>
      <c r="B106" s="355">
        <v>206</v>
      </c>
      <c r="C106" s="357">
        <v>2538</v>
      </c>
      <c r="D106" s="343">
        <v>24789</v>
      </c>
      <c r="E106" s="343">
        <v>16043</v>
      </c>
      <c r="F106" s="343">
        <v>8746</v>
      </c>
      <c r="G106" s="357">
        <v>3596</v>
      </c>
      <c r="H106" s="355">
        <v>608</v>
      </c>
      <c r="I106" s="357">
        <v>2988</v>
      </c>
    </row>
    <row r="107" spans="1:9" ht="13.5" customHeight="1" x14ac:dyDescent="0.2">
      <c r="A107" s="173" t="s">
        <v>154</v>
      </c>
      <c r="B107" s="355">
        <v>208</v>
      </c>
      <c r="C107" s="357">
        <v>2616</v>
      </c>
      <c r="D107" s="343">
        <v>26217</v>
      </c>
      <c r="E107" s="343">
        <v>16982</v>
      </c>
      <c r="F107" s="343">
        <v>9235</v>
      </c>
      <c r="G107" s="357">
        <v>3772</v>
      </c>
      <c r="H107" s="355">
        <v>635</v>
      </c>
      <c r="I107" s="357">
        <v>3137</v>
      </c>
    </row>
    <row r="108" spans="1:9" ht="13.5" customHeight="1" x14ac:dyDescent="0.2">
      <c r="A108" s="173" t="s">
        <v>155</v>
      </c>
      <c r="B108" s="355">
        <v>208</v>
      </c>
      <c r="C108" s="357">
        <v>2687</v>
      </c>
      <c r="D108" s="343">
        <v>27121</v>
      </c>
      <c r="E108" s="343">
        <v>17452</v>
      </c>
      <c r="F108" s="343">
        <v>9669</v>
      </c>
      <c r="G108" s="357">
        <v>3953</v>
      </c>
      <c r="H108" s="355">
        <v>647</v>
      </c>
      <c r="I108" s="357">
        <v>3306</v>
      </c>
    </row>
    <row r="109" spans="1:9" ht="13.5" customHeight="1" x14ac:dyDescent="0.2">
      <c r="A109" s="173" t="s">
        <v>156</v>
      </c>
      <c r="B109" s="355">
        <v>208</v>
      </c>
      <c r="C109" s="357">
        <v>2635</v>
      </c>
      <c r="D109" s="343">
        <v>27747</v>
      </c>
      <c r="E109" s="343">
        <v>17773</v>
      </c>
      <c r="F109" s="343">
        <v>9974</v>
      </c>
      <c r="G109" s="357">
        <v>3863</v>
      </c>
      <c r="H109" s="355">
        <v>616</v>
      </c>
      <c r="I109" s="357">
        <v>3247</v>
      </c>
    </row>
    <row r="110" spans="1:9" ht="13.5" customHeight="1" x14ac:dyDescent="0.2">
      <c r="A110" s="173" t="s">
        <v>157</v>
      </c>
      <c r="B110" s="355">
        <v>205</v>
      </c>
      <c r="C110" s="357">
        <v>2722</v>
      </c>
      <c r="D110" s="344">
        <v>27752</v>
      </c>
      <c r="E110" s="344">
        <v>17721</v>
      </c>
      <c r="F110" s="344">
        <v>10031</v>
      </c>
      <c r="G110" s="346">
        <v>3887</v>
      </c>
      <c r="H110" s="193">
        <v>618</v>
      </c>
      <c r="I110" s="346">
        <v>3269</v>
      </c>
    </row>
    <row r="111" spans="1:9" ht="13.5" customHeight="1" x14ac:dyDescent="0.2">
      <c r="A111" s="173" t="s">
        <v>158</v>
      </c>
      <c r="B111" s="355">
        <v>204</v>
      </c>
      <c r="C111" s="357">
        <v>2603</v>
      </c>
      <c r="D111" s="344">
        <v>27150</v>
      </c>
      <c r="E111" s="344">
        <v>17378</v>
      </c>
      <c r="F111" s="344">
        <v>9772</v>
      </c>
      <c r="G111" s="346">
        <v>3848</v>
      </c>
      <c r="H111" s="193">
        <v>606</v>
      </c>
      <c r="I111" s="346">
        <v>3242</v>
      </c>
    </row>
    <row r="112" spans="1:9" ht="13.5" customHeight="1" x14ac:dyDescent="0.2">
      <c r="A112" s="173" t="s">
        <v>593</v>
      </c>
      <c r="B112" s="355">
        <v>198</v>
      </c>
      <c r="C112" s="357">
        <v>2595</v>
      </c>
      <c r="D112" s="344">
        <v>26237</v>
      </c>
      <c r="E112" s="344">
        <v>16792</v>
      </c>
      <c r="F112" s="344">
        <v>9445</v>
      </c>
      <c r="G112" s="346">
        <v>3765</v>
      </c>
      <c r="H112" s="193">
        <v>591</v>
      </c>
      <c r="I112" s="346">
        <v>3174</v>
      </c>
    </row>
    <row r="113" spans="1:9" ht="13.5" customHeight="1" x14ac:dyDescent="0.2">
      <c r="A113" s="173" t="s">
        <v>594</v>
      </c>
      <c r="B113" s="355">
        <v>191</v>
      </c>
      <c r="C113" s="357">
        <v>2402</v>
      </c>
      <c r="D113" s="344">
        <v>24898</v>
      </c>
      <c r="E113" s="344">
        <v>15860</v>
      </c>
      <c r="F113" s="344">
        <v>9038</v>
      </c>
      <c r="G113" s="346">
        <v>3640</v>
      </c>
      <c r="H113" s="193">
        <v>573</v>
      </c>
      <c r="I113" s="346">
        <v>3067</v>
      </c>
    </row>
    <row r="114" spans="1:9" ht="13.5" customHeight="1" x14ac:dyDescent="0.2">
      <c r="A114" s="173" t="s">
        <v>595</v>
      </c>
      <c r="B114" s="193">
        <v>186</v>
      </c>
      <c r="C114" s="357">
        <v>2310</v>
      </c>
      <c r="D114" s="344">
        <v>23721</v>
      </c>
      <c r="E114" s="344">
        <v>15160</v>
      </c>
      <c r="F114" s="344">
        <v>8561</v>
      </c>
      <c r="G114" s="346">
        <v>3627</v>
      </c>
      <c r="H114" s="193">
        <v>563</v>
      </c>
      <c r="I114" s="346">
        <v>3064</v>
      </c>
    </row>
    <row r="115" spans="1:9" ht="13.5" customHeight="1" x14ac:dyDescent="0.2">
      <c r="A115" s="173" t="s">
        <v>596</v>
      </c>
      <c r="B115" s="193">
        <v>183</v>
      </c>
      <c r="C115" s="357">
        <v>2263</v>
      </c>
      <c r="D115" s="344">
        <v>22834</v>
      </c>
      <c r="E115" s="344">
        <v>14524</v>
      </c>
      <c r="F115" s="344">
        <v>8310</v>
      </c>
      <c r="G115" s="346">
        <v>3615</v>
      </c>
      <c r="H115" s="193">
        <v>558</v>
      </c>
      <c r="I115" s="346">
        <v>3057</v>
      </c>
    </row>
    <row r="116" spans="1:9" ht="13.5" customHeight="1" x14ac:dyDescent="0.2">
      <c r="A116" s="173" t="s">
        <v>597</v>
      </c>
      <c r="B116" s="193">
        <v>180</v>
      </c>
      <c r="C116" s="357">
        <v>2247</v>
      </c>
      <c r="D116" s="344">
        <v>22246</v>
      </c>
      <c r="E116" s="344">
        <v>14125</v>
      </c>
      <c r="F116" s="344">
        <v>8121</v>
      </c>
      <c r="G116" s="346">
        <v>3570</v>
      </c>
      <c r="H116" s="193">
        <v>521</v>
      </c>
      <c r="I116" s="346">
        <v>3049</v>
      </c>
    </row>
    <row r="117" spans="1:9" ht="13.5" customHeight="1" x14ac:dyDescent="0.2">
      <c r="A117" s="173" t="s">
        <v>598</v>
      </c>
      <c r="B117" s="355">
        <v>168</v>
      </c>
      <c r="C117" s="357">
        <v>2175</v>
      </c>
      <c r="D117" s="344">
        <v>21628</v>
      </c>
      <c r="E117" s="344">
        <v>13715</v>
      </c>
      <c r="F117" s="344">
        <v>7913</v>
      </c>
      <c r="G117" s="346">
        <v>3468</v>
      </c>
      <c r="H117" s="193">
        <v>498</v>
      </c>
      <c r="I117" s="346">
        <v>2970</v>
      </c>
    </row>
    <row r="118" spans="1:9" ht="13.5" customHeight="1" x14ac:dyDescent="0.2">
      <c r="A118" s="173" t="s">
        <v>599</v>
      </c>
      <c r="B118" s="355">
        <v>166</v>
      </c>
      <c r="C118" s="357">
        <v>2104</v>
      </c>
      <c r="D118" s="343">
        <v>20848</v>
      </c>
      <c r="E118" s="343">
        <v>13078</v>
      </c>
      <c r="F118" s="343">
        <v>7770</v>
      </c>
      <c r="G118" s="357">
        <v>3454</v>
      </c>
      <c r="H118" s="355">
        <v>481</v>
      </c>
      <c r="I118" s="357">
        <v>2973</v>
      </c>
    </row>
    <row r="119" spans="1:9" ht="13.5" customHeight="1" x14ac:dyDescent="0.2">
      <c r="A119" s="173" t="s">
        <v>600</v>
      </c>
      <c r="B119" s="355">
        <v>163</v>
      </c>
      <c r="C119" s="357">
        <v>2087</v>
      </c>
      <c r="D119" s="343">
        <v>20094</v>
      </c>
      <c r="E119" s="343">
        <v>12573</v>
      </c>
      <c r="F119" s="343">
        <v>7521</v>
      </c>
      <c r="G119" s="357">
        <v>3402</v>
      </c>
      <c r="H119" s="355">
        <v>466</v>
      </c>
      <c r="I119" s="357">
        <v>2936</v>
      </c>
    </row>
    <row r="120" spans="1:9" ht="13.5" customHeight="1" x14ac:dyDescent="0.2">
      <c r="A120" s="173" t="s">
        <v>601</v>
      </c>
      <c r="B120" s="193">
        <v>160</v>
      </c>
      <c r="C120" s="357">
        <v>2018</v>
      </c>
      <c r="D120" s="344">
        <v>19223</v>
      </c>
      <c r="E120" s="344">
        <v>11987</v>
      </c>
      <c r="F120" s="344">
        <v>7236</v>
      </c>
      <c r="G120" s="346">
        <v>3325</v>
      </c>
      <c r="H120" s="193">
        <v>455</v>
      </c>
      <c r="I120" s="346">
        <v>2870</v>
      </c>
    </row>
    <row r="121" spans="1:9" ht="13.5" customHeight="1" x14ac:dyDescent="0.2">
      <c r="A121" s="173" t="s">
        <v>602</v>
      </c>
      <c r="B121" s="193">
        <v>159</v>
      </c>
      <c r="C121" s="357">
        <v>1981</v>
      </c>
      <c r="D121" s="344">
        <v>18875</v>
      </c>
      <c r="E121" s="344">
        <v>11775</v>
      </c>
      <c r="F121" s="344">
        <v>7100</v>
      </c>
      <c r="G121" s="346">
        <v>3259</v>
      </c>
      <c r="H121" s="193">
        <v>434</v>
      </c>
      <c r="I121" s="346">
        <v>2825</v>
      </c>
    </row>
    <row r="122" spans="1:9" ht="13.5" customHeight="1" x14ac:dyDescent="0.2">
      <c r="A122" s="173" t="s">
        <v>603</v>
      </c>
      <c r="B122" s="193">
        <v>158</v>
      </c>
      <c r="C122" s="357">
        <v>1953</v>
      </c>
      <c r="D122" s="344">
        <v>18821</v>
      </c>
      <c r="E122" s="344">
        <v>11759</v>
      </c>
      <c r="F122" s="344">
        <v>7062</v>
      </c>
      <c r="G122" s="346">
        <v>3223</v>
      </c>
      <c r="H122" s="193">
        <v>427</v>
      </c>
      <c r="I122" s="346">
        <v>2796</v>
      </c>
    </row>
    <row r="123" spans="1:9" ht="13.5" customHeight="1" x14ac:dyDescent="0.2">
      <c r="A123" s="173" t="s">
        <v>604</v>
      </c>
      <c r="B123" s="193">
        <v>159</v>
      </c>
      <c r="C123" s="357">
        <v>1984</v>
      </c>
      <c r="D123" s="344">
        <v>19044</v>
      </c>
      <c r="E123" s="344">
        <v>11878</v>
      </c>
      <c r="F123" s="344">
        <v>7166</v>
      </c>
      <c r="G123" s="346">
        <v>3247</v>
      </c>
      <c r="H123" s="193">
        <v>428</v>
      </c>
      <c r="I123" s="346">
        <v>2819</v>
      </c>
    </row>
    <row r="124" spans="1:9" ht="13.5" customHeight="1" x14ac:dyDescent="0.2">
      <c r="A124" s="173" t="s">
        <v>605</v>
      </c>
      <c r="B124" s="193">
        <v>158</v>
      </c>
      <c r="C124" s="357">
        <v>1979</v>
      </c>
      <c r="D124" s="344">
        <v>18938</v>
      </c>
      <c r="E124" s="344">
        <v>11779</v>
      </c>
      <c r="F124" s="344">
        <v>7159</v>
      </c>
      <c r="G124" s="346">
        <v>3243</v>
      </c>
      <c r="H124" s="193">
        <v>438</v>
      </c>
      <c r="I124" s="346">
        <v>2805</v>
      </c>
    </row>
    <row r="125" spans="1:9" ht="13.5" customHeight="1" x14ac:dyDescent="0.2">
      <c r="A125" s="174" t="s">
        <v>606</v>
      </c>
      <c r="B125" s="193">
        <v>158</v>
      </c>
      <c r="C125" s="357">
        <v>1973</v>
      </c>
      <c r="D125" s="344">
        <v>18948</v>
      </c>
      <c r="E125" s="344">
        <v>11880</v>
      </c>
      <c r="F125" s="344">
        <v>7068</v>
      </c>
      <c r="G125" s="346">
        <v>3202</v>
      </c>
      <c r="H125" s="193">
        <v>451</v>
      </c>
      <c r="I125" s="346">
        <v>2751</v>
      </c>
    </row>
    <row r="126" spans="1:9" ht="13.5" customHeight="1" x14ac:dyDescent="0.2">
      <c r="A126" s="174" t="s">
        <v>607</v>
      </c>
      <c r="B126" s="355">
        <v>156</v>
      </c>
      <c r="C126" s="357">
        <v>1968</v>
      </c>
      <c r="D126" s="343">
        <v>18551</v>
      </c>
      <c r="E126" s="343">
        <v>11591</v>
      </c>
      <c r="F126" s="343">
        <v>6960</v>
      </c>
      <c r="G126" s="357">
        <v>3266</v>
      </c>
      <c r="H126" s="355">
        <v>464</v>
      </c>
      <c r="I126" s="357">
        <v>2802</v>
      </c>
    </row>
    <row r="127" spans="1:9" ht="13.5" customHeight="1" x14ac:dyDescent="0.2">
      <c r="A127" s="174" t="s">
        <v>608</v>
      </c>
      <c r="B127" s="355">
        <v>155</v>
      </c>
      <c r="C127" s="357">
        <v>1951</v>
      </c>
      <c r="D127" s="343">
        <v>18707</v>
      </c>
      <c r="E127" s="343">
        <v>11734</v>
      </c>
      <c r="F127" s="343">
        <v>6973</v>
      </c>
      <c r="G127" s="357">
        <v>3294</v>
      </c>
      <c r="H127" s="355">
        <v>481</v>
      </c>
      <c r="I127" s="357">
        <v>2813</v>
      </c>
    </row>
    <row r="128" spans="1:9" ht="13.5" customHeight="1" x14ac:dyDescent="0.2">
      <c r="A128" s="157" t="s">
        <v>609</v>
      </c>
      <c r="B128" s="355">
        <v>156</v>
      </c>
      <c r="C128" s="357">
        <v>1957</v>
      </c>
      <c r="D128" s="158">
        <v>18745</v>
      </c>
      <c r="E128" s="158">
        <v>11775</v>
      </c>
      <c r="F128" s="158">
        <v>6970</v>
      </c>
      <c r="G128" s="303">
        <v>3316</v>
      </c>
      <c r="H128" s="246">
        <v>498</v>
      </c>
      <c r="I128" s="303">
        <v>2818</v>
      </c>
    </row>
    <row r="129" spans="1:9" s="21" customFormat="1" ht="30" customHeight="1" x14ac:dyDescent="0.2">
      <c r="B129" s="630" t="s">
        <v>28</v>
      </c>
      <c r="C129" s="631"/>
      <c r="D129" s="632"/>
      <c r="E129" s="632"/>
      <c r="F129" s="632"/>
      <c r="G129" s="631"/>
      <c r="H129" s="633"/>
      <c r="I129" s="631"/>
    </row>
    <row r="130" spans="1:9" ht="13.5" customHeight="1" x14ac:dyDescent="0.2">
      <c r="A130" s="163" t="s">
        <v>109</v>
      </c>
      <c r="B130" s="362">
        <v>3</v>
      </c>
      <c r="C130" s="318">
        <v>27</v>
      </c>
      <c r="D130" s="357">
        <v>702</v>
      </c>
      <c r="E130" s="355">
        <v>367</v>
      </c>
      <c r="F130" s="355">
        <v>335</v>
      </c>
      <c r="G130" s="355">
        <v>53</v>
      </c>
      <c r="H130" s="318">
        <v>17</v>
      </c>
      <c r="I130" s="318">
        <v>36</v>
      </c>
    </row>
    <row r="131" spans="1:9" ht="13.5" customHeight="1" x14ac:dyDescent="0.2">
      <c r="A131" s="163" t="s">
        <v>110</v>
      </c>
      <c r="B131" s="362">
        <v>3</v>
      </c>
      <c r="C131" s="318">
        <v>29</v>
      </c>
      <c r="D131" s="357">
        <v>786</v>
      </c>
      <c r="E131" s="355">
        <v>398</v>
      </c>
      <c r="F131" s="355">
        <v>388</v>
      </c>
      <c r="G131" s="355">
        <v>55</v>
      </c>
      <c r="H131" s="318">
        <v>19</v>
      </c>
      <c r="I131" s="318">
        <v>36</v>
      </c>
    </row>
    <row r="132" spans="1:9" ht="13.5" customHeight="1" x14ac:dyDescent="0.2">
      <c r="A132" s="163" t="s">
        <v>611</v>
      </c>
      <c r="B132" s="362">
        <v>3</v>
      </c>
      <c r="C132" s="318">
        <v>28</v>
      </c>
      <c r="D132" s="357">
        <v>837</v>
      </c>
      <c r="E132" s="355">
        <v>425</v>
      </c>
      <c r="F132" s="355">
        <v>412</v>
      </c>
      <c r="G132" s="355">
        <v>67</v>
      </c>
      <c r="H132" s="318">
        <v>21</v>
      </c>
      <c r="I132" s="318">
        <v>46</v>
      </c>
    </row>
    <row r="133" spans="1:9" ht="13.5" customHeight="1" x14ac:dyDescent="0.2">
      <c r="A133" s="163" t="s">
        <v>612</v>
      </c>
      <c r="B133" s="362">
        <v>3</v>
      </c>
      <c r="C133" s="318">
        <v>29</v>
      </c>
      <c r="D133" s="357">
        <v>899</v>
      </c>
      <c r="E133" s="355">
        <v>442</v>
      </c>
      <c r="F133" s="355">
        <v>457</v>
      </c>
      <c r="G133" s="355">
        <v>76</v>
      </c>
      <c r="H133" s="318">
        <v>24</v>
      </c>
      <c r="I133" s="318">
        <v>52</v>
      </c>
    </row>
    <row r="134" spans="1:9" ht="13.5" customHeight="1" x14ac:dyDescent="0.2">
      <c r="A134" s="163" t="s">
        <v>613</v>
      </c>
      <c r="B134" s="362">
        <v>3</v>
      </c>
      <c r="C134" s="318">
        <v>30</v>
      </c>
      <c r="D134" s="357">
        <v>942</v>
      </c>
      <c r="E134" s="355">
        <v>456</v>
      </c>
      <c r="F134" s="355">
        <v>486</v>
      </c>
      <c r="G134" s="355">
        <v>81</v>
      </c>
      <c r="H134" s="318">
        <v>31</v>
      </c>
      <c r="I134" s="318">
        <v>50</v>
      </c>
    </row>
    <row r="135" spans="1:9" ht="13.5" customHeight="1" x14ac:dyDescent="0.2">
      <c r="A135" s="163" t="s">
        <v>614</v>
      </c>
      <c r="B135" s="362">
        <v>3</v>
      </c>
      <c r="C135" s="318">
        <v>30</v>
      </c>
      <c r="D135" s="346">
        <v>990</v>
      </c>
      <c r="E135" s="193">
        <v>493</v>
      </c>
      <c r="F135" s="193">
        <v>497</v>
      </c>
      <c r="G135" s="193">
        <v>83</v>
      </c>
      <c r="H135" s="194">
        <v>32</v>
      </c>
      <c r="I135" s="194">
        <v>51</v>
      </c>
    </row>
    <row r="136" spans="1:9" ht="13.5" customHeight="1" x14ac:dyDescent="0.2">
      <c r="A136" s="163" t="s">
        <v>615</v>
      </c>
      <c r="B136" s="362">
        <v>3</v>
      </c>
      <c r="C136" s="318">
        <v>31</v>
      </c>
      <c r="D136" s="346">
        <v>1029</v>
      </c>
      <c r="E136" s="193">
        <v>519</v>
      </c>
      <c r="F136" s="193">
        <v>510</v>
      </c>
      <c r="G136" s="193">
        <v>90</v>
      </c>
      <c r="H136" s="194">
        <v>35</v>
      </c>
      <c r="I136" s="194">
        <v>55</v>
      </c>
    </row>
    <row r="137" spans="1:9" ht="13.5" customHeight="1" x14ac:dyDescent="0.2">
      <c r="A137" s="163" t="s">
        <v>616</v>
      </c>
      <c r="B137" s="362">
        <v>3</v>
      </c>
      <c r="C137" s="318">
        <v>32</v>
      </c>
      <c r="D137" s="346">
        <v>1044</v>
      </c>
      <c r="E137" s="193">
        <v>521</v>
      </c>
      <c r="F137" s="193">
        <v>523</v>
      </c>
      <c r="G137" s="193">
        <v>90</v>
      </c>
      <c r="H137" s="194">
        <v>32</v>
      </c>
      <c r="I137" s="194">
        <v>58</v>
      </c>
    </row>
    <row r="138" spans="1:9" ht="13.5" customHeight="1" x14ac:dyDescent="0.2">
      <c r="A138" s="163" t="s">
        <v>617</v>
      </c>
      <c r="B138" s="362">
        <v>3</v>
      </c>
      <c r="C138" s="318">
        <v>33</v>
      </c>
      <c r="D138" s="346">
        <v>1060</v>
      </c>
      <c r="E138" s="193">
        <v>525</v>
      </c>
      <c r="F138" s="193">
        <v>535</v>
      </c>
      <c r="G138" s="193">
        <v>89</v>
      </c>
      <c r="H138" s="194">
        <v>35</v>
      </c>
      <c r="I138" s="194">
        <v>54</v>
      </c>
    </row>
    <row r="139" spans="1:9" ht="13.5" customHeight="1" x14ac:dyDescent="0.2">
      <c r="A139" s="163" t="s">
        <v>618</v>
      </c>
      <c r="B139" s="361">
        <v>3</v>
      </c>
      <c r="C139" s="194">
        <v>34</v>
      </c>
      <c r="D139" s="346">
        <v>1099</v>
      </c>
      <c r="E139" s="193">
        <v>546</v>
      </c>
      <c r="F139" s="193">
        <v>553</v>
      </c>
      <c r="G139" s="193">
        <v>94</v>
      </c>
      <c r="H139" s="194">
        <v>42</v>
      </c>
      <c r="I139" s="194">
        <v>52</v>
      </c>
    </row>
    <row r="140" spans="1:9" ht="13.5" customHeight="1" x14ac:dyDescent="0.2">
      <c r="A140" s="163" t="s">
        <v>619</v>
      </c>
      <c r="B140" s="361">
        <v>3</v>
      </c>
      <c r="C140" s="194">
        <v>35</v>
      </c>
      <c r="D140" s="346">
        <v>1135</v>
      </c>
      <c r="E140" s="193">
        <v>563</v>
      </c>
      <c r="F140" s="193">
        <v>572</v>
      </c>
      <c r="G140" s="193">
        <v>94</v>
      </c>
      <c r="H140" s="194">
        <v>36</v>
      </c>
      <c r="I140" s="194">
        <v>58</v>
      </c>
    </row>
    <row r="141" spans="1:9" ht="13.5" customHeight="1" x14ac:dyDescent="0.2">
      <c r="A141" s="163" t="s">
        <v>620</v>
      </c>
      <c r="B141" s="361">
        <v>3</v>
      </c>
      <c r="C141" s="194">
        <v>36</v>
      </c>
      <c r="D141" s="346">
        <v>1136</v>
      </c>
      <c r="E141" s="193">
        <v>576</v>
      </c>
      <c r="F141" s="193">
        <v>560</v>
      </c>
      <c r="G141" s="193">
        <v>102</v>
      </c>
      <c r="H141" s="194">
        <v>37</v>
      </c>
      <c r="I141" s="194">
        <v>65</v>
      </c>
    </row>
    <row r="142" spans="1:9" ht="13.5" customHeight="1" x14ac:dyDescent="0.2">
      <c r="A142" s="163" t="s">
        <v>621</v>
      </c>
      <c r="B142" s="362">
        <v>3</v>
      </c>
      <c r="C142" s="318">
        <v>37</v>
      </c>
      <c r="D142" s="346">
        <v>1174</v>
      </c>
      <c r="E142" s="193">
        <v>580</v>
      </c>
      <c r="F142" s="193">
        <v>594</v>
      </c>
      <c r="G142" s="193">
        <v>102</v>
      </c>
      <c r="H142" s="194">
        <v>36</v>
      </c>
      <c r="I142" s="194">
        <v>66</v>
      </c>
    </row>
    <row r="143" spans="1:9" ht="13.5" customHeight="1" x14ac:dyDescent="0.2">
      <c r="A143" s="163" t="s">
        <v>622</v>
      </c>
      <c r="B143" s="362">
        <v>3</v>
      </c>
      <c r="C143" s="318">
        <v>38</v>
      </c>
      <c r="D143" s="346">
        <v>1202</v>
      </c>
      <c r="E143" s="193">
        <v>585</v>
      </c>
      <c r="F143" s="193">
        <v>617</v>
      </c>
      <c r="G143" s="193">
        <v>105</v>
      </c>
      <c r="H143" s="194">
        <v>36</v>
      </c>
      <c r="I143" s="194">
        <v>69</v>
      </c>
    </row>
    <row r="144" spans="1:9" ht="13.5" customHeight="1" x14ac:dyDescent="0.2">
      <c r="A144" s="163" t="s">
        <v>623</v>
      </c>
      <c r="B144" s="362">
        <v>3</v>
      </c>
      <c r="C144" s="318">
        <v>38</v>
      </c>
      <c r="D144" s="346">
        <v>1218</v>
      </c>
      <c r="E144" s="193">
        <v>586</v>
      </c>
      <c r="F144" s="193">
        <v>632</v>
      </c>
      <c r="G144" s="193">
        <v>100</v>
      </c>
      <c r="H144" s="194">
        <v>32</v>
      </c>
      <c r="I144" s="194">
        <v>68</v>
      </c>
    </row>
    <row r="145" spans="1:10" ht="13.5" customHeight="1" x14ac:dyDescent="0.2">
      <c r="A145" s="163" t="s">
        <v>624</v>
      </c>
      <c r="B145" s="361">
        <v>3</v>
      </c>
      <c r="C145" s="318">
        <v>40</v>
      </c>
      <c r="D145" s="346">
        <v>1278</v>
      </c>
      <c r="E145" s="193">
        <v>628</v>
      </c>
      <c r="F145" s="193">
        <v>650</v>
      </c>
      <c r="G145" s="193">
        <v>103</v>
      </c>
      <c r="H145" s="194">
        <v>36</v>
      </c>
      <c r="I145" s="194">
        <v>67</v>
      </c>
    </row>
    <row r="146" spans="1:10" ht="13.5" customHeight="1" x14ac:dyDescent="0.2">
      <c r="A146" s="163" t="s">
        <v>625</v>
      </c>
      <c r="B146" s="361">
        <v>3</v>
      </c>
      <c r="C146" s="318">
        <v>41</v>
      </c>
      <c r="D146" s="346">
        <v>1300</v>
      </c>
      <c r="E146" s="193">
        <v>635</v>
      </c>
      <c r="F146" s="193">
        <v>665</v>
      </c>
      <c r="G146" s="193">
        <v>105</v>
      </c>
      <c r="H146" s="194">
        <v>36</v>
      </c>
      <c r="I146" s="194">
        <v>69</v>
      </c>
    </row>
    <row r="147" spans="1:10" ht="13.5" customHeight="1" x14ac:dyDescent="0.2">
      <c r="A147" s="163" t="s">
        <v>626</v>
      </c>
      <c r="B147" s="361">
        <v>3</v>
      </c>
      <c r="C147" s="318">
        <v>40</v>
      </c>
      <c r="D147" s="346">
        <v>1314</v>
      </c>
      <c r="E147" s="193">
        <v>630</v>
      </c>
      <c r="F147" s="193">
        <v>684</v>
      </c>
      <c r="G147" s="193">
        <v>109</v>
      </c>
      <c r="H147" s="194">
        <v>38</v>
      </c>
      <c r="I147" s="194">
        <v>71</v>
      </c>
    </row>
    <row r="148" spans="1:10" ht="13.5" customHeight="1" x14ac:dyDescent="0.2">
      <c r="A148" s="163" t="s">
        <v>627</v>
      </c>
      <c r="B148" s="361">
        <v>3</v>
      </c>
      <c r="C148" s="318">
        <v>41</v>
      </c>
      <c r="D148" s="346">
        <v>1363</v>
      </c>
      <c r="E148" s="193">
        <v>651</v>
      </c>
      <c r="F148" s="193">
        <v>712</v>
      </c>
      <c r="G148" s="193">
        <v>119</v>
      </c>
      <c r="H148" s="194">
        <v>39</v>
      </c>
      <c r="I148" s="194">
        <v>80</v>
      </c>
    </row>
    <row r="149" spans="1:10" ht="13.5" customHeight="1" x14ac:dyDescent="0.2">
      <c r="A149" s="163" t="s">
        <v>628</v>
      </c>
      <c r="B149" s="361">
        <v>5</v>
      </c>
      <c r="C149" s="318">
        <v>47</v>
      </c>
      <c r="D149" s="346">
        <v>1426</v>
      </c>
      <c r="E149" s="193">
        <v>677</v>
      </c>
      <c r="F149" s="193">
        <v>749</v>
      </c>
      <c r="G149" s="193">
        <v>123</v>
      </c>
      <c r="H149" s="194">
        <v>38</v>
      </c>
      <c r="I149" s="194">
        <v>85</v>
      </c>
    </row>
    <row r="150" spans="1:10" ht="13.5" customHeight="1" x14ac:dyDescent="0.2">
      <c r="A150" s="164" t="s">
        <v>629</v>
      </c>
      <c r="B150" s="361">
        <v>5</v>
      </c>
      <c r="C150" s="318">
        <v>49</v>
      </c>
      <c r="D150" s="346">
        <v>1494</v>
      </c>
      <c r="E150" s="193">
        <v>718</v>
      </c>
      <c r="F150" s="193">
        <v>776</v>
      </c>
      <c r="G150" s="193">
        <v>126</v>
      </c>
      <c r="H150" s="194">
        <v>39</v>
      </c>
      <c r="I150" s="194">
        <v>87</v>
      </c>
    </row>
    <row r="151" spans="1:10" ht="13.5" customHeight="1" x14ac:dyDescent="0.2">
      <c r="A151" s="164" t="s">
        <v>630</v>
      </c>
      <c r="B151" s="362">
        <v>5</v>
      </c>
      <c r="C151" s="318">
        <v>52</v>
      </c>
      <c r="D151" s="357">
        <v>1564</v>
      </c>
      <c r="E151" s="355">
        <v>747</v>
      </c>
      <c r="F151" s="355">
        <v>817</v>
      </c>
      <c r="G151" s="355">
        <v>129</v>
      </c>
      <c r="H151" s="318">
        <v>42</v>
      </c>
      <c r="I151" s="318">
        <v>87</v>
      </c>
    </row>
    <row r="152" spans="1:10" ht="13.5" customHeight="1" x14ac:dyDescent="0.2">
      <c r="A152" s="164" t="s">
        <v>631</v>
      </c>
      <c r="B152" s="362">
        <v>6</v>
      </c>
      <c r="C152" s="318">
        <v>55</v>
      </c>
      <c r="D152" s="357">
        <v>1671</v>
      </c>
      <c r="E152" s="355">
        <v>803</v>
      </c>
      <c r="F152" s="355">
        <v>868</v>
      </c>
      <c r="G152" s="355">
        <v>134</v>
      </c>
      <c r="H152" s="318">
        <v>44</v>
      </c>
      <c r="I152" s="318">
        <v>90</v>
      </c>
    </row>
    <row r="153" spans="1:10" ht="13.5" customHeight="1" x14ac:dyDescent="0.2">
      <c r="A153" s="159" t="s">
        <v>632</v>
      </c>
      <c r="B153" s="362">
        <v>6</v>
      </c>
      <c r="C153" s="318">
        <v>60</v>
      </c>
      <c r="D153" s="303">
        <v>1785</v>
      </c>
      <c r="E153" s="246">
        <v>838</v>
      </c>
      <c r="F153" s="246">
        <v>947</v>
      </c>
      <c r="G153" s="246">
        <v>146</v>
      </c>
      <c r="H153" s="249">
        <v>51</v>
      </c>
      <c r="I153" s="249">
        <v>95</v>
      </c>
    </row>
    <row r="154" spans="1:10" ht="24" customHeight="1" x14ac:dyDescent="0.2">
      <c r="A154" s="160" t="s">
        <v>20</v>
      </c>
      <c r="B154" s="161"/>
      <c r="C154" s="161"/>
      <c r="D154" s="161"/>
      <c r="E154" s="161"/>
      <c r="F154" s="161"/>
      <c r="G154" s="161"/>
      <c r="H154" s="161"/>
      <c r="I154" s="161"/>
    </row>
    <row r="155" spans="1:10" x14ac:dyDescent="0.2">
      <c r="A155" s="389" t="s">
        <v>134</v>
      </c>
      <c r="B155" s="160"/>
      <c r="C155" s="160"/>
      <c r="D155" s="160"/>
      <c r="E155" s="160"/>
      <c r="F155" s="160"/>
      <c r="G155" s="160"/>
      <c r="H155" s="160"/>
      <c r="I155" s="160"/>
      <c r="J155" s="151"/>
    </row>
    <row r="156" spans="1:10" x14ac:dyDescent="0.2">
      <c r="A156" s="155" t="s">
        <v>147</v>
      </c>
      <c r="B156" s="232"/>
      <c r="C156" s="153"/>
      <c r="D156" s="154"/>
      <c r="E156" s="154"/>
      <c r="F156" s="154"/>
      <c r="G156" s="153"/>
      <c r="H156" s="233"/>
      <c r="I156" s="153"/>
    </row>
    <row r="157" spans="1:10" x14ac:dyDescent="0.2">
      <c r="A157" s="152" t="s">
        <v>148</v>
      </c>
      <c r="B157" s="232"/>
      <c r="C157" s="153"/>
      <c r="D157" s="154"/>
      <c r="E157" s="154"/>
      <c r="F157" s="154"/>
      <c r="G157" s="153"/>
      <c r="H157" s="233"/>
      <c r="I157" s="153"/>
    </row>
    <row r="158" spans="1:10" x14ac:dyDescent="0.2">
      <c r="A158" s="160" t="s">
        <v>633</v>
      </c>
      <c r="B158" s="160"/>
      <c r="C158" s="160"/>
      <c r="D158" s="160"/>
      <c r="E158" s="160"/>
      <c r="F158" s="160"/>
      <c r="G158" s="160"/>
      <c r="H158" s="160"/>
      <c r="I158" s="160"/>
    </row>
    <row r="159" spans="1:10" x14ac:dyDescent="0.2">
      <c r="A159" s="160" t="s">
        <v>634</v>
      </c>
      <c r="B159" s="160"/>
      <c r="C159" s="160"/>
      <c r="D159" s="160"/>
      <c r="E159" s="160"/>
      <c r="F159" s="160"/>
      <c r="G159" s="160"/>
      <c r="H159" s="160"/>
      <c r="I159" s="160"/>
    </row>
    <row r="160" spans="1:10" x14ac:dyDescent="0.2">
      <c r="A160" s="395" t="s">
        <v>610</v>
      </c>
      <c r="B160" s="160"/>
      <c r="C160" s="160"/>
      <c r="D160" s="160"/>
      <c r="E160" s="160"/>
      <c r="F160" s="160"/>
      <c r="G160" s="160"/>
      <c r="H160" s="160"/>
      <c r="I160" s="160"/>
    </row>
    <row r="161" spans="1:9" x14ac:dyDescent="0.2">
      <c r="A161" s="403"/>
      <c r="C161" s="402"/>
    </row>
    <row r="163" spans="1:9" x14ac:dyDescent="0.2">
      <c r="A163" s="403"/>
      <c r="B163" s="427"/>
      <c r="C163" s="397"/>
      <c r="D163" s="71"/>
      <c r="E163" s="71"/>
      <c r="F163" s="71"/>
      <c r="G163" s="30"/>
      <c r="H163" s="428"/>
      <c r="I163" s="30"/>
    </row>
  </sheetData>
  <mergeCells count="12">
    <mergeCell ref="B4:I4"/>
    <mergeCell ref="A1:I1"/>
    <mergeCell ref="A2:A3"/>
    <mergeCell ref="B2:B3"/>
    <mergeCell ref="C2:C3"/>
    <mergeCell ref="D2:F2"/>
    <mergeCell ref="G2:I2"/>
    <mergeCell ref="B29:I29"/>
    <mergeCell ref="B54:I54"/>
    <mergeCell ref="B79:I79"/>
    <mergeCell ref="B104:I104"/>
    <mergeCell ref="B129:I129"/>
  </mergeCells>
  <pageMargins left="0.78740157480314965" right="0.78740157480314965" top="0.98425196850393704" bottom="0.78740157480314965" header="0.51181102362204722" footer="0.51181102362204722"/>
  <pageSetup paperSize="9" firstPageNumber="25" orientation="portrait" useFirstPageNumber="1" r:id="rId1"/>
  <headerFooter>
    <oddHeader>&amp;C&amp;"Arial,Standard"&amp;9&amp;P</oddHeader>
    <oddFooter>&amp;C&amp;"Arial,Standard"&amp;6© Statistisches Landesamt des Freistaates Sachsen - B I 1 - j/15</oddFooter>
  </headerFooter>
  <rowBreaks count="4" manualBreakCount="4">
    <brk id="53" max="16383" man="1"/>
    <brk id="78" max="16383" man="1"/>
    <brk id="103" max="16383" man="1"/>
    <brk id="128"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133"/>
  <sheetViews>
    <sheetView showGridLines="0" zoomScaleNormal="100" workbookViewId="0">
      <selection sqref="A1:L1"/>
    </sheetView>
  </sheetViews>
  <sheetFormatPr baseColWidth="10" defaultRowHeight="12" x14ac:dyDescent="0.2"/>
  <cols>
    <col min="1" max="1" width="19.7109375" customWidth="1"/>
    <col min="2" max="2" width="9.5703125" customWidth="1"/>
    <col min="3" max="9" width="9.42578125" customWidth="1"/>
  </cols>
  <sheetData>
    <row r="1" spans="1:9" ht="36" customHeight="1" x14ac:dyDescent="0.2">
      <c r="A1" s="598" t="s">
        <v>460</v>
      </c>
      <c r="B1" s="634"/>
      <c r="C1" s="634"/>
      <c r="D1" s="634"/>
      <c r="E1" s="634"/>
      <c r="F1" s="634"/>
      <c r="G1" s="634"/>
      <c r="H1" s="634"/>
      <c r="I1" s="634"/>
    </row>
    <row r="2" spans="1:9" ht="22.5" customHeight="1" x14ac:dyDescent="0.2">
      <c r="A2" s="615" t="s">
        <v>107</v>
      </c>
      <c r="B2" s="617" t="s">
        <v>11</v>
      </c>
      <c r="C2" s="617" t="s">
        <v>133</v>
      </c>
      <c r="D2" s="619" t="s">
        <v>12</v>
      </c>
      <c r="E2" s="620"/>
      <c r="F2" s="615"/>
      <c r="G2" s="619" t="s">
        <v>108</v>
      </c>
      <c r="H2" s="620"/>
      <c r="I2" s="620"/>
    </row>
    <row r="3" spans="1:9" ht="15.75" customHeight="1" x14ac:dyDescent="0.2">
      <c r="A3" s="616"/>
      <c r="B3" s="618"/>
      <c r="C3" s="618"/>
      <c r="D3" s="46" t="s">
        <v>15</v>
      </c>
      <c r="E3" s="46" t="s">
        <v>13</v>
      </c>
      <c r="F3" s="46" t="s">
        <v>14</v>
      </c>
      <c r="G3" s="46" t="s">
        <v>15</v>
      </c>
      <c r="H3" s="46" t="s">
        <v>13</v>
      </c>
      <c r="I3" s="60" t="s">
        <v>14</v>
      </c>
    </row>
    <row r="4" spans="1:9" s="21" customFormat="1" ht="30" customHeight="1" x14ac:dyDescent="0.2">
      <c r="B4" s="624" t="s">
        <v>0</v>
      </c>
      <c r="C4" s="624"/>
      <c r="D4" s="624"/>
      <c r="E4" s="624"/>
      <c r="F4" s="624"/>
      <c r="G4" s="624"/>
      <c r="H4" s="624"/>
      <c r="I4" s="624"/>
    </row>
    <row r="5" spans="1:9" ht="13.5" customHeight="1" x14ac:dyDescent="0.2">
      <c r="A5" s="78" t="s">
        <v>109</v>
      </c>
      <c r="B5" s="88">
        <v>2278</v>
      </c>
      <c r="C5" s="86">
        <v>26847</v>
      </c>
      <c r="D5" s="87">
        <v>615637</v>
      </c>
      <c r="E5" s="87">
        <v>312050</v>
      </c>
      <c r="F5" s="87">
        <v>303587</v>
      </c>
      <c r="G5" s="86">
        <v>40919</v>
      </c>
      <c r="H5" s="88">
        <v>9154</v>
      </c>
      <c r="I5" s="86">
        <v>31765</v>
      </c>
    </row>
    <row r="6" spans="1:9" ht="13.5" customHeight="1" x14ac:dyDescent="0.2">
      <c r="A6" s="78" t="s">
        <v>110</v>
      </c>
      <c r="B6" s="88">
        <v>2280</v>
      </c>
      <c r="C6" s="86">
        <v>27199</v>
      </c>
      <c r="D6" s="87">
        <v>624768</v>
      </c>
      <c r="E6" s="87">
        <v>316131</v>
      </c>
      <c r="F6" s="87">
        <v>308637</v>
      </c>
      <c r="G6" s="86">
        <v>39865</v>
      </c>
      <c r="H6" s="88">
        <v>8750</v>
      </c>
      <c r="I6" s="86">
        <v>31115</v>
      </c>
    </row>
    <row r="7" spans="1:9" ht="13.5" customHeight="1" x14ac:dyDescent="0.2">
      <c r="A7" s="78" t="s">
        <v>111</v>
      </c>
      <c r="B7" s="88">
        <v>2284</v>
      </c>
      <c r="C7" s="86">
        <v>27420</v>
      </c>
      <c r="D7" s="87">
        <v>628007</v>
      </c>
      <c r="E7" s="87">
        <v>317237</v>
      </c>
      <c r="F7" s="87">
        <v>310770</v>
      </c>
      <c r="G7" s="86">
        <v>40441</v>
      </c>
      <c r="H7" s="88">
        <v>8929</v>
      </c>
      <c r="I7" s="86">
        <v>31512</v>
      </c>
    </row>
    <row r="8" spans="1:9" ht="13.5" customHeight="1" x14ac:dyDescent="0.2">
      <c r="A8" s="78" t="s">
        <v>112</v>
      </c>
      <c r="B8" s="88">
        <v>2271</v>
      </c>
      <c r="C8" s="86">
        <v>26851</v>
      </c>
      <c r="D8" s="87">
        <v>621437</v>
      </c>
      <c r="E8" s="87">
        <v>313393</v>
      </c>
      <c r="F8" s="87">
        <v>308044</v>
      </c>
      <c r="G8" s="86">
        <v>40359</v>
      </c>
      <c r="H8" s="88">
        <v>8848</v>
      </c>
      <c r="I8" s="86">
        <v>31511</v>
      </c>
    </row>
    <row r="9" spans="1:9" ht="13.5" customHeight="1" x14ac:dyDescent="0.2">
      <c r="A9" s="78" t="s">
        <v>113</v>
      </c>
      <c r="B9" s="88">
        <v>2254</v>
      </c>
      <c r="C9" s="86">
        <v>26145</v>
      </c>
      <c r="D9" s="87">
        <v>611484</v>
      </c>
      <c r="E9" s="87">
        <v>308321</v>
      </c>
      <c r="F9" s="87">
        <v>303163</v>
      </c>
      <c r="G9" s="86">
        <v>39525</v>
      </c>
      <c r="H9" s="88">
        <v>8578</v>
      </c>
      <c r="I9" s="86">
        <v>30947</v>
      </c>
    </row>
    <row r="10" spans="1:9" ht="13.5" customHeight="1" x14ac:dyDescent="0.2">
      <c r="A10" s="78" t="s">
        <v>114</v>
      </c>
      <c r="B10" s="88">
        <v>2202</v>
      </c>
      <c r="C10" s="86">
        <v>25269</v>
      </c>
      <c r="D10" s="87">
        <v>590060</v>
      </c>
      <c r="E10" s="87">
        <v>298054</v>
      </c>
      <c r="F10" s="87">
        <v>292006</v>
      </c>
      <c r="G10" s="86">
        <v>39027</v>
      </c>
      <c r="H10" s="88">
        <v>8514</v>
      </c>
      <c r="I10" s="86">
        <v>30513</v>
      </c>
    </row>
    <row r="11" spans="1:9" ht="13.5" customHeight="1" x14ac:dyDescent="0.2">
      <c r="A11" s="78" t="s">
        <v>115</v>
      </c>
      <c r="B11" s="88">
        <v>2140</v>
      </c>
      <c r="C11" s="86">
        <v>23804</v>
      </c>
      <c r="D11" s="87">
        <v>558317</v>
      </c>
      <c r="E11" s="87">
        <v>282412</v>
      </c>
      <c r="F11" s="87">
        <v>275905</v>
      </c>
      <c r="G11" s="86">
        <v>37483</v>
      </c>
      <c r="H11" s="88">
        <v>8316</v>
      </c>
      <c r="I11" s="86">
        <v>29167</v>
      </c>
    </row>
    <row r="12" spans="1:9" ht="13.5" customHeight="1" x14ac:dyDescent="0.2">
      <c r="A12" s="78" t="s">
        <v>116</v>
      </c>
      <c r="B12" s="88">
        <v>2057</v>
      </c>
      <c r="C12" s="86">
        <v>22490</v>
      </c>
      <c r="D12" s="87">
        <v>521432</v>
      </c>
      <c r="E12" s="87">
        <v>263971</v>
      </c>
      <c r="F12" s="87">
        <v>257461</v>
      </c>
      <c r="G12" s="86">
        <v>36772</v>
      </c>
      <c r="H12" s="88">
        <v>8151</v>
      </c>
      <c r="I12" s="86">
        <v>28621</v>
      </c>
    </row>
    <row r="13" spans="1:9" ht="13.5" customHeight="1" x14ac:dyDescent="0.2">
      <c r="A13" s="78" t="s">
        <v>117</v>
      </c>
      <c r="B13" s="88">
        <v>1938</v>
      </c>
      <c r="C13" s="86">
        <v>20867</v>
      </c>
      <c r="D13" s="87">
        <v>482499</v>
      </c>
      <c r="E13" s="87">
        <v>244217</v>
      </c>
      <c r="F13" s="87">
        <v>238282</v>
      </c>
      <c r="G13" s="86">
        <v>35921</v>
      </c>
      <c r="H13" s="88">
        <v>7876</v>
      </c>
      <c r="I13" s="86">
        <v>28045</v>
      </c>
    </row>
    <row r="14" spans="1:9" ht="13.5" customHeight="1" x14ac:dyDescent="0.2">
      <c r="A14" s="78" t="s">
        <v>118</v>
      </c>
      <c r="B14" s="88">
        <v>1848</v>
      </c>
      <c r="C14" s="86">
        <v>19366</v>
      </c>
      <c r="D14" s="87">
        <v>441150</v>
      </c>
      <c r="E14" s="87">
        <v>223740</v>
      </c>
      <c r="F14" s="87">
        <v>217410</v>
      </c>
      <c r="G14" s="86">
        <v>35325</v>
      </c>
      <c r="H14" s="88">
        <v>7643</v>
      </c>
      <c r="I14" s="86">
        <v>27682</v>
      </c>
    </row>
    <row r="15" spans="1:9" ht="13.5" customHeight="1" x14ac:dyDescent="0.2">
      <c r="A15" s="78" t="s">
        <v>119</v>
      </c>
      <c r="B15" s="88">
        <v>1748</v>
      </c>
      <c r="C15" s="86">
        <v>18245</v>
      </c>
      <c r="D15" s="87">
        <v>405049</v>
      </c>
      <c r="E15" s="87">
        <v>205416</v>
      </c>
      <c r="F15" s="87">
        <v>199633</v>
      </c>
      <c r="G15" s="86">
        <v>34606</v>
      </c>
      <c r="H15" s="88">
        <v>7356</v>
      </c>
      <c r="I15" s="86">
        <v>27250</v>
      </c>
    </row>
    <row r="16" spans="1:9" ht="13.5" customHeight="1" x14ac:dyDescent="0.2">
      <c r="A16" s="78" t="s">
        <v>120</v>
      </c>
      <c r="B16" s="88">
        <v>1661</v>
      </c>
      <c r="C16" s="86">
        <v>17173</v>
      </c>
      <c r="D16" s="87">
        <v>375240</v>
      </c>
      <c r="E16" s="87">
        <v>190355</v>
      </c>
      <c r="F16" s="87">
        <v>184885</v>
      </c>
      <c r="G16" s="86">
        <v>33722</v>
      </c>
      <c r="H16" s="88">
        <v>6960</v>
      </c>
      <c r="I16" s="86">
        <v>26762</v>
      </c>
    </row>
    <row r="17" spans="1:9" ht="13.5" customHeight="1" x14ac:dyDescent="0.2">
      <c r="A17" s="78" t="s">
        <v>121</v>
      </c>
      <c r="B17" s="88">
        <v>1561</v>
      </c>
      <c r="C17" s="86">
        <v>16104</v>
      </c>
      <c r="D17" s="87">
        <v>350000</v>
      </c>
      <c r="E17" s="87">
        <v>177799</v>
      </c>
      <c r="F17" s="87">
        <v>172201</v>
      </c>
      <c r="G17" s="86">
        <v>32393</v>
      </c>
      <c r="H17" s="88">
        <v>6522</v>
      </c>
      <c r="I17" s="86">
        <v>25871</v>
      </c>
    </row>
    <row r="18" spans="1:9" ht="13.5" customHeight="1" x14ac:dyDescent="0.2">
      <c r="A18" s="78" t="s">
        <v>122</v>
      </c>
      <c r="B18" s="88">
        <v>1482</v>
      </c>
      <c r="C18" s="86">
        <v>14948</v>
      </c>
      <c r="D18" s="87">
        <v>325665</v>
      </c>
      <c r="E18" s="87">
        <v>165308</v>
      </c>
      <c r="F18" s="87">
        <v>160357</v>
      </c>
      <c r="G18" s="86">
        <v>31135</v>
      </c>
      <c r="H18" s="88">
        <v>6068</v>
      </c>
      <c r="I18" s="86">
        <v>25067</v>
      </c>
    </row>
    <row r="19" spans="1:9" ht="13.5" customHeight="1" x14ac:dyDescent="0.2">
      <c r="A19" s="78" t="s">
        <v>123</v>
      </c>
      <c r="B19" s="88">
        <v>1399</v>
      </c>
      <c r="C19" s="86">
        <v>14049</v>
      </c>
      <c r="D19" s="87">
        <v>304639</v>
      </c>
      <c r="E19" s="87">
        <v>154692</v>
      </c>
      <c r="F19" s="87">
        <v>149947</v>
      </c>
      <c r="G19" s="86">
        <v>30247</v>
      </c>
      <c r="H19" s="88">
        <v>5750</v>
      </c>
      <c r="I19" s="86">
        <v>24497</v>
      </c>
    </row>
    <row r="20" spans="1:9" ht="13.5" customHeight="1" x14ac:dyDescent="0.2">
      <c r="A20" s="78" t="s">
        <v>124</v>
      </c>
      <c r="B20" s="88">
        <v>1350</v>
      </c>
      <c r="C20" s="86">
        <v>13530</v>
      </c>
      <c r="D20" s="87">
        <v>288912</v>
      </c>
      <c r="E20" s="87">
        <v>146913</v>
      </c>
      <c r="F20" s="87">
        <v>141999</v>
      </c>
      <c r="G20" s="86">
        <v>29215</v>
      </c>
      <c r="H20" s="88">
        <v>5390</v>
      </c>
      <c r="I20" s="86">
        <v>23825</v>
      </c>
    </row>
    <row r="21" spans="1:9" ht="13.5" customHeight="1" x14ac:dyDescent="0.2">
      <c r="A21" s="78" t="s">
        <v>125</v>
      </c>
      <c r="B21" s="88">
        <v>1324</v>
      </c>
      <c r="C21" s="86">
        <v>13431</v>
      </c>
      <c r="D21" s="87">
        <v>280654</v>
      </c>
      <c r="E21" s="87">
        <v>142677</v>
      </c>
      <c r="F21" s="87">
        <v>137977</v>
      </c>
      <c r="G21" s="86">
        <v>28406</v>
      </c>
      <c r="H21" s="88">
        <v>5171</v>
      </c>
      <c r="I21" s="86">
        <v>23235</v>
      </c>
    </row>
    <row r="22" spans="1:9" ht="13.5" customHeight="1" x14ac:dyDescent="0.2">
      <c r="A22" s="78" t="s">
        <v>126</v>
      </c>
      <c r="B22" s="88">
        <v>1308</v>
      </c>
      <c r="C22" s="86">
        <v>13552</v>
      </c>
      <c r="D22" s="87">
        <v>278356</v>
      </c>
      <c r="E22" s="87">
        <v>141817</v>
      </c>
      <c r="F22" s="87">
        <v>136539</v>
      </c>
      <c r="G22" s="86">
        <v>27800</v>
      </c>
      <c r="H22" s="88">
        <v>5017</v>
      </c>
      <c r="I22" s="86">
        <v>22783</v>
      </c>
    </row>
    <row r="23" spans="1:9" ht="13.5" customHeight="1" x14ac:dyDescent="0.2">
      <c r="A23" s="78" t="s">
        <v>127</v>
      </c>
      <c r="B23" s="88">
        <v>1301</v>
      </c>
      <c r="C23" s="86">
        <v>13777</v>
      </c>
      <c r="D23" s="87">
        <v>283921</v>
      </c>
      <c r="E23" s="87">
        <v>144633</v>
      </c>
      <c r="F23" s="87">
        <v>139288</v>
      </c>
      <c r="G23" s="86">
        <v>26942</v>
      </c>
      <c r="H23" s="88">
        <v>4821</v>
      </c>
      <c r="I23" s="86">
        <v>22121</v>
      </c>
    </row>
    <row r="24" spans="1:9" ht="13.5" customHeight="1" x14ac:dyDescent="0.2">
      <c r="A24" s="78" t="s">
        <v>128</v>
      </c>
      <c r="B24" s="88">
        <v>1290</v>
      </c>
      <c r="C24" s="86">
        <v>13905</v>
      </c>
      <c r="D24" s="87">
        <v>291455</v>
      </c>
      <c r="E24" s="87">
        <v>148361</v>
      </c>
      <c r="F24" s="87">
        <v>143094</v>
      </c>
      <c r="G24" s="86">
        <v>25928</v>
      </c>
      <c r="H24" s="88">
        <v>4635</v>
      </c>
      <c r="I24" s="86">
        <v>21293</v>
      </c>
    </row>
    <row r="25" spans="1:9" ht="13.5" customHeight="1" x14ac:dyDescent="0.2">
      <c r="A25" s="79" t="s">
        <v>129</v>
      </c>
      <c r="B25" s="88">
        <v>1290</v>
      </c>
      <c r="C25" s="86">
        <v>13930</v>
      </c>
      <c r="D25" s="87">
        <v>298442</v>
      </c>
      <c r="E25" s="87">
        <v>152097</v>
      </c>
      <c r="F25" s="87">
        <v>146345</v>
      </c>
      <c r="G25" s="86">
        <v>25357</v>
      </c>
      <c r="H25" s="88">
        <v>4534</v>
      </c>
      <c r="I25" s="86">
        <v>20823</v>
      </c>
    </row>
    <row r="26" spans="1:9" ht="13.5" customHeight="1" x14ac:dyDescent="0.2">
      <c r="A26" s="79" t="s">
        <v>130</v>
      </c>
      <c r="B26" s="88">
        <v>1279</v>
      </c>
      <c r="C26" s="86">
        <v>14004</v>
      </c>
      <c r="D26" s="87">
        <v>304355</v>
      </c>
      <c r="E26" s="87">
        <v>155030</v>
      </c>
      <c r="F26" s="87">
        <v>149325</v>
      </c>
      <c r="G26" s="86">
        <v>25260</v>
      </c>
      <c r="H26" s="88">
        <v>4569</v>
      </c>
      <c r="I26" s="86">
        <v>20691</v>
      </c>
    </row>
    <row r="27" spans="1:9" ht="13.5" customHeight="1" x14ac:dyDescent="0.2">
      <c r="A27" s="79" t="s">
        <v>131</v>
      </c>
      <c r="B27" s="88">
        <v>1279</v>
      </c>
      <c r="C27" s="86">
        <v>14183</v>
      </c>
      <c r="D27" s="87">
        <v>310859</v>
      </c>
      <c r="E27" s="87">
        <v>158449</v>
      </c>
      <c r="F27" s="87">
        <v>152410</v>
      </c>
      <c r="G27" s="86">
        <v>25281</v>
      </c>
      <c r="H27" s="88">
        <v>4609</v>
      </c>
      <c r="I27" s="86">
        <v>20672</v>
      </c>
    </row>
    <row r="28" spans="1:9" ht="13.5" customHeight="1" x14ac:dyDescent="0.2">
      <c r="A28" s="79" t="s">
        <v>132</v>
      </c>
      <c r="B28" s="72">
        <v>1280</v>
      </c>
      <c r="C28" s="30">
        <v>14430</v>
      </c>
      <c r="D28" s="71">
        <v>317462</v>
      </c>
      <c r="E28" s="71">
        <v>161994</v>
      </c>
      <c r="F28" s="71">
        <v>155468</v>
      </c>
      <c r="G28" s="30">
        <v>25531</v>
      </c>
      <c r="H28" s="72">
        <v>4743</v>
      </c>
      <c r="I28" s="30">
        <v>20788</v>
      </c>
    </row>
    <row r="29" spans="1:9" s="21" customFormat="1" ht="30" customHeight="1" x14ac:dyDescent="0.2">
      <c r="B29" s="604" t="s">
        <v>23</v>
      </c>
      <c r="C29" s="604"/>
      <c r="D29" s="604"/>
      <c r="E29" s="604"/>
      <c r="F29" s="604"/>
      <c r="G29" s="604"/>
      <c r="H29" s="604"/>
      <c r="I29" s="604"/>
    </row>
    <row r="30" spans="1:9" ht="13.5" customHeight="1" x14ac:dyDescent="0.2">
      <c r="A30" s="78" t="s">
        <v>135</v>
      </c>
      <c r="B30" s="94">
        <v>1244</v>
      </c>
      <c r="C30" s="89">
        <v>10341</v>
      </c>
      <c r="D30" s="92">
        <v>232803</v>
      </c>
      <c r="E30" s="92">
        <v>118516</v>
      </c>
      <c r="F30" s="92">
        <v>114287</v>
      </c>
      <c r="G30" s="89">
        <v>13409</v>
      </c>
      <c r="H30" s="94">
        <v>815</v>
      </c>
      <c r="I30" s="89">
        <v>12594</v>
      </c>
    </row>
    <row r="31" spans="1:9" ht="13.5" customHeight="1" x14ac:dyDescent="0.2">
      <c r="A31" s="78" t="s">
        <v>136</v>
      </c>
      <c r="B31" s="94">
        <v>1245</v>
      </c>
      <c r="C31" s="89">
        <v>10352</v>
      </c>
      <c r="D31" s="92">
        <v>230947</v>
      </c>
      <c r="E31" s="92">
        <v>117688</v>
      </c>
      <c r="F31" s="92">
        <v>113259</v>
      </c>
      <c r="G31" s="89">
        <v>12869</v>
      </c>
      <c r="H31" s="94">
        <v>709</v>
      </c>
      <c r="I31" s="89">
        <v>12160</v>
      </c>
    </row>
    <row r="32" spans="1:9" ht="13.5" customHeight="1" x14ac:dyDescent="0.2">
      <c r="A32" s="78" t="s">
        <v>137</v>
      </c>
      <c r="B32" s="94">
        <v>1242</v>
      </c>
      <c r="C32" s="89">
        <v>10447</v>
      </c>
      <c r="D32" s="92">
        <v>228258</v>
      </c>
      <c r="E32" s="92">
        <v>116470</v>
      </c>
      <c r="F32" s="92">
        <v>111788</v>
      </c>
      <c r="G32" s="89">
        <v>12785</v>
      </c>
      <c r="H32" s="94">
        <v>689</v>
      </c>
      <c r="I32" s="89">
        <v>12096</v>
      </c>
    </row>
    <row r="33" spans="1:9" ht="13.5" customHeight="1" x14ac:dyDescent="0.2">
      <c r="A33" s="78" t="s">
        <v>138</v>
      </c>
      <c r="B33" s="94">
        <v>1230</v>
      </c>
      <c r="C33" s="89">
        <v>10046</v>
      </c>
      <c r="D33" s="92">
        <v>222359</v>
      </c>
      <c r="E33" s="92">
        <v>113608</v>
      </c>
      <c r="F33" s="92">
        <v>108751</v>
      </c>
      <c r="G33" s="89">
        <v>12546</v>
      </c>
      <c r="H33" s="94">
        <v>648</v>
      </c>
      <c r="I33" s="89">
        <v>11898</v>
      </c>
    </row>
    <row r="34" spans="1:9" ht="13.5" customHeight="1" x14ac:dyDescent="0.2">
      <c r="A34" s="78" t="s">
        <v>139</v>
      </c>
      <c r="B34" s="94">
        <v>1218</v>
      </c>
      <c r="C34" s="89">
        <v>9730</v>
      </c>
      <c r="D34" s="92">
        <v>215777</v>
      </c>
      <c r="E34" s="92">
        <v>110329</v>
      </c>
      <c r="F34" s="92">
        <v>105448</v>
      </c>
      <c r="G34" s="89">
        <v>12245</v>
      </c>
      <c r="H34" s="94">
        <v>617</v>
      </c>
      <c r="I34" s="89">
        <v>11628</v>
      </c>
    </row>
    <row r="35" spans="1:9" ht="13.5" customHeight="1" x14ac:dyDescent="0.2">
      <c r="A35" s="78" t="s">
        <v>140</v>
      </c>
      <c r="B35" s="94">
        <v>1180</v>
      </c>
      <c r="C35" s="89">
        <v>9074</v>
      </c>
      <c r="D35" s="91">
        <v>199724</v>
      </c>
      <c r="E35" s="91">
        <v>102197</v>
      </c>
      <c r="F35" s="91">
        <v>97527</v>
      </c>
      <c r="G35" s="90">
        <v>11697</v>
      </c>
      <c r="H35" s="93">
        <v>578</v>
      </c>
      <c r="I35" s="90">
        <v>11119</v>
      </c>
    </row>
    <row r="36" spans="1:9" ht="13.5" customHeight="1" x14ac:dyDescent="0.2">
      <c r="A36" s="78" t="s">
        <v>141</v>
      </c>
      <c r="B36" s="94">
        <v>1125</v>
      </c>
      <c r="C36" s="89">
        <v>7986</v>
      </c>
      <c r="D36" s="91">
        <v>172322</v>
      </c>
      <c r="E36" s="91">
        <v>88450</v>
      </c>
      <c r="F36" s="91">
        <v>83872</v>
      </c>
      <c r="G36" s="90">
        <v>10479</v>
      </c>
      <c r="H36" s="93">
        <v>521</v>
      </c>
      <c r="I36" s="90">
        <v>9958</v>
      </c>
    </row>
    <row r="37" spans="1:9" ht="13.5" customHeight="1" x14ac:dyDescent="0.2">
      <c r="A37" s="78" t="s">
        <v>142</v>
      </c>
      <c r="B37" s="94">
        <v>1055</v>
      </c>
      <c r="C37" s="89">
        <v>6979</v>
      </c>
      <c r="D37" s="91">
        <v>144076</v>
      </c>
      <c r="E37" s="91">
        <v>74009</v>
      </c>
      <c r="F37" s="91">
        <v>70067</v>
      </c>
      <c r="G37" s="90">
        <v>10324</v>
      </c>
      <c r="H37" s="93">
        <v>505</v>
      </c>
      <c r="I37" s="90">
        <v>9819</v>
      </c>
    </row>
    <row r="38" spans="1:9" ht="13.5" customHeight="1" x14ac:dyDescent="0.2">
      <c r="A38" s="78" t="s">
        <v>143</v>
      </c>
      <c r="B38" s="94">
        <v>960</v>
      </c>
      <c r="C38" s="89">
        <v>5928</v>
      </c>
      <c r="D38" s="91">
        <v>116406</v>
      </c>
      <c r="E38" s="91">
        <v>59744</v>
      </c>
      <c r="F38" s="91">
        <v>56662</v>
      </c>
      <c r="G38" s="90">
        <v>10176</v>
      </c>
      <c r="H38" s="93">
        <v>490</v>
      </c>
      <c r="I38" s="90">
        <v>9686</v>
      </c>
    </row>
    <row r="39" spans="1:9" ht="13.5" customHeight="1" x14ac:dyDescent="0.2">
      <c r="A39" s="78" t="s">
        <v>144</v>
      </c>
      <c r="B39" s="94">
        <v>894</v>
      </c>
      <c r="C39" s="89">
        <v>5204</v>
      </c>
      <c r="D39" s="91">
        <v>97213</v>
      </c>
      <c r="E39" s="91">
        <v>49770</v>
      </c>
      <c r="F39" s="91">
        <v>47443</v>
      </c>
      <c r="G39" s="90">
        <v>10012</v>
      </c>
      <c r="H39" s="93">
        <v>481</v>
      </c>
      <c r="I39" s="90">
        <v>9531</v>
      </c>
    </row>
    <row r="40" spans="1:9" ht="13.5" customHeight="1" x14ac:dyDescent="0.2">
      <c r="A40" s="78" t="s">
        <v>145</v>
      </c>
      <c r="B40" s="94">
        <v>847</v>
      </c>
      <c r="C40" s="89">
        <v>5044</v>
      </c>
      <c r="D40" s="91">
        <v>92287</v>
      </c>
      <c r="E40" s="91">
        <v>46890</v>
      </c>
      <c r="F40" s="91">
        <v>45397</v>
      </c>
      <c r="G40" s="90">
        <v>9864</v>
      </c>
      <c r="H40" s="93">
        <v>459</v>
      </c>
      <c r="I40" s="90">
        <v>9405</v>
      </c>
    </row>
    <row r="41" spans="1:9" ht="13.5" customHeight="1" x14ac:dyDescent="0.2">
      <c r="A41" s="78" t="s">
        <v>146</v>
      </c>
      <c r="B41" s="94">
        <v>825</v>
      </c>
      <c r="C41" s="89">
        <v>5138</v>
      </c>
      <c r="D41" s="91">
        <v>94239</v>
      </c>
      <c r="E41" s="91">
        <v>47666</v>
      </c>
      <c r="F41" s="91">
        <v>46573</v>
      </c>
      <c r="G41" s="90">
        <v>9682</v>
      </c>
      <c r="H41" s="93">
        <v>436</v>
      </c>
      <c r="I41" s="90">
        <v>9246</v>
      </c>
    </row>
    <row r="42" spans="1:9" ht="13.5" customHeight="1" x14ac:dyDescent="0.2">
      <c r="A42" s="78" t="s">
        <v>121</v>
      </c>
      <c r="B42" s="94">
        <v>810</v>
      </c>
      <c r="C42" s="89">
        <v>5325</v>
      </c>
      <c r="D42" s="91">
        <v>99702</v>
      </c>
      <c r="E42" s="91">
        <v>50439</v>
      </c>
      <c r="F42" s="91">
        <v>49263</v>
      </c>
      <c r="G42" s="90">
        <v>9376</v>
      </c>
      <c r="H42" s="93">
        <v>408</v>
      </c>
      <c r="I42" s="90">
        <v>8968</v>
      </c>
    </row>
    <row r="43" spans="1:9" ht="13.5" customHeight="1" x14ac:dyDescent="0.2">
      <c r="A43" s="78" t="s">
        <v>122</v>
      </c>
      <c r="B43" s="94">
        <v>801</v>
      </c>
      <c r="C43" s="89">
        <v>5498</v>
      </c>
      <c r="D43" s="92">
        <v>104905</v>
      </c>
      <c r="E43" s="92">
        <v>52892</v>
      </c>
      <c r="F43" s="92">
        <v>52013</v>
      </c>
      <c r="G43" s="89">
        <v>9114</v>
      </c>
      <c r="H43" s="94">
        <v>393</v>
      </c>
      <c r="I43" s="89">
        <v>8721</v>
      </c>
    </row>
    <row r="44" spans="1:9" ht="13.5" customHeight="1" x14ac:dyDescent="0.2">
      <c r="A44" s="78" t="s">
        <v>123</v>
      </c>
      <c r="B44" s="94">
        <v>790</v>
      </c>
      <c r="C44" s="89">
        <v>5666</v>
      </c>
      <c r="D44" s="92">
        <v>109883</v>
      </c>
      <c r="E44" s="92">
        <v>55533</v>
      </c>
      <c r="F44" s="92">
        <v>54350</v>
      </c>
      <c r="G44" s="89">
        <v>8916</v>
      </c>
      <c r="H44" s="94">
        <v>390</v>
      </c>
      <c r="I44" s="89">
        <v>8526</v>
      </c>
    </row>
    <row r="45" spans="1:9" ht="13.5" customHeight="1" x14ac:dyDescent="0.2">
      <c r="A45" s="78" t="s">
        <v>124</v>
      </c>
      <c r="B45" s="93">
        <v>781</v>
      </c>
      <c r="C45" s="89">
        <v>5759</v>
      </c>
      <c r="D45" s="91">
        <v>112346</v>
      </c>
      <c r="E45" s="91">
        <v>56973</v>
      </c>
      <c r="F45" s="91">
        <v>55373</v>
      </c>
      <c r="G45" s="90">
        <v>8679</v>
      </c>
      <c r="H45" s="93">
        <v>385</v>
      </c>
      <c r="I45" s="90">
        <v>8294</v>
      </c>
    </row>
    <row r="46" spans="1:9" ht="13.5" customHeight="1" x14ac:dyDescent="0.2">
      <c r="A46" s="78" t="s">
        <v>125</v>
      </c>
      <c r="B46" s="93">
        <v>775</v>
      </c>
      <c r="C46" s="89">
        <v>5754</v>
      </c>
      <c r="D46" s="91">
        <v>112697</v>
      </c>
      <c r="E46" s="91">
        <v>56859</v>
      </c>
      <c r="F46" s="91">
        <v>55838</v>
      </c>
      <c r="G46" s="90">
        <v>8397</v>
      </c>
      <c r="H46" s="93">
        <v>373</v>
      </c>
      <c r="I46" s="90">
        <v>8024</v>
      </c>
    </row>
    <row r="47" spans="1:9" ht="13.5" customHeight="1" x14ac:dyDescent="0.2">
      <c r="A47" s="78" t="s">
        <v>126</v>
      </c>
      <c r="B47" s="93">
        <v>769</v>
      </c>
      <c r="C47" s="89">
        <v>5777</v>
      </c>
      <c r="D47" s="91">
        <v>112994</v>
      </c>
      <c r="E47" s="91">
        <v>57114</v>
      </c>
      <c r="F47" s="91">
        <v>55880</v>
      </c>
      <c r="G47" s="90">
        <v>8210</v>
      </c>
      <c r="H47" s="93">
        <v>384</v>
      </c>
      <c r="I47" s="90">
        <v>7826</v>
      </c>
    </row>
    <row r="48" spans="1:9" ht="13.5" customHeight="1" x14ac:dyDescent="0.2">
      <c r="A48" s="78" t="s">
        <v>127</v>
      </c>
      <c r="B48" s="93">
        <v>764</v>
      </c>
      <c r="C48" s="89">
        <v>5778</v>
      </c>
      <c r="D48" s="91">
        <v>113646</v>
      </c>
      <c r="E48" s="91">
        <v>57480</v>
      </c>
      <c r="F48" s="91">
        <v>56166</v>
      </c>
      <c r="G48" s="90">
        <v>7920</v>
      </c>
      <c r="H48" s="93">
        <v>375</v>
      </c>
      <c r="I48" s="90">
        <v>7545</v>
      </c>
    </row>
    <row r="49" spans="1:9" ht="13.5" customHeight="1" x14ac:dyDescent="0.2">
      <c r="A49" s="78" t="s">
        <v>128</v>
      </c>
      <c r="B49" s="93">
        <v>757</v>
      </c>
      <c r="C49" s="89">
        <v>5748</v>
      </c>
      <c r="D49" s="91">
        <v>114560</v>
      </c>
      <c r="E49" s="91">
        <v>57791</v>
      </c>
      <c r="F49" s="91">
        <v>56769</v>
      </c>
      <c r="G49" s="90">
        <v>7796</v>
      </c>
      <c r="H49" s="93">
        <v>389</v>
      </c>
      <c r="I49" s="90">
        <v>7407</v>
      </c>
    </row>
    <row r="50" spans="1:9" ht="13.5" customHeight="1" x14ac:dyDescent="0.2">
      <c r="A50" s="79" t="s">
        <v>129</v>
      </c>
      <c r="B50" s="93">
        <v>755</v>
      </c>
      <c r="C50" s="89">
        <v>5717</v>
      </c>
      <c r="D50" s="91">
        <v>115505</v>
      </c>
      <c r="E50" s="91">
        <v>58304</v>
      </c>
      <c r="F50" s="91">
        <v>57201</v>
      </c>
      <c r="G50" s="90">
        <v>7748</v>
      </c>
      <c r="H50" s="93">
        <v>409</v>
      </c>
      <c r="I50" s="90">
        <v>7339</v>
      </c>
    </row>
    <row r="51" spans="1:9" ht="13.5" customHeight="1" x14ac:dyDescent="0.2">
      <c r="A51" s="79" t="s">
        <v>130</v>
      </c>
      <c r="B51" s="94">
        <v>746</v>
      </c>
      <c r="C51" s="89">
        <v>5733</v>
      </c>
      <c r="D51" s="92">
        <v>117372</v>
      </c>
      <c r="E51" s="92">
        <v>59340</v>
      </c>
      <c r="F51" s="92">
        <v>58032</v>
      </c>
      <c r="G51" s="89">
        <v>7637</v>
      </c>
      <c r="H51" s="94">
        <v>435</v>
      </c>
      <c r="I51" s="89">
        <v>7202</v>
      </c>
    </row>
    <row r="52" spans="1:9" ht="13.5" customHeight="1" x14ac:dyDescent="0.2">
      <c r="A52" s="79" t="s">
        <v>131</v>
      </c>
      <c r="B52" s="94">
        <v>746</v>
      </c>
      <c r="C52" s="89">
        <v>5834</v>
      </c>
      <c r="D52" s="92">
        <v>119735</v>
      </c>
      <c r="E52" s="92">
        <v>60722</v>
      </c>
      <c r="F52" s="92">
        <v>59013</v>
      </c>
      <c r="G52" s="89">
        <v>7610</v>
      </c>
      <c r="H52" s="94">
        <v>444</v>
      </c>
      <c r="I52" s="89">
        <v>7166</v>
      </c>
    </row>
    <row r="53" spans="1:9" ht="13.5" customHeight="1" x14ac:dyDescent="0.2">
      <c r="A53" s="79" t="s">
        <v>132</v>
      </c>
      <c r="B53" s="72">
        <v>746</v>
      </c>
      <c r="C53" s="30">
        <v>5958</v>
      </c>
      <c r="D53" s="71">
        <v>122466</v>
      </c>
      <c r="E53" s="71">
        <v>62028</v>
      </c>
      <c r="F53" s="71">
        <v>60438</v>
      </c>
      <c r="G53" s="30">
        <v>7697</v>
      </c>
      <c r="H53" s="72">
        <v>483</v>
      </c>
      <c r="I53" s="30">
        <v>7214</v>
      </c>
    </row>
    <row r="54" spans="1:9" s="21" customFormat="1" ht="30" customHeight="1" x14ac:dyDescent="0.2">
      <c r="B54" s="604" t="s">
        <v>149</v>
      </c>
      <c r="C54" s="604"/>
      <c r="D54" s="604"/>
      <c r="E54" s="604"/>
      <c r="F54" s="604"/>
      <c r="G54" s="604"/>
      <c r="H54" s="604"/>
      <c r="I54" s="604"/>
    </row>
    <row r="55" spans="1:9" ht="13.5" customHeight="1" x14ac:dyDescent="0.2">
      <c r="A55" s="84" t="s">
        <v>109</v>
      </c>
      <c r="B55" s="102">
        <v>661</v>
      </c>
      <c r="C55" s="95">
        <v>9710</v>
      </c>
      <c r="D55" s="98">
        <v>222966</v>
      </c>
      <c r="E55" s="98">
        <v>124441</v>
      </c>
      <c r="F55" s="98">
        <v>98525</v>
      </c>
      <c r="G55" s="95">
        <v>15338</v>
      </c>
      <c r="H55" s="103">
        <v>4930</v>
      </c>
      <c r="I55" s="95">
        <v>10408</v>
      </c>
    </row>
    <row r="56" spans="1:9" ht="13.5" customHeight="1" x14ac:dyDescent="0.2">
      <c r="A56" s="84" t="s">
        <v>110</v>
      </c>
      <c r="B56" s="102">
        <v>660</v>
      </c>
      <c r="C56" s="95">
        <v>9620</v>
      </c>
      <c r="D56" s="98">
        <v>216454</v>
      </c>
      <c r="E56" s="98">
        <v>120889</v>
      </c>
      <c r="F56" s="98">
        <v>95565</v>
      </c>
      <c r="G56" s="95">
        <v>14954</v>
      </c>
      <c r="H56" s="103">
        <v>4687</v>
      </c>
      <c r="I56" s="95">
        <v>10267</v>
      </c>
    </row>
    <row r="57" spans="1:9" ht="13.5" customHeight="1" x14ac:dyDescent="0.2">
      <c r="A57" s="84" t="s">
        <v>111</v>
      </c>
      <c r="B57" s="102">
        <v>661</v>
      </c>
      <c r="C57" s="95">
        <v>9600</v>
      </c>
      <c r="D57" s="98">
        <v>217118</v>
      </c>
      <c r="E57" s="98">
        <v>120315</v>
      </c>
      <c r="F57" s="98">
        <v>96803</v>
      </c>
      <c r="G57" s="95">
        <v>14985</v>
      </c>
      <c r="H57" s="103">
        <v>4717</v>
      </c>
      <c r="I57" s="95">
        <v>10268</v>
      </c>
    </row>
    <row r="58" spans="1:9" ht="13.5" customHeight="1" x14ac:dyDescent="0.2">
      <c r="A58" s="84" t="s">
        <v>112</v>
      </c>
      <c r="B58" s="102">
        <v>657</v>
      </c>
      <c r="C58" s="95">
        <v>9461</v>
      </c>
      <c r="D58" s="98">
        <v>220138</v>
      </c>
      <c r="E58" s="98">
        <v>120186</v>
      </c>
      <c r="F58" s="98">
        <v>99952</v>
      </c>
      <c r="G58" s="95">
        <v>14622</v>
      </c>
      <c r="H58" s="103">
        <v>4577</v>
      </c>
      <c r="I58" s="95">
        <v>10045</v>
      </c>
    </row>
    <row r="59" spans="1:9" ht="13.5" customHeight="1" x14ac:dyDescent="0.2">
      <c r="A59" s="84" t="s">
        <v>113</v>
      </c>
      <c r="B59" s="102">
        <v>653</v>
      </c>
      <c r="C59" s="95">
        <v>9295</v>
      </c>
      <c r="D59" s="98">
        <v>222004</v>
      </c>
      <c r="E59" s="98">
        <v>119757</v>
      </c>
      <c r="F59" s="98">
        <v>102247</v>
      </c>
      <c r="G59" s="95">
        <v>14128</v>
      </c>
      <c r="H59" s="103">
        <v>4330</v>
      </c>
      <c r="I59" s="95">
        <v>9798</v>
      </c>
    </row>
    <row r="60" spans="1:9" ht="13.5" customHeight="1" x14ac:dyDescent="0.2">
      <c r="A60" s="84" t="s">
        <v>114</v>
      </c>
      <c r="B60" s="103">
        <v>646</v>
      </c>
      <c r="C60" s="95">
        <v>9174</v>
      </c>
      <c r="D60" s="97">
        <v>220349</v>
      </c>
      <c r="E60" s="97">
        <v>118192</v>
      </c>
      <c r="F60" s="97">
        <v>102157</v>
      </c>
      <c r="G60" s="96">
        <v>14290</v>
      </c>
      <c r="H60" s="100">
        <v>4348</v>
      </c>
      <c r="I60" s="96">
        <v>9942</v>
      </c>
    </row>
    <row r="61" spans="1:9" ht="13.5" customHeight="1" x14ac:dyDescent="0.2">
      <c r="A61" s="84" t="s">
        <v>115</v>
      </c>
      <c r="B61" s="103">
        <v>642</v>
      </c>
      <c r="C61" s="95">
        <v>9129</v>
      </c>
      <c r="D61" s="97">
        <v>217258</v>
      </c>
      <c r="E61" s="97">
        <v>116066</v>
      </c>
      <c r="F61" s="97">
        <v>101192</v>
      </c>
      <c r="G61" s="96">
        <v>14208</v>
      </c>
      <c r="H61" s="100">
        <v>4311</v>
      </c>
      <c r="I61" s="96">
        <v>9897</v>
      </c>
    </row>
    <row r="62" spans="1:9" ht="13.5" customHeight="1" x14ac:dyDescent="0.2">
      <c r="A62" s="84" t="s">
        <v>116</v>
      </c>
      <c r="B62" s="103">
        <v>636</v>
      </c>
      <c r="C62" s="95">
        <v>8981</v>
      </c>
      <c r="D62" s="97">
        <v>213067</v>
      </c>
      <c r="E62" s="97">
        <v>113409</v>
      </c>
      <c r="F62" s="97">
        <v>99658</v>
      </c>
      <c r="G62" s="96">
        <v>13936</v>
      </c>
      <c r="H62" s="100">
        <v>4236</v>
      </c>
      <c r="I62" s="96">
        <v>9700</v>
      </c>
    </row>
    <row r="63" spans="1:9" ht="13.5" customHeight="1" x14ac:dyDescent="0.2">
      <c r="A63" s="84" t="s">
        <v>117</v>
      </c>
      <c r="B63" s="103">
        <v>624</v>
      </c>
      <c r="C63" s="95">
        <v>8672</v>
      </c>
      <c r="D63" s="97">
        <v>207024</v>
      </c>
      <c r="E63" s="97">
        <v>110026</v>
      </c>
      <c r="F63" s="97">
        <v>96998</v>
      </c>
      <c r="G63" s="96">
        <v>13522</v>
      </c>
      <c r="H63" s="100">
        <v>4057</v>
      </c>
      <c r="I63" s="96">
        <v>9465</v>
      </c>
    </row>
    <row r="64" spans="1:9" ht="13.5" customHeight="1" x14ac:dyDescent="0.2">
      <c r="A64" s="84" t="s">
        <v>118</v>
      </c>
      <c r="B64" s="103">
        <v>611</v>
      </c>
      <c r="C64" s="95">
        <v>8145</v>
      </c>
      <c r="D64" s="97">
        <v>194704</v>
      </c>
      <c r="E64" s="97">
        <v>103543</v>
      </c>
      <c r="F64" s="97">
        <v>91161</v>
      </c>
      <c r="G64" s="96">
        <v>13190</v>
      </c>
      <c r="H64" s="100">
        <v>3910</v>
      </c>
      <c r="I64" s="96">
        <v>9280</v>
      </c>
    </row>
    <row r="65" spans="1:9" ht="13.5" customHeight="1" x14ac:dyDescent="0.2">
      <c r="A65" s="84" t="s">
        <v>119</v>
      </c>
      <c r="B65" s="103">
        <v>571</v>
      </c>
      <c r="C65" s="95">
        <v>7486</v>
      </c>
      <c r="D65" s="97">
        <v>174977</v>
      </c>
      <c r="E65" s="97">
        <v>93034</v>
      </c>
      <c r="F65" s="97">
        <v>81943</v>
      </c>
      <c r="G65" s="96">
        <v>12793</v>
      </c>
      <c r="H65" s="100">
        <v>3734</v>
      </c>
      <c r="I65" s="96">
        <v>9059</v>
      </c>
    </row>
    <row r="66" spans="1:9" ht="13.5" customHeight="1" x14ac:dyDescent="0.2">
      <c r="A66" s="84" t="s">
        <v>120</v>
      </c>
      <c r="B66" s="103">
        <v>518</v>
      </c>
      <c r="C66" s="95">
        <v>6654</v>
      </c>
      <c r="D66" s="97">
        <v>153734</v>
      </c>
      <c r="E66" s="97">
        <v>81680</v>
      </c>
      <c r="F66" s="97">
        <v>72054</v>
      </c>
      <c r="G66" s="96">
        <v>12300</v>
      </c>
      <c r="H66" s="100">
        <v>3463</v>
      </c>
      <c r="I66" s="96">
        <v>8837</v>
      </c>
    </row>
    <row r="67" spans="1:9" ht="13.5" customHeight="1" x14ac:dyDescent="0.2">
      <c r="A67" s="84" t="s">
        <v>121</v>
      </c>
      <c r="B67" s="103">
        <v>456</v>
      </c>
      <c r="C67" s="95">
        <v>5840</v>
      </c>
      <c r="D67" s="97">
        <v>132333</v>
      </c>
      <c r="E67" s="97">
        <v>70268</v>
      </c>
      <c r="F67" s="97">
        <v>62065</v>
      </c>
      <c r="G67" s="96">
        <v>11717</v>
      </c>
      <c r="H67" s="100">
        <v>3223</v>
      </c>
      <c r="I67" s="96">
        <v>8494</v>
      </c>
    </row>
    <row r="68" spans="1:9" ht="13.5" customHeight="1" x14ac:dyDescent="0.2">
      <c r="A68" s="84" t="s">
        <v>122</v>
      </c>
      <c r="B68" s="103">
        <v>402</v>
      </c>
      <c r="C68" s="95">
        <v>4943</v>
      </c>
      <c r="D68" s="98">
        <v>110302</v>
      </c>
      <c r="E68" s="98">
        <v>58531</v>
      </c>
      <c r="F68" s="98">
        <v>51771</v>
      </c>
      <c r="G68" s="95">
        <v>11026</v>
      </c>
      <c r="H68" s="103">
        <v>2931</v>
      </c>
      <c r="I68" s="95">
        <v>8095</v>
      </c>
    </row>
    <row r="69" spans="1:9" ht="13.5" customHeight="1" x14ac:dyDescent="0.2">
      <c r="A69" s="84" t="s">
        <v>123</v>
      </c>
      <c r="B69" s="103">
        <v>338</v>
      </c>
      <c r="C69" s="95">
        <v>4152</v>
      </c>
      <c r="D69" s="98">
        <v>91658</v>
      </c>
      <c r="E69" s="98">
        <v>48460</v>
      </c>
      <c r="F69" s="98">
        <v>43198</v>
      </c>
      <c r="G69" s="95">
        <v>10163</v>
      </c>
      <c r="H69" s="103">
        <v>2638</v>
      </c>
      <c r="I69" s="95">
        <v>7525</v>
      </c>
    </row>
    <row r="70" spans="1:9" ht="13.5" customHeight="1" x14ac:dyDescent="0.2">
      <c r="A70" s="84" t="s">
        <v>124</v>
      </c>
      <c r="B70" s="100">
        <v>308</v>
      </c>
      <c r="C70" s="95">
        <v>3677</v>
      </c>
      <c r="D70" s="97">
        <v>79609</v>
      </c>
      <c r="E70" s="97">
        <v>41838</v>
      </c>
      <c r="F70" s="97">
        <v>37771</v>
      </c>
      <c r="G70" s="96">
        <v>9503</v>
      </c>
      <c r="H70" s="100">
        <v>2362</v>
      </c>
      <c r="I70" s="96">
        <v>7141</v>
      </c>
    </row>
    <row r="71" spans="1:9" ht="13.5" customHeight="1" x14ac:dyDescent="0.2">
      <c r="A71" s="84" t="s">
        <v>125</v>
      </c>
      <c r="B71" s="100">
        <v>290</v>
      </c>
      <c r="C71" s="95">
        <v>3509</v>
      </c>
      <c r="D71" s="97">
        <v>75911</v>
      </c>
      <c r="E71" s="97">
        <v>39722</v>
      </c>
      <c r="F71" s="97">
        <v>36189</v>
      </c>
      <c r="G71" s="96">
        <v>9221</v>
      </c>
      <c r="H71" s="100">
        <v>2267</v>
      </c>
      <c r="I71" s="96">
        <v>6954</v>
      </c>
    </row>
    <row r="72" spans="1:9" ht="13.5" customHeight="1" x14ac:dyDescent="0.2">
      <c r="A72" s="84" t="s">
        <v>126</v>
      </c>
      <c r="B72" s="100">
        <v>282</v>
      </c>
      <c r="C72" s="95">
        <v>3477</v>
      </c>
      <c r="D72" s="97">
        <v>75644</v>
      </c>
      <c r="E72" s="97">
        <v>39515</v>
      </c>
      <c r="F72" s="97">
        <v>36129</v>
      </c>
      <c r="G72" s="96">
        <v>8972</v>
      </c>
      <c r="H72" s="100">
        <v>2156</v>
      </c>
      <c r="I72" s="96">
        <v>6816</v>
      </c>
    </row>
    <row r="73" spans="1:9" ht="13.5" customHeight="1" x14ac:dyDescent="0.2">
      <c r="A73" s="84" t="s">
        <v>127</v>
      </c>
      <c r="B73" s="100">
        <v>280</v>
      </c>
      <c r="C73" s="95">
        <v>3533</v>
      </c>
      <c r="D73" s="97">
        <v>77655</v>
      </c>
      <c r="E73" s="97">
        <v>40601</v>
      </c>
      <c r="F73" s="97">
        <v>37054</v>
      </c>
      <c r="G73" s="96">
        <v>8621</v>
      </c>
      <c r="H73" s="100">
        <v>2045</v>
      </c>
      <c r="I73" s="96">
        <v>6576</v>
      </c>
    </row>
    <row r="74" spans="1:9" ht="13.5" customHeight="1" x14ac:dyDescent="0.2">
      <c r="A74" s="84" t="s">
        <v>128</v>
      </c>
      <c r="B74" s="100">
        <v>277</v>
      </c>
      <c r="C74" s="95">
        <v>3664</v>
      </c>
      <c r="D74" s="97">
        <v>82254</v>
      </c>
      <c r="E74" s="97">
        <v>43034</v>
      </c>
      <c r="F74" s="97">
        <v>39220</v>
      </c>
      <c r="G74" s="96">
        <v>8099</v>
      </c>
      <c r="H74" s="100">
        <v>1923</v>
      </c>
      <c r="I74" s="96">
        <v>6176</v>
      </c>
    </row>
    <row r="75" spans="1:9" ht="13.5" customHeight="1" x14ac:dyDescent="0.2">
      <c r="A75" s="85" t="s">
        <v>129</v>
      </c>
      <c r="B75" s="100">
        <v>278</v>
      </c>
      <c r="C75" s="95">
        <v>3737</v>
      </c>
      <c r="D75" s="97">
        <v>85965</v>
      </c>
      <c r="E75" s="97">
        <v>45031</v>
      </c>
      <c r="F75" s="97">
        <v>40934</v>
      </c>
      <c r="G75" s="96">
        <v>7811</v>
      </c>
      <c r="H75" s="100">
        <v>1857</v>
      </c>
      <c r="I75" s="96">
        <v>5954</v>
      </c>
    </row>
    <row r="76" spans="1:9" ht="13.5" customHeight="1" x14ac:dyDescent="0.2">
      <c r="A76" s="85" t="s">
        <v>130</v>
      </c>
      <c r="B76" s="102">
        <v>278</v>
      </c>
      <c r="C76" s="99">
        <v>3807</v>
      </c>
      <c r="D76" s="101">
        <v>88244</v>
      </c>
      <c r="E76" s="101">
        <v>46307</v>
      </c>
      <c r="F76" s="101">
        <v>41937</v>
      </c>
      <c r="G76" s="99">
        <v>7730</v>
      </c>
      <c r="H76" s="102">
        <v>1836</v>
      </c>
      <c r="I76" s="99">
        <v>5894</v>
      </c>
    </row>
    <row r="77" spans="1:9" ht="13.5" customHeight="1" x14ac:dyDescent="0.2">
      <c r="A77" s="85" t="s">
        <v>131</v>
      </c>
      <c r="B77" s="102">
        <v>278</v>
      </c>
      <c r="C77" s="99">
        <v>3898</v>
      </c>
      <c r="D77" s="101">
        <v>90417</v>
      </c>
      <c r="E77" s="101">
        <v>47353</v>
      </c>
      <c r="F77" s="101">
        <v>43064</v>
      </c>
      <c r="G77" s="99">
        <v>7742</v>
      </c>
      <c r="H77" s="102">
        <v>1844</v>
      </c>
      <c r="I77" s="99">
        <v>5898</v>
      </c>
    </row>
    <row r="78" spans="1:9" ht="13.5" customHeight="1" x14ac:dyDescent="0.2">
      <c r="A78" s="79" t="s">
        <v>132</v>
      </c>
      <c r="B78" s="72">
        <v>279</v>
      </c>
      <c r="C78" s="30">
        <v>4025</v>
      </c>
      <c r="D78" s="71">
        <v>93434</v>
      </c>
      <c r="E78" s="71">
        <v>49173</v>
      </c>
      <c r="F78" s="71">
        <v>44261</v>
      </c>
      <c r="G78" s="30">
        <v>7821</v>
      </c>
      <c r="H78" s="72">
        <v>1880</v>
      </c>
      <c r="I78" s="30">
        <v>5941</v>
      </c>
    </row>
    <row r="79" spans="1:9" s="21" customFormat="1" ht="30" customHeight="1" x14ac:dyDescent="0.2">
      <c r="B79" s="604" t="s">
        <v>26</v>
      </c>
      <c r="C79" s="604"/>
      <c r="D79" s="604"/>
      <c r="E79" s="604"/>
      <c r="F79" s="604"/>
      <c r="G79" s="604"/>
      <c r="H79" s="604"/>
      <c r="I79" s="604"/>
    </row>
    <row r="80" spans="1:9" ht="13.5" customHeight="1" x14ac:dyDescent="0.2">
      <c r="A80" s="84" t="s">
        <v>109</v>
      </c>
      <c r="B80" s="111">
        <v>182</v>
      </c>
      <c r="C80" s="104">
        <v>4392</v>
      </c>
      <c r="D80" s="107">
        <v>136788</v>
      </c>
      <c r="E80" s="107">
        <v>54161</v>
      </c>
      <c r="F80" s="107">
        <v>82627</v>
      </c>
      <c r="G80" s="104">
        <v>8426</v>
      </c>
      <c r="H80" s="112">
        <v>2776</v>
      </c>
      <c r="I80" s="104">
        <v>5650</v>
      </c>
    </row>
    <row r="81" spans="1:9" ht="13.5" customHeight="1" x14ac:dyDescent="0.2">
      <c r="A81" s="84" t="s">
        <v>110</v>
      </c>
      <c r="B81" s="111">
        <v>182</v>
      </c>
      <c r="C81" s="104">
        <v>4773</v>
      </c>
      <c r="D81" s="107">
        <v>153130</v>
      </c>
      <c r="E81" s="107">
        <v>61822</v>
      </c>
      <c r="F81" s="107">
        <v>91308</v>
      </c>
      <c r="G81" s="104">
        <v>8556</v>
      </c>
      <c r="H81" s="112">
        <v>2769</v>
      </c>
      <c r="I81" s="104">
        <v>5787</v>
      </c>
    </row>
    <row r="82" spans="1:9" ht="13.5" customHeight="1" x14ac:dyDescent="0.2">
      <c r="A82" s="84" t="s">
        <v>111</v>
      </c>
      <c r="B82" s="111">
        <v>186</v>
      </c>
      <c r="C82" s="104">
        <v>4863</v>
      </c>
      <c r="D82" s="107">
        <v>157132</v>
      </c>
      <c r="E82" s="107">
        <v>63903</v>
      </c>
      <c r="F82" s="107">
        <v>93229</v>
      </c>
      <c r="G82" s="104">
        <v>9022</v>
      </c>
      <c r="H82" s="112">
        <v>2913</v>
      </c>
      <c r="I82" s="104">
        <v>6109</v>
      </c>
    </row>
    <row r="83" spans="1:9" ht="13.5" customHeight="1" x14ac:dyDescent="0.2">
      <c r="A83" s="84" t="s">
        <v>112</v>
      </c>
      <c r="B83" s="111">
        <v>189</v>
      </c>
      <c r="C83" s="104">
        <v>4757</v>
      </c>
      <c r="D83" s="107">
        <v>152556</v>
      </c>
      <c r="E83" s="107">
        <v>62568</v>
      </c>
      <c r="F83" s="107">
        <v>89988</v>
      </c>
      <c r="G83" s="104">
        <v>9374</v>
      </c>
      <c r="H83" s="112">
        <v>3005</v>
      </c>
      <c r="I83" s="104">
        <v>6369</v>
      </c>
    </row>
    <row r="84" spans="1:9" ht="13.5" customHeight="1" x14ac:dyDescent="0.2">
      <c r="A84" s="84" t="s">
        <v>113</v>
      </c>
      <c r="B84" s="111">
        <v>188</v>
      </c>
      <c r="C84" s="104">
        <v>4591</v>
      </c>
      <c r="D84" s="107">
        <v>146721</v>
      </c>
      <c r="E84" s="107">
        <v>60907</v>
      </c>
      <c r="F84" s="107">
        <v>85814</v>
      </c>
      <c r="G84" s="104">
        <v>9432</v>
      </c>
      <c r="H84" s="112">
        <v>3042</v>
      </c>
      <c r="I84" s="104">
        <v>6390</v>
      </c>
    </row>
    <row r="85" spans="1:9" ht="13.5" customHeight="1" x14ac:dyDescent="0.2">
      <c r="A85" s="84" t="s">
        <v>114</v>
      </c>
      <c r="B85" s="112">
        <v>185</v>
      </c>
      <c r="C85" s="104">
        <v>4410</v>
      </c>
      <c r="D85" s="106">
        <v>143056</v>
      </c>
      <c r="E85" s="106">
        <v>60416</v>
      </c>
      <c r="F85" s="106">
        <v>82640</v>
      </c>
      <c r="G85" s="105">
        <v>9305</v>
      </c>
      <c r="H85" s="109">
        <v>3001</v>
      </c>
      <c r="I85" s="105">
        <v>6304</v>
      </c>
    </row>
    <row r="86" spans="1:9" ht="13.5" customHeight="1" x14ac:dyDescent="0.2">
      <c r="A86" s="84" t="s">
        <v>115</v>
      </c>
      <c r="B86" s="112">
        <v>184</v>
      </c>
      <c r="C86" s="104">
        <v>4204</v>
      </c>
      <c r="D86" s="106">
        <v>142417</v>
      </c>
      <c r="E86" s="106">
        <v>61010</v>
      </c>
      <c r="F86" s="106">
        <v>81407</v>
      </c>
      <c r="G86" s="105">
        <v>9126</v>
      </c>
      <c r="H86" s="109">
        <v>2917</v>
      </c>
      <c r="I86" s="105">
        <v>6209</v>
      </c>
    </row>
    <row r="87" spans="1:9" ht="13.5" customHeight="1" x14ac:dyDescent="0.2">
      <c r="A87" s="84" t="s">
        <v>116</v>
      </c>
      <c r="B87" s="112">
        <v>184</v>
      </c>
      <c r="C87" s="104">
        <v>4050</v>
      </c>
      <c r="D87" s="106">
        <v>138837</v>
      </c>
      <c r="E87" s="106">
        <v>60247</v>
      </c>
      <c r="F87" s="106">
        <v>78590</v>
      </c>
      <c r="G87" s="105">
        <v>8928</v>
      </c>
      <c r="H87" s="109">
        <v>2857</v>
      </c>
      <c r="I87" s="105">
        <v>6071</v>
      </c>
    </row>
    <row r="88" spans="1:9" ht="13.5" customHeight="1" x14ac:dyDescent="0.2">
      <c r="A88" s="84" t="s">
        <v>117</v>
      </c>
      <c r="B88" s="112">
        <v>179</v>
      </c>
      <c r="C88" s="104">
        <v>3982</v>
      </c>
      <c r="D88" s="106">
        <v>134944</v>
      </c>
      <c r="E88" s="106">
        <v>59078</v>
      </c>
      <c r="F88" s="106">
        <v>75866</v>
      </c>
      <c r="G88" s="105">
        <v>8769</v>
      </c>
      <c r="H88" s="109">
        <v>2795</v>
      </c>
      <c r="I88" s="105">
        <v>5974</v>
      </c>
    </row>
    <row r="89" spans="1:9" ht="13.5" customHeight="1" x14ac:dyDescent="0.2">
      <c r="A89" s="84" t="s">
        <v>118</v>
      </c>
      <c r="B89" s="109">
        <v>173</v>
      </c>
      <c r="C89" s="105">
        <v>3835</v>
      </c>
      <c r="D89" s="106">
        <v>126285</v>
      </c>
      <c r="E89" s="106">
        <v>55768</v>
      </c>
      <c r="F89" s="106">
        <v>70517</v>
      </c>
      <c r="G89" s="105">
        <v>8687</v>
      </c>
      <c r="H89" s="109">
        <v>2730</v>
      </c>
      <c r="I89" s="105">
        <v>5957</v>
      </c>
    </row>
    <row r="90" spans="1:9" ht="13.5" customHeight="1" x14ac:dyDescent="0.2">
      <c r="A90" s="84" t="s">
        <v>119</v>
      </c>
      <c r="B90" s="109">
        <v>163</v>
      </c>
      <c r="C90" s="105">
        <v>3582</v>
      </c>
      <c r="D90" s="106">
        <v>115756</v>
      </c>
      <c r="E90" s="106">
        <v>51492</v>
      </c>
      <c r="F90" s="106">
        <v>64264</v>
      </c>
      <c r="G90" s="105">
        <v>8543</v>
      </c>
      <c r="H90" s="109">
        <v>2648</v>
      </c>
      <c r="I90" s="105">
        <v>5895</v>
      </c>
    </row>
    <row r="91" spans="1:9" ht="13.5" customHeight="1" x14ac:dyDescent="0.2">
      <c r="A91" s="84" t="s">
        <v>120</v>
      </c>
      <c r="B91" s="109">
        <v>154</v>
      </c>
      <c r="C91" s="105">
        <v>3270</v>
      </c>
      <c r="D91" s="106">
        <v>105887</v>
      </c>
      <c r="E91" s="106">
        <v>47453</v>
      </c>
      <c r="F91" s="106">
        <v>58434</v>
      </c>
      <c r="G91" s="105">
        <v>8389</v>
      </c>
      <c r="H91" s="109">
        <v>2581</v>
      </c>
      <c r="I91" s="105">
        <v>5808</v>
      </c>
    </row>
    <row r="92" spans="1:9" ht="13.5" customHeight="1" x14ac:dyDescent="0.2">
      <c r="A92" s="84" t="s">
        <v>121</v>
      </c>
      <c r="B92" s="112">
        <v>144</v>
      </c>
      <c r="C92" s="104">
        <v>2903</v>
      </c>
      <c r="D92" s="106">
        <v>97211</v>
      </c>
      <c r="E92" s="106">
        <v>43950</v>
      </c>
      <c r="F92" s="106">
        <v>53261</v>
      </c>
      <c r="G92" s="105">
        <v>8065</v>
      </c>
      <c r="H92" s="109">
        <v>2439</v>
      </c>
      <c r="I92" s="105">
        <v>5626</v>
      </c>
    </row>
    <row r="93" spans="1:9" ht="13.5" customHeight="1" x14ac:dyDescent="0.2">
      <c r="A93" s="84" t="s">
        <v>122</v>
      </c>
      <c r="B93" s="112">
        <v>132</v>
      </c>
      <c r="C93" s="104">
        <v>2543</v>
      </c>
      <c r="D93" s="107">
        <v>90521</v>
      </c>
      <c r="E93" s="107">
        <v>41403</v>
      </c>
      <c r="F93" s="107">
        <v>49118</v>
      </c>
      <c r="G93" s="104">
        <v>7786</v>
      </c>
      <c r="H93" s="112">
        <v>2310</v>
      </c>
      <c r="I93" s="104">
        <v>5476</v>
      </c>
    </row>
    <row r="94" spans="1:9" ht="13.5" customHeight="1" x14ac:dyDescent="0.2">
      <c r="A94" s="84" t="s">
        <v>123</v>
      </c>
      <c r="B94" s="112">
        <v>127</v>
      </c>
      <c r="C94" s="104">
        <v>2303</v>
      </c>
      <c r="D94" s="107">
        <v>83942</v>
      </c>
      <c r="E94" s="107">
        <v>38748</v>
      </c>
      <c r="F94" s="107">
        <v>45194</v>
      </c>
      <c r="G94" s="104">
        <v>8013</v>
      </c>
      <c r="H94" s="112">
        <v>2306</v>
      </c>
      <c r="I94" s="104">
        <v>5707</v>
      </c>
    </row>
    <row r="95" spans="1:9" ht="13.5" customHeight="1" x14ac:dyDescent="0.2">
      <c r="A95" s="84" t="s">
        <v>124</v>
      </c>
      <c r="B95" s="109">
        <v>120</v>
      </c>
      <c r="C95" s="104">
        <v>2228</v>
      </c>
      <c r="D95" s="106">
        <v>78708</v>
      </c>
      <c r="E95" s="106">
        <v>36765</v>
      </c>
      <c r="F95" s="106">
        <v>41943</v>
      </c>
      <c r="G95" s="105">
        <v>7955</v>
      </c>
      <c r="H95" s="109">
        <v>2237</v>
      </c>
      <c r="I95" s="105">
        <v>5718</v>
      </c>
    </row>
    <row r="96" spans="1:9" ht="13.5" customHeight="1" x14ac:dyDescent="0.2">
      <c r="A96" s="84" t="s">
        <v>125</v>
      </c>
      <c r="B96" s="109">
        <v>119</v>
      </c>
      <c r="C96" s="104">
        <v>2333</v>
      </c>
      <c r="D96" s="106">
        <v>74161</v>
      </c>
      <c r="E96" s="106">
        <v>34983</v>
      </c>
      <c r="F96" s="106">
        <v>39178</v>
      </c>
      <c r="G96" s="105">
        <v>7774</v>
      </c>
      <c r="H96" s="109">
        <v>2147</v>
      </c>
      <c r="I96" s="105">
        <v>5627</v>
      </c>
    </row>
    <row r="97" spans="1:9" ht="13.5" customHeight="1" x14ac:dyDescent="0.2">
      <c r="A97" s="84" t="s">
        <v>126</v>
      </c>
      <c r="B97" s="109">
        <v>118</v>
      </c>
      <c r="C97" s="104">
        <v>2497</v>
      </c>
      <c r="D97" s="106">
        <v>71901</v>
      </c>
      <c r="E97" s="106">
        <v>34109</v>
      </c>
      <c r="F97" s="106">
        <v>37792</v>
      </c>
      <c r="G97" s="105">
        <v>7647</v>
      </c>
      <c r="H97" s="109">
        <v>2097</v>
      </c>
      <c r="I97" s="105">
        <v>5550</v>
      </c>
    </row>
    <row r="98" spans="1:9" ht="13.5" customHeight="1" x14ac:dyDescent="0.2">
      <c r="A98" s="84" t="s">
        <v>127</v>
      </c>
      <c r="B98" s="109">
        <v>118</v>
      </c>
      <c r="C98" s="104">
        <v>2636</v>
      </c>
      <c r="D98" s="106">
        <v>74614</v>
      </c>
      <c r="E98" s="106">
        <v>35376</v>
      </c>
      <c r="F98" s="106">
        <v>39238</v>
      </c>
      <c r="G98" s="105">
        <v>7414</v>
      </c>
      <c r="H98" s="109">
        <v>2021</v>
      </c>
      <c r="I98" s="105">
        <v>5393</v>
      </c>
    </row>
    <row r="99" spans="1:9" ht="13.5" customHeight="1" x14ac:dyDescent="0.2">
      <c r="A99" s="84" t="s">
        <v>128</v>
      </c>
      <c r="B99" s="109">
        <v>118</v>
      </c>
      <c r="C99" s="104">
        <v>2683</v>
      </c>
      <c r="D99" s="106">
        <v>76822</v>
      </c>
      <c r="E99" s="106">
        <v>36511</v>
      </c>
      <c r="F99" s="106">
        <v>40311</v>
      </c>
      <c r="G99" s="105">
        <v>7054</v>
      </c>
      <c r="H99" s="109">
        <v>1938</v>
      </c>
      <c r="I99" s="105">
        <v>5116</v>
      </c>
    </row>
    <row r="100" spans="1:9" ht="13.5" customHeight="1" x14ac:dyDescent="0.2">
      <c r="A100" s="85" t="s">
        <v>129</v>
      </c>
      <c r="B100" s="109">
        <v>119</v>
      </c>
      <c r="C100" s="104">
        <v>2680</v>
      </c>
      <c r="D100" s="106">
        <v>79194</v>
      </c>
      <c r="E100" s="106">
        <v>37656</v>
      </c>
      <c r="F100" s="106">
        <v>41538</v>
      </c>
      <c r="G100" s="105">
        <v>6864</v>
      </c>
      <c r="H100" s="109">
        <v>1868</v>
      </c>
      <c r="I100" s="105">
        <v>4996</v>
      </c>
    </row>
    <row r="101" spans="1:9" ht="13.5" customHeight="1" x14ac:dyDescent="0.2">
      <c r="A101" s="85" t="s">
        <v>130</v>
      </c>
      <c r="B101" s="111">
        <v>119</v>
      </c>
      <c r="C101" s="108">
        <v>2681</v>
      </c>
      <c r="D101" s="110">
        <v>81388</v>
      </c>
      <c r="E101" s="110">
        <v>38575</v>
      </c>
      <c r="F101" s="110">
        <v>42813</v>
      </c>
      <c r="G101" s="108">
        <v>6889</v>
      </c>
      <c r="H101" s="111">
        <v>1887</v>
      </c>
      <c r="I101" s="108">
        <v>5002</v>
      </c>
    </row>
    <row r="102" spans="1:9" ht="13.5" customHeight="1" x14ac:dyDescent="0.2">
      <c r="A102" s="85" t="s">
        <v>131</v>
      </c>
      <c r="B102" s="111">
        <v>120</v>
      </c>
      <c r="C102" s="108">
        <v>2677</v>
      </c>
      <c r="D102" s="110">
        <v>83264</v>
      </c>
      <c r="E102" s="110">
        <v>39458</v>
      </c>
      <c r="F102" s="110">
        <v>43806</v>
      </c>
      <c r="G102" s="108">
        <v>6900</v>
      </c>
      <c r="H102" s="111">
        <v>1891</v>
      </c>
      <c r="I102" s="108">
        <v>5009</v>
      </c>
    </row>
    <row r="103" spans="1:9" ht="13.5" customHeight="1" x14ac:dyDescent="0.2">
      <c r="A103" s="79" t="s">
        <v>132</v>
      </c>
      <c r="B103" s="72">
        <v>120</v>
      </c>
      <c r="C103" s="30">
        <v>2663</v>
      </c>
      <c r="D103" s="71">
        <v>84080</v>
      </c>
      <c r="E103" s="71">
        <v>39834</v>
      </c>
      <c r="F103" s="71">
        <v>44246</v>
      </c>
      <c r="G103" s="30">
        <v>6972</v>
      </c>
      <c r="H103" s="72">
        <v>1931</v>
      </c>
      <c r="I103" s="30">
        <v>5041</v>
      </c>
    </row>
    <row r="104" spans="1:9" s="21" customFormat="1" ht="30" customHeight="1" x14ac:dyDescent="0.2">
      <c r="B104" s="604" t="s">
        <v>27</v>
      </c>
      <c r="C104" s="604"/>
      <c r="D104" s="604"/>
      <c r="E104" s="604"/>
      <c r="F104" s="604"/>
      <c r="G104" s="604"/>
      <c r="H104" s="604"/>
      <c r="I104" s="604"/>
    </row>
    <row r="105" spans="1:9" ht="13.5" customHeight="1" x14ac:dyDescent="0.2">
      <c r="A105" s="122" t="s">
        <v>109</v>
      </c>
      <c r="B105" s="120">
        <v>191</v>
      </c>
      <c r="C105" s="113">
        <v>2404</v>
      </c>
      <c r="D105" s="116">
        <v>23080</v>
      </c>
      <c r="E105" s="116">
        <v>14932</v>
      </c>
      <c r="F105" s="116">
        <v>8148</v>
      </c>
      <c r="G105" s="113">
        <v>3746</v>
      </c>
      <c r="H105" s="121">
        <v>633</v>
      </c>
      <c r="I105" s="113">
        <v>3113</v>
      </c>
    </row>
    <row r="106" spans="1:9" ht="13.5" customHeight="1" x14ac:dyDescent="0.2">
      <c r="A106" s="122" t="s">
        <v>110</v>
      </c>
      <c r="B106" s="120">
        <v>193</v>
      </c>
      <c r="C106" s="113">
        <v>2454</v>
      </c>
      <c r="D106" s="116">
        <v>24237</v>
      </c>
      <c r="E106" s="116">
        <v>15732</v>
      </c>
      <c r="F106" s="116">
        <v>8505</v>
      </c>
      <c r="G106" s="113">
        <v>3486</v>
      </c>
      <c r="H106" s="121">
        <v>585</v>
      </c>
      <c r="I106" s="113">
        <v>2901</v>
      </c>
    </row>
    <row r="107" spans="1:9" ht="13.5" customHeight="1" x14ac:dyDescent="0.2">
      <c r="A107" s="122" t="s">
        <v>154</v>
      </c>
      <c r="B107" s="120">
        <v>195</v>
      </c>
      <c r="C107" s="113">
        <v>2510</v>
      </c>
      <c r="D107" s="116">
        <v>25499</v>
      </c>
      <c r="E107" s="116">
        <v>16549</v>
      </c>
      <c r="F107" s="116">
        <v>8950</v>
      </c>
      <c r="G107" s="113">
        <v>3649</v>
      </c>
      <c r="H107" s="121">
        <v>610</v>
      </c>
      <c r="I107" s="113">
        <v>3039</v>
      </c>
    </row>
    <row r="108" spans="1:9" ht="13.5" customHeight="1" x14ac:dyDescent="0.2">
      <c r="A108" s="122" t="s">
        <v>155</v>
      </c>
      <c r="B108" s="120">
        <v>195</v>
      </c>
      <c r="C108" s="113">
        <v>2587</v>
      </c>
      <c r="D108" s="116">
        <v>26384</v>
      </c>
      <c r="E108" s="116">
        <v>17031</v>
      </c>
      <c r="F108" s="116">
        <v>9353</v>
      </c>
      <c r="G108" s="113">
        <v>3817</v>
      </c>
      <c r="H108" s="121">
        <v>618</v>
      </c>
      <c r="I108" s="113">
        <v>3199</v>
      </c>
    </row>
    <row r="109" spans="1:9" ht="13.5" customHeight="1" x14ac:dyDescent="0.2">
      <c r="A109" s="122" t="s">
        <v>156</v>
      </c>
      <c r="B109" s="120">
        <v>195</v>
      </c>
      <c r="C109" s="113">
        <v>2529</v>
      </c>
      <c r="D109" s="116">
        <v>26982</v>
      </c>
      <c r="E109" s="116">
        <v>17328</v>
      </c>
      <c r="F109" s="116">
        <v>9654</v>
      </c>
      <c r="G109" s="113">
        <v>3720</v>
      </c>
      <c r="H109" s="121">
        <v>589</v>
      </c>
      <c r="I109" s="113">
        <v>3131</v>
      </c>
    </row>
    <row r="110" spans="1:9" ht="13.5" customHeight="1" x14ac:dyDescent="0.2">
      <c r="A110" s="122" t="s">
        <v>157</v>
      </c>
      <c r="B110" s="121">
        <v>191</v>
      </c>
      <c r="C110" s="113">
        <v>2611</v>
      </c>
      <c r="D110" s="115">
        <v>26931</v>
      </c>
      <c r="E110" s="115">
        <v>17249</v>
      </c>
      <c r="F110" s="115">
        <v>9682</v>
      </c>
      <c r="G110" s="114">
        <v>3735</v>
      </c>
      <c r="H110" s="118">
        <v>587</v>
      </c>
      <c r="I110" s="114">
        <v>3148</v>
      </c>
    </row>
    <row r="111" spans="1:9" ht="13.5" customHeight="1" x14ac:dyDescent="0.2">
      <c r="A111" s="122" t="s">
        <v>158</v>
      </c>
      <c r="B111" s="121">
        <v>189</v>
      </c>
      <c r="C111" s="113">
        <v>2485</v>
      </c>
      <c r="D111" s="115">
        <v>26320</v>
      </c>
      <c r="E111" s="115">
        <v>16886</v>
      </c>
      <c r="F111" s="115">
        <v>9434</v>
      </c>
      <c r="G111" s="114">
        <v>3670</v>
      </c>
      <c r="H111" s="118">
        <v>567</v>
      </c>
      <c r="I111" s="114">
        <v>3103</v>
      </c>
    </row>
    <row r="112" spans="1:9" ht="13.5" customHeight="1" x14ac:dyDescent="0.2">
      <c r="A112" s="122" t="s">
        <v>116</v>
      </c>
      <c r="B112" s="121">
        <v>182</v>
      </c>
      <c r="C112" s="113">
        <v>2480</v>
      </c>
      <c r="D112" s="115">
        <v>25452</v>
      </c>
      <c r="E112" s="115">
        <v>16306</v>
      </c>
      <c r="F112" s="115">
        <v>9146</v>
      </c>
      <c r="G112" s="114">
        <v>3584</v>
      </c>
      <c r="H112" s="118">
        <v>553</v>
      </c>
      <c r="I112" s="114">
        <v>3031</v>
      </c>
    </row>
    <row r="113" spans="1:9" ht="13.5" customHeight="1" x14ac:dyDescent="0.2">
      <c r="A113" s="122" t="s">
        <v>117</v>
      </c>
      <c r="B113" s="121">
        <v>175</v>
      </c>
      <c r="C113" s="113">
        <v>2285</v>
      </c>
      <c r="D113" s="115">
        <v>24125</v>
      </c>
      <c r="E113" s="115">
        <v>15369</v>
      </c>
      <c r="F113" s="115">
        <v>8756</v>
      </c>
      <c r="G113" s="114">
        <v>3454</v>
      </c>
      <c r="H113" s="118">
        <v>534</v>
      </c>
      <c r="I113" s="114">
        <v>2920</v>
      </c>
    </row>
    <row r="114" spans="1:9" ht="13.5" customHeight="1" x14ac:dyDescent="0.2">
      <c r="A114" s="122" t="s">
        <v>118</v>
      </c>
      <c r="B114" s="118">
        <v>170</v>
      </c>
      <c r="C114" s="113">
        <v>2182</v>
      </c>
      <c r="D114" s="115">
        <v>22948</v>
      </c>
      <c r="E114" s="115">
        <v>14659</v>
      </c>
      <c r="F114" s="115">
        <v>8289</v>
      </c>
      <c r="G114" s="114">
        <v>3436</v>
      </c>
      <c r="H114" s="118">
        <v>522</v>
      </c>
      <c r="I114" s="114">
        <v>2914</v>
      </c>
    </row>
    <row r="115" spans="1:9" ht="13.5" customHeight="1" x14ac:dyDescent="0.2">
      <c r="A115" s="122" t="s">
        <v>119</v>
      </c>
      <c r="B115" s="118">
        <v>167</v>
      </c>
      <c r="C115" s="113">
        <v>2133</v>
      </c>
      <c r="D115" s="115">
        <v>22029</v>
      </c>
      <c r="E115" s="115">
        <v>14000</v>
      </c>
      <c r="F115" s="115">
        <v>8029</v>
      </c>
      <c r="G115" s="114">
        <v>3406</v>
      </c>
      <c r="H115" s="118">
        <v>515</v>
      </c>
      <c r="I115" s="114">
        <v>2891</v>
      </c>
    </row>
    <row r="116" spans="1:9" ht="13.5" customHeight="1" x14ac:dyDescent="0.2">
      <c r="A116" s="122" t="s">
        <v>120</v>
      </c>
      <c r="B116" s="118">
        <v>164</v>
      </c>
      <c r="C116" s="113">
        <v>2111</v>
      </c>
      <c r="D116" s="115">
        <v>21380</v>
      </c>
      <c r="E116" s="115">
        <v>13556</v>
      </c>
      <c r="F116" s="115">
        <v>7824</v>
      </c>
      <c r="G116" s="114">
        <v>3351</v>
      </c>
      <c r="H116" s="118">
        <v>480</v>
      </c>
      <c r="I116" s="114">
        <v>2871</v>
      </c>
    </row>
    <row r="117" spans="1:9" ht="13.5" customHeight="1" x14ac:dyDescent="0.2">
      <c r="A117" s="122" t="s">
        <v>121</v>
      </c>
      <c r="B117" s="121">
        <v>151</v>
      </c>
      <c r="C117" s="113">
        <v>2036</v>
      </c>
      <c r="D117" s="115">
        <v>20754</v>
      </c>
      <c r="E117" s="115">
        <v>13142</v>
      </c>
      <c r="F117" s="115">
        <v>7612</v>
      </c>
      <c r="G117" s="114">
        <v>3235</v>
      </c>
      <c r="H117" s="118">
        <v>452</v>
      </c>
      <c r="I117" s="114">
        <v>2783</v>
      </c>
    </row>
    <row r="118" spans="1:9" ht="13.5" customHeight="1" x14ac:dyDescent="0.2">
      <c r="A118" s="122" t="s">
        <v>122</v>
      </c>
      <c r="B118" s="121">
        <v>147</v>
      </c>
      <c r="C118" s="113">
        <v>1964</v>
      </c>
      <c r="D118" s="116">
        <v>19937</v>
      </c>
      <c r="E118" s="116">
        <v>12482</v>
      </c>
      <c r="F118" s="116">
        <v>7455</v>
      </c>
      <c r="G118" s="113">
        <v>3209</v>
      </c>
      <c r="H118" s="121">
        <v>434</v>
      </c>
      <c r="I118" s="113">
        <v>2775</v>
      </c>
    </row>
    <row r="119" spans="1:9" ht="13.5" customHeight="1" x14ac:dyDescent="0.2">
      <c r="A119" s="122" t="s">
        <v>123</v>
      </c>
      <c r="B119" s="121">
        <v>144</v>
      </c>
      <c r="C119" s="113">
        <v>1928</v>
      </c>
      <c r="D119" s="116">
        <v>19156</v>
      </c>
      <c r="E119" s="116">
        <v>11951</v>
      </c>
      <c r="F119" s="116">
        <v>7205</v>
      </c>
      <c r="G119" s="113">
        <v>3155</v>
      </c>
      <c r="H119" s="121">
        <v>416</v>
      </c>
      <c r="I119" s="113">
        <v>2739</v>
      </c>
    </row>
    <row r="120" spans="1:9" ht="13.5" customHeight="1" x14ac:dyDescent="0.2">
      <c r="A120" s="122" t="s">
        <v>124</v>
      </c>
      <c r="B120" s="118">
        <v>141</v>
      </c>
      <c r="C120" s="113">
        <v>1866</v>
      </c>
      <c r="D120" s="115">
        <v>18249</v>
      </c>
      <c r="E120" s="115">
        <v>11337</v>
      </c>
      <c r="F120" s="115">
        <v>6912</v>
      </c>
      <c r="G120" s="114">
        <v>3078</v>
      </c>
      <c r="H120" s="118">
        <v>406</v>
      </c>
      <c r="I120" s="114">
        <v>2672</v>
      </c>
    </row>
    <row r="121" spans="1:9" ht="13.5" customHeight="1" x14ac:dyDescent="0.2">
      <c r="A121" s="122" t="s">
        <v>125</v>
      </c>
      <c r="B121" s="118">
        <v>140</v>
      </c>
      <c r="C121" s="113">
        <v>1835</v>
      </c>
      <c r="D121" s="115">
        <v>17885</v>
      </c>
      <c r="E121" s="115">
        <v>11113</v>
      </c>
      <c r="F121" s="115">
        <v>6772</v>
      </c>
      <c r="G121" s="114">
        <v>3014</v>
      </c>
      <c r="H121" s="118">
        <v>384</v>
      </c>
      <c r="I121" s="114">
        <v>2630</v>
      </c>
    </row>
    <row r="122" spans="1:9" ht="13.5" customHeight="1" x14ac:dyDescent="0.2">
      <c r="A122" s="122" t="s">
        <v>126</v>
      </c>
      <c r="B122" s="118">
        <v>139</v>
      </c>
      <c r="C122" s="113">
        <v>1801</v>
      </c>
      <c r="D122" s="115">
        <v>17817</v>
      </c>
      <c r="E122" s="115">
        <v>11079</v>
      </c>
      <c r="F122" s="115">
        <v>6738</v>
      </c>
      <c r="G122" s="114">
        <v>2971</v>
      </c>
      <c r="H122" s="118">
        <v>380</v>
      </c>
      <c r="I122" s="114">
        <v>2591</v>
      </c>
    </row>
    <row r="123" spans="1:9" ht="13.5" customHeight="1" x14ac:dyDescent="0.2">
      <c r="A123" s="122" t="s">
        <v>127</v>
      </c>
      <c r="B123" s="118">
        <v>139</v>
      </c>
      <c r="C123" s="113">
        <v>1830</v>
      </c>
      <c r="D123" s="115">
        <v>18006</v>
      </c>
      <c r="E123" s="115">
        <v>11176</v>
      </c>
      <c r="F123" s="115">
        <v>6830</v>
      </c>
      <c r="G123" s="114">
        <v>2987</v>
      </c>
      <c r="H123" s="118">
        <v>380</v>
      </c>
      <c r="I123" s="114">
        <v>2607</v>
      </c>
    </row>
    <row r="124" spans="1:9" ht="13.5" customHeight="1" x14ac:dyDescent="0.2">
      <c r="A124" s="122" t="s">
        <v>128</v>
      </c>
      <c r="B124" s="118">
        <v>138</v>
      </c>
      <c r="C124" s="113">
        <v>1810</v>
      </c>
      <c r="D124" s="115">
        <v>17819</v>
      </c>
      <c r="E124" s="115">
        <v>11025</v>
      </c>
      <c r="F124" s="115">
        <v>6794</v>
      </c>
      <c r="G124" s="114">
        <v>2979</v>
      </c>
      <c r="H124" s="118">
        <v>385</v>
      </c>
      <c r="I124" s="114">
        <v>2594</v>
      </c>
    </row>
    <row r="125" spans="1:9" ht="13.5" customHeight="1" x14ac:dyDescent="0.2">
      <c r="A125" s="123" t="s">
        <v>129</v>
      </c>
      <c r="B125" s="118">
        <v>138</v>
      </c>
      <c r="C125" s="113">
        <v>1796</v>
      </c>
      <c r="D125" s="115">
        <v>17778</v>
      </c>
      <c r="E125" s="115">
        <v>11106</v>
      </c>
      <c r="F125" s="115">
        <v>6672</v>
      </c>
      <c r="G125" s="114">
        <v>2934</v>
      </c>
      <c r="H125" s="118">
        <v>400</v>
      </c>
      <c r="I125" s="114">
        <v>2534</v>
      </c>
    </row>
    <row r="126" spans="1:9" ht="13.5" customHeight="1" x14ac:dyDescent="0.2">
      <c r="A126" s="123" t="s">
        <v>130</v>
      </c>
      <c r="B126" s="120">
        <v>136</v>
      </c>
      <c r="C126" s="117">
        <v>1783</v>
      </c>
      <c r="D126" s="119">
        <v>17351</v>
      </c>
      <c r="E126" s="119">
        <v>10808</v>
      </c>
      <c r="F126" s="119">
        <v>6543</v>
      </c>
      <c r="G126" s="117">
        <v>3004</v>
      </c>
      <c r="H126" s="120">
        <v>411</v>
      </c>
      <c r="I126" s="117">
        <v>2593</v>
      </c>
    </row>
    <row r="127" spans="1:9" ht="13.5" customHeight="1" x14ac:dyDescent="0.2">
      <c r="A127" s="123" t="s">
        <v>131</v>
      </c>
      <c r="B127" s="120">
        <v>135</v>
      </c>
      <c r="C127" s="117">
        <v>1774</v>
      </c>
      <c r="D127" s="119">
        <v>17443</v>
      </c>
      <c r="E127" s="119">
        <v>10916</v>
      </c>
      <c r="F127" s="119">
        <v>6527</v>
      </c>
      <c r="G127" s="117">
        <v>3029</v>
      </c>
      <c r="H127" s="120">
        <v>430</v>
      </c>
      <c r="I127" s="117">
        <v>2599</v>
      </c>
    </row>
    <row r="128" spans="1:9" ht="13.5" customHeight="1" x14ac:dyDescent="0.2">
      <c r="A128" s="79" t="s">
        <v>132</v>
      </c>
      <c r="B128" s="72">
        <v>135</v>
      </c>
      <c r="C128" s="30">
        <v>1784</v>
      </c>
      <c r="D128" s="71">
        <v>17482</v>
      </c>
      <c r="E128" s="71">
        <v>10959</v>
      </c>
      <c r="F128" s="71">
        <v>6523</v>
      </c>
      <c r="G128" s="30">
        <v>3041</v>
      </c>
      <c r="H128" s="72">
        <v>449</v>
      </c>
      <c r="I128" s="30">
        <v>2592</v>
      </c>
    </row>
    <row r="129" spans="1:10" ht="24" customHeight="1" x14ac:dyDescent="0.2">
      <c r="A129" s="73" t="s">
        <v>20</v>
      </c>
      <c r="B129" s="81"/>
      <c r="C129" s="82"/>
      <c r="D129" s="83"/>
      <c r="E129" s="83"/>
      <c r="F129" s="83"/>
      <c r="G129" s="82"/>
      <c r="H129" s="81"/>
      <c r="I129" s="82"/>
    </row>
    <row r="130" spans="1:10" x14ac:dyDescent="0.2">
      <c r="A130" s="73" t="s">
        <v>150</v>
      </c>
      <c r="B130" s="74"/>
      <c r="C130" s="75"/>
      <c r="D130" s="76"/>
      <c r="E130" s="76"/>
      <c r="F130" s="76"/>
      <c r="G130" s="75"/>
      <c r="H130" s="74"/>
      <c r="I130" s="75"/>
    </row>
    <row r="131" spans="1:10" x14ac:dyDescent="0.2">
      <c r="A131" s="77" t="s">
        <v>147</v>
      </c>
      <c r="B131" s="74"/>
      <c r="C131" s="75"/>
      <c r="D131" s="76"/>
      <c r="E131" s="76"/>
      <c r="F131" s="76"/>
      <c r="G131" s="75"/>
      <c r="H131" s="74"/>
      <c r="I131" s="75"/>
    </row>
    <row r="132" spans="1:10" x14ac:dyDescent="0.2">
      <c r="A132" s="73" t="s">
        <v>148</v>
      </c>
      <c r="B132" s="74"/>
      <c r="C132" s="75"/>
      <c r="D132" s="76"/>
      <c r="E132" s="76"/>
      <c r="F132" s="76"/>
      <c r="G132" s="75"/>
      <c r="H132" s="74"/>
      <c r="I132" s="75"/>
    </row>
    <row r="133" spans="1:10" s="396" customFormat="1" x14ac:dyDescent="0.2">
      <c r="A133" s="395" t="s">
        <v>635</v>
      </c>
      <c r="B133" s="395"/>
      <c r="C133" s="395"/>
      <c r="D133" s="395"/>
      <c r="E133" s="395"/>
      <c r="F133" s="395"/>
      <c r="G133" s="395"/>
      <c r="H133" s="395"/>
      <c r="I133" s="395"/>
      <c r="J133" s="230"/>
    </row>
  </sheetData>
  <mergeCells count="11">
    <mergeCell ref="A1:I1"/>
    <mergeCell ref="A2:A3"/>
    <mergeCell ref="B2:B3"/>
    <mergeCell ref="C2:C3"/>
    <mergeCell ref="D2:F2"/>
    <mergeCell ref="G2:I2"/>
    <mergeCell ref="B29:I29"/>
    <mergeCell ref="B54:I54"/>
    <mergeCell ref="B79:I79"/>
    <mergeCell ref="B104:I104"/>
    <mergeCell ref="B4:I4"/>
  </mergeCells>
  <pageMargins left="0.78740157480314965" right="0.78740157480314965" top="0.98425196850393704" bottom="0.78740157480314965" header="0.51181102362204722" footer="0.51181102362204722"/>
  <pageSetup paperSize="9" firstPageNumber="31" orientation="portrait" useFirstPageNumber="1" r:id="rId1"/>
  <headerFooter>
    <oddHeader>&amp;C&amp;"Arial,Standard"&amp;9&amp;P</oddHeader>
    <oddFooter>&amp;C&amp;"Arial,Standard"&amp;6© Statistisches Landesamt des Freistaates Sachsen - B I 1 - j/15</oddFooter>
  </headerFooter>
  <rowBreaks count="3" manualBreakCount="3">
    <brk id="53" max="16383" man="1"/>
    <brk id="78" max="16383" man="1"/>
    <brk id="10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60"/>
  <sheetViews>
    <sheetView showGridLines="0" zoomScaleNormal="100" workbookViewId="0">
      <selection sqref="A1:L1"/>
    </sheetView>
  </sheetViews>
  <sheetFormatPr baseColWidth="10" defaultRowHeight="12" x14ac:dyDescent="0.2"/>
  <cols>
    <col min="1" max="1" width="19.7109375" customWidth="1"/>
    <col min="2" max="2" width="9.5703125" customWidth="1"/>
    <col min="3" max="9" width="9.42578125" customWidth="1"/>
  </cols>
  <sheetData>
    <row r="1" spans="1:9" ht="36" customHeight="1" x14ac:dyDescent="0.2">
      <c r="A1" s="598" t="s">
        <v>391</v>
      </c>
      <c r="B1" s="634"/>
      <c r="C1" s="634"/>
      <c r="D1" s="634"/>
      <c r="E1" s="634"/>
      <c r="F1" s="634"/>
      <c r="G1" s="634"/>
      <c r="H1" s="634"/>
      <c r="I1" s="634"/>
    </row>
    <row r="2" spans="1:9" ht="22.5" customHeight="1" x14ac:dyDescent="0.2">
      <c r="A2" s="615" t="s">
        <v>107</v>
      </c>
      <c r="B2" s="617" t="s">
        <v>11</v>
      </c>
      <c r="C2" s="617" t="s">
        <v>133</v>
      </c>
      <c r="D2" s="619" t="s">
        <v>12</v>
      </c>
      <c r="E2" s="620"/>
      <c r="F2" s="615"/>
      <c r="G2" s="619" t="s">
        <v>108</v>
      </c>
      <c r="H2" s="620"/>
      <c r="I2" s="620"/>
    </row>
    <row r="3" spans="1:9" ht="15.75" customHeight="1" x14ac:dyDescent="0.2">
      <c r="A3" s="616"/>
      <c r="B3" s="618"/>
      <c r="C3" s="618"/>
      <c r="D3" s="46" t="s">
        <v>15</v>
      </c>
      <c r="E3" s="46" t="s">
        <v>13</v>
      </c>
      <c r="F3" s="46" t="s">
        <v>14</v>
      </c>
      <c r="G3" s="46" t="s">
        <v>15</v>
      </c>
      <c r="H3" s="46" t="s">
        <v>13</v>
      </c>
      <c r="I3" s="60" t="s">
        <v>14</v>
      </c>
    </row>
    <row r="4" spans="1:9" s="21" customFormat="1" ht="30" customHeight="1" x14ac:dyDescent="0.2">
      <c r="B4" s="624" t="s">
        <v>0</v>
      </c>
      <c r="C4" s="624"/>
      <c r="D4" s="624"/>
      <c r="E4" s="624"/>
      <c r="F4" s="624"/>
      <c r="G4" s="624"/>
      <c r="H4" s="624"/>
      <c r="I4" s="624"/>
    </row>
    <row r="5" spans="1:9" ht="13.5" customHeight="1" x14ac:dyDescent="0.2">
      <c r="A5" s="132" t="s">
        <v>109</v>
      </c>
      <c r="B5" s="355">
        <v>21</v>
      </c>
      <c r="C5" s="357">
        <v>142</v>
      </c>
      <c r="D5" s="343">
        <v>2342</v>
      </c>
      <c r="E5" s="343">
        <v>1169</v>
      </c>
      <c r="F5" s="343">
        <v>1173</v>
      </c>
      <c r="G5" s="357">
        <v>263</v>
      </c>
      <c r="H5" s="355">
        <v>73</v>
      </c>
      <c r="I5" s="357">
        <v>190</v>
      </c>
    </row>
    <row r="6" spans="1:9" ht="13.5" customHeight="1" x14ac:dyDescent="0.2">
      <c r="A6" s="132" t="s">
        <v>110</v>
      </c>
      <c r="B6" s="355">
        <v>24</v>
      </c>
      <c r="C6" s="357">
        <v>191</v>
      </c>
      <c r="D6" s="343">
        <v>3410</v>
      </c>
      <c r="E6" s="343">
        <v>1711</v>
      </c>
      <c r="F6" s="343">
        <v>1699</v>
      </c>
      <c r="G6" s="357">
        <v>300</v>
      </c>
      <c r="H6" s="355">
        <v>99</v>
      </c>
      <c r="I6" s="357">
        <v>201</v>
      </c>
    </row>
    <row r="7" spans="1:9" ht="13.5" customHeight="1" x14ac:dyDescent="0.2">
      <c r="A7" s="132" t="s">
        <v>111</v>
      </c>
      <c r="B7" s="355">
        <v>28</v>
      </c>
      <c r="C7" s="357">
        <v>228</v>
      </c>
      <c r="D7" s="343">
        <v>3945</v>
      </c>
      <c r="E7" s="343">
        <v>1976</v>
      </c>
      <c r="F7" s="343">
        <v>1969</v>
      </c>
      <c r="G7" s="357">
        <v>333</v>
      </c>
      <c r="H7" s="355">
        <v>111</v>
      </c>
      <c r="I7" s="357">
        <v>222</v>
      </c>
    </row>
    <row r="8" spans="1:9" ht="13.5" customHeight="1" x14ac:dyDescent="0.2">
      <c r="A8" s="132" t="s">
        <v>112</v>
      </c>
      <c r="B8" s="355">
        <v>28</v>
      </c>
      <c r="C8" s="357">
        <v>241</v>
      </c>
      <c r="D8" s="343">
        <v>4595</v>
      </c>
      <c r="E8" s="343">
        <v>2246</v>
      </c>
      <c r="F8" s="343">
        <v>2349</v>
      </c>
      <c r="G8" s="357">
        <v>395</v>
      </c>
      <c r="H8" s="355">
        <v>134</v>
      </c>
      <c r="I8" s="357">
        <v>261</v>
      </c>
    </row>
    <row r="9" spans="1:9" ht="13.5" customHeight="1" x14ac:dyDescent="0.2">
      <c r="A9" s="132" t="s">
        <v>113</v>
      </c>
      <c r="B9" s="355">
        <v>34</v>
      </c>
      <c r="C9" s="357">
        <v>275</v>
      </c>
      <c r="D9" s="343">
        <v>5481</v>
      </c>
      <c r="E9" s="343">
        <v>2694</v>
      </c>
      <c r="F9" s="343">
        <v>2787</v>
      </c>
      <c r="G9" s="357">
        <v>467</v>
      </c>
      <c r="H9" s="355">
        <v>157</v>
      </c>
      <c r="I9" s="357">
        <v>310</v>
      </c>
    </row>
    <row r="10" spans="1:9" ht="13.5" customHeight="1" x14ac:dyDescent="0.2">
      <c r="A10" s="132" t="s">
        <v>114</v>
      </c>
      <c r="B10" s="234">
        <v>40</v>
      </c>
      <c r="C10" s="247">
        <v>310</v>
      </c>
      <c r="D10" s="238">
        <v>6250</v>
      </c>
      <c r="E10" s="238">
        <v>3113</v>
      </c>
      <c r="F10" s="238">
        <v>3137</v>
      </c>
      <c r="G10" s="247">
        <v>534</v>
      </c>
      <c r="H10" s="234">
        <v>175</v>
      </c>
      <c r="I10" s="247">
        <v>359</v>
      </c>
    </row>
    <row r="11" spans="1:9" ht="13.5" customHeight="1" x14ac:dyDescent="0.2">
      <c r="A11" s="132" t="s">
        <v>115</v>
      </c>
      <c r="B11" s="234">
        <v>47</v>
      </c>
      <c r="C11" s="247">
        <v>350</v>
      </c>
      <c r="D11" s="238">
        <v>6823</v>
      </c>
      <c r="E11" s="238">
        <v>3398</v>
      </c>
      <c r="F11" s="238">
        <v>3425</v>
      </c>
      <c r="G11" s="247">
        <v>609</v>
      </c>
      <c r="H11" s="234">
        <v>193</v>
      </c>
      <c r="I11" s="247">
        <v>416</v>
      </c>
    </row>
    <row r="12" spans="1:9" ht="13.5" customHeight="1" x14ac:dyDescent="0.2">
      <c r="A12" s="132" t="s">
        <v>116</v>
      </c>
      <c r="B12" s="234">
        <v>55</v>
      </c>
      <c r="C12" s="247">
        <v>393</v>
      </c>
      <c r="D12" s="238">
        <v>7610</v>
      </c>
      <c r="E12" s="238">
        <v>3856</v>
      </c>
      <c r="F12" s="238">
        <v>3754</v>
      </c>
      <c r="G12" s="247">
        <v>676</v>
      </c>
      <c r="H12" s="234">
        <v>206</v>
      </c>
      <c r="I12" s="247">
        <v>470</v>
      </c>
    </row>
    <row r="13" spans="1:9" ht="13.5" customHeight="1" x14ac:dyDescent="0.2">
      <c r="A13" s="132" t="s">
        <v>117</v>
      </c>
      <c r="B13" s="234">
        <v>62</v>
      </c>
      <c r="C13" s="247">
        <v>431</v>
      </c>
      <c r="D13" s="238">
        <v>8471</v>
      </c>
      <c r="E13" s="238">
        <v>4291</v>
      </c>
      <c r="F13" s="238">
        <v>4180</v>
      </c>
      <c r="G13" s="247">
        <v>741</v>
      </c>
      <c r="H13" s="234">
        <v>225</v>
      </c>
      <c r="I13" s="247">
        <v>516</v>
      </c>
    </row>
    <row r="14" spans="1:9" ht="13.5" customHeight="1" x14ac:dyDescent="0.2">
      <c r="A14" s="132" t="s">
        <v>118</v>
      </c>
      <c r="B14" s="234">
        <v>67</v>
      </c>
      <c r="C14" s="247">
        <v>486</v>
      </c>
      <c r="D14" s="238">
        <v>9455</v>
      </c>
      <c r="E14" s="238">
        <v>4822</v>
      </c>
      <c r="F14" s="238">
        <v>4633</v>
      </c>
      <c r="G14" s="247">
        <v>828</v>
      </c>
      <c r="H14" s="234">
        <v>252</v>
      </c>
      <c r="I14" s="247">
        <v>576</v>
      </c>
    </row>
    <row r="15" spans="1:9" ht="13.5" customHeight="1" x14ac:dyDescent="0.2">
      <c r="A15" s="132" t="s">
        <v>119</v>
      </c>
      <c r="B15" s="234">
        <v>76</v>
      </c>
      <c r="C15" s="247">
        <v>550</v>
      </c>
      <c r="D15" s="238">
        <v>10720</v>
      </c>
      <c r="E15" s="238">
        <v>5483</v>
      </c>
      <c r="F15" s="238">
        <v>5237</v>
      </c>
      <c r="G15" s="247">
        <v>934</v>
      </c>
      <c r="H15" s="234">
        <v>267</v>
      </c>
      <c r="I15" s="247">
        <v>667</v>
      </c>
    </row>
    <row r="16" spans="1:9" ht="13.5" customHeight="1" x14ac:dyDescent="0.2">
      <c r="A16" s="132" t="s">
        <v>120</v>
      </c>
      <c r="B16" s="234">
        <v>79</v>
      </c>
      <c r="C16" s="247">
        <v>601</v>
      </c>
      <c r="D16" s="238">
        <v>11821</v>
      </c>
      <c r="E16" s="238">
        <v>6067</v>
      </c>
      <c r="F16" s="238">
        <v>5754</v>
      </c>
      <c r="G16" s="247">
        <v>1036</v>
      </c>
      <c r="H16" s="234">
        <v>282</v>
      </c>
      <c r="I16" s="247">
        <v>754</v>
      </c>
    </row>
    <row r="17" spans="1:9" ht="13.5" customHeight="1" x14ac:dyDescent="0.2">
      <c r="A17" s="132" t="s">
        <v>121</v>
      </c>
      <c r="B17" s="234">
        <v>92</v>
      </c>
      <c r="C17" s="247">
        <v>673</v>
      </c>
      <c r="D17" s="238">
        <v>13284</v>
      </c>
      <c r="E17" s="238">
        <v>6777</v>
      </c>
      <c r="F17" s="238">
        <v>6507</v>
      </c>
      <c r="G17" s="247">
        <v>1183</v>
      </c>
      <c r="H17" s="234">
        <v>312</v>
      </c>
      <c r="I17" s="247">
        <v>871</v>
      </c>
    </row>
    <row r="18" spans="1:9" ht="13.5" customHeight="1" x14ac:dyDescent="0.2">
      <c r="A18" s="132" t="s">
        <v>122</v>
      </c>
      <c r="B18" s="234">
        <v>111</v>
      </c>
      <c r="C18" s="247">
        <v>744</v>
      </c>
      <c r="D18" s="238">
        <v>15050</v>
      </c>
      <c r="E18" s="238">
        <v>7656</v>
      </c>
      <c r="F18" s="238">
        <v>7394</v>
      </c>
      <c r="G18" s="247">
        <v>1324</v>
      </c>
      <c r="H18" s="234">
        <v>344</v>
      </c>
      <c r="I18" s="247">
        <v>980</v>
      </c>
    </row>
    <row r="19" spans="1:9" ht="13.5" customHeight="1" x14ac:dyDescent="0.2">
      <c r="A19" s="132" t="s">
        <v>123</v>
      </c>
      <c r="B19" s="234">
        <v>122</v>
      </c>
      <c r="C19" s="247">
        <v>850</v>
      </c>
      <c r="D19" s="238">
        <v>16833</v>
      </c>
      <c r="E19" s="238">
        <v>8565</v>
      </c>
      <c r="F19" s="238">
        <v>8268</v>
      </c>
      <c r="G19" s="247">
        <v>1437</v>
      </c>
      <c r="H19" s="234">
        <v>376</v>
      </c>
      <c r="I19" s="247">
        <v>1061</v>
      </c>
    </row>
    <row r="20" spans="1:9" ht="13.5" customHeight="1" x14ac:dyDescent="0.2">
      <c r="A20" s="132" t="s">
        <v>124</v>
      </c>
      <c r="B20" s="355">
        <v>148</v>
      </c>
      <c r="C20" s="357">
        <v>931</v>
      </c>
      <c r="D20" s="343">
        <v>18859</v>
      </c>
      <c r="E20" s="343">
        <v>9623</v>
      </c>
      <c r="F20" s="343">
        <v>9236</v>
      </c>
      <c r="G20" s="357">
        <v>1605</v>
      </c>
      <c r="H20" s="355">
        <v>420</v>
      </c>
      <c r="I20" s="357">
        <v>1185</v>
      </c>
    </row>
    <row r="21" spans="1:9" ht="13.5" customHeight="1" x14ac:dyDescent="0.2">
      <c r="A21" s="132" t="s">
        <v>125</v>
      </c>
      <c r="B21" s="355">
        <v>156</v>
      </c>
      <c r="C21" s="357">
        <v>1030</v>
      </c>
      <c r="D21" s="343">
        <v>20956</v>
      </c>
      <c r="E21" s="343">
        <v>10793</v>
      </c>
      <c r="F21" s="343">
        <v>10163</v>
      </c>
      <c r="G21" s="357">
        <v>1780</v>
      </c>
      <c r="H21" s="355">
        <v>458</v>
      </c>
      <c r="I21" s="357">
        <v>1322</v>
      </c>
    </row>
    <row r="22" spans="1:9" ht="13.5" customHeight="1" x14ac:dyDescent="0.2">
      <c r="A22" s="132" t="s">
        <v>126</v>
      </c>
      <c r="B22" s="355">
        <v>170</v>
      </c>
      <c r="C22" s="357">
        <v>1134</v>
      </c>
      <c r="D22" s="343">
        <v>22896</v>
      </c>
      <c r="E22" s="343">
        <v>11785</v>
      </c>
      <c r="F22" s="343">
        <v>11111</v>
      </c>
      <c r="G22" s="357">
        <v>1990</v>
      </c>
      <c r="H22" s="355">
        <v>524</v>
      </c>
      <c r="I22" s="357">
        <v>1466</v>
      </c>
    </row>
    <row r="23" spans="1:9" ht="13.5" customHeight="1" x14ac:dyDescent="0.2">
      <c r="A23" s="132" t="s">
        <v>127</v>
      </c>
      <c r="B23" s="355">
        <v>186</v>
      </c>
      <c r="C23" s="357">
        <v>1249</v>
      </c>
      <c r="D23" s="343">
        <v>25325</v>
      </c>
      <c r="E23" s="343">
        <v>12998</v>
      </c>
      <c r="F23" s="343">
        <v>12327</v>
      </c>
      <c r="G23" s="357">
        <v>2251</v>
      </c>
      <c r="H23" s="355">
        <v>597</v>
      </c>
      <c r="I23" s="357">
        <v>1654</v>
      </c>
    </row>
    <row r="24" spans="1:9" ht="13.5" customHeight="1" x14ac:dyDescent="0.2">
      <c r="A24" s="132" t="s">
        <v>128</v>
      </c>
      <c r="B24" s="355">
        <v>191</v>
      </c>
      <c r="C24" s="357">
        <v>1365</v>
      </c>
      <c r="D24" s="343">
        <v>27495</v>
      </c>
      <c r="E24" s="343">
        <v>14111</v>
      </c>
      <c r="F24" s="343">
        <v>13384</v>
      </c>
      <c r="G24" s="357">
        <v>2431</v>
      </c>
      <c r="H24" s="355">
        <v>682</v>
      </c>
      <c r="I24" s="357">
        <v>1749</v>
      </c>
    </row>
    <row r="25" spans="1:9" ht="13.5" customHeight="1" x14ac:dyDescent="0.2">
      <c r="A25" s="133" t="s">
        <v>129</v>
      </c>
      <c r="B25" s="355">
        <v>193</v>
      </c>
      <c r="C25" s="357">
        <v>1462</v>
      </c>
      <c r="D25" s="343">
        <v>29589</v>
      </c>
      <c r="E25" s="343">
        <v>15095</v>
      </c>
      <c r="F25" s="343">
        <v>14494</v>
      </c>
      <c r="G25" s="357">
        <v>2719</v>
      </c>
      <c r="H25" s="355">
        <v>778</v>
      </c>
      <c r="I25" s="357">
        <v>1941</v>
      </c>
    </row>
    <row r="26" spans="1:9" ht="13.5" customHeight="1" x14ac:dyDescent="0.2">
      <c r="A26" s="133" t="s">
        <v>130</v>
      </c>
      <c r="B26" s="355">
        <v>195</v>
      </c>
      <c r="C26" s="357">
        <v>1543</v>
      </c>
      <c r="D26" s="343">
        <v>31511</v>
      </c>
      <c r="E26" s="343">
        <v>16041</v>
      </c>
      <c r="F26" s="343">
        <v>15470</v>
      </c>
      <c r="G26" s="357">
        <v>2929</v>
      </c>
      <c r="H26" s="355">
        <v>842</v>
      </c>
      <c r="I26" s="357">
        <v>2087</v>
      </c>
    </row>
    <row r="27" spans="1:9" ht="13.5" customHeight="1" x14ac:dyDescent="0.2">
      <c r="A27" s="133" t="s">
        <v>131</v>
      </c>
      <c r="B27" s="355">
        <v>198</v>
      </c>
      <c r="C27" s="357">
        <v>1581</v>
      </c>
      <c r="D27" s="343">
        <v>32976</v>
      </c>
      <c r="E27" s="343">
        <v>16746</v>
      </c>
      <c r="F27" s="343">
        <v>16230</v>
      </c>
      <c r="G27" s="357">
        <v>3095</v>
      </c>
      <c r="H27" s="355">
        <v>925</v>
      </c>
      <c r="I27" s="357">
        <v>2170</v>
      </c>
    </row>
    <row r="28" spans="1:9" ht="13.5" customHeight="1" x14ac:dyDescent="0.2">
      <c r="A28" s="133" t="s">
        <v>132</v>
      </c>
      <c r="B28" s="201">
        <v>203</v>
      </c>
      <c r="C28" s="72">
        <v>1625</v>
      </c>
      <c r="D28" s="30">
        <v>34238</v>
      </c>
      <c r="E28" s="30">
        <v>17351</v>
      </c>
      <c r="F28" s="30">
        <v>16887</v>
      </c>
      <c r="G28" s="72">
        <v>3223</v>
      </c>
      <c r="H28" s="201">
        <v>955</v>
      </c>
      <c r="I28" s="72">
        <v>2268</v>
      </c>
    </row>
    <row r="29" spans="1:9" s="21" customFormat="1" ht="30" customHeight="1" x14ac:dyDescent="0.2">
      <c r="B29" s="604" t="s">
        <v>23</v>
      </c>
      <c r="C29" s="604"/>
      <c r="D29" s="604"/>
      <c r="E29" s="604"/>
      <c r="F29" s="604"/>
      <c r="G29" s="604"/>
      <c r="H29" s="604"/>
      <c r="I29" s="604"/>
    </row>
    <row r="30" spans="1:9" ht="13.5" customHeight="1" x14ac:dyDescent="0.2">
      <c r="A30" s="132" t="s">
        <v>135</v>
      </c>
      <c r="B30" s="318">
        <v>2</v>
      </c>
      <c r="C30" s="355">
        <v>7</v>
      </c>
      <c r="D30" s="357">
        <v>152</v>
      </c>
      <c r="E30" s="357">
        <v>84</v>
      </c>
      <c r="F30" s="357">
        <v>68</v>
      </c>
      <c r="G30" s="355">
        <v>8</v>
      </c>
      <c r="H30" s="318">
        <v>2</v>
      </c>
      <c r="I30" s="355">
        <v>6</v>
      </c>
    </row>
    <row r="31" spans="1:9" ht="13.5" customHeight="1" x14ac:dyDescent="0.2">
      <c r="A31" s="132" t="s">
        <v>136</v>
      </c>
      <c r="B31" s="318">
        <v>3</v>
      </c>
      <c r="C31" s="355">
        <v>12</v>
      </c>
      <c r="D31" s="357">
        <v>242</v>
      </c>
      <c r="E31" s="357">
        <v>117</v>
      </c>
      <c r="F31" s="357">
        <v>125</v>
      </c>
      <c r="G31" s="355">
        <v>12</v>
      </c>
      <c r="H31" s="318">
        <v>4</v>
      </c>
      <c r="I31" s="355">
        <v>8</v>
      </c>
    </row>
    <row r="32" spans="1:9" ht="13.5" customHeight="1" x14ac:dyDescent="0.2">
      <c r="A32" s="132" t="s">
        <v>137</v>
      </c>
      <c r="B32" s="318">
        <v>5</v>
      </c>
      <c r="C32" s="355">
        <v>21</v>
      </c>
      <c r="D32" s="357">
        <v>396</v>
      </c>
      <c r="E32" s="357">
        <v>193</v>
      </c>
      <c r="F32" s="357">
        <v>203</v>
      </c>
      <c r="G32" s="355">
        <v>20</v>
      </c>
      <c r="H32" s="318">
        <v>6</v>
      </c>
      <c r="I32" s="355">
        <v>14</v>
      </c>
    </row>
    <row r="33" spans="1:9" ht="13.5" customHeight="1" x14ac:dyDescent="0.2">
      <c r="A33" s="132" t="s">
        <v>138</v>
      </c>
      <c r="B33" s="318">
        <v>5</v>
      </c>
      <c r="C33" s="355">
        <v>24</v>
      </c>
      <c r="D33" s="357">
        <v>444</v>
      </c>
      <c r="E33" s="357">
        <v>217</v>
      </c>
      <c r="F33" s="357">
        <v>227</v>
      </c>
      <c r="G33" s="355">
        <v>23</v>
      </c>
      <c r="H33" s="318">
        <v>6</v>
      </c>
      <c r="I33" s="355">
        <v>17</v>
      </c>
    </row>
    <row r="34" spans="1:9" ht="13.5" customHeight="1" x14ac:dyDescent="0.2">
      <c r="A34" s="132" t="s">
        <v>139</v>
      </c>
      <c r="B34" s="318">
        <v>9</v>
      </c>
      <c r="C34" s="355">
        <v>31</v>
      </c>
      <c r="D34" s="357">
        <v>568</v>
      </c>
      <c r="E34" s="357">
        <v>298</v>
      </c>
      <c r="F34" s="357">
        <v>270</v>
      </c>
      <c r="G34" s="355">
        <v>32</v>
      </c>
      <c r="H34" s="318">
        <v>6</v>
      </c>
      <c r="I34" s="355">
        <v>26</v>
      </c>
    </row>
    <row r="35" spans="1:9" ht="13.5" customHeight="1" x14ac:dyDescent="0.2">
      <c r="A35" s="132" t="s">
        <v>140</v>
      </c>
      <c r="B35" s="134">
        <v>13</v>
      </c>
      <c r="C35" s="355">
        <v>45</v>
      </c>
      <c r="D35" s="346">
        <v>763</v>
      </c>
      <c r="E35" s="346">
        <v>418</v>
      </c>
      <c r="F35" s="346">
        <v>345</v>
      </c>
      <c r="G35" s="193">
        <v>51</v>
      </c>
      <c r="H35" s="194">
        <v>5</v>
      </c>
      <c r="I35" s="193">
        <v>46</v>
      </c>
    </row>
    <row r="36" spans="1:9" ht="13.5" customHeight="1" x14ac:dyDescent="0.2">
      <c r="A36" s="132" t="s">
        <v>141</v>
      </c>
      <c r="B36" s="134">
        <v>18</v>
      </c>
      <c r="C36" s="355">
        <v>62</v>
      </c>
      <c r="D36" s="346">
        <v>1061</v>
      </c>
      <c r="E36" s="346">
        <v>551</v>
      </c>
      <c r="F36" s="346">
        <v>510</v>
      </c>
      <c r="G36" s="193">
        <v>71</v>
      </c>
      <c r="H36" s="194">
        <v>5</v>
      </c>
      <c r="I36" s="193">
        <v>66</v>
      </c>
    </row>
    <row r="37" spans="1:9" ht="13.5" customHeight="1" x14ac:dyDescent="0.2">
      <c r="A37" s="132" t="s">
        <v>142</v>
      </c>
      <c r="B37" s="134">
        <v>22</v>
      </c>
      <c r="C37" s="355">
        <v>84</v>
      </c>
      <c r="D37" s="346">
        <v>1363</v>
      </c>
      <c r="E37" s="346">
        <v>731</v>
      </c>
      <c r="F37" s="346">
        <v>632</v>
      </c>
      <c r="G37" s="193">
        <v>93</v>
      </c>
      <c r="H37" s="194">
        <v>6</v>
      </c>
      <c r="I37" s="193">
        <v>87</v>
      </c>
    </row>
    <row r="38" spans="1:9" ht="13.5" customHeight="1" x14ac:dyDescent="0.2">
      <c r="A38" s="132" t="s">
        <v>143</v>
      </c>
      <c r="B38" s="134">
        <v>27</v>
      </c>
      <c r="C38" s="355">
        <v>99</v>
      </c>
      <c r="D38" s="346">
        <v>1764</v>
      </c>
      <c r="E38" s="346">
        <v>933</v>
      </c>
      <c r="F38" s="346">
        <v>831</v>
      </c>
      <c r="G38" s="193">
        <v>122</v>
      </c>
      <c r="H38" s="194">
        <v>12</v>
      </c>
      <c r="I38" s="193">
        <v>110</v>
      </c>
    </row>
    <row r="39" spans="1:9" ht="13.5" customHeight="1" x14ac:dyDescent="0.2">
      <c r="A39" s="132" t="s">
        <v>144</v>
      </c>
      <c r="B39" s="134">
        <v>31</v>
      </c>
      <c r="C39" s="355">
        <v>126</v>
      </c>
      <c r="D39" s="346">
        <v>2266</v>
      </c>
      <c r="E39" s="346">
        <v>1204</v>
      </c>
      <c r="F39" s="346">
        <v>1062</v>
      </c>
      <c r="G39" s="193">
        <v>164</v>
      </c>
      <c r="H39" s="194">
        <v>15</v>
      </c>
      <c r="I39" s="193">
        <v>149</v>
      </c>
    </row>
    <row r="40" spans="1:9" ht="13.5" customHeight="1" x14ac:dyDescent="0.2">
      <c r="A40" s="132" t="s">
        <v>145</v>
      </c>
      <c r="B40" s="134">
        <v>38</v>
      </c>
      <c r="C40" s="355">
        <v>164</v>
      </c>
      <c r="D40" s="346">
        <v>2908</v>
      </c>
      <c r="E40" s="346">
        <v>1545</v>
      </c>
      <c r="F40" s="346">
        <v>1363</v>
      </c>
      <c r="G40" s="193">
        <v>198</v>
      </c>
      <c r="H40" s="194">
        <v>15</v>
      </c>
      <c r="I40" s="193">
        <v>183</v>
      </c>
    </row>
    <row r="41" spans="1:9" ht="13.5" customHeight="1" x14ac:dyDescent="0.2">
      <c r="A41" s="132" t="s">
        <v>146</v>
      </c>
      <c r="B41" s="134">
        <v>40</v>
      </c>
      <c r="C41" s="355">
        <v>196</v>
      </c>
      <c r="D41" s="346">
        <v>3587</v>
      </c>
      <c r="E41" s="346">
        <v>1884</v>
      </c>
      <c r="F41" s="346">
        <v>1703</v>
      </c>
      <c r="G41" s="193">
        <v>242</v>
      </c>
      <c r="H41" s="194">
        <v>19</v>
      </c>
      <c r="I41" s="193">
        <v>223</v>
      </c>
    </row>
    <row r="42" spans="1:9" ht="13.5" customHeight="1" x14ac:dyDescent="0.2">
      <c r="A42" s="132" t="s">
        <v>121</v>
      </c>
      <c r="B42" s="318">
        <v>49</v>
      </c>
      <c r="C42" s="355">
        <v>246</v>
      </c>
      <c r="D42" s="346">
        <v>4457</v>
      </c>
      <c r="E42" s="346">
        <v>2318</v>
      </c>
      <c r="F42" s="346">
        <v>2139</v>
      </c>
      <c r="G42" s="193">
        <v>313</v>
      </c>
      <c r="H42" s="194">
        <v>28</v>
      </c>
      <c r="I42" s="193">
        <v>285</v>
      </c>
    </row>
    <row r="43" spans="1:9" ht="13.5" customHeight="1" x14ac:dyDescent="0.2">
      <c r="A43" s="132" t="s">
        <v>122</v>
      </c>
      <c r="B43" s="318">
        <v>53</v>
      </c>
      <c r="C43" s="355">
        <v>281</v>
      </c>
      <c r="D43" s="346">
        <v>5315</v>
      </c>
      <c r="E43" s="346">
        <v>2761</v>
      </c>
      <c r="F43" s="346">
        <v>2554</v>
      </c>
      <c r="G43" s="193">
        <v>375</v>
      </c>
      <c r="H43" s="194">
        <v>37</v>
      </c>
      <c r="I43" s="193">
        <v>338</v>
      </c>
    </row>
    <row r="44" spans="1:9" ht="13.5" customHeight="1" x14ac:dyDescent="0.2">
      <c r="A44" s="132" t="s">
        <v>123</v>
      </c>
      <c r="B44" s="318">
        <v>57</v>
      </c>
      <c r="C44" s="355">
        <v>320</v>
      </c>
      <c r="D44" s="346">
        <v>6069</v>
      </c>
      <c r="E44" s="346">
        <v>3129</v>
      </c>
      <c r="F44" s="346">
        <v>2940</v>
      </c>
      <c r="G44" s="193">
        <v>420</v>
      </c>
      <c r="H44" s="194">
        <v>45</v>
      </c>
      <c r="I44" s="193">
        <v>375</v>
      </c>
    </row>
    <row r="45" spans="1:9" ht="13.5" customHeight="1" x14ac:dyDescent="0.2">
      <c r="A45" s="132" t="s">
        <v>124</v>
      </c>
      <c r="B45" s="194">
        <v>66</v>
      </c>
      <c r="C45" s="355">
        <v>350</v>
      </c>
      <c r="D45" s="346">
        <v>6825</v>
      </c>
      <c r="E45" s="346">
        <v>3518</v>
      </c>
      <c r="F45" s="346">
        <v>3307</v>
      </c>
      <c r="G45" s="193">
        <v>471</v>
      </c>
      <c r="H45" s="194">
        <v>54</v>
      </c>
      <c r="I45" s="193">
        <v>417</v>
      </c>
    </row>
    <row r="46" spans="1:9" ht="13.5" customHeight="1" x14ac:dyDescent="0.2">
      <c r="A46" s="132" t="s">
        <v>125</v>
      </c>
      <c r="B46" s="194">
        <v>67</v>
      </c>
      <c r="C46" s="234">
        <v>380</v>
      </c>
      <c r="D46" s="357">
        <v>7382</v>
      </c>
      <c r="E46" s="346">
        <v>3827</v>
      </c>
      <c r="F46" s="346">
        <v>3555</v>
      </c>
      <c r="G46" s="193">
        <v>522</v>
      </c>
      <c r="H46" s="194">
        <v>56</v>
      </c>
      <c r="I46" s="193">
        <v>466</v>
      </c>
    </row>
    <row r="47" spans="1:9" ht="13.5" customHeight="1" x14ac:dyDescent="0.2">
      <c r="A47" s="132" t="s">
        <v>126</v>
      </c>
      <c r="B47" s="194">
        <v>70</v>
      </c>
      <c r="C47" s="234">
        <v>393</v>
      </c>
      <c r="D47" s="357">
        <v>7769</v>
      </c>
      <c r="E47" s="346">
        <v>4016</v>
      </c>
      <c r="F47" s="346">
        <v>3753</v>
      </c>
      <c r="G47" s="193">
        <v>536</v>
      </c>
      <c r="H47" s="194">
        <v>59</v>
      </c>
      <c r="I47" s="193">
        <v>477</v>
      </c>
    </row>
    <row r="48" spans="1:9" ht="13.5" customHeight="1" x14ac:dyDescent="0.2">
      <c r="A48" s="132" t="s">
        <v>127</v>
      </c>
      <c r="B48" s="194">
        <v>74</v>
      </c>
      <c r="C48" s="234">
        <v>416</v>
      </c>
      <c r="D48" s="357">
        <v>8217</v>
      </c>
      <c r="E48" s="346">
        <v>4181</v>
      </c>
      <c r="F48" s="346">
        <v>4036</v>
      </c>
      <c r="G48" s="193">
        <v>564</v>
      </c>
      <c r="H48" s="194">
        <v>79</v>
      </c>
      <c r="I48" s="193">
        <v>485</v>
      </c>
    </row>
    <row r="49" spans="1:9" ht="13.5" customHeight="1" x14ac:dyDescent="0.2">
      <c r="A49" s="132" t="s">
        <v>128</v>
      </c>
      <c r="B49" s="194">
        <v>74</v>
      </c>
      <c r="C49" s="234">
        <v>430</v>
      </c>
      <c r="D49" s="357">
        <v>8473</v>
      </c>
      <c r="E49" s="346">
        <v>4330</v>
      </c>
      <c r="F49" s="346">
        <v>4143</v>
      </c>
      <c r="G49" s="193">
        <v>579</v>
      </c>
      <c r="H49" s="194">
        <v>76</v>
      </c>
      <c r="I49" s="193">
        <v>503</v>
      </c>
    </row>
    <row r="50" spans="1:9" ht="13.5" customHeight="1" x14ac:dyDescent="0.2">
      <c r="A50" s="133" t="s">
        <v>129</v>
      </c>
      <c r="B50" s="194">
        <v>76</v>
      </c>
      <c r="C50" s="234">
        <v>445</v>
      </c>
      <c r="D50" s="357">
        <v>8730</v>
      </c>
      <c r="E50" s="346">
        <v>4403</v>
      </c>
      <c r="F50" s="346">
        <v>4327</v>
      </c>
      <c r="G50" s="193">
        <v>623</v>
      </c>
      <c r="H50" s="194">
        <v>84</v>
      </c>
      <c r="I50" s="193">
        <v>539</v>
      </c>
    </row>
    <row r="51" spans="1:9" ht="13.5" customHeight="1" x14ac:dyDescent="0.2">
      <c r="A51" s="133" t="s">
        <v>130</v>
      </c>
      <c r="B51" s="318">
        <v>78</v>
      </c>
      <c r="C51" s="355">
        <v>456</v>
      </c>
      <c r="D51" s="357">
        <v>9092</v>
      </c>
      <c r="E51" s="357">
        <v>4557</v>
      </c>
      <c r="F51" s="357">
        <v>4535</v>
      </c>
      <c r="G51" s="355">
        <v>652</v>
      </c>
      <c r="H51" s="318">
        <v>92</v>
      </c>
      <c r="I51" s="355">
        <v>560</v>
      </c>
    </row>
    <row r="52" spans="1:9" ht="13.5" customHeight="1" x14ac:dyDescent="0.2">
      <c r="A52" s="133" t="s">
        <v>131</v>
      </c>
      <c r="B52" s="318">
        <v>79</v>
      </c>
      <c r="C52" s="355">
        <v>461</v>
      </c>
      <c r="D52" s="357">
        <v>9269</v>
      </c>
      <c r="E52" s="357">
        <v>4713</v>
      </c>
      <c r="F52" s="357">
        <v>4556</v>
      </c>
      <c r="G52" s="355">
        <v>669</v>
      </c>
      <c r="H52" s="318">
        <v>93</v>
      </c>
      <c r="I52" s="355">
        <v>576</v>
      </c>
    </row>
    <row r="53" spans="1:9" ht="13.5" customHeight="1" x14ac:dyDescent="0.2">
      <c r="A53" s="133" t="s">
        <v>132</v>
      </c>
      <c r="B53" s="203">
        <v>80</v>
      </c>
      <c r="C53" s="201">
        <v>468</v>
      </c>
      <c r="D53" s="72">
        <v>9525</v>
      </c>
      <c r="E53" s="72">
        <v>4798</v>
      </c>
      <c r="F53" s="72">
        <v>4727</v>
      </c>
      <c r="G53" s="201">
        <v>697</v>
      </c>
      <c r="H53" s="203">
        <v>96</v>
      </c>
      <c r="I53" s="201">
        <v>601</v>
      </c>
    </row>
    <row r="54" spans="1:9" s="21" customFormat="1" ht="30" customHeight="1" x14ac:dyDescent="0.2">
      <c r="B54" s="604" t="s">
        <v>149</v>
      </c>
      <c r="C54" s="604"/>
      <c r="D54" s="604"/>
      <c r="E54" s="604"/>
      <c r="F54" s="604"/>
      <c r="G54" s="604"/>
      <c r="H54" s="604"/>
      <c r="I54" s="604"/>
    </row>
    <row r="55" spans="1:9" ht="13.5" customHeight="1" x14ac:dyDescent="0.2">
      <c r="A55" s="84" t="s">
        <v>109</v>
      </c>
      <c r="B55" s="318">
        <v>1</v>
      </c>
      <c r="C55" s="355">
        <v>4</v>
      </c>
      <c r="D55" s="343">
        <v>81</v>
      </c>
      <c r="E55" s="357">
        <v>57</v>
      </c>
      <c r="F55" s="357">
        <v>24</v>
      </c>
      <c r="G55" s="355">
        <v>4</v>
      </c>
      <c r="H55" s="355">
        <v>0</v>
      </c>
      <c r="I55" s="355">
        <v>4</v>
      </c>
    </row>
    <row r="56" spans="1:9" ht="13.5" customHeight="1" x14ac:dyDescent="0.2">
      <c r="A56" s="84" t="s">
        <v>110</v>
      </c>
      <c r="B56" s="318">
        <v>2</v>
      </c>
      <c r="C56" s="355">
        <v>25</v>
      </c>
      <c r="D56" s="343">
        <v>565</v>
      </c>
      <c r="E56" s="357">
        <v>316</v>
      </c>
      <c r="F56" s="357">
        <v>249</v>
      </c>
      <c r="G56" s="355">
        <v>36</v>
      </c>
      <c r="H56" s="355">
        <v>13</v>
      </c>
      <c r="I56" s="355">
        <v>23</v>
      </c>
    </row>
    <row r="57" spans="1:9" ht="13.5" customHeight="1" x14ac:dyDescent="0.2">
      <c r="A57" s="84" t="s">
        <v>111</v>
      </c>
      <c r="B57" s="318">
        <v>2</v>
      </c>
      <c r="C57" s="355">
        <v>7</v>
      </c>
      <c r="D57" s="343">
        <v>181</v>
      </c>
      <c r="E57" s="357">
        <v>115</v>
      </c>
      <c r="F57" s="357">
        <v>66</v>
      </c>
      <c r="G57" s="355">
        <v>8</v>
      </c>
      <c r="H57" s="355">
        <v>3</v>
      </c>
      <c r="I57" s="355">
        <v>5</v>
      </c>
    </row>
    <row r="58" spans="1:9" ht="13.5" customHeight="1" x14ac:dyDescent="0.2">
      <c r="A58" s="84" t="s">
        <v>112</v>
      </c>
      <c r="B58" s="318">
        <v>2</v>
      </c>
      <c r="C58" s="355">
        <v>10</v>
      </c>
      <c r="D58" s="343">
        <v>233</v>
      </c>
      <c r="E58" s="357">
        <v>146</v>
      </c>
      <c r="F58" s="357">
        <v>87</v>
      </c>
      <c r="G58" s="355">
        <v>12</v>
      </c>
      <c r="H58" s="355">
        <v>3</v>
      </c>
      <c r="I58" s="355">
        <v>9</v>
      </c>
    </row>
    <row r="59" spans="1:9" ht="13.5" customHeight="1" x14ac:dyDescent="0.2">
      <c r="A59" s="84" t="s">
        <v>113</v>
      </c>
      <c r="B59" s="318">
        <v>4</v>
      </c>
      <c r="C59" s="355">
        <v>27</v>
      </c>
      <c r="D59" s="343">
        <v>604</v>
      </c>
      <c r="E59" s="357">
        <v>362</v>
      </c>
      <c r="F59" s="357">
        <v>242</v>
      </c>
      <c r="G59" s="355">
        <v>43</v>
      </c>
      <c r="H59" s="355">
        <v>14</v>
      </c>
      <c r="I59" s="355">
        <v>29</v>
      </c>
    </row>
    <row r="60" spans="1:9" ht="13.5" customHeight="1" x14ac:dyDescent="0.2">
      <c r="A60" s="84" t="s">
        <v>114</v>
      </c>
      <c r="B60" s="134">
        <v>5</v>
      </c>
      <c r="C60" s="355">
        <v>36</v>
      </c>
      <c r="D60" s="344">
        <v>751</v>
      </c>
      <c r="E60" s="346">
        <v>436</v>
      </c>
      <c r="F60" s="346">
        <v>315</v>
      </c>
      <c r="G60" s="193">
        <v>57</v>
      </c>
      <c r="H60" s="193">
        <v>18</v>
      </c>
      <c r="I60" s="193">
        <v>39</v>
      </c>
    </row>
    <row r="61" spans="1:9" ht="13.5" customHeight="1" x14ac:dyDescent="0.2">
      <c r="A61" s="84" t="s">
        <v>115</v>
      </c>
      <c r="B61" s="134">
        <v>6</v>
      </c>
      <c r="C61" s="355">
        <v>41</v>
      </c>
      <c r="D61" s="344">
        <v>889</v>
      </c>
      <c r="E61" s="346">
        <v>494</v>
      </c>
      <c r="F61" s="346">
        <v>395</v>
      </c>
      <c r="G61" s="193">
        <v>63</v>
      </c>
      <c r="H61" s="193">
        <v>16</v>
      </c>
      <c r="I61" s="193">
        <v>47</v>
      </c>
    </row>
    <row r="62" spans="1:9" ht="13.5" customHeight="1" x14ac:dyDescent="0.2">
      <c r="A62" s="84" t="s">
        <v>116</v>
      </c>
      <c r="B62" s="134">
        <v>7</v>
      </c>
      <c r="C62" s="355">
        <v>52</v>
      </c>
      <c r="D62" s="344">
        <v>1082</v>
      </c>
      <c r="E62" s="346">
        <v>590</v>
      </c>
      <c r="F62" s="346">
        <v>492</v>
      </c>
      <c r="G62" s="193">
        <v>79</v>
      </c>
      <c r="H62" s="193">
        <v>20</v>
      </c>
      <c r="I62" s="193">
        <v>59</v>
      </c>
    </row>
    <row r="63" spans="1:9" ht="13.5" customHeight="1" x14ac:dyDescent="0.2">
      <c r="A63" s="84" t="s">
        <v>117</v>
      </c>
      <c r="B63" s="134">
        <v>8</v>
      </c>
      <c r="C63" s="355">
        <v>61</v>
      </c>
      <c r="D63" s="344">
        <v>1228</v>
      </c>
      <c r="E63" s="346">
        <v>659</v>
      </c>
      <c r="F63" s="346">
        <v>569</v>
      </c>
      <c r="G63" s="193">
        <v>85</v>
      </c>
      <c r="H63" s="193">
        <v>24</v>
      </c>
      <c r="I63" s="193">
        <v>61</v>
      </c>
    </row>
    <row r="64" spans="1:9" ht="13.5" customHeight="1" x14ac:dyDescent="0.2">
      <c r="A64" s="84" t="s">
        <v>118</v>
      </c>
      <c r="B64" s="134">
        <v>8</v>
      </c>
      <c r="C64" s="355">
        <v>66</v>
      </c>
      <c r="D64" s="344">
        <v>1391</v>
      </c>
      <c r="E64" s="346">
        <v>744</v>
      </c>
      <c r="F64" s="346">
        <v>647</v>
      </c>
      <c r="G64" s="193">
        <v>99</v>
      </c>
      <c r="H64" s="193">
        <v>27</v>
      </c>
      <c r="I64" s="193">
        <v>72</v>
      </c>
    </row>
    <row r="65" spans="1:9" ht="13.5" customHeight="1" x14ac:dyDescent="0.2">
      <c r="A65" s="84" t="s">
        <v>119</v>
      </c>
      <c r="B65" s="134">
        <v>10</v>
      </c>
      <c r="C65" s="355">
        <v>82</v>
      </c>
      <c r="D65" s="344">
        <v>1683</v>
      </c>
      <c r="E65" s="346">
        <v>902</v>
      </c>
      <c r="F65" s="346">
        <v>781</v>
      </c>
      <c r="G65" s="193">
        <v>121</v>
      </c>
      <c r="H65" s="193">
        <v>36</v>
      </c>
      <c r="I65" s="193">
        <v>85</v>
      </c>
    </row>
    <row r="66" spans="1:9" ht="13.5" customHeight="1" x14ac:dyDescent="0.2">
      <c r="A66" s="84" t="s">
        <v>120</v>
      </c>
      <c r="B66" s="134">
        <v>10</v>
      </c>
      <c r="C66" s="355">
        <v>91</v>
      </c>
      <c r="D66" s="344">
        <v>1873</v>
      </c>
      <c r="E66" s="346">
        <v>1006</v>
      </c>
      <c r="F66" s="346">
        <v>867</v>
      </c>
      <c r="G66" s="193">
        <v>139</v>
      </c>
      <c r="H66" s="193">
        <v>38</v>
      </c>
      <c r="I66" s="193">
        <v>101</v>
      </c>
    </row>
    <row r="67" spans="1:9" ht="13.5" customHeight="1" x14ac:dyDescent="0.2">
      <c r="A67" s="84" t="s">
        <v>121</v>
      </c>
      <c r="B67" s="318">
        <v>13</v>
      </c>
      <c r="C67" s="355">
        <v>100</v>
      </c>
      <c r="D67" s="344">
        <v>2092</v>
      </c>
      <c r="E67" s="346">
        <v>1112</v>
      </c>
      <c r="F67" s="346">
        <v>980</v>
      </c>
      <c r="G67" s="193">
        <v>156</v>
      </c>
      <c r="H67" s="193">
        <v>40</v>
      </c>
      <c r="I67" s="193">
        <v>116</v>
      </c>
    </row>
    <row r="68" spans="1:9" ht="13.5" customHeight="1" x14ac:dyDescent="0.2">
      <c r="A68" s="84" t="s">
        <v>122</v>
      </c>
      <c r="B68" s="318">
        <v>22</v>
      </c>
      <c r="C68" s="355">
        <v>118</v>
      </c>
      <c r="D68" s="344">
        <v>2521</v>
      </c>
      <c r="E68" s="346">
        <v>1311</v>
      </c>
      <c r="F68" s="346">
        <v>1210</v>
      </c>
      <c r="G68" s="193">
        <v>196</v>
      </c>
      <c r="H68" s="193">
        <v>60</v>
      </c>
      <c r="I68" s="193">
        <v>136</v>
      </c>
    </row>
    <row r="69" spans="1:9" ht="13.5" customHeight="1" x14ac:dyDescent="0.2">
      <c r="A69" s="84" t="s">
        <v>123</v>
      </c>
      <c r="B69" s="318">
        <v>27</v>
      </c>
      <c r="C69" s="355">
        <v>145</v>
      </c>
      <c r="D69" s="344">
        <v>2994</v>
      </c>
      <c r="E69" s="346">
        <v>1550</v>
      </c>
      <c r="F69" s="346">
        <v>1444</v>
      </c>
      <c r="G69" s="193">
        <v>231</v>
      </c>
      <c r="H69" s="193">
        <v>71</v>
      </c>
      <c r="I69" s="193">
        <v>160</v>
      </c>
    </row>
    <row r="70" spans="1:9" ht="13.5" customHeight="1" x14ac:dyDescent="0.2">
      <c r="A70" s="84" t="s">
        <v>124</v>
      </c>
      <c r="B70" s="194">
        <v>40</v>
      </c>
      <c r="C70" s="355">
        <v>185</v>
      </c>
      <c r="D70" s="344">
        <v>3698</v>
      </c>
      <c r="E70" s="346">
        <v>1930</v>
      </c>
      <c r="F70" s="346">
        <v>1768</v>
      </c>
      <c r="G70" s="193">
        <v>305</v>
      </c>
      <c r="H70" s="193">
        <v>94</v>
      </c>
      <c r="I70" s="193">
        <v>211</v>
      </c>
    </row>
    <row r="71" spans="1:9" ht="13.5" customHeight="1" x14ac:dyDescent="0.2">
      <c r="A71" s="84" t="s">
        <v>125</v>
      </c>
      <c r="B71" s="194">
        <v>43</v>
      </c>
      <c r="C71" s="355">
        <v>229</v>
      </c>
      <c r="D71" s="344">
        <v>4629</v>
      </c>
      <c r="E71" s="346">
        <v>2448</v>
      </c>
      <c r="F71" s="346">
        <v>2181</v>
      </c>
      <c r="G71" s="193">
        <v>353</v>
      </c>
      <c r="H71" s="193">
        <v>106</v>
      </c>
      <c r="I71" s="193">
        <v>247</v>
      </c>
    </row>
    <row r="72" spans="1:9" ht="13.5" customHeight="1" x14ac:dyDescent="0.2">
      <c r="A72" s="84" t="s">
        <v>126</v>
      </c>
      <c r="B72" s="194">
        <v>51</v>
      </c>
      <c r="C72" s="355">
        <v>282</v>
      </c>
      <c r="D72" s="344">
        <v>5632</v>
      </c>
      <c r="E72" s="346">
        <v>2966</v>
      </c>
      <c r="F72" s="346">
        <v>2666</v>
      </c>
      <c r="G72" s="193">
        <v>444</v>
      </c>
      <c r="H72" s="193">
        <v>143</v>
      </c>
      <c r="I72" s="193">
        <v>301</v>
      </c>
    </row>
    <row r="73" spans="1:9" ht="13.5" customHeight="1" x14ac:dyDescent="0.2">
      <c r="A73" s="84" t="s">
        <v>127</v>
      </c>
      <c r="B73" s="194">
        <v>59</v>
      </c>
      <c r="C73" s="355">
        <v>339</v>
      </c>
      <c r="D73" s="344">
        <v>6750</v>
      </c>
      <c r="E73" s="346">
        <v>3559</v>
      </c>
      <c r="F73" s="346">
        <v>3191</v>
      </c>
      <c r="G73" s="193">
        <v>553</v>
      </c>
      <c r="H73" s="193">
        <v>172</v>
      </c>
      <c r="I73" s="193">
        <v>381</v>
      </c>
    </row>
    <row r="74" spans="1:9" ht="13.5" customHeight="1" x14ac:dyDescent="0.2">
      <c r="A74" s="84" t="s">
        <v>128</v>
      </c>
      <c r="B74" s="194">
        <v>58</v>
      </c>
      <c r="C74" s="355">
        <v>385</v>
      </c>
      <c r="D74" s="344">
        <v>7714</v>
      </c>
      <c r="E74" s="346">
        <v>4054</v>
      </c>
      <c r="F74" s="346">
        <v>3660</v>
      </c>
      <c r="G74" s="193">
        <v>626</v>
      </c>
      <c r="H74" s="193">
        <v>216</v>
      </c>
      <c r="I74" s="193">
        <v>410</v>
      </c>
    </row>
    <row r="75" spans="1:9" ht="13.5" customHeight="1" x14ac:dyDescent="0.2">
      <c r="A75" s="85" t="s">
        <v>129</v>
      </c>
      <c r="B75" s="194">
        <v>58</v>
      </c>
      <c r="C75" s="355">
        <v>428</v>
      </c>
      <c r="D75" s="344">
        <v>8571</v>
      </c>
      <c r="E75" s="346">
        <v>4498</v>
      </c>
      <c r="F75" s="346">
        <v>4073</v>
      </c>
      <c r="G75" s="193">
        <v>752</v>
      </c>
      <c r="H75" s="193">
        <v>264</v>
      </c>
      <c r="I75" s="193">
        <v>488</v>
      </c>
    </row>
    <row r="76" spans="1:9" ht="13.5" customHeight="1" x14ac:dyDescent="0.2">
      <c r="A76" s="85" t="s">
        <v>130</v>
      </c>
      <c r="B76" s="318">
        <v>58</v>
      </c>
      <c r="C76" s="355">
        <v>458</v>
      </c>
      <c r="D76" s="343">
        <v>9242</v>
      </c>
      <c r="E76" s="357">
        <v>4915</v>
      </c>
      <c r="F76" s="357">
        <v>4327</v>
      </c>
      <c r="G76" s="355">
        <v>857</v>
      </c>
      <c r="H76" s="355">
        <v>293</v>
      </c>
      <c r="I76" s="355">
        <v>564</v>
      </c>
    </row>
    <row r="77" spans="1:9" ht="13.5" customHeight="1" x14ac:dyDescent="0.2">
      <c r="A77" s="85" t="s">
        <v>131</v>
      </c>
      <c r="B77" s="318">
        <v>58</v>
      </c>
      <c r="C77" s="355">
        <v>476</v>
      </c>
      <c r="D77" s="343">
        <v>9793</v>
      </c>
      <c r="E77" s="357">
        <v>5144</v>
      </c>
      <c r="F77" s="357">
        <v>4649</v>
      </c>
      <c r="G77" s="355">
        <v>946</v>
      </c>
      <c r="H77" s="355">
        <v>335</v>
      </c>
      <c r="I77" s="355">
        <v>611</v>
      </c>
    </row>
    <row r="78" spans="1:9" ht="13.5" customHeight="1" x14ac:dyDescent="0.2">
      <c r="A78" s="133" t="s">
        <v>132</v>
      </c>
      <c r="B78" s="203">
        <v>61</v>
      </c>
      <c r="C78" s="201">
        <v>503</v>
      </c>
      <c r="D78" s="30">
        <v>10328</v>
      </c>
      <c r="E78" s="72">
        <v>5471</v>
      </c>
      <c r="F78" s="72">
        <v>4857</v>
      </c>
      <c r="G78" s="201">
        <v>970</v>
      </c>
      <c r="H78" s="201">
        <v>350</v>
      </c>
      <c r="I78" s="201">
        <v>620</v>
      </c>
    </row>
    <row r="79" spans="1:9" s="21" customFormat="1" ht="30" customHeight="1" x14ac:dyDescent="0.2">
      <c r="B79" s="604" t="s">
        <v>26</v>
      </c>
      <c r="C79" s="604"/>
      <c r="D79" s="604"/>
      <c r="E79" s="604"/>
      <c r="F79" s="604"/>
      <c r="G79" s="604"/>
      <c r="H79" s="604"/>
      <c r="I79" s="604"/>
    </row>
    <row r="80" spans="1:9" ht="13.5" customHeight="1" x14ac:dyDescent="0.2">
      <c r="A80" s="84" t="s">
        <v>109</v>
      </c>
      <c r="B80" s="318">
        <v>3</v>
      </c>
      <c r="C80" s="355">
        <v>33</v>
      </c>
      <c r="D80" s="343">
        <v>955</v>
      </c>
      <c r="E80" s="357">
        <v>416</v>
      </c>
      <c r="F80" s="357">
        <v>539</v>
      </c>
      <c r="G80" s="357">
        <v>63</v>
      </c>
      <c r="H80" s="355">
        <v>33</v>
      </c>
      <c r="I80" s="355">
        <v>30</v>
      </c>
    </row>
    <row r="81" spans="1:9" ht="13.5" customHeight="1" x14ac:dyDescent="0.2">
      <c r="A81" s="84" t="s">
        <v>110</v>
      </c>
      <c r="B81" s="318">
        <v>3</v>
      </c>
      <c r="C81" s="355">
        <v>41</v>
      </c>
      <c r="D81" s="343">
        <v>1265</v>
      </c>
      <c r="E81" s="357">
        <v>569</v>
      </c>
      <c r="F81" s="357">
        <v>696</v>
      </c>
      <c r="G81" s="357">
        <v>87</v>
      </c>
      <c r="H81" s="355">
        <v>40</v>
      </c>
      <c r="I81" s="355">
        <v>47</v>
      </c>
    </row>
    <row r="82" spans="1:9" ht="13.5" customHeight="1" x14ac:dyDescent="0.2">
      <c r="A82" s="84" t="s">
        <v>111</v>
      </c>
      <c r="B82" s="318">
        <v>5</v>
      </c>
      <c r="C82" s="355">
        <v>66</v>
      </c>
      <c r="D82" s="343">
        <v>1813</v>
      </c>
      <c r="E82" s="357">
        <v>810</v>
      </c>
      <c r="F82" s="357">
        <v>1003</v>
      </c>
      <c r="G82" s="357">
        <v>115</v>
      </c>
      <c r="H82" s="355">
        <v>56</v>
      </c>
      <c r="I82" s="355">
        <v>59</v>
      </c>
    </row>
    <row r="83" spans="1:9" ht="13.5" customHeight="1" x14ac:dyDescent="0.2">
      <c r="A83" s="84" t="s">
        <v>112</v>
      </c>
      <c r="B83" s="318">
        <v>5</v>
      </c>
      <c r="C83" s="355">
        <v>78</v>
      </c>
      <c r="D83" s="343">
        <v>2282</v>
      </c>
      <c r="E83" s="357">
        <v>1020</v>
      </c>
      <c r="F83" s="357">
        <v>1262</v>
      </c>
      <c r="G83" s="357">
        <v>148</v>
      </c>
      <c r="H83" s="355">
        <v>72</v>
      </c>
      <c r="I83" s="355">
        <v>76</v>
      </c>
    </row>
    <row r="84" spans="1:9" ht="13.5" customHeight="1" x14ac:dyDescent="0.2">
      <c r="A84" s="84" t="s">
        <v>113</v>
      </c>
      <c r="B84" s="318">
        <v>5</v>
      </c>
      <c r="C84" s="355">
        <v>81</v>
      </c>
      <c r="D84" s="343">
        <v>2602</v>
      </c>
      <c r="E84" s="357">
        <v>1133</v>
      </c>
      <c r="F84" s="357">
        <v>1469</v>
      </c>
      <c r="G84" s="357">
        <v>168</v>
      </c>
      <c r="H84" s="355">
        <v>79</v>
      </c>
      <c r="I84" s="355">
        <v>89</v>
      </c>
    </row>
    <row r="85" spans="1:9" ht="13.5" customHeight="1" x14ac:dyDescent="0.2">
      <c r="A85" s="84" t="s">
        <v>114</v>
      </c>
      <c r="B85" s="134">
        <v>5</v>
      </c>
      <c r="C85" s="355">
        <v>88</v>
      </c>
      <c r="D85" s="344">
        <v>2925</v>
      </c>
      <c r="E85" s="346">
        <v>1294</v>
      </c>
      <c r="F85" s="346">
        <v>1631</v>
      </c>
      <c r="G85" s="346">
        <v>191</v>
      </c>
      <c r="H85" s="193">
        <v>89</v>
      </c>
      <c r="I85" s="193">
        <v>102</v>
      </c>
    </row>
    <row r="86" spans="1:9" ht="13.5" customHeight="1" x14ac:dyDescent="0.2">
      <c r="A86" s="84" t="s">
        <v>115</v>
      </c>
      <c r="B86" s="134">
        <v>5</v>
      </c>
      <c r="C86" s="355">
        <v>98</v>
      </c>
      <c r="D86" s="344">
        <v>3014</v>
      </c>
      <c r="E86" s="346">
        <v>1342</v>
      </c>
      <c r="F86" s="346">
        <v>1672</v>
      </c>
      <c r="G86" s="346">
        <v>207</v>
      </c>
      <c r="H86" s="193">
        <v>98</v>
      </c>
      <c r="I86" s="193">
        <v>109</v>
      </c>
    </row>
    <row r="87" spans="1:9" ht="13.5" customHeight="1" x14ac:dyDescent="0.2">
      <c r="A87" s="84" t="s">
        <v>116</v>
      </c>
      <c r="B87" s="134">
        <v>7</v>
      </c>
      <c r="C87" s="355">
        <v>110</v>
      </c>
      <c r="D87" s="344">
        <v>3336</v>
      </c>
      <c r="E87" s="346">
        <v>1528</v>
      </c>
      <c r="F87" s="346">
        <v>1808</v>
      </c>
      <c r="G87" s="346">
        <v>233</v>
      </c>
      <c r="H87" s="193">
        <v>110</v>
      </c>
      <c r="I87" s="193">
        <v>123</v>
      </c>
    </row>
    <row r="88" spans="1:9" ht="13.5" customHeight="1" x14ac:dyDescent="0.2">
      <c r="A88" s="84" t="s">
        <v>117</v>
      </c>
      <c r="B88" s="134">
        <v>8</v>
      </c>
      <c r="C88" s="355">
        <v>121</v>
      </c>
      <c r="D88" s="344">
        <v>3646</v>
      </c>
      <c r="E88" s="346">
        <v>1683</v>
      </c>
      <c r="F88" s="346">
        <v>1963</v>
      </c>
      <c r="G88" s="346">
        <v>259</v>
      </c>
      <c r="H88" s="193">
        <v>115</v>
      </c>
      <c r="I88" s="193">
        <v>144</v>
      </c>
    </row>
    <row r="89" spans="1:9" ht="13.5" customHeight="1" x14ac:dyDescent="0.2">
      <c r="A89" s="84" t="s">
        <v>118</v>
      </c>
      <c r="B89" s="194">
        <v>9</v>
      </c>
      <c r="C89" s="193">
        <v>132</v>
      </c>
      <c r="D89" s="344">
        <v>3926</v>
      </c>
      <c r="E89" s="346">
        <v>1827</v>
      </c>
      <c r="F89" s="346">
        <v>2099</v>
      </c>
      <c r="G89" s="346">
        <v>280</v>
      </c>
      <c r="H89" s="193">
        <v>127</v>
      </c>
      <c r="I89" s="193">
        <v>153</v>
      </c>
    </row>
    <row r="90" spans="1:9" ht="13.5" customHeight="1" x14ac:dyDescent="0.2">
      <c r="A90" s="84" t="s">
        <v>119</v>
      </c>
      <c r="B90" s="194">
        <v>9</v>
      </c>
      <c r="C90" s="193">
        <v>139</v>
      </c>
      <c r="D90" s="344">
        <v>4189</v>
      </c>
      <c r="E90" s="346">
        <v>1949</v>
      </c>
      <c r="F90" s="346">
        <v>2240</v>
      </c>
      <c r="G90" s="346">
        <v>312</v>
      </c>
      <c r="H90" s="193">
        <v>137</v>
      </c>
      <c r="I90" s="193">
        <v>175</v>
      </c>
    </row>
    <row r="91" spans="1:9" ht="13.5" customHeight="1" x14ac:dyDescent="0.2">
      <c r="A91" s="84" t="s">
        <v>120</v>
      </c>
      <c r="B91" s="194">
        <v>10</v>
      </c>
      <c r="C91" s="193">
        <v>142</v>
      </c>
      <c r="D91" s="344">
        <v>4359</v>
      </c>
      <c r="E91" s="346">
        <v>2032</v>
      </c>
      <c r="F91" s="346">
        <v>2327</v>
      </c>
      <c r="G91" s="346">
        <v>334</v>
      </c>
      <c r="H91" s="193">
        <v>147</v>
      </c>
      <c r="I91" s="193">
        <v>187</v>
      </c>
    </row>
    <row r="92" spans="1:9" ht="13.5" customHeight="1" x14ac:dyDescent="0.2">
      <c r="A92" s="84" t="s">
        <v>121</v>
      </c>
      <c r="B92" s="318">
        <v>10</v>
      </c>
      <c r="C92" s="355">
        <v>151</v>
      </c>
      <c r="D92" s="344">
        <v>4687</v>
      </c>
      <c r="E92" s="346">
        <v>2194</v>
      </c>
      <c r="F92" s="346">
        <v>2493</v>
      </c>
      <c r="G92" s="346">
        <v>379</v>
      </c>
      <c r="H92" s="193">
        <v>162</v>
      </c>
      <c r="I92" s="193">
        <v>217</v>
      </c>
    </row>
    <row r="93" spans="1:9" ht="13.5" customHeight="1" x14ac:dyDescent="0.2">
      <c r="A93" s="84" t="s">
        <v>122</v>
      </c>
      <c r="B93" s="318">
        <v>14</v>
      </c>
      <c r="C93" s="355">
        <v>167</v>
      </c>
      <c r="D93" s="344">
        <v>5101</v>
      </c>
      <c r="E93" s="346">
        <v>2403</v>
      </c>
      <c r="F93" s="346">
        <v>2698</v>
      </c>
      <c r="G93" s="346">
        <v>403</v>
      </c>
      <c r="H93" s="193">
        <v>164</v>
      </c>
      <c r="I93" s="193">
        <v>239</v>
      </c>
    </row>
    <row r="94" spans="1:9" ht="13.5" customHeight="1" x14ac:dyDescent="0.2">
      <c r="A94" s="84" t="s">
        <v>123</v>
      </c>
      <c r="B94" s="318">
        <v>16</v>
      </c>
      <c r="C94" s="355">
        <v>188</v>
      </c>
      <c r="D94" s="344">
        <v>5614</v>
      </c>
      <c r="E94" s="346">
        <v>2678</v>
      </c>
      <c r="F94" s="346">
        <v>2936</v>
      </c>
      <c r="G94" s="346">
        <v>439</v>
      </c>
      <c r="H94" s="193">
        <v>178</v>
      </c>
      <c r="I94" s="193">
        <v>261</v>
      </c>
    </row>
    <row r="95" spans="1:9" ht="13.5" customHeight="1" x14ac:dyDescent="0.2">
      <c r="A95" s="84" t="s">
        <v>124</v>
      </c>
      <c r="B95" s="194">
        <v>20</v>
      </c>
      <c r="C95" s="355">
        <v>204</v>
      </c>
      <c r="D95" s="344">
        <v>6084</v>
      </c>
      <c r="E95" s="346">
        <v>2897</v>
      </c>
      <c r="F95" s="346">
        <v>3187</v>
      </c>
      <c r="G95" s="346">
        <v>479</v>
      </c>
      <c r="H95" s="193">
        <v>187</v>
      </c>
      <c r="I95" s="193">
        <v>292</v>
      </c>
    </row>
    <row r="96" spans="1:9" ht="13.5" customHeight="1" x14ac:dyDescent="0.2">
      <c r="A96" s="84" t="s">
        <v>125</v>
      </c>
      <c r="B96" s="194">
        <v>24</v>
      </c>
      <c r="C96" s="355">
        <v>234</v>
      </c>
      <c r="D96" s="344">
        <v>6655</v>
      </c>
      <c r="E96" s="346">
        <v>3221</v>
      </c>
      <c r="F96" s="346">
        <v>3434</v>
      </c>
      <c r="G96" s="303">
        <v>555</v>
      </c>
      <c r="H96" s="193">
        <v>210</v>
      </c>
      <c r="I96" s="193">
        <v>345</v>
      </c>
    </row>
    <row r="97" spans="1:9" ht="13.5" customHeight="1" x14ac:dyDescent="0.2">
      <c r="A97" s="84" t="s">
        <v>126</v>
      </c>
      <c r="B97" s="194">
        <v>27</v>
      </c>
      <c r="C97" s="355">
        <v>267</v>
      </c>
      <c r="D97" s="344">
        <v>7177</v>
      </c>
      <c r="E97" s="346">
        <v>3493</v>
      </c>
      <c r="F97" s="346">
        <v>3684</v>
      </c>
      <c r="G97" s="303">
        <v>649</v>
      </c>
      <c r="H97" s="193">
        <v>237</v>
      </c>
      <c r="I97" s="193">
        <v>412</v>
      </c>
    </row>
    <row r="98" spans="1:9" ht="13.5" customHeight="1" x14ac:dyDescent="0.2">
      <c r="A98" s="84" t="s">
        <v>127</v>
      </c>
      <c r="B98" s="194">
        <v>30</v>
      </c>
      <c r="C98" s="355">
        <v>299</v>
      </c>
      <c r="D98" s="344">
        <v>7957</v>
      </c>
      <c r="E98" s="346">
        <v>3905</v>
      </c>
      <c r="F98" s="346">
        <v>4052</v>
      </c>
      <c r="G98" s="303">
        <v>755</v>
      </c>
      <c r="H98" s="193">
        <v>259</v>
      </c>
      <c r="I98" s="193">
        <v>496</v>
      </c>
    </row>
    <row r="99" spans="1:9" ht="13.5" customHeight="1" x14ac:dyDescent="0.2">
      <c r="A99" s="84" t="s">
        <v>128</v>
      </c>
      <c r="B99" s="194">
        <v>34</v>
      </c>
      <c r="C99" s="355">
        <v>334</v>
      </c>
      <c r="D99" s="344">
        <v>8763</v>
      </c>
      <c r="E99" s="346">
        <v>4296</v>
      </c>
      <c r="F99" s="346">
        <v>4467</v>
      </c>
      <c r="G99" s="303">
        <v>839</v>
      </c>
      <c r="H99" s="193">
        <v>299</v>
      </c>
      <c r="I99" s="193">
        <v>540</v>
      </c>
    </row>
    <row r="100" spans="1:9" ht="13.5" customHeight="1" x14ac:dyDescent="0.2">
      <c r="A100" s="85" t="s">
        <v>129</v>
      </c>
      <c r="B100" s="194">
        <v>34</v>
      </c>
      <c r="C100" s="355">
        <v>363</v>
      </c>
      <c r="D100" s="344">
        <v>9624</v>
      </c>
      <c r="E100" s="346">
        <v>4702</v>
      </c>
      <c r="F100" s="346">
        <v>4922</v>
      </c>
      <c r="G100" s="303">
        <v>950</v>
      </c>
      <c r="H100" s="193">
        <v>340</v>
      </c>
      <c r="I100" s="193">
        <v>610</v>
      </c>
    </row>
    <row r="101" spans="1:9" ht="13.5" customHeight="1" x14ac:dyDescent="0.2">
      <c r="A101" s="85" t="s">
        <v>130</v>
      </c>
      <c r="B101" s="318">
        <v>34</v>
      </c>
      <c r="C101" s="355">
        <v>392</v>
      </c>
      <c r="D101" s="343">
        <v>10413</v>
      </c>
      <c r="E101" s="357">
        <v>5039</v>
      </c>
      <c r="F101" s="357">
        <v>5374</v>
      </c>
      <c r="G101" s="357">
        <v>1029</v>
      </c>
      <c r="H101" s="355">
        <v>362</v>
      </c>
      <c r="I101" s="355">
        <v>667</v>
      </c>
    </row>
    <row r="102" spans="1:9" ht="13.5" customHeight="1" x14ac:dyDescent="0.2">
      <c r="A102" s="85" t="s">
        <v>131</v>
      </c>
      <c r="B102" s="318">
        <v>35</v>
      </c>
      <c r="C102" s="355">
        <v>412</v>
      </c>
      <c r="D102" s="343">
        <v>10979</v>
      </c>
      <c r="E102" s="357">
        <v>5268</v>
      </c>
      <c r="F102" s="357">
        <v>5711</v>
      </c>
      <c r="G102" s="357">
        <v>1081</v>
      </c>
      <c r="H102" s="355">
        <v>402</v>
      </c>
      <c r="I102" s="355">
        <v>679</v>
      </c>
    </row>
    <row r="103" spans="1:9" ht="13.5" customHeight="1" x14ac:dyDescent="0.2">
      <c r="A103" s="133" t="s">
        <v>132</v>
      </c>
      <c r="B103" s="203">
        <v>35</v>
      </c>
      <c r="C103" s="201">
        <v>421</v>
      </c>
      <c r="D103" s="30">
        <v>11337</v>
      </c>
      <c r="E103" s="72">
        <v>5428</v>
      </c>
      <c r="F103" s="72">
        <v>5909</v>
      </c>
      <c r="G103" s="72">
        <v>1135</v>
      </c>
      <c r="H103" s="201">
        <v>409</v>
      </c>
      <c r="I103" s="201">
        <v>726</v>
      </c>
    </row>
    <row r="104" spans="1:9" s="21" customFormat="1" ht="30" customHeight="1" x14ac:dyDescent="0.2">
      <c r="B104" s="604" t="s">
        <v>27</v>
      </c>
      <c r="C104" s="604"/>
      <c r="D104" s="604"/>
      <c r="E104" s="604"/>
      <c r="F104" s="604"/>
      <c r="G104" s="604"/>
      <c r="H104" s="604"/>
      <c r="I104" s="604"/>
    </row>
    <row r="105" spans="1:9" ht="13.5" customHeight="1" x14ac:dyDescent="0.2">
      <c r="A105" s="173" t="s">
        <v>109</v>
      </c>
      <c r="B105" s="318">
        <v>12</v>
      </c>
      <c r="C105" s="355">
        <v>71</v>
      </c>
      <c r="D105" s="357">
        <v>452</v>
      </c>
      <c r="E105" s="355">
        <v>245</v>
      </c>
      <c r="F105" s="355">
        <v>207</v>
      </c>
      <c r="G105" s="355">
        <v>135</v>
      </c>
      <c r="H105" s="318">
        <v>21</v>
      </c>
      <c r="I105" s="355">
        <v>114</v>
      </c>
    </row>
    <row r="106" spans="1:9" ht="13.5" customHeight="1" x14ac:dyDescent="0.2">
      <c r="A106" s="173" t="s">
        <v>110</v>
      </c>
      <c r="B106" s="318">
        <v>13</v>
      </c>
      <c r="C106" s="355">
        <v>84</v>
      </c>
      <c r="D106" s="357">
        <v>552</v>
      </c>
      <c r="E106" s="355">
        <v>311</v>
      </c>
      <c r="F106" s="355">
        <v>241</v>
      </c>
      <c r="G106" s="355">
        <v>110</v>
      </c>
      <c r="H106" s="318">
        <v>23</v>
      </c>
      <c r="I106" s="355">
        <v>87</v>
      </c>
    </row>
    <row r="107" spans="1:9" ht="13.5" customHeight="1" x14ac:dyDescent="0.2">
      <c r="A107" s="173" t="s">
        <v>154</v>
      </c>
      <c r="B107" s="318">
        <v>13</v>
      </c>
      <c r="C107" s="355">
        <v>106</v>
      </c>
      <c r="D107" s="357">
        <v>718</v>
      </c>
      <c r="E107" s="355">
        <v>433</v>
      </c>
      <c r="F107" s="355">
        <v>285</v>
      </c>
      <c r="G107" s="355">
        <v>123</v>
      </c>
      <c r="H107" s="318">
        <v>25</v>
      </c>
      <c r="I107" s="355">
        <v>98</v>
      </c>
    </row>
    <row r="108" spans="1:9" ht="13.5" customHeight="1" x14ac:dyDescent="0.2">
      <c r="A108" s="173" t="s">
        <v>155</v>
      </c>
      <c r="B108" s="318">
        <v>13</v>
      </c>
      <c r="C108" s="355">
        <v>100</v>
      </c>
      <c r="D108" s="357">
        <v>737</v>
      </c>
      <c r="E108" s="355">
        <v>421</v>
      </c>
      <c r="F108" s="355">
        <v>316</v>
      </c>
      <c r="G108" s="355">
        <v>136</v>
      </c>
      <c r="H108" s="318">
        <v>29</v>
      </c>
      <c r="I108" s="355">
        <v>107</v>
      </c>
    </row>
    <row r="109" spans="1:9" ht="13.5" customHeight="1" x14ac:dyDescent="0.2">
      <c r="A109" s="173" t="s">
        <v>156</v>
      </c>
      <c r="B109" s="318">
        <v>13</v>
      </c>
      <c r="C109" s="355">
        <v>106</v>
      </c>
      <c r="D109" s="357">
        <v>765</v>
      </c>
      <c r="E109" s="355">
        <v>445</v>
      </c>
      <c r="F109" s="355">
        <v>320</v>
      </c>
      <c r="G109" s="355">
        <v>143</v>
      </c>
      <c r="H109" s="318">
        <v>27</v>
      </c>
      <c r="I109" s="355">
        <v>116</v>
      </c>
    </row>
    <row r="110" spans="1:9" ht="13.5" customHeight="1" x14ac:dyDescent="0.2">
      <c r="A110" s="173" t="s">
        <v>157</v>
      </c>
      <c r="B110" s="135">
        <v>14</v>
      </c>
      <c r="C110" s="355">
        <v>111</v>
      </c>
      <c r="D110" s="346">
        <v>821</v>
      </c>
      <c r="E110" s="193">
        <v>472</v>
      </c>
      <c r="F110" s="193">
        <v>349</v>
      </c>
      <c r="G110" s="193">
        <v>152</v>
      </c>
      <c r="H110" s="194">
        <v>31</v>
      </c>
      <c r="I110" s="193">
        <v>121</v>
      </c>
    </row>
    <row r="111" spans="1:9" ht="13.5" customHeight="1" x14ac:dyDescent="0.2">
      <c r="A111" s="173" t="s">
        <v>158</v>
      </c>
      <c r="B111" s="135">
        <v>15</v>
      </c>
      <c r="C111" s="355">
        <v>118</v>
      </c>
      <c r="D111" s="346">
        <v>830</v>
      </c>
      <c r="E111" s="193">
        <v>492</v>
      </c>
      <c r="F111" s="193">
        <v>338</v>
      </c>
      <c r="G111" s="193">
        <v>178</v>
      </c>
      <c r="H111" s="194">
        <v>39</v>
      </c>
      <c r="I111" s="193">
        <v>139</v>
      </c>
    </row>
    <row r="112" spans="1:9" ht="13.5" customHeight="1" x14ac:dyDescent="0.2">
      <c r="A112" s="173" t="s">
        <v>593</v>
      </c>
      <c r="B112" s="135">
        <v>16</v>
      </c>
      <c r="C112" s="355">
        <v>115</v>
      </c>
      <c r="D112" s="346">
        <v>785</v>
      </c>
      <c r="E112" s="193">
        <v>486</v>
      </c>
      <c r="F112" s="193">
        <v>299</v>
      </c>
      <c r="G112" s="193">
        <v>181</v>
      </c>
      <c r="H112" s="194">
        <v>38</v>
      </c>
      <c r="I112" s="193">
        <v>143</v>
      </c>
    </row>
    <row r="113" spans="1:9" ht="13.5" customHeight="1" x14ac:dyDescent="0.2">
      <c r="A113" s="173" t="s">
        <v>594</v>
      </c>
      <c r="B113" s="135">
        <v>16</v>
      </c>
      <c r="C113" s="355">
        <v>117</v>
      </c>
      <c r="D113" s="346">
        <v>773</v>
      </c>
      <c r="E113" s="193">
        <v>491</v>
      </c>
      <c r="F113" s="193">
        <v>282</v>
      </c>
      <c r="G113" s="193">
        <v>186</v>
      </c>
      <c r="H113" s="194">
        <v>39</v>
      </c>
      <c r="I113" s="193">
        <v>147</v>
      </c>
    </row>
    <row r="114" spans="1:9" ht="13.5" customHeight="1" x14ac:dyDescent="0.2">
      <c r="A114" s="173" t="s">
        <v>595</v>
      </c>
      <c r="B114" s="194">
        <v>16</v>
      </c>
      <c r="C114" s="193">
        <v>128</v>
      </c>
      <c r="D114" s="346">
        <v>773</v>
      </c>
      <c r="E114" s="193">
        <v>501</v>
      </c>
      <c r="F114" s="193">
        <v>272</v>
      </c>
      <c r="G114" s="193">
        <v>191</v>
      </c>
      <c r="H114" s="194">
        <v>41</v>
      </c>
      <c r="I114" s="193">
        <v>150</v>
      </c>
    </row>
    <row r="115" spans="1:9" ht="13.5" customHeight="1" x14ac:dyDescent="0.2">
      <c r="A115" s="173" t="s">
        <v>596</v>
      </c>
      <c r="B115" s="194">
        <v>16</v>
      </c>
      <c r="C115" s="193">
        <v>130</v>
      </c>
      <c r="D115" s="346">
        <v>805</v>
      </c>
      <c r="E115" s="193">
        <v>524</v>
      </c>
      <c r="F115" s="193">
        <v>281</v>
      </c>
      <c r="G115" s="193">
        <v>209</v>
      </c>
      <c r="H115" s="194">
        <v>43</v>
      </c>
      <c r="I115" s="193">
        <v>166</v>
      </c>
    </row>
    <row r="116" spans="1:9" ht="13.5" customHeight="1" x14ac:dyDescent="0.2">
      <c r="A116" s="173" t="s">
        <v>597</v>
      </c>
      <c r="B116" s="194">
        <v>16</v>
      </c>
      <c r="C116" s="193">
        <v>136</v>
      </c>
      <c r="D116" s="346">
        <v>866</v>
      </c>
      <c r="E116" s="193">
        <v>569</v>
      </c>
      <c r="F116" s="193">
        <v>297</v>
      </c>
      <c r="G116" s="193">
        <v>219</v>
      </c>
      <c r="H116" s="194">
        <v>41</v>
      </c>
      <c r="I116" s="193">
        <v>178</v>
      </c>
    </row>
    <row r="117" spans="1:9" ht="13.5" customHeight="1" x14ac:dyDescent="0.2">
      <c r="A117" s="173" t="s">
        <v>598</v>
      </c>
      <c r="B117" s="318">
        <v>17</v>
      </c>
      <c r="C117" s="355">
        <v>139</v>
      </c>
      <c r="D117" s="346">
        <v>874</v>
      </c>
      <c r="E117" s="193">
        <v>573</v>
      </c>
      <c r="F117" s="193">
        <v>301</v>
      </c>
      <c r="G117" s="193">
        <v>233</v>
      </c>
      <c r="H117" s="194">
        <v>46</v>
      </c>
      <c r="I117" s="193">
        <v>187</v>
      </c>
    </row>
    <row r="118" spans="1:9" ht="13.5" customHeight="1" x14ac:dyDescent="0.2">
      <c r="A118" s="173" t="s">
        <v>599</v>
      </c>
      <c r="B118" s="318">
        <v>19</v>
      </c>
      <c r="C118" s="355">
        <v>140</v>
      </c>
      <c r="D118" s="346">
        <v>911</v>
      </c>
      <c r="E118" s="193">
        <v>596</v>
      </c>
      <c r="F118" s="193">
        <v>315</v>
      </c>
      <c r="G118" s="193">
        <v>245</v>
      </c>
      <c r="H118" s="194">
        <v>47</v>
      </c>
      <c r="I118" s="193">
        <v>198</v>
      </c>
    </row>
    <row r="119" spans="1:9" ht="13.5" customHeight="1" x14ac:dyDescent="0.2">
      <c r="A119" s="173" t="s">
        <v>600</v>
      </c>
      <c r="B119" s="318">
        <v>19</v>
      </c>
      <c r="C119" s="355">
        <v>159</v>
      </c>
      <c r="D119" s="346">
        <v>938</v>
      </c>
      <c r="E119" s="193">
        <v>622</v>
      </c>
      <c r="F119" s="193">
        <v>316</v>
      </c>
      <c r="G119" s="193">
        <v>247</v>
      </c>
      <c r="H119" s="194">
        <v>50</v>
      </c>
      <c r="I119" s="193">
        <v>197</v>
      </c>
    </row>
    <row r="120" spans="1:9" ht="13.5" customHeight="1" x14ac:dyDescent="0.2">
      <c r="A120" s="173" t="s">
        <v>601</v>
      </c>
      <c r="B120" s="194">
        <v>19</v>
      </c>
      <c r="C120" s="355">
        <v>152</v>
      </c>
      <c r="D120" s="346">
        <v>974</v>
      </c>
      <c r="E120" s="193">
        <v>650</v>
      </c>
      <c r="F120" s="193">
        <v>324</v>
      </c>
      <c r="G120" s="193">
        <v>247</v>
      </c>
      <c r="H120" s="194">
        <v>49</v>
      </c>
      <c r="I120" s="193">
        <v>198</v>
      </c>
    </row>
    <row r="121" spans="1:9" ht="13.5" customHeight="1" x14ac:dyDescent="0.2">
      <c r="A121" s="173" t="s">
        <v>602</v>
      </c>
      <c r="B121" s="194">
        <v>19</v>
      </c>
      <c r="C121" s="355">
        <v>146</v>
      </c>
      <c r="D121" s="346">
        <v>990</v>
      </c>
      <c r="E121" s="193">
        <v>662</v>
      </c>
      <c r="F121" s="193">
        <v>328</v>
      </c>
      <c r="G121" s="193">
        <v>245</v>
      </c>
      <c r="H121" s="194">
        <v>50</v>
      </c>
      <c r="I121" s="193">
        <v>195</v>
      </c>
    </row>
    <row r="122" spans="1:9" ht="13.5" customHeight="1" x14ac:dyDescent="0.2">
      <c r="A122" s="173" t="s">
        <v>603</v>
      </c>
      <c r="B122" s="194">
        <v>19</v>
      </c>
      <c r="C122" s="355">
        <v>152</v>
      </c>
      <c r="D122" s="346">
        <v>1004</v>
      </c>
      <c r="E122" s="193">
        <v>680</v>
      </c>
      <c r="F122" s="193">
        <v>324</v>
      </c>
      <c r="G122" s="193">
        <v>252</v>
      </c>
      <c r="H122" s="194">
        <v>47</v>
      </c>
      <c r="I122" s="193">
        <v>205</v>
      </c>
    </row>
    <row r="123" spans="1:9" ht="13.5" customHeight="1" x14ac:dyDescent="0.2">
      <c r="A123" s="173" t="s">
        <v>604</v>
      </c>
      <c r="B123" s="194">
        <v>20</v>
      </c>
      <c r="C123" s="355">
        <v>154</v>
      </c>
      <c r="D123" s="346">
        <v>1038</v>
      </c>
      <c r="E123" s="193">
        <v>702</v>
      </c>
      <c r="F123" s="193">
        <v>336</v>
      </c>
      <c r="G123" s="193">
        <v>260</v>
      </c>
      <c r="H123" s="194">
        <v>48</v>
      </c>
      <c r="I123" s="193">
        <v>212</v>
      </c>
    </row>
    <row r="124" spans="1:9" ht="13.5" customHeight="1" x14ac:dyDescent="0.2">
      <c r="A124" s="173" t="s">
        <v>605</v>
      </c>
      <c r="B124" s="194">
        <v>20</v>
      </c>
      <c r="C124" s="355">
        <v>169</v>
      </c>
      <c r="D124" s="346">
        <v>1119</v>
      </c>
      <c r="E124" s="193">
        <v>754</v>
      </c>
      <c r="F124" s="193">
        <v>365</v>
      </c>
      <c r="G124" s="193">
        <v>264</v>
      </c>
      <c r="H124" s="194">
        <v>53</v>
      </c>
      <c r="I124" s="193">
        <v>211</v>
      </c>
    </row>
    <row r="125" spans="1:9" ht="13.5" customHeight="1" x14ac:dyDescent="0.2">
      <c r="A125" s="174" t="s">
        <v>606</v>
      </c>
      <c r="B125" s="194">
        <v>20</v>
      </c>
      <c r="C125" s="355">
        <v>177</v>
      </c>
      <c r="D125" s="346">
        <v>1170</v>
      </c>
      <c r="E125" s="193">
        <v>774</v>
      </c>
      <c r="F125" s="193">
        <v>396</v>
      </c>
      <c r="G125" s="193">
        <v>268</v>
      </c>
      <c r="H125" s="194">
        <v>51</v>
      </c>
      <c r="I125" s="193">
        <v>217</v>
      </c>
    </row>
    <row r="126" spans="1:9" ht="13.5" customHeight="1" x14ac:dyDescent="0.2">
      <c r="A126" s="174" t="s">
        <v>607</v>
      </c>
      <c r="B126" s="318">
        <v>20</v>
      </c>
      <c r="C126" s="355">
        <v>185</v>
      </c>
      <c r="D126" s="357">
        <v>1200</v>
      </c>
      <c r="E126" s="355">
        <v>783</v>
      </c>
      <c r="F126" s="355">
        <v>417</v>
      </c>
      <c r="G126" s="355">
        <v>262</v>
      </c>
      <c r="H126" s="318">
        <v>53</v>
      </c>
      <c r="I126" s="355">
        <v>209</v>
      </c>
    </row>
    <row r="127" spans="1:9" ht="13.5" customHeight="1" x14ac:dyDescent="0.2">
      <c r="A127" s="174" t="s">
        <v>608</v>
      </c>
      <c r="B127" s="318">
        <v>20</v>
      </c>
      <c r="C127" s="355">
        <v>177</v>
      </c>
      <c r="D127" s="357">
        <v>1264</v>
      </c>
      <c r="E127" s="355">
        <v>818</v>
      </c>
      <c r="F127" s="355">
        <v>446</v>
      </c>
      <c r="G127" s="355">
        <v>265</v>
      </c>
      <c r="H127" s="318">
        <v>51</v>
      </c>
      <c r="I127" s="355">
        <v>214</v>
      </c>
    </row>
    <row r="128" spans="1:9" ht="13.5" customHeight="1" x14ac:dyDescent="0.2">
      <c r="A128" s="174" t="s">
        <v>609</v>
      </c>
      <c r="B128" s="203">
        <v>21</v>
      </c>
      <c r="C128" s="201">
        <v>173</v>
      </c>
      <c r="D128" s="72">
        <v>1263</v>
      </c>
      <c r="E128" s="201">
        <v>816</v>
      </c>
      <c r="F128" s="201">
        <v>447</v>
      </c>
      <c r="G128" s="201">
        <v>275</v>
      </c>
      <c r="H128" s="203">
        <v>49</v>
      </c>
      <c r="I128" s="201">
        <v>226</v>
      </c>
    </row>
    <row r="129" spans="1:9" s="21" customFormat="1" ht="30" customHeight="1" x14ac:dyDescent="0.2">
      <c r="B129" s="604" t="s">
        <v>28</v>
      </c>
      <c r="C129" s="604"/>
      <c r="D129" s="604"/>
      <c r="E129" s="604"/>
      <c r="F129" s="604"/>
      <c r="G129" s="604"/>
      <c r="H129" s="604"/>
      <c r="I129" s="604"/>
    </row>
    <row r="130" spans="1:9" ht="13.5" customHeight="1" x14ac:dyDescent="0.2">
      <c r="A130" s="173" t="s">
        <v>109</v>
      </c>
      <c r="B130" s="362">
        <v>3</v>
      </c>
      <c r="C130" s="318">
        <v>27</v>
      </c>
      <c r="D130" s="357">
        <v>702</v>
      </c>
      <c r="E130" s="355">
        <v>367</v>
      </c>
      <c r="F130" s="355">
        <v>335</v>
      </c>
      <c r="G130" s="355">
        <v>53</v>
      </c>
      <c r="H130" s="318">
        <v>17</v>
      </c>
      <c r="I130" s="318">
        <v>36</v>
      </c>
    </row>
    <row r="131" spans="1:9" ht="13.5" customHeight="1" x14ac:dyDescent="0.2">
      <c r="A131" s="173" t="s">
        <v>110</v>
      </c>
      <c r="B131" s="362">
        <v>3</v>
      </c>
      <c r="C131" s="318">
        <v>29</v>
      </c>
      <c r="D131" s="357">
        <v>786</v>
      </c>
      <c r="E131" s="355">
        <v>398</v>
      </c>
      <c r="F131" s="355">
        <v>388</v>
      </c>
      <c r="G131" s="355">
        <v>55</v>
      </c>
      <c r="H131" s="318">
        <v>19</v>
      </c>
      <c r="I131" s="318">
        <v>36</v>
      </c>
    </row>
    <row r="132" spans="1:9" ht="13.5" customHeight="1" x14ac:dyDescent="0.2">
      <c r="A132" s="173" t="s">
        <v>611</v>
      </c>
      <c r="B132" s="362">
        <v>3</v>
      </c>
      <c r="C132" s="318">
        <v>28</v>
      </c>
      <c r="D132" s="357">
        <v>837</v>
      </c>
      <c r="E132" s="355">
        <v>425</v>
      </c>
      <c r="F132" s="355">
        <v>412</v>
      </c>
      <c r="G132" s="355">
        <v>67</v>
      </c>
      <c r="H132" s="318">
        <v>21</v>
      </c>
      <c r="I132" s="318">
        <v>46</v>
      </c>
    </row>
    <row r="133" spans="1:9" ht="13.5" customHeight="1" x14ac:dyDescent="0.2">
      <c r="A133" s="173" t="s">
        <v>612</v>
      </c>
      <c r="B133" s="362">
        <v>3</v>
      </c>
      <c r="C133" s="318">
        <v>29</v>
      </c>
      <c r="D133" s="357">
        <v>899</v>
      </c>
      <c r="E133" s="355">
        <v>442</v>
      </c>
      <c r="F133" s="355">
        <v>457</v>
      </c>
      <c r="G133" s="355">
        <v>76</v>
      </c>
      <c r="H133" s="318">
        <v>24</v>
      </c>
      <c r="I133" s="318">
        <v>52</v>
      </c>
    </row>
    <row r="134" spans="1:9" ht="13.5" customHeight="1" x14ac:dyDescent="0.2">
      <c r="A134" s="173" t="s">
        <v>613</v>
      </c>
      <c r="B134" s="362">
        <v>3</v>
      </c>
      <c r="C134" s="318">
        <v>30</v>
      </c>
      <c r="D134" s="357">
        <v>942</v>
      </c>
      <c r="E134" s="355">
        <v>456</v>
      </c>
      <c r="F134" s="355">
        <v>486</v>
      </c>
      <c r="G134" s="355">
        <v>81</v>
      </c>
      <c r="H134" s="318">
        <v>31</v>
      </c>
      <c r="I134" s="318">
        <v>50</v>
      </c>
    </row>
    <row r="135" spans="1:9" ht="13.5" customHeight="1" x14ac:dyDescent="0.2">
      <c r="A135" s="173" t="s">
        <v>614</v>
      </c>
      <c r="B135" s="423">
        <v>3</v>
      </c>
      <c r="C135" s="318">
        <v>30</v>
      </c>
      <c r="D135" s="346">
        <v>990</v>
      </c>
      <c r="E135" s="193">
        <v>493</v>
      </c>
      <c r="F135" s="193">
        <v>497</v>
      </c>
      <c r="G135" s="193">
        <v>83</v>
      </c>
      <c r="H135" s="194">
        <v>32</v>
      </c>
      <c r="I135" s="194">
        <v>51</v>
      </c>
    </row>
    <row r="136" spans="1:9" ht="13.5" customHeight="1" x14ac:dyDescent="0.2">
      <c r="A136" s="173" t="s">
        <v>615</v>
      </c>
      <c r="B136" s="423">
        <v>3</v>
      </c>
      <c r="C136" s="318">
        <v>31</v>
      </c>
      <c r="D136" s="346">
        <v>1029</v>
      </c>
      <c r="E136" s="193">
        <v>519</v>
      </c>
      <c r="F136" s="193">
        <v>510</v>
      </c>
      <c r="G136" s="193">
        <v>90</v>
      </c>
      <c r="H136" s="194">
        <v>35</v>
      </c>
      <c r="I136" s="194">
        <v>55</v>
      </c>
    </row>
    <row r="137" spans="1:9" ht="13.5" customHeight="1" x14ac:dyDescent="0.2">
      <c r="A137" s="173" t="s">
        <v>616</v>
      </c>
      <c r="B137" s="423">
        <v>3</v>
      </c>
      <c r="C137" s="318">
        <v>32</v>
      </c>
      <c r="D137" s="346">
        <v>1044</v>
      </c>
      <c r="E137" s="193">
        <v>521</v>
      </c>
      <c r="F137" s="193">
        <v>523</v>
      </c>
      <c r="G137" s="193">
        <v>90</v>
      </c>
      <c r="H137" s="194">
        <v>32</v>
      </c>
      <c r="I137" s="194">
        <v>58</v>
      </c>
    </row>
    <row r="138" spans="1:9" ht="13.5" customHeight="1" x14ac:dyDescent="0.2">
      <c r="A138" s="173" t="s">
        <v>617</v>
      </c>
      <c r="B138" s="423">
        <v>3</v>
      </c>
      <c r="C138" s="318">
        <v>33</v>
      </c>
      <c r="D138" s="346">
        <v>1060</v>
      </c>
      <c r="E138" s="193">
        <v>525</v>
      </c>
      <c r="F138" s="193">
        <v>535</v>
      </c>
      <c r="G138" s="193">
        <v>89</v>
      </c>
      <c r="H138" s="194">
        <v>35</v>
      </c>
      <c r="I138" s="194">
        <v>54</v>
      </c>
    </row>
    <row r="139" spans="1:9" ht="13.5" customHeight="1" x14ac:dyDescent="0.2">
      <c r="A139" s="173" t="s">
        <v>618</v>
      </c>
      <c r="B139" s="361">
        <v>3</v>
      </c>
      <c r="C139" s="194">
        <v>34</v>
      </c>
      <c r="D139" s="346">
        <v>1099</v>
      </c>
      <c r="E139" s="193">
        <v>546</v>
      </c>
      <c r="F139" s="193">
        <v>553</v>
      </c>
      <c r="G139" s="193">
        <v>94</v>
      </c>
      <c r="H139" s="194">
        <v>42</v>
      </c>
      <c r="I139" s="194">
        <v>52</v>
      </c>
    </row>
    <row r="140" spans="1:9" ht="13.5" customHeight="1" x14ac:dyDescent="0.2">
      <c r="A140" s="173" t="s">
        <v>619</v>
      </c>
      <c r="B140" s="361">
        <v>3</v>
      </c>
      <c r="C140" s="194">
        <v>35</v>
      </c>
      <c r="D140" s="346">
        <v>1135</v>
      </c>
      <c r="E140" s="193">
        <v>563</v>
      </c>
      <c r="F140" s="193">
        <v>572</v>
      </c>
      <c r="G140" s="193">
        <v>94</v>
      </c>
      <c r="H140" s="194">
        <v>36</v>
      </c>
      <c r="I140" s="194">
        <v>58</v>
      </c>
    </row>
    <row r="141" spans="1:9" ht="13.5" customHeight="1" x14ac:dyDescent="0.2">
      <c r="A141" s="173" t="s">
        <v>620</v>
      </c>
      <c r="B141" s="361">
        <v>3</v>
      </c>
      <c r="C141" s="194">
        <v>36</v>
      </c>
      <c r="D141" s="346">
        <v>1136</v>
      </c>
      <c r="E141" s="193">
        <v>576</v>
      </c>
      <c r="F141" s="193">
        <v>560</v>
      </c>
      <c r="G141" s="193">
        <v>102</v>
      </c>
      <c r="H141" s="194">
        <v>37</v>
      </c>
      <c r="I141" s="194">
        <v>65</v>
      </c>
    </row>
    <row r="142" spans="1:9" ht="13.5" customHeight="1" x14ac:dyDescent="0.2">
      <c r="A142" s="173" t="s">
        <v>621</v>
      </c>
      <c r="B142" s="362">
        <v>3</v>
      </c>
      <c r="C142" s="318">
        <v>37</v>
      </c>
      <c r="D142" s="346">
        <v>1174</v>
      </c>
      <c r="E142" s="193">
        <v>580</v>
      </c>
      <c r="F142" s="193">
        <v>594</v>
      </c>
      <c r="G142" s="193">
        <v>102</v>
      </c>
      <c r="H142" s="194">
        <v>36</v>
      </c>
      <c r="I142" s="194">
        <v>66</v>
      </c>
    </row>
    <row r="143" spans="1:9" ht="13.5" customHeight="1" x14ac:dyDescent="0.2">
      <c r="A143" s="173" t="s">
        <v>622</v>
      </c>
      <c r="B143" s="362">
        <v>3</v>
      </c>
      <c r="C143" s="318">
        <v>38</v>
      </c>
      <c r="D143" s="346">
        <v>1202</v>
      </c>
      <c r="E143" s="193">
        <v>585</v>
      </c>
      <c r="F143" s="193">
        <v>617</v>
      </c>
      <c r="G143" s="193">
        <v>105</v>
      </c>
      <c r="H143" s="194">
        <v>36</v>
      </c>
      <c r="I143" s="194">
        <v>69</v>
      </c>
    </row>
    <row r="144" spans="1:9" ht="13.5" customHeight="1" x14ac:dyDescent="0.2">
      <c r="A144" s="173" t="s">
        <v>623</v>
      </c>
      <c r="B144" s="362">
        <v>3</v>
      </c>
      <c r="C144" s="318">
        <v>38</v>
      </c>
      <c r="D144" s="346">
        <v>1218</v>
      </c>
      <c r="E144" s="193">
        <v>586</v>
      </c>
      <c r="F144" s="193">
        <v>632</v>
      </c>
      <c r="G144" s="193">
        <v>100</v>
      </c>
      <c r="H144" s="194">
        <v>32</v>
      </c>
      <c r="I144" s="194">
        <v>68</v>
      </c>
    </row>
    <row r="145" spans="1:9" ht="13.5" customHeight="1" x14ac:dyDescent="0.2">
      <c r="A145" s="173" t="s">
        <v>624</v>
      </c>
      <c r="B145" s="361">
        <v>3</v>
      </c>
      <c r="C145" s="318">
        <v>40</v>
      </c>
      <c r="D145" s="346">
        <v>1278</v>
      </c>
      <c r="E145" s="193">
        <v>628</v>
      </c>
      <c r="F145" s="193">
        <v>650</v>
      </c>
      <c r="G145" s="193">
        <v>103</v>
      </c>
      <c r="H145" s="194">
        <v>36</v>
      </c>
      <c r="I145" s="194">
        <v>67</v>
      </c>
    </row>
    <row r="146" spans="1:9" ht="13.5" customHeight="1" x14ac:dyDescent="0.2">
      <c r="A146" s="173" t="s">
        <v>625</v>
      </c>
      <c r="B146" s="361">
        <v>3</v>
      </c>
      <c r="C146" s="318">
        <v>41</v>
      </c>
      <c r="D146" s="346">
        <v>1300</v>
      </c>
      <c r="E146" s="193">
        <v>635</v>
      </c>
      <c r="F146" s="193">
        <v>665</v>
      </c>
      <c r="G146" s="193">
        <v>105</v>
      </c>
      <c r="H146" s="194">
        <v>36</v>
      </c>
      <c r="I146" s="194">
        <v>69</v>
      </c>
    </row>
    <row r="147" spans="1:9" ht="13.5" customHeight="1" x14ac:dyDescent="0.2">
      <c r="A147" s="173" t="s">
        <v>626</v>
      </c>
      <c r="B147" s="361">
        <v>3</v>
      </c>
      <c r="C147" s="318">
        <v>40</v>
      </c>
      <c r="D147" s="346">
        <v>1314</v>
      </c>
      <c r="E147" s="193">
        <v>630</v>
      </c>
      <c r="F147" s="193">
        <v>684</v>
      </c>
      <c r="G147" s="193">
        <v>109</v>
      </c>
      <c r="H147" s="194">
        <v>38</v>
      </c>
      <c r="I147" s="194">
        <v>71</v>
      </c>
    </row>
    <row r="148" spans="1:9" ht="13.5" customHeight="1" x14ac:dyDescent="0.2">
      <c r="A148" s="173" t="s">
        <v>627</v>
      </c>
      <c r="B148" s="361">
        <v>3</v>
      </c>
      <c r="C148" s="318">
        <v>41</v>
      </c>
      <c r="D148" s="346">
        <v>1363</v>
      </c>
      <c r="E148" s="193">
        <v>651</v>
      </c>
      <c r="F148" s="193">
        <v>712</v>
      </c>
      <c r="G148" s="193">
        <v>119</v>
      </c>
      <c r="H148" s="194">
        <v>39</v>
      </c>
      <c r="I148" s="194">
        <v>80</v>
      </c>
    </row>
    <row r="149" spans="1:9" ht="13.5" customHeight="1" x14ac:dyDescent="0.2">
      <c r="A149" s="173" t="s">
        <v>628</v>
      </c>
      <c r="B149" s="361">
        <v>5</v>
      </c>
      <c r="C149" s="318">
        <v>47</v>
      </c>
      <c r="D149" s="346">
        <v>1426</v>
      </c>
      <c r="E149" s="193">
        <v>677</v>
      </c>
      <c r="F149" s="193">
        <v>749</v>
      </c>
      <c r="G149" s="193">
        <v>123</v>
      </c>
      <c r="H149" s="194">
        <v>38</v>
      </c>
      <c r="I149" s="194">
        <v>85</v>
      </c>
    </row>
    <row r="150" spans="1:9" ht="13.5" customHeight="1" x14ac:dyDescent="0.2">
      <c r="A150" s="174" t="s">
        <v>629</v>
      </c>
      <c r="B150" s="361">
        <v>5</v>
      </c>
      <c r="C150" s="318">
        <v>49</v>
      </c>
      <c r="D150" s="346">
        <v>1494</v>
      </c>
      <c r="E150" s="193">
        <v>718</v>
      </c>
      <c r="F150" s="193">
        <v>776</v>
      </c>
      <c r="G150" s="193">
        <v>126</v>
      </c>
      <c r="H150" s="194">
        <v>39</v>
      </c>
      <c r="I150" s="194">
        <v>87</v>
      </c>
    </row>
    <row r="151" spans="1:9" ht="13.5" customHeight="1" x14ac:dyDescent="0.2">
      <c r="A151" s="174" t="s">
        <v>630</v>
      </c>
      <c r="B151" s="362">
        <v>5</v>
      </c>
      <c r="C151" s="318">
        <v>52</v>
      </c>
      <c r="D151" s="357">
        <v>1564</v>
      </c>
      <c r="E151" s="355">
        <v>747</v>
      </c>
      <c r="F151" s="355">
        <v>817</v>
      </c>
      <c r="G151" s="355">
        <v>129</v>
      </c>
      <c r="H151" s="318">
        <v>42</v>
      </c>
      <c r="I151" s="318">
        <v>87</v>
      </c>
    </row>
    <row r="152" spans="1:9" ht="13.5" customHeight="1" x14ac:dyDescent="0.2">
      <c r="A152" s="174" t="s">
        <v>631</v>
      </c>
      <c r="B152" s="362">
        <v>6</v>
      </c>
      <c r="C152" s="318">
        <v>55</v>
      </c>
      <c r="D152" s="357">
        <v>1671</v>
      </c>
      <c r="E152" s="355">
        <v>803</v>
      </c>
      <c r="F152" s="355">
        <v>868</v>
      </c>
      <c r="G152" s="355">
        <v>134</v>
      </c>
      <c r="H152" s="318">
        <v>44</v>
      </c>
      <c r="I152" s="318">
        <v>90</v>
      </c>
    </row>
    <row r="153" spans="1:9" ht="13.5" customHeight="1" x14ac:dyDescent="0.2">
      <c r="A153" s="174" t="s">
        <v>632</v>
      </c>
      <c r="B153" s="29">
        <v>6</v>
      </c>
      <c r="C153" s="203">
        <v>60</v>
      </c>
      <c r="D153" s="72">
        <v>1785</v>
      </c>
      <c r="E153" s="201">
        <v>838</v>
      </c>
      <c r="F153" s="201">
        <v>947</v>
      </c>
      <c r="G153" s="201">
        <v>146</v>
      </c>
      <c r="H153" s="203">
        <v>51</v>
      </c>
      <c r="I153" s="203">
        <v>95</v>
      </c>
    </row>
    <row r="154" spans="1:9" ht="24" customHeight="1" x14ac:dyDescent="0.2">
      <c r="A154" s="124" t="s">
        <v>20</v>
      </c>
      <c r="B154" s="125"/>
      <c r="C154" s="126"/>
      <c r="D154" s="127"/>
      <c r="E154" s="127"/>
      <c r="F154" s="127"/>
      <c r="G154" s="126"/>
      <c r="H154" s="125"/>
      <c r="I154" s="126"/>
    </row>
    <row r="155" spans="1:9" x14ac:dyDescent="0.2">
      <c r="A155" s="124" t="s">
        <v>134</v>
      </c>
      <c r="B155" s="128"/>
      <c r="C155" s="129"/>
      <c r="D155" s="130"/>
      <c r="E155" s="130"/>
      <c r="F155" s="130"/>
      <c r="G155" s="129"/>
      <c r="H155" s="128"/>
      <c r="I155" s="129"/>
    </row>
    <row r="156" spans="1:9" x14ac:dyDescent="0.2">
      <c r="A156" s="131" t="s">
        <v>147</v>
      </c>
      <c r="B156" s="128"/>
      <c r="C156" s="129"/>
      <c r="D156" s="130"/>
      <c r="E156" s="130"/>
      <c r="F156" s="130"/>
      <c r="G156" s="129"/>
      <c r="H156" s="128"/>
      <c r="I156" s="129"/>
    </row>
    <row r="157" spans="1:9" x14ac:dyDescent="0.2">
      <c r="A157" s="124" t="s">
        <v>148</v>
      </c>
      <c r="B157" s="128"/>
      <c r="C157" s="129"/>
      <c r="D157" s="130"/>
      <c r="E157" s="130"/>
      <c r="F157" s="130"/>
      <c r="G157" s="129"/>
      <c r="H157" s="128"/>
      <c r="I157" s="129"/>
    </row>
    <row r="158" spans="1:9" x14ac:dyDescent="0.2">
      <c r="A158" s="333" t="s">
        <v>636</v>
      </c>
      <c r="B158" s="80"/>
      <c r="C158" s="80"/>
      <c r="D158" s="80"/>
      <c r="E158" s="80"/>
      <c r="F158" s="80"/>
      <c r="G158" s="80"/>
      <c r="H158" s="80"/>
      <c r="I158" s="80"/>
    </row>
    <row r="159" spans="1:9" x14ac:dyDescent="0.2">
      <c r="A159" s="80" t="s">
        <v>634</v>
      </c>
      <c r="B159" s="80"/>
      <c r="C159" s="80"/>
      <c r="D159" s="80"/>
      <c r="E159" s="80"/>
      <c r="F159" s="80"/>
      <c r="G159" s="80"/>
      <c r="H159" s="80"/>
      <c r="I159" s="80"/>
    </row>
    <row r="160" spans="1:9" x14ac:dyDescent="0.2">
      <c r="A160" s="80" t="s">
        <v>610</v>
      </c>
      <c r="B160" s="80"/>
      <c r="C160" s="80"/>
      <c r="D160" s="80"/>
      <c r="E160" s="80"/>
      <c r="F160" s="80"/>
      <c r="G160" s="80"/>
      <c r="H160" s="80"/>
      <c r="I160" s="80"/>
    </row>
  </sheetData>
  <mergeCells count="12">
    <mergeCell ref="B4:I4"/>
    <mergeCell ref="A1:I1"/>
    <mergeCell ref="A2:A3"/>
    <mergeCell ref="B2:B3"/>
    <mergeCell ref="C2:C3"/>
    <mergeCell ref="D2:F2"/>
    <mergeCell ref="G2:I2"/>
    <mergeCell ref="B29:I29"/>
    <mergeCell ref="B54:I54"/>
    <mergeCell ref="B79:I79"/>
    <mergeCell ref="B104:I104"/>
    <mergeCell ref="B129:I129"/>
  </mergeCells>
  <pageMargins left="0.78740157480314965" right="0.78740157480314965" top="0.98425196850393704" bottom="0.78740157480314965" header="0.51181102362204722" footer="0.51181102362204722"/>
  <pageSetup paperSize="9" firstPageNumber="36" orientation="portrait" useFirstPageNumber="1" r:id="rId1"/>
  <headerFooter>
    <oddHeader>&amp;C&amp;"Arial,Standard"&amp;9&amp;P</oddHeader>
    <oddFooter>&amp;C&amp;"Arial,Standard"&amp;6© Statistisches Landesamt des Freistaates Sachsen - B I 1 - j/15</oddFooter>
  </headerFooter>
  <rowBreaks count="4" manualBreakCount="4">
    <brk id="53" max="16383" man="1"/>
    <brk id="78" max="16383" man="1"/>
    <brk id="103" max="16383" man="1"/>
    <brk id="12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07"/>
  <sheetViews>
    <sheetView showGridLines="0" zoomScaleNormal="100" workbookViewId="0">
      <selection sqref="A1:L1"/>
    </sheetView>
  </sheetViews>
  <sheetFormatPr baseColWidth="10" defaultRowHeight="12" x14ac:dyDescent="0.2"/>
  <cols>
    <col min="1" max="1" width="19.7109375" style="426" customWidth="1"/>
    <col min="2" max="2" width="9.5703125" style="426" customWidth="1"/>
    <col min="3" max="9" width="9.42578125" style="426" customWidth="1"/>
    <col min="10" max="16384" width="11.42578125" style="426"/>
  </cols>
  <sheetData>
    <row r="1" spans="1:9" ht="36" customHeight="1" x14ac:dyDescent="0.2">
      <c r="A1" s="634" t="s">
        <v>159</v>
      </c>
      <c r="B1" s="634"/>
      <c r="C1" s="634"/>
      <c r="D1" s="634"/>
      <c r="E1" s="634"/>
      <c r="F1" s="634"/>
      <c r="G1" s="634"/>
      <c r="H1" s="634"/>
      <c r="I1" s="634"/>
    </row>
    <row r="2" spans="1:9" ht="22.5" customHeight="1" x14ac:dyDescent="0.2">
      <c r="A2" s="615" t="s">
        <v>107</v>
      </c>
      <c r="B2" s="617" t="s">
        <v>11</v>
      </c>
      <c r="C2" s="617" t="s">
        <v>133</v>
      </c>
      <c r="D2" s="619" t="s">
        <v>12</v>
      </c>
      <c r="E2" s="620"/>
      <c r="F2" s="615"/>
      <c r="G2" s="619" t="s">
        <v>108</v>
      </c>
      <c r="H2" s="620"/>
      <c r="I2" s="620"/>
    </row>
    <row r="3" spans="1:9" ht="15.75" customHeight="1" x14ac:dyDescent="0.2">
      <c r="A3" s="616"/>
      <c r="B3" s="618"/>
      <c r="C3" s="618"/>
      <c r="D3" s="586" t="s">
        <v>15</v>
      </c>
      <c r="E3" s="586" t="s">
        <v>13</v>
      </c>
      <c r="F3" s="586" t="s">
        <v>14</v>
      </c>
      <c r="G3" s="586" t="s">
        <v>15</v>
      </c>
      <c r="H3" s="586" t="s">
        <v>13</v>
      </c>
      <c r="I3" s="587" t="s">
        <v>14</v>
      </c>
    </row>
    <row r="4" spans="1:9" s="585" customFormat="1" ht="30" customHeight="1" x14ac:dyDescent="0.2">
      <c r="B4" s="624" t="s">
        <v>0</v>
      </c>
      <c r="C4" s="624"/>
      <c r="D4" s="624"/>
      <c r="E4" s="624"/>
      <c r="F4" s="624"/>
      <c r="G4" s="624"/>
      <c r="H4" s="624"/>
      <c r="I4" s="624"/>
    </row>
    <row r="5" spans="1:9" ht="13.5" customHeight="1" x14ac:dyDescent="0.2">
      <c r="A5" s="173" t="s">
        <v>109</v>
      </c>
      <c r="B5" s="318">
        <v>26</v>
      </c>
      <c r="C5" s="318">
        <v>0</v>
      </c>
      <c r="D5" s="357">
        <v>2521</v>
      </c>
      <c r="E5" s="357">
        <v>1270</v>
      </c>
      <c r="F5" s="357">
        <v>1251</v>
      </c>
      <c r="G5" s="355">
        <v>133</v>
      </c>
      <c r="H5" s="318">
        <v>73</v>
      </c>
      <c r="I5" s="355">
        <v>60</v>
      </c>
    </row>
    <row r="6" spans="1:9" ht="13.5" customHeight="1" x14ac:dyDescent="0.2">
      <c r="A6" s="173" t="s">
        <v>110</v>
      </c>
      <c r="B6" s="318">
        <v>10</v>
      </c>
      <c r="C6" s="318">
        <v>0</v>
      </c>
      <c r="D6" s="357">
        <v>1653</v>
      </c>
      <c r="E6" s="357">
        <v>887</v>
      </c>
      <c r="F6" s="357">
        <v>766</v>
      </c>
      <c r="G6" s="355">
        <v>98</v>
      </c>
      <c r="H6" s="318">
        <v>44</v>
      </c>
      <c r="I6" s="355">
        <v>54</v>
      </c>
    </row>
    <row r="7" spans="1:9" ht="13.5" customHeight="1" x14ac:dyDescent="0.2">
      <c r="A7" s="173" t="s">
        <v>111</v>
      </c>
      <c r="B7" s="318">
        <v>10</v>
      </c>
      <c r="C7" s="318">
        <v>36</v>
      </c>
      <c r="D7" s="357">
        <v>1636</v>
      </c>
      <c r="E7" s="357">
        <v>849</v>
      </c>
      <c r="F7" s="357">
        <v>787</v>
      </c>
      <c r="G7" s="355">
        <v>109</v>
      </c>
      <c r="H7" s="318">
        <v>51</v>
      </c>
      <c r="I7" s="355">
        <v>58</v>
      </c>
    </row>
    <row r="8" spans="1:9" ht="13.5" customHeight="1" x14ac:dyDescent="0.2">
      <c r="A8" s="173" t="s">
        <v>112</v>
      </c>
      <c r="B8" s="318">
        <v>12</v>
      </c>
      <c r="C8" s="318">
        <v>36</v>
      </c>
      <c r="D8" s="357">
        <v>1747</v>
      </c>
      <c r="E8" s="357">
        <v>884</v>
      </c>
      <c r="F8" s="357">
        <v>863</v>
      </c>
      <c r="G8" s="355">
        <v>126</v>
      </c>
      <c r="H8" s="318">
        <v>61</v>
      </c>
      <c r="I8" s="355">
        <v>65</v>
      </c>
    </row>
    <row r="9" spans="1:9" ht="13.5" customHeight="1" x14ac:dyDescent="0.2">
      <c r="A9" s="173" t="s">
        <v>113</v>
      </c>
      <c r="B9" s="318">
        <v>12</v>
      </c>
      <c r="C9" s="318">
        <v>41</v>
      </c>
      <c r="D9" s="357">
        <v>1770</v>
      </c>
      <c r="E9" s="357">
        <v>920</v>
      </c>
      <c r="F9" s="357">
        <v>850</v>
      </c>
      <c r="G9" s="355">
        <v>118</v>
      </c>
      <c r="H9" s="318">
        <v>58</v>
      </c>
      <c r="I9" s="355">
        <v>60</v>
      </c>
    </row>
    <row r="10" spans="1:9" ht="13.5" customHeight="1" x14ac:dyDescent="0.2">
      <c r="A10" s="173" t="s">
        <v>114</v>
      </c>
      <c r="B10" s="318">
        <v>11</v>
      </c>
      <c r="C10" s="318">
        <v>43</v>
      </c>
      <c r="D10" s="357">
        <v>1689</v>
      </c>
      <c r="E10" s="357">
        <v>900</v>
      </c>
      <c r="F10" s="357">
        <v>789</v>
      </c>
      <c r="G10" s="355">
        <v>115</v>
      </c>
      <c r="H10" s="318">
        <v>56</v>
      </c>
      <c r="I10" s="355">
        <v>59</v>
      </c>
    </row>
    <row r="11" spans="1:9" ht="13.5" customHeight="1" x14ac:dyDescent="0.2">
      <c r="A11" s="173" t="s">
        <v>115</v>
      </c>
      <c r="B11" s="318">
        <v>8</v>
      </c>
      <c r="C11" s="318">
        <v>43</v>
      </c>
      <c r="D11" s="357">
        <v>1723</v>
      </c>
      <c r="E11" s="357">
        <v>875</v>
      </c>
      <c r="F11" s="357">
        <v>848</v>
      </c>
      <c r="G11" s="355">
        <v>91</v>
      </c>
      <c r="H11" s="318">
        <v>45</v>
      </c>
      <c r="I11" s="355">
        <v>46</v>
      </c>
    </row>
    <row r="12" spans="1:9" ht="13.5" customHeight="1" x14ac:dyDescent="0.2">
      <c r="A12" s="173" t="s">
        <v>116</v>
      </c>
      <c r="B12" s="318">
        <v>8</v>
      </c>
      <c r="C12" s="318">
        <v>45</v>
      </c>
      <c r="D12" s="357">
        <v>1781</v>
      </c>
      <c r="E12" s="357">
        <v>922</v>
      </c>
      <c r="F12" s="357">
        <v>859</v>
      </c>
      <c r="G12" s="355">
        <v>95</v>
      </c>
      <c r="H12" s="318">
        <v>45</v>
      </c>
      <c r="I12" s="355">
        <v>50</v>
      </c>
    </row>
    <row r="13" spans="1:9" ht="13.5" customHeight="1" x14ac:dyDescent="0.2">
      <c r="A13" s="173" t="s">
        <v>117</v>
      </c>
      <c r="B13" s="318">
        <v>8</v>
      </c>
      <c r="C13" s="318">
        <v>47</v>
      </c>
      <c r="D13" s="357">
        <v>1832</v>
      </c>
      <c r="E13" s="357">
        <v>995</v>
      </c>
      <c r="F13" s="357">
        <v>837</v>
      </c>
      <c r="G13" s="355">
        <v>94</v>
      </c>
      <c r="H13" s="318">
        <v>46</v>
      </c>
      <c r="I13" s="355">
        <v>48</v>
      </c>
    </row>
    <row r="14" spans="1:9" ht="13.5" customHeight="1" x14ac:dyDescent="0.2">
      <c r="A14" s="173" t="s">
        <v>118</v>
      </c>
      <c r="B14" s="318">
        <v>8</v>
      </c>
      <c r="C14" s="318">
        <v>50</v>
      </c>
      <c r="D14" s="357">
        <v>1930</v>
      </c>
      <c r="E14" s="357">
        <v>1063</v>
      </c>
      <c r="F14" s="357">
        <v>867</v>
      </c>
      <c r="G14" s="355">
        <v>99</v>
      </c>
      <c r="H14" s="318">
        <v>45</v>
      </c>
      <c r="I14" s="355">
        <v>54</v>
      </c>
    </row>
    <row r="15" spans="1:9" ht="13.5" customHeight="1" x14ac:dyDescent="0.2">
      <c r="A15" s="173" t="s">
        <v>119</v>
      </c>
      <c r="B15" s="318">
        <v>8</v>
      </c>
      <c r="C15" s="318">
        <v>54</v>
      </c>
      <c r="D15" s="357">
        <v>2152</v>
      </c>
      <c r="E15" s="357">
        <v>1161</v>
      </c>
      <c r="F15" s="357">
        <v>991</v>
      </c>
      <c r="G15" s="355">
        <v>107</v>
      </c>
      <c r="H15" s="318">
        <v>48</v>
      </c>
      <c r="I15" s="355">
        <v>59</v>
      </c>
    </row>
    <row r="16" spans="1:9" ht="13.5" customHeight="1" x14ac:dyDescent="0.2">
      <c r="A16" s="173" t="s">
        <v>120</v>
      </c>
      <c r="B16" s="318">
        <v>8</v>
      </c>
      <c r="C16" s="318">
        <v>60</v>
      </c>
      <c r="D16" s="357">
        <v>2379</v>
      </c>
      <c r="E16" s="357">
        <v>1277</v>
      </c>
      <c r="F16" s="357">
        <v>1102</v>
      </c>
      <c r="G16" s="355">
        <v>126</v>
      </c>
      <c r="H16" s="318">
        <v>48</v>
      </c>
      <c r="I16" s="355">
        <v>78</v>
      </c>
    </row>
    <row r="17" spans="1:9" ht="13.5" customHeight="1" x14ac:dyDescent="0.2">
      <c r="A17" s="173" t="s">
        <v>121</v>
      </c>
      <c r="B17" s="318">
        <v>7</v>
      </c>
      <c r="C17" s="318">
        <v>69</v>
      </c>
      <c r="D17" s="357">
        <v>2672</v>
      </c>
      <c r="E17" s="357">
        <v>1374</v>
      </c>
      <c r="F17" s="357">
        <v>1298</v>
      </c>
      <c r="G17" s="355">
        <v>131</v>
      </c>
      <c r="H17" s="318">
        <v>47</v>
      </c>
      <c r="I17" s="355">
        <v>84</v>
      </c>
    </row>
    <row r="18" spans="1:9" ht="13.5" customHeight="1" x14ac:dyDescent="0.2">
      <c r="A18" s="173" t="s">
        <v>122</v>
      </c>
      <c r="B18" s="318">
        <v>8</v>
      </c>
      <c r="C18" s="318">
        <v>80</v>
      </c>
      <c r="D18" s="357">
        <v>2939</v>
      </c>
      <c r="E18" s="357">
        <v>1521</v>
      </c>
      <c r="F18" s="357">
        <v>1418</v>
      </c>
      <c r="G18" s="355">
        <v>145</v>
      </c>
      <c r="H18" s="318">
        <v>44</v>
      </c>
      <c r="I18" s="355">
        <v>101</v>
      </c>
    </row>
    <row r="19" spans="1:9" ht="13.5" customHeight="1" x14ac:dyDescent="0.2">
      <c r="A19" s="173" t="s">
        <v>123</v>
      </c>
      <c r="B19" s="318">
        <v>9</v>
      </c>
      <c r="C19" s="318">
        <v>85</v>
      </c>
      <c r="D19" s="357">
        <v>2934</v>
      </c>
      <c r="E19" s="357">
        <v>1504</v>
      </c>
      <c r="F19" s="357">
        <v>1430</v>
      </c>
      <c r="G19" s="355">
        <v>179</v>
      </c>
      <c r="H19" s="318">
        <v>51</v>
      </c>
      <c r="I19" s="355">
        <v>128</v>
      </c>
    </row>
    <row r="20" spans="1:9" ht="13.5" customHeight="1" x14ac:dyDescent="0.2">
      <c r="A20" s="173" t="s">
        <v>124</v>
      </c>
      <c r="B20" s="318">
        <v>10</v>
      </c>
      <c r="C20" s="318">
        <v>84</v>
      </c>
      <c r="D20" s="357">
        <v>2840</v>
      </c>
      <c r="E20" s="357">
        <v>1447</v>
      </c>
      <c r="F20" s="357">
        <v>1393</v>
      </c>
      <c r="G20" s="355">
        <v>193</v>
      </c>
      <c r="H20" s="318">
        <v>55</v>
      </c>
      <c r="I20" s="355">
        <v>138</v>
      </c>
    </row>
    <row r="21" spans="1:9" ht="13.5" customHeight="1" x14ac:dyDescent="0.2">
      <c r="A21" s="173" t="s">
        <v>125</v>
      </c>
      <c r="B21" s="318">
        <v>10</v>
      </c>
      <c r="C21" s="318">
        <v>81</v>
      </c>
      <c r="D21" s="357">
        <v>2721</v>
      </c>
      <c r="E21" s="357">
        <v>1386</v>
      </c>
      <c r="F21" s="357">
        <v>1335</v>
      </c>
      <c r="G21" s="355">
        <v>204</v>
      </c>
      <c r="H21" s="318">
        <v>57</v>
      </c>
      <c r="I21" s="355">
        <v>147</v>
      </c>
    </row>
    <row r="22" spans="1:9" ht="13.5" customHeight="1" x14ac:dyDescent="0.2">
      <c r="A22" s="173" t="s">
        <v>126</v>
      </c>
      <c r="B22" s="318">
        <v>10</v>
      </c>
      <c r="C22" s="318">
        <v>82</v>
      </c>
      <c r="D22" s="357">
        <v>2775</v>
      </c>
      <c r="E22" s="357">
        <v>1460</v>
      </c>
      <c r="F22" s="357">
        <v>1315</v>
      </c>
      <c r="G22" s="355">
        <v>213</v>
      </c>
      <c r="H22" s="318">
        <v>57</v>
      </c>
      <c r="I22" s="355">
        <v>156</v>
      </c>
    </row>
    <row r="23" spans="1:9" ht="13.5" customHeight="1" x14ac:dyDescent="0.2">
      <c r="A23" s="173" t="s">
        <v>127</v>
      </c>
      <c r="B23" s="318">
        <v>10</v>
      </c>
      <c r="C23" s="318">
        <v>81</v>
      </c>
      <c r="D23" s="357">
        <v>2747</v>
      </c>
      <c r="E23" s="357">
        <v>1455</v>
      </c>
      <c r="F23" s="357">
        <v>1292</v>
      </c>
      <c r="G23" s="355">
        <v>209</v>
      </c>
      <c r="H23" s="318">
        <v>59</v>
      </c>
      <c r="I23" s="355">
        <v>150</v>
      </c>
    </row>
    <row r="24" spans="1:9" ht="13.5" customHeight="1" x14ac:dyDescent="0.2">
      <c r="A24" s="173" t="s">
        <v>128</v>
      </c>
      <c r="B24" s="318">
        <v>10</v>
      </c>
      <c r="C24" s="318">
        <v>79</v>
      </c>
      <c r="D24" s="357">
        <v>2594</v>
      </c>
      <c r="E24" s="357">
        <v>1418</v>
      </c>
      <c r="F24" s="357">
        <v>1176</v>
      </c>
      <c r="G24" s="355">
        <v>212</v>
      </c>
      <c r="H24" s="318">
        <v>60</v>
      </c>
      <c r="I24" s="355">
        <v>152</v>
      </c>
    </row>
    <row r="25" spans="1:9" ht="13.5" customHeight="1" x14ac:dyDescent="0.2">
      <c r="A25" s="174" t="s">
        <v>129</v>
      </c>
      <c r="B25" s="318">
        <v>10</v>
      </c>
      <c r="C25" s="241">
        <v>76</v>
      </c>
      <c r="D25" s="357">
        <v>2485</v>
      </c>
      <c r="E25" s="357">
        <v>1376</v>
      </c>
      <c r="F25" s="357">
        <v>1109</v>
      </c>
      <c r="G25" s="355">
        <v>190</v>
      </c>
      <c r="H25" s="318">
        <v>56</v>
      </c>
      <c r="I25" s="355">
        <v>134</v>
      </c>
    </row>
    <row r="26" spans="1:9" ht="13.5" customHeight="1" x14ac:dyDescent="0.2">
      <c r="A26" s="174" t="s">
        <v>130</v>
      </c>
      <c r="B26" s="318">
        <v>11</v>
      </c>
      <c r="C26" s="241">
        <v>74</v>
      </c>
      <c r="D26" s="357">
        <v>2456</v>
      </c>
      <c r="E26" s="357">
        <v>1418</v>
      </c>
      <c r="F26" s="357">
        <v>1038</v>
      </c>
      <c r="G26" s="355">
        <v>193</v>
      </c>
      <c r="H26" s="318">
        <v>56</v>
      </c>
      <c r="I26" s="355">
        <v>137</v>
      </c>
    </row>
    <row r="27" spans="1:9" ht="13.5" customHeight="1" x14ac:dyDescent="0.2">
      <c r="A27" s="174" t="s">
        <v>131</v>
      </c>
      <c r="B27" s="318">
        <v>11</v>
      </c>
      <c r="C27" s="241">
        <v>70</v>
      </c>
      <c r="D27" s="357">
        <v>2278</v>
      </c>
      <c r="E27" s="357">
        <v>1317</v>
      </c>
      <c r="F27" s="357">
        <v>961</v>
      </c>
      <c r="G27" s="355">
        <v>183</v>
      </c>
      <c r="H27" s="318">
        <v>54</v>
      </c>
      <c r="I27" s="355">
        <v>129</v>
      </c>
    </row>
    <row r="28" spans="1:9" ht="13.5" customHeight="1" x14ac:dyDescent="0.2">
      <c r="A28" s="174" t="s">
        <v>132</v>
      </c>
      <c r="B28" s="429">
        <v>11</v>
      </c>
      <c r="C28" s="429">
        <v>69</v>
      </c>
      <c r="D28" s="427">
        <v>2172</v>
      </c>
      <c r="E28" s="427">
        <v>1289</v>
      </c>
      <c r="F28" s="427">
        <v>883</v>
      </c>
      <c r="G28" s="428">
        <v>169</v>
      </c>
      <c r="H28" s="429">
        <v>50</v>
      </c>
      <c r="I28" s="428">
        <v>119</v>
      </c>
    </row>
    <row r="29" spans="1:9" s="585" customFormat="1" ht="30" customHeight="1" x14ac:dyDescent="0.2">
      <c r="B29" s="604" t="s">
        <v>30</v>
      </c>
      <c r="C29" s="604"/>
      <c r="D29" s="604"/>
      <c r="E29" s="604"/>
      <c r="F29" s="604"/>
      <c r="G29" s="604"/>
      <c r="H29" s="604"/>
      <c r="I29" s="604"/>
    </row>
    <row r="30" spans="1:9" ht="13.5" customHeight="1" x14ac:dyDescent="0.2">
      <c r="A30" s="173" t="s">
        <v>109</v>
      </c>
      <c r="B30" s="419">
        <v>2</v>
      </c>
      <c r="C30" s="148">
        <v>0</v>
      </c>
      <c r="D30" s="357">
        <v>224</v>
      </c>
      <c r="E30" s="355">
        <v>122</v>
      </c>
      <c r="F30" s="355">
        <v>102</v>
      </c>
      <c r="G30" s="318">
        <v>4</v>
      </c>
      <c r="H30" s="362">
        <v>2</v>
      </c>
      <c r="I30" s="318">
        <v>2</v>
      </c>
    </row>
    <row r="31" spans="1:9" ht="13.5" customHeight="1" x14ac:dyDescent="0.2">
      <c r="A31" s="173" t="s">
        <v>110</v>
      </c>
      <c r="B31" s="419">
        <v>3</v>
      </c>
      <c r="C31" s="148">
        <v>0</v>
      </c>
      <c r="D31" s="357">
        <v>281</v>
      </c>
      <c r="E31" s="355">
        <v>163</v>
      </c>
      <c r="F31" s="355">
        <v>118</v>
      </c>
      <c r="G31" s="318">
        <v>5</v>
      </c>
      <c r="H31" s="362">
        <v>4</v>
      </c>
      <c r="I31" s="318">
        <v>1</v>
      </c>
    </row>
    <row r="32" spans="1:9" ht="13.5" customHeight="1" x14ac:dyDescent="0.2">
      <c r="A32" s="173" t="s">
        <v>111</v>
      </c>
      <c r="B32" s="419">
        <v>2</v>
      </c>
      <c r="C32" s="318">
        <v>13</v>
      </c>
      <c r="D32" s="357">
        <v>200</v>
      </c>
      <c r="E32" s="355">
        <v>104</v>
      </c>
      <c r="F32" s="355">
        <v>96</v>
      </c>
      <c r="G32" s="318">
        <v>5</v>
      </c>
      <c r="H32" s="362">
        <v>4</v>
      </c>
      <c r="I32" s="318">
        <v>1</v>
      </c>
    </row>
    <row r="33" spans="1:9" ht="13.5" customHeight="1" x14ac:dyDescent="0.2">
      <c r="A33" s="173" t="s">
        <v>112</v>
      </c>
      <c r="B33" s="419">
        <v>2</v>
      </c>
      <c r="C33" s="318">
        <v>12</v>
      </c>
      <c r="D33" s="357">
        <v>216</v>
      </c>
      <c r="E33" s="355">
        <v>108</v>
      </c>
      <c r="F33" s="355">
        <v>108</v>
      </c>
      <c r="G33" s="318">
        <v>9</v>
      </c>
      <c r="H33" s="362">
        <v>6</v>
      </c>
      <c r="I33" s="318">
        <v>3</v>
      </c>
    </row>
    <row r="34" spans="1:9" ht="13.5" customHeight="1" x14ac:dyDescent="0.2">
      <c r="A34" s="173" t="s">
        <v>113</v>
      </c>
      <c r="B34" s="419">
        <v>2</v>
      </c>
      <c r="C34" s="318">
        <v>16</v>
      </c>
      <c r="D34" s="357">
        <v>344</v>
      </c>
      <c r="E34" s="355">
        <v>193</v>
      </c>
      <c r="F34" s="355">
        <v>151</v>
      </c>
      <c r="G34" s="318">
        <v>10</v>
      </c>
      <c r="H34" s="362">
        <v>5</v>
      </c>
      <c r="I34" s="318">
        <v>5</v>
      </c>
    </row>
    <row r="35" spans="1:9" ht="13.5" customHeight="1" x14ac:dyDescent="0.2">
      <c r="A35" s="173" t="s">
        <v>114</v>
      </c>
      <c r="B35" s="589">
        <v>2</v>
      </c>
      <c r="C35" s="318">
        <v>16</v>
      </c>
      <c r="D35" s="346">
        <v>368</v>
      </c>
      <c r="E35" s="193">
        <v>215</v>
      </c>
      <c r="F35" s="193">
        <v>153</v>
      </c>
      <c r="G35" s="194">
        <v>9</v>
      </c>
      <c r="H35" s="361">
        <v>5</v>
      </c>
      <c r="I35" s="194">
        <v>4</v>
      </c>
    </row>
    <row r="36" spans="1:9" ht="13.5" customHeight="1" x14ac:dyDescent="0.2">
      <c r="A36" s="173" t="s">
        <v>115</v>
      </c>
      <c r="B36" s="589">
        <v>2</v>
      </c>
      <c r="C36" s="318">
        <v>17</v>
      </c>
      <c r="D36" s="346">
        <v>411</v>
      </c>
      <c r="E36" s="193">
        <v>220</v>
      </c>
      <c r="F36" s="193">
        <v>191</v>
      </c>
      <c r="G36" s="194">
        <v>23</v>
      </c>
      <c r="H36" s="361">
        <v>8</v>
      </c>
      <c r="I36" s="194">
        <v>15</v>
      </c>
    </row>
    <row r="37" spans="1:9" ht="13.5" customHeight="1" x14ac:dyDescent="0.2">
      <c r="A37" s="173" t="s">
        <v>116</v>
      </c>
      <c r="B37" s="589">
        <v>2</v>
      </c>
      <c r="C37" s="318">
        <v>19</v>
      </c>
      <c r="D37" s="346">
        <v>455</v>
      </c>
      <c r="E37" s="193">
        <v>255</v>
      </c>
      <c r="F37" s="193">
        <v>200</v>
      </c>
      <c r="G37" s="194">
        <v>12</v>
      </c>
      <c r="H37" s="361">
        <v>5</v>
      </c>
      <c r="I37" s="194">
        <v>7</v>
      </c>
    </row>
    <row r="38" spans="1:9" ht="13.5" customHeight="1" x14ac:dyDescent="0.2">
      <c r="A38" s="173" t="s">
        <v>117</v>
      </c>
      <c r="B38" s="589">
        <v>2</v>
      </c>
      <c r="C38" s="318">
        <v>21</v>
      </c>
      <c r="D38" s="346">
        <v>506</v>
      </c>
      <c r="E38" s="193">
        <v>292</v>
      </c>
      <c r="F38" s="193">
        <v>214</v>
      </c>
      <c r="G38" s="194">
        <v>11</v>
      </c>
      <c r="H38" s="361">
        <v>6</v>
      </c>
      <c r="I38" s="194">
        <v>5</v>
      </c>
    </row>
    <row r="39" spans="1:9" ht="13.5" customHeight="1" x14ac:dyDescent="0.2">
      <c r="A39" s="173" t="s">
        <v>118</v>
      </c>
      <c r="B39" s="589">
        <v>2</v>
      </c>
      <c r="C39" s="318">
        <v>25</v>
      </c>
      <c r="D39" s="346">
        <v>574</v>
      </c>
      <c r="E39" s="193">
        <v>334</v>
      </c>
      <c r="F39" s="193">
        <v>240</v>
      </c>
      <c r="G39" s="194">
        <v>13</v>
      </c>
      <c r="H39" s="361">
        <v>6</v>
      </c>
      <c r="I39" s="194">
        <v>7</v>
      </c>
    </row>
    <row r="40" spans="1:9" ht="13.5" customHeight="1" x14ac:dyDescent="0.2">
      <c r="A40" s="173" t="s">
        <v>119</v>
      </c>
      <c r="B40" s="589">
        <v>2</v>
      </c>
      <c r="C40" s="318">
        <v>26</v>
      </c>
      <c r="D40" s="346">
        <v>616</v>
      </c>
      <c r="E40" s="193">
        <v>344</v>
      </c>
      <c r="F40" s="193">
        <v>272</v>
      </c>
      <c r="G40" s="194">
        <v>13</v>
      </c>
      <c r="H40" s="361">
        <v>8</v>
      </c>
      <c r="I40" s="194">
        <v>5</v>
      </c>
    </row>
    <row r="41" spans="1:9" ht="13.5" customHeight="1" x14ac:dyDescent="0.2">
      <c r="A41" s="173" t="s">
        <v>120</v>
      </c>
      <c r="B41" s="589">
        <v>2</v>
      </c>
      <c r="C41" s="318">
        <v>31</v>
      </c>
      <c r="D41" s="346">
        <v>745</v>
      </c>
      <c r="E41" s="193">
        <v>424</v>
      </c>
      <c r="F41" s="193">
        <v>321</v>
      </c>
      <c r="G41" s="194">
        <v>18</v>
      </c>
      <c r="H41" s="361">
        <v>8</v>
      </c>
      <c r="I41" s="194">
        <v>10</v>
      </c>
    </row>
    <row r="42" spans="1:9" ht="13.5" customHeight="1" x14ac:dyDescent="0.2">
      <c r="A42" s="173" t="s">
        <v>121</v>
      </c>
      <c r="B42" s="362">
        <v>1</v>
      </c>
      <c r="C42" s="318">
        <v>41</v>
      </c>
      <c r="D42" s="346">
        <v>969</v>
      </c>
      <c r="E42" s="193">
        <v>532</v>
      </c>
      <c r="F42" s="193">
        <v>437</v>
      </c>
      <c r="G42" s="194">
        <v>17</v>
      </c>
      <c r="H42" s="361">
        <v>6</v>
      </c>
      <c r="I42" s="194">
        <v>11</v>
      </c>
    </row>
    <row r="43" spans="1:9" ht="13.5" customHeight="1" x14ac:dyDescent="0.2">
      <c r="A43" s="173" t="s">
        <v>122</v>
      </c>
      <c r="B43" s="362">
        <v>1</v>
      </c>
      <c r="C43" s="318">
        <v>49</v>
      </c>
      <c r="D43" s="346">
        <v>1195</v>
      </c>
      <c r="E43" s="193">
        <v>660</v>
      </c>
      <c r="F43" s="193">
        <v>535</v>
      </c>
      <c r="G43" s="194">
        <v>22</v>
      </c>
      <c r="H43" s="361">
        <v>5</v>
      </c>
      <c r="I43" s="194">
        <v>17</v>
      </c>
    </row>
    <row r="44" spans="1:9" ht="13.5" customHeight="1" x14ac:dyDescent="0.2">
      <c r="A44" s="173" t="s">
        <v>123</v>
      </c>
      <c r="B44" s="362">
        <v>2</v>
      </c>
      <c r="C44" s="318">
        <v>51</v>
      </c>
      <c r="D44" s="346">
        <v>1155</v>
      </c>
      <c r="E44" s="193">
        <v>613</v>
      </c>
      <c r="F44" s="193">
        <v>542</v>
      </c>
      <c r="G44" s="194">
        <v>31</v>
      </c>
      <c r="H44" s="361">
        <v>4</v>
      </c>
      <c r="I44" s="194">
        <v>27</v>
      </c>
    </row>
    <row r="45" spans="1:9" ht="13.5" customHeight="1" x14ac:dyDescent="0.2">
      <c r="A45" s="173" t="s">
        <v>124</v>
      </c>
      <c r="B45" s="361">
        <v>3</v>
      </c>
      <c r="C45" s="318">
        <v>49</v>
      </c>
      <c r="D45" s="346">
        <v>1086</v>
      </c>
      <c r="E45" s="193">
        <v>583</v>
      </c>
      <c r="F45" s="193">
        <v>503</v>
      </c>
      <c r="G45" s="194">
        <v>42</v>
      </c>
      <c r="H45" s="361">
        <v>6</v>
      </c>
      <c r="I45" s="194">
        <v>36</v>
      </c>
    </row>
    <row r="46" spans="1:9" ht="13.5" customHeight="1" x14ac:dyDescent="0.2">
      <c r="A46" s="173" t="s">
        <v>125</v>
      </c>
      <c r="B46" s="361">
        <v>3</v>
      </c>
      <c r="C46" s="318">
        <v>48</v>
      </c>
      <c r="D46" s="150">
        <v>1069</v>
      </c>
      <c r="E46" s="193">
        <v>570</v>
      </c>
      <c r="F46" s="193">
        <v>499</v>
      </c>
      <c r="G46" s="194">
        <v>48</v>
      </c>
      <c r="H46" s="361">
        <v>7</v>
      </c>
      <c r="I46" s="194">
        <v>41</v>
      </c>
    </row>
    <row r="47" spans="1:9" ht="13.5" customHeight="1" x14ac:dyDescent="0.2">
      <c r="A47" s="173" t="s">
        <v>126</v>
      </c>
      <c r="B47" s="361">
        <v>3</v>
      </c>
      <c r="C47" s="318">
        <v>49</v>
      </c>
      <c r="D47" s="150">
        <v>1099</v>
      </c>
      <c r="E47" s="193">
        <v>617</v>
      </c>
      <c r="F47" s="193">
        <v>482</v>
      </c>
      <c r="G47" s="194">
        <v>48</v>
      </c>
      <c r="H47" s="361">
        <v>7</v>
      </c>
      <c r="I47" s="194">
        <v>41</v>
      </c>
    </row>
    <row r="48" spans="1:9" ht="13.5" customHeight="1" x14ac:dyDescent="0.2">
      <c r="A48" s="173" t="s">
        <v>127</v>
      </c>
      <c r="B48" s="361">
        <v>3</v>
      </c>
      <c r="C48" s="318">
        <v>48</v>
      </c>
      <c r="D48" s="150">
        <v>1097</v>
      </c>
      <c r="E48" s="193">
        <v>598</v>
      </c>
      <c r="F48" s="193">
        <v>499</v>
      </c>
      <c r="G48" s="194">
        <v>44</v>
      </c>
      <c r="H48" s="361">
        <v>6</v>
      </c>
      <c r="I48" s="194">
        <v>38</v>
      </c>
    </row>
    <row r="49" spans="1:9" ht="13.5" customHeight="1" x14ac:dyDescent="0.2">
      <c r="A49" s="173" t="s">
        <v>128</v>
      </c>
      <c r="B49" s="361">
        <v>3</v>
      </c>
      <c r="C49" s="318">
        <v>46</v>
      </c>
      <c r="D49" s="150">
        <v>1003</v>
      </c>
      <c r="E49" s="193">
        <v>563</v>
      </c>
      <c r="F49" s="193">
        <v>440</v>
      </c>
      <c r="G49" s="194">
        <v>48</v>
      </c>
      <c r="H49" s="361">
        <v>6</v>
      </c>
      <c r="I49" s="194">
        <v>42</v>
      </c>
    </row>
    <row r="50" spans="1:9" ht="13.5" customHeight="1" x14ac:dyDescent="0.2">
      <c r="A50" s="174" t="s">
        <v>129</v>
      </c>
      <c r="B50" s="361">
        <v>3</v>
      </c>
      <c r="C50" s="241">
        <v>45</v>
      </c>
      <c r="D50" s="150">
        <v>990</v>
      </c>
      <c r="E50" s="193">
        <v>575</v>
      </c>
      <c r="F50" s="193">
        <v>415</v>
      </c>
      <c r="G50" s="194">
        <v>37</v>
      </c>
      <c r="H50" s="361">
        <v>5</v>
      </c>
      <c r="I50" s="194">
        <v>32</v>
      </c>
    </row>
    <row r="51" spans="1:9" ht="13.5" customHeight="1" x14ac:dyDescent="0.2">
      <c r="A51" s="174" t="s">
        <v>130</v>
      </c>
      <c r="B51" s="419">
        <v>4</v>
      </c>
      <c r="C51" s="149">
        <v>45</v>
      </c>
      <c r="D51" s="146">
        <v>1018</v>
      </c>
      <c r="E51" s="147">
        <v>625</v>
      </c>
      <c r="F51" s="147">
        <v>393</v>
      </c>
      <c r="G51" s="148">
        <v>39</v>
      </c>
      <c r="H51" s="419">
        <v>5</v>
      </c>
      <c r="I51" s="148">
        <v>34</v>
      </c>
    </row>
    <row r="52" spans="1:9" ht="13.5" customHeight="1" x14ac:dyDescent="0.2">
      <c r="A52" s="174" t="s">
        <v>131</v>
      </c>
      <c r="B52" s="419">
        <v>4</v>
      </c>
      <c r="C52" s="149">
        <v>42</v>
      </c>
      <c r="D52" s="146">
        <v>929</v>
      </c>
      <c r="E52" s="147">
        <v>563</v>
      </c>
      <c r="F52" s="147">
        <v>366</v>
      </c>
      <c r="G52" s="148">
        <v>36</v>
      </c>
      <c r="H52" s="419">
        <v>4</v>
      </c>
      <c r="I52" s="148">
        <v>32</v>
      </c>
    </row>
    <row r="53" spans="1:9" ht="13.5" customHeight="1" x14ac:dyDescent="0.2">
      <c r="A53" s="174" t="s">
        <v>132</v>
      </c>
      <c r="B53" s="29">
        <v>4</v>
      </c>
      <c r="C53" s="429">
        <v>41</v>
      </c>
      <c r="D53" s="427">
        <v>957</v>
      </c>
      <c r="E53" s="428">
        <v>570</v>
      </c>
      <c r="F53" s="428">
        <v>387</v>
      </c>
      <c r="G53" s="429">
        <v>34</v>
      </c>
      <c r="H53" s="29">
        <v>5</v>
      </c>
      <c r="I53" s="429">
        <v>29</v>
      </c>
    </row>
    <row r="54" spans="1:9" s="585" customFormat="1" ht="30" customHeight="1" x14ac:dyDescent="0.2">
      <c r="B54" s="604" t="s">
        <v>152</v>
      </c>
      <c r="C54" s="604"/>
      <c r="D54" s="604"/>
      <c r="E54" s="604"/>
      <c r="F54" s="604"/>
      <c r="G54" s="604"/>
      <c r="H54" s="604"/>
      <c r="I54" s="604"/>
    </row>
    <row r="55" spans="1:9" ht="13.5" customHeight="1" x14ac:dyDescent="0.2">
      <c r="A55" s="590" t="s">
        <v>109</v>
      </c>
      <c r="B55" s="362">
        <v>6</v>
      </c>
      <c r="C55" s="318">
        <v>0</v>
      </c>
      <c r="D55" s="357">
        <v>1279</v>
      </c>
      <c r="E55" s="355">
        <v>673</v>
      </c>
      <c r="F55" s="355">
        <v>606</v>
      </c>
      <c r="G55" s="318">
        <v>54</v>
      </c>
      <c r="H55" s="318">
        <v>23</v>
      </c>
      <c r="I55" s="318">
        <v>31</v>
      </c>
    </row>
    <row r="56" spans="1:9" ht="13.5" customHeight="1" x14ac:dyDescent="0.2">
      <c r="A56" s="590" t="s">
        <v>110</v>
      </c>
      <c r="B56" s="362">
        <v>4</v>
      </c>
      <c r="C56" s="318">
        <v>0</v>
      </c>
      <c r="D56" s="357">
        <v>875</v>
      </c>
      <c r="E56" s="355">
        <v>481</v>
      </c>
      <c r="F56" s="355">
        <v>394</v>
      </c>
      <c r="G56" s="318">
        <v>53</v>
      </c>
      <c r="H56" s="318">
        <v>20</v>
      </c>
      <c r="I56" s="318">
        <v>33</v>
      </c>
    </row>
    <row r="57" spans="1:9" ht="13.5" customHeight="1" x14ac:dyDescent="0.2">
      <c r="A57" s="590" t="s">
        <v>111</v>
      </c>
      <c r="B57" s="362">
        <v>5</v>
      </c>
      <c r="C57" s="318">
        <v>15</v>
      </c>
      <c r="D57" s="357">
        <v>928</v>
      </c>
      <c r="E57" s="355">
        <v>494</v>
      </c>
      <c r="F57" s="355">
        <v>434</v>
      </c>
      <c r="G57" s="318">
        <v>59</v>
      </c>
      <c r="H57" s="318">
        <v>24</v>
      </c>
      <c r="I57" s="318">
        <v>35</v>
      </c>
    </row>
    <row r="58" spans="1:9" ht="13.5" customHeight="1" x14ac:dyDescent="0.2">
      <c r="A58" s="590" t="s">
        <v>112</v>
      </c>
      <c r="B58" s="362">
        <v>6</v>
      </c>
      <c r="C58" s="318">
        <v>14</v>
      </c>
      <c r="D58" s="357">
        <v>802</v>
      </c>
      <c r="E58" s="355">
        <v>428</v>
      </c>
      <c r="F58" s="355">
        <v>374</v>
      </c>
      <c r="G58" s="318">
        <v>55</v>
      </c>
      <c r="H58" s="318">
        <v>21</v>
      </c>
      <c r="I58" s="318">
        <v>34</v>
      </c>
    </row>
    <row r="59" spans="1:9" ht="13.5" customHeight="1" x14ac:dyDescent="0.2">
      <c r="A59" s="590" t="s">
        <v>113</v>
      </c>
      <c r="B59" s="362">
        <v>6</v>
      </c>
      <c r="C59" s="318">
        <v>15</v>
      </c>
      <c r="D59" s="357">
        <v>779</v>
      </c>
      <c r="E59" s="355">
        <v>407</v>
      </c>
      <c r="F59" s="355">
        <v>372</v>
      </c>
      <c r="G59" s="318">
        <v>51</v>
      </c>
      <c r="H59" s="318">
        <v>21</v>
      </c>
      <c r="I59" s="318">
        <v>30</v>
      </c>
    </row>
    <row r="60" spans="1:9" ht="13.5" customHeight="1" x14ac:dyDescent="0.2">
      <c r="A60" s="590" t="s">
        <v>114</v>
      </c>
      <c r="B60" s="589">
        <v>5</v>
      </c>
      <c r="C60" s="318">
        <v>14</v>
      </c>
      <c r="D60" s="346">
        <v>744</v>
      </c>
      <c r="E60" s="193">
        <v>392</v>
      </c>
      <c r="F60" s="193">
        <v>352</v>
      </c>
      <c r="G60" s="194">
        <v>51</v>
      </c>
      <c r="H60" s="194">
        <v>19</v>
      </c>
      <c r="I60" s="194">
        <v>32</v>
      </c>
    </row>
    <row r="61" spans="1:9" ht="13.5" customHeight="1" x14ac:dyDescent="0.2">
      <c r="A61" s="590" t="s">
        <v>115</v>
      </c>
      <c r="B61" s="589">
        <v>3</v>
      </c>
      <c r="C61" s="318">
        <v>13</v>
      </c>
      <c r="D61" s="346">
        <v>715</v>
      </c>
      <c r="E61" s="193">
        <v>361</v>
      </c>
      <c r="F61" s="193">
        <v>354</v>
      </c>
      <c r="G61" s="194">
        <v>26</v>
      </c>
      <c r="H61" s="194">
        <v>12</v>
      </c>
      <c r="I61" s="194">
        <v>14</v>
      </c>
    </row>
    <row r="62" spans="1:9" ht="13.5" customHeight="1" x14ac:dyDescent="0.2">
      <c r="A62" s="590" t="s">
        <v>116</v>
      </c>
      <c r="B62" s="589">
        <v>3</v>
      </c>
      <c r="C62" s="318">
        <v>13</v>
      </c>
      <c r="D62" s="346">
        <v>727</v>
      </c>
      <c r="E62" s="193">
        <v>369</v>
      </c>
      <c r="F62" s="193">
        <v>358</v>
      </c>
      <c r="G62" s="194">
        <v>42</v>
      </c>
      <c r="H62" s="194">
        <v>17</v>
      </c>
      <c r="I62" s="194">
        <v>25</v>
      </c>
    </row>
    <row r="63" spans="1:9" ht="13.5" customHeight="1" x14ac:dyDescent="0.2">
      <c r="A63" s="590" t="s">
        <v>117</v>
      </c>
      <c r="B63" s="589">
        <v>3</v>
      </c>
      <c r="C63" s="318">
        <v>13</v>
      </c>
      <c r="D63" s="346">
        <v>694</v>
      </c>
      <c r="E63" s="193">
        <v>359</v>
      </c>
      <c r="F63" s="193">
        <v>335</v>
      </c>
      <c r="G63" s="194">
        <v>41</v>
      </c>
      <c r="H63" s="194">
        <v>18</v>
      </c>
      <c r="I63" s="194">
        <v>23</v>
      </c>
    </row>
    <row r="64" spans="1:9" ht="13.5" customHeight="1" x14ac:dyDescent="0.2">
      <c r="A64" s="590" t="s">
        <v>118</v>
      </c>
      <c r="B64" s="589">
        <v>3</v>
      </c>
      <c r="C64" s="318">
        <v>12</v>
      </c>
      <c r="D64" s="346">
        <v>638</v>
      </c>
      <c r="E64" s="193">
        <v>332</v>
      </c>
      <c r="F64" s="193">
        <v>306</v>
      </c>
      <c r="G64" s="194">
        <v>42</v>
      </c>
      <c r="H64" s="194">
        <v>17</v>
      </c>
      <c r="I64" s="194">
        <v>25</v>
      </c>
    </row>
    <row r="65" spans="1:9" ht="13.5" customHeight="1" x14ac:dyDescent="0.2">
      <c r="A65" s="590" t="s">
        <v>119</v>
      </c>
      <c r="B65" s="589">
        <v>3</v>
      </c>
      <c r="C65" s="318">
        <v>12</v>
      </c>
      <c r="D65" s="346">
        <v>692</v>
      </c>
      <c r="E65" s="193">
        <v>355</v>
      </c>
      <c r="F65" s="193">
        <v>337</v>
      </c>
      <c r="G65" s="194">
        <v>42</v>
      </c>
      <c r="H65" s="194">
        <v>16</v>
      </c>
      <c r="I65" s="194">
        <v>26</v>
      </c>
    </row>
    <row r="66" spans="1:9" ht="13.5" customHeight="1" x14ac:dyDescent="0.2">
      <c r="A66" s="590" t="s">
        <v>120</v>
      </c>
      <c r="B66" s="589">
        <v>3</v>
      </c>
      <c r="C66" s="318">
        <v>12</v>
      </c>
      <c r="D66" s="346">
        <v>704</v>
      </c>
      <c r="E66" s="193">
        <v>358</v>
      </c>
      <c r="F66" s="193">
        <v>346</v>
      </c>
      <c r="G66" s="194">
        <v>46</v>
      </c>
      <c r="H66" s="194">
        <v>16</v>
      </c>
      <c r="I66" s="194">
        <v>30</v>
      </c>
    </row>
    <row r="67" spans="1:9" ht="13.5" customHeight="1" x14ac:dyDescent="0.2">
      <c r="A67" s="590" t="s">
        <v>121</v>
      </c>
      <c r="B67" s="362">
        <v>3</v>
      </c>
      <c r="C67" s="318">
        <v>12</v>
      </c>
      <c r="D67" s="346">
        <v>774</v>
      </c>
      <c r="E67" s="193">
        <v>367</v>
      </c>
      <c r="F67" s="193">
        <v>407</v>
      </c>
      <c r="G67" s="194">
        <v>52</v>
      </c>
      <c r="H67" s="194">
        <v>18</v>
      </c>
      <c r="I67" s="194">
        <v>34</v>
      </c>
    </row>
    <row r="68" spans="1:9" ht="13.5" customHeight="1" x14ac:dyDescent="0.2">
      <c r="A68" s="590" t="s">
        <v>122</v>
      </c>
      <c r="B68" s="362">
        <v>3</v>
      </c>
      <c r="C68" s="318">
        <v>14</v>
      </c>
      <c r="D68" s="346">
        <v>788</v>
      </c>
      <c r="E68" s="193">
        <v>373</v>
      </c>
      <c r="F68" s="193">
        <v>415</v>
      </c>
      <c r="G68" s="194">
        <v>56</v>
      </c>
      <c r="H68" s="194">
        <v>17</v>
      </c>
      <c r="I68" s="194">
        <v>39</v>
      </c>
    </row>
    <row r="69" spans="1:9" ht="13.5" customHeight="1" x14ac:dyDescent="0.2">
      <c r="A69" s="590" t="s">
        <v>123</v>
      </c>
      <c r="B69" s="362">
        <v>3</v>
      </c>
      <c r="C69" s="318">
        <v>14</v>
      </c>
      <c r="D69" s="346">
        <v>829</v>
      </c>
      <c r="E69" s="193">
        <v>390</v>
      </c>
      <c r="F69" s="193">
        <v>439</v>
      </c>
      <c r="G69" s="194">
        <v>64</v>
      </c>
      <c r="H69" s="194">
        <v>21</v>
      </c>
      <c r="I69" s="194">
        <v>43</v>
      </c>
    </row>
    <row r="70" spans="1:9" ht="13.5" customHeight="1" x14ac:dyDescent="0.2">
      <c r="A70" s="590" t="s">
        <v>124</v>
      </c>
      <c r="B70" s="361">
        <v>3</v>
      </c>
      <c r="C70" s="318">
        <v>14</v>
      </c>
      <c r="D70" s="346">
        <v>797</v>
      </c>
      <c r="E70" s="193">
        <v>377</v>
      </c>
      <c r="F70" s="193">
        <v>420</v>
      </c>
      <c r="G70" s="194">
        <v>62</v>
      </c>
      <c r="H70" s="194">
        <v>21</v>
      </c>
      <c r="I70" s="194">
        <v>41</v>
      </c>
    </row>
    <row r="71" spans="1:9" ht="13.5" customHeight="1" x14ac:dyDescent="0.2">
      <c r="A71" s="590" t="s">
        <v>125</v>
      </c>
      <c r="B71" s="361">
        <v>3</v>
      </c>
      <c r="C71" s="318">
        <v>13</v>
      </c>
      <c r="D71" s="346">
        <v>729</v>
      </c>
      <c r="E71" s="193">
        <v>365</v>
      </c>
      <c r="F71" s="193">
        <v>364</v>
      </c>
      <c r="G71" s="194">
        <v>61</v>
      </c>
      <c r="H71" s="194">
        <v>20</v>
      </c>
      <c r="I71" s="194">
        <v>41</v>
      </c>
    </row>
    <row r="72" spans="1:9" ht="13.5" customHeight="1" x14ac:dyDescent="0.2">
      <c r="A72" s="590" t="s">
        <v>126</v>
      </c>
      <c r="B72" s="361">
        <v>3</v>
      </c>
      <c r="C72" s="318">
        <v>13</v>
      </c>
      <c r="D72" s="346">
        <v>733</v>
      </c>
      <c r="E72" s="193">
        <v>373</v>
      </c>
      <c r="F72" s="193">
        <v>360</v>
      </c>
      <c r="G72" s="194">
        <v>64</v>
      </c>
      <c r="H72" s="194">
        <v>19</v>
      </c>
      <c r="I72" s="194">
        <v>45</v>
      </c>
    </row>
    <row r="73" spans="1:9" ht="13.5" customHeight="1" x14ac:dyDescent="0.2">
      <c r="A73" s="590" t="s">
        <v>127</v>
      </c>
      <c r="B73" s="361">
        <v>3</v>
      </c>
      <c r="C73" s="318">
        <v>13</v>
      </c>
      <c r="D73" s="346">
        <v>730</v>
      </c>
      <c r="E73" s="193">
        <v>377</v>
      </c>
      <c r="F73" s="193">
        <v>353</v>
      </c>
      <c r="G73" s="194">
        <v>65</v>
      </c>
      <c r="H73" s="194">
        <v>21</v>
      </c>
      <c r="I73" s="194">
        <v>44</v>
      </c>
    </row>
    <row r="74" spans="1:9" ht="13.5" customHeight="1" x14ac:dyDescent="0.2">
      <c r="A74" s="590" t="s">
        <v>128</v>
      </c>
      <c r="B74" s="361">
        <v>3</v>
      </c>
      <c r="C74" s="318">
        <v>13</v>
      </c>
      <c r="D74" s="346">
        <v>672</v>
      </c>
      <c r="E74" s="193">
        <v>350</v>
      </c>
      <c r="F74" s="193">
        <v>322</v>
      </c>
      <c r="G74" s="194">
        <v>63</v>
      </c>
      <c r="H74" s="194">
        <v>23</v>
      </c>
      <c r="I74" s="194">
        <v>40</v>
      </c>
    </row>
    <row r="75" spans="1:9" ht="13.5" customHeight="1" x14ac:dyDescent="0.2">
      <c r="A75" s="591" t="s">
        <v>129</v>
      </c>
      <c r="B75" s="361">
        <v>3</v>
      </c>
      <c r="C75" s="318">
        <v>12</v>
      </c>
      <c r="D75" s="346">
        <v>579</v>
      </c>
      <c r="E75" s="193">
        <v>282</v>
      </c>
      <c r="F75" s="193">
        <v>297</v>
      </c>
      <c r="G75" s="194">
        <v>61</v>
      </c>
      <c r="H75" s="194">
        <v>22</v>
      </c>
      <c r="I75" s="194">
        <v>39</v>
      </c>
    </row>
    <row r="76" spans="1:9" ht="13.5" customHeight="1" x14ac:dyDescent="0.2">
      <c r="A76" s="591" t="s">
        <v>130</v>
      </c>
      <c r="B76" s="362">
        <v>3</v>
      </c>
      <c r="C76" s="241">
        <v>10</v>
      </c>
      <c r="D76" s="357">
        <v>569</v>
      </c>
      <c r="E76" s="355">
        <v>290</v>
      </c>
      <c r="F76" s="355">
        <v>279</v>
      </c>
      <c r="G76" s="318">
        <v>62</v>
      </c>
      <c r="H76" s="318">
        <v>22</v>
      </c>
      <c r="I76" s="318">
        <v>40</v>
      </c>
    </row>
    <row r="77" spans="1:9" ht="13.5" customHeight="1" x14ac:dyDescent="0.2">
      <c r="A77" s="591" t="s">
        <v>131</v>
      </c>
      <c r="B77" s="362">
        <v>3</v>
      </c>
      <c r="C77" s="241">
        <v>10</v>
      </c>
      <c r="D77" s="357">
        <v>504</v>
      </c>
      <c r="E77" s="355">
        <v>281</v>
      </c>
      <c r="F77" s="355">
        <v>223</v>
      </c>
      <c r="G77" s="318">
        <v>59</v>
      </c>
      <c r="H77" s="318">
        <v>21</v>
      </c>
      <c r="I77" s="318">
        <v>38</v>
      </c>
    </row>
    <row r="78" spans="1:9" ht="13.5" customHeight="1" x14ac:dyDescent="0.2">
      <c r="A78" s="174" t="s">
        <v>132</v>
      </c>
      <c r="B78" s="29">
        <v>3</v>
      </c>
      <c r="C78" s="429">
        <v>9</v>
      </c>
      <c r="D78" s="427">
        <v>451</v>
      </c>
      <c r="E78" s="428">
        <v>263</v>
      </c>
      <c r="F78" s="428">
        <v>188</v>
      </c>
      <c r="G78" s="429">
        <v>51</v>
      </c>
      <c r="H78" s="429">
        <v>19</v>
      </c>
      <c r="I78" s="429">
        <v>32</v>
      </c>
    </row>
    <row r="79" spans="1:9" s="585" customFormat="1" ht="30" customHeight="1" x14ac:dyDescent="0.2">
      <c r="B79" s="604" t="s">
        <v>31</v>
      </c>
      <c r="C79" s="604"/>
      <c r="D79" s="604"/>
      <c r="E79" s="604"/>
      <c r="F79" s="604"/>
      <c r="G79" s="604"/>
      <c r="H79" s="604"/>
      <c r="I79" s="604"/>
    </row>
    <row r="80" spans="1:9" ht="13.5" customHeight="1" x14ac:dyDescent="0.2">
      <c r="A80" s="590" t="s">
        <v>109</v>
      </c>
      <c r="B80" s="148">
        <v>2</v>
      </c>
      <c r="C80" s="148">
        <v>0</v>
      </c>
      <c r="D80" s="355">
        <v>452</v>
      </c>
      <c r="E80" s="355">
        <v>252</v>
      </c>
      <c r="F80" s="355">
        <v>200</v>
      </c>
      <c r="G80" s="355">
        <v>40</v>
      </c>
      <c r="H80" s="318">
        <v>20</v>
      </c>
      <c r="I80" s="318">
        <v>20</v>
      </c>
    </row>
    <row r="81" spans="1:9" ht="13.5" customHeight="1" x14ac:dyDescent="0.2">
      <c r="A81" s="590" t="s">
        <v>110</v>
      </c>
      <c r="B81" s="148">
        <v>3</v>
      </c>
      <c r="C81" s="148">
        <v>0</v>
      </c>
      <c r="D81" s="355">
        <v>497</v>
      </c>
      <c r="E81" s="355">
        <v>243</v>
      </c>
      <c r="F81" s="355">
        <v>254</v>
      </c>
      <c r="G81" s="355">
        <v>40</v>
      </c>
      <c r="H81" s="318">
        <v>20</v>
      </c>
      <c r="I81" s="318">
        <v>20</v>
      </c>
    </row>
    <row r="82" spans="1:9" ht="13.5" customHeight="1" x14ac:dyDescent="0.2">
      <c r="A82" s="590" t="s">
        <v>111</v>
      </c>
      <c r="B82" s="148">
        <v>3</v>
      </c>
      <c r="C82" s="318">
        <v>8</v>
      </c>
      <c r="D82" s="355">
        <v>508</v>
      </c>
      <c r="E82" s="355">
        <v>251</v>
      </c>
      <c r="F82" s="355">
        <v>257</v>
      </c>
      <c r="G82" s="355">
        <v>45</v>
      </c>
      <c r="H82" s="318">
        <v>23</v>
      </c>
      <c r="I82" s="318">
        <v>22</v>
      </c>
    </row>
    <row r="83" spans="1:9" ht="13.5" customHeight="1" x14ac:dyDescent="0.2">
      <c r="A83" s="590" t="s">
        <v>112</v>
      </c>
      <c r="B83" s="148">
        <v>4</v>
      </c>
      <c r="C83" s="318">
        <v>10</v>
      </c>
      <c r="D83" s="355">
        <v>729</v>
      </c>
      <c r="E83" s="355">
        <v>348</v>
      </c>
      <c r="F83" s="355">
        <v>381</v>
      </c>
      <c r="G83" s="355">
        <v>62</v>
      </c>
      <c r="H83" s="318">
        <v>34</v>
      </c>
      <c r="I83" s="318">
        <v>28</v>
      </c>
    </row>
    <row r="84" spans="1:9" ht="13.5" customHeight="1" x14ac:dyDescent="0.2">
      <c r="A84" s="590" t="s">
        <v>113</v>
      </c>
      <c r="B84" s="148">
        <v>4</v>
      </c>
      <c r="C84" s="318">
        <v>10</v>
      </c>
      <c r="D84" s="355">
        <v>647</v>
      </c>
      <c r="E84" s="355">
        <v>320</v>
      </c>
      <c r="F84" s="355">
        <v>327</v>
      </c>
      <c r="G84" s="355">
        <v>57</v>
      </c>
      <c r="H84" s="318">
        <v>32</v>
      </c>
      <c r="I84" s="318">
        <v>25</v>
      </c>
    </row>
    <row r="85" spans="1:9" ht="13.5" customHeight="1" x14ac:dyDescent="0.2">
      <c r="A85" s="590" t="s">
        <v>114</v>
      </c>
      <c r="B85" s="592">
        <v>4</v>
      </c>
      <c r="C85" s="318">
        <v>13</v>
      </c>
      <c r="D85" s="193">
        <v>577</v>
      </c>
      <c r="E85" s="193">
        <v>293</v>
      </c>
      <c r="F85" s="193">
        <v>284</v>
      </c>
      <c r="G85" s="193">
        <v>55</v>
      </c>
      <c r="H85" s="194">
        <v>32</v>
      </c>
      <c r="I85" s="194">
        <v>23</v>
      </c>
    </row>
    <row r="86" spans="1:9" ht="13.5" customHeight="1" x14ac:dyDescent="0.2">
      <c r="A86" s="590" t="s">
        <v>115</v>
      </c>
      <c r="B86" s="592">
        <v>3</v>
      </c>
      <c r="C86" s="318">
        <v>13</v>
      </c>
      <c r="D86" s="193">
        <v>597</v>
      </c>
      <c r="E86" s="193">
        <v>294</v>
      </c>
      <c r="F86" s="193">
        <v>303</v>
      </c>
      <c r="G86" s="193">
        <v>42</v>
      </c>
      <c r="H86" s="194">
        <v>25</v>
      </c>
      <c r="I86" s="194">
        <v>17</v>
      </c>
    </row>
    <row r="87" spans="1:9" ht="13.5" customHeight="1" x14ac:dyDescent="0.2">
      <c r="A87" s="590" t="s">
        <v>116</v>
      </c>
      <c r="B87" s="592">
        <v>3</v>
      </c>
      <c r="C87" s="318">
        <v>13</v>
      </c>
      <c r="D87" s="193">
        <v>599</v>
      </c>
      <c r="E87" s="193">
        <v>298</v>
      </c>
      <c r="F87" s="193">
        <v>301</v>
      </c>
      <c r="G87" s="193">
        <v>41</v>
      </c>
      <c r="H87" s="194">
        <v>23</v>
      </c>
      <c r="I87" s="194">
        <v>18</v>
      </c>
    </row>
    <row r="88" spans="1:9" ht="13.5" customHeight="1" x14ac:dyDescent="0.2">
      <c r="A88" s="590" t="s">
        <v>117</v>
      </c>
      <c r="B88" s="592">
        <v>3</v>
      </c>
      <c r="C88" s="318">
        <v>13</v>
      </c>
      <c r="D88" s="193">
        <v>632</v>
      </c>
      <c r="E88" s="193">
        <v>344</v>
      </c>
      <c r="F88" s="193">
        <v>288</v>
      </c>
      <c r="G88" s="193">
        <v>42</v>
      </c>
      <c r="H88" s="194">
        <v>22</v>
      </c>
      <c r="I88" s="194">
        <v>20</v>
      </c>
    </row>
    <row r="89" spans="1:9" ht="13.5" customHeight="1" x14ac:dyDescent="0.2">
      <c r="A89" s="590" t="s">
        <v>118</v>
      </c>
      <c r="B89" s="194">
        <v>3</v>
      </c>
      <c r="C89" s="194">
        <v>13</v>
      </c>
      <c r="D89" s="193">
        <v>718</v>
      </c>
      <c r="E89" s="193">
        <v>397</v>
      </c>
      <c r="F89" s="193">
        <v>321</v>
      </c>
      <c r="G89" s="193">
        <v>44</v>
      </c>
      <c r="H89" s="194">
        <v>22</v>
      </c>
      <c r="I89" s="194">
        <v>22</v>
      </c>
    </row>
    <row r="90" spans="1:9" ht="13.5" customHeight="1" x14ac:dyDescent="0.2">
      <c r="A90" s="590" t="s">
        <v>119</v>
      </c>
      <c r="B90" s="194">
        <v>3</v>
      </c>
      <c r="C90" s="194">
        <v>16</v>
      </c>
      <c r="D90" s="193">
        <v>844</v>
      </c>
      <c r="E90" s="193">
        <v>462</v>
      </c>
      <c r="F90" s="193">
        <v>382</v>
      </c>
      <c r="G90" s="193">
        <v>52</v>
      </c>
      <c r="H90" s="194">
        <v>24</v>
      </c>
      <c r="I90" s="194">
        <v>28</v>
      </c>
    </row>
    <row r="91" spans="1:9" ht="13.5" customHeight="1" x14ac:dyDescent="0.2">
      <c r="A91" s="590" t="s">
        <v>120</v>
      </c>
      <c r="B91" s="194">
        <v>3</v>
      </c>
      <c r="C91" s="194">
        <v>17</v>
      </c>
      <c r="D91" s="193">
        <v>930</v>
      </c>
      <c r="E91" s="193">
        <v>495</v>
      </c>
      <c r="F91" s="193">
        <v>435</v>
      </c>
      <c r="G91" s="193">
        <v>62</v>
      </c>
      <c r="H91" s="194">
        <v>24</v>
      </c>
      <c r="I91" s="194">
        <v>38</v>
      </c>
    </row>
    <row r="92" spans="1:9" ht="13.5" customHeight="1" x14ac:dyDescent="0.2">
      <c r="A92" s="590" t="s">
        <v>121</v>
      </c>
      <c r="B92" s="318">
        <v>3</v>
      </c>
      <c r="C92" s="318">
        <v>16</v>
      </c>
      <c r="D92" s="193">
        <v>929</v>
      </c>
      <c r="E92" s="193">
        <v>475</v>
      </c>
      <c r="F92" s="193">
        <v>454</v>
      </c>
      <c r="G92" s="193">
        <v>62</v>
      </c>
      <c r="H92" s="194">
        <v>23</v>
      </c>
      <c r="I92" s="194">
        <v>39</v>
      </c>
    </row>
    <row r="93" spans="1:9" ht="13.5" customHeight="1" x14ac:dyDescent="0.2">
      <c r="A93" s="590" t="s">
        <v>122</v>
      </c>
      <c r="B93" s="318">
        <v>4</v>
      </c>
      <c r="C93" s="318">
        <v>17</v>
      </c>
      <c r="D93" s="193">
        <v>956</v>
      </c>
      <c r="E93" s="193">
        <v>488</v>
      </c>
      <c r="F93" s="193">
        <v>468</v>
      </c>
      <c r="G93" s="193">
        <v>67</v>
      </c>
      <c r="H93" s="194">
        <v>22</v>
      </c>
      <c r="I93" s="194">
        <v>45</v>
      </c>
    </row>
    <row r="94" spans="1:9" ht="13.5" customHeight="1" x14ac:dyDescent="0.2">
      <c r="A94" s="590" t="s">
        <v>123</v>
      </c>
      <c r="B94" s="318">
        <v>4</v>
      </c>
      <c r="C94" s="318">
        <v>20</v>
      </c>
      <c r="D94" s="193">
        <v>950</v>
      </c>
      <c r="E94" s="193">
        <v>501</v>
      </c>
      <c r="F94" s="193">
        <v>449</v>
      </c>
      <c r="G94" s="193">
        <v>84</v>
      </c>
      <c r="H94" s="194">
        <v>26</v>
      </c>
      <c r="I94" s="194">
        <v>58</v>
      </c>
    </row>
    <row r="95" spans="1:9" ht="13.5" customHeight="1" x14ac:dyDescent="0.2">
      <c r="A95" s="590" t="s">
        <v>124</v>
      </c>
      <c r="B95" s="194">
        <v>4</v>
      </c>
      <c r="C95" s="318">
        <v>21</v>
      </c>
      <c r="D95" s="193">
        <v>957</v>
      </c>
      <c r="E95" s="193">
        <v>487</v>
      </c>
      <c r="F95" s="193">
        <v>470</v>
      </c>
      <c r="G95" s="193">
        <v>89</v>
      </c>
      <c r="H95" s="194">
        <v>28</v>
      </c>
      <c r="I95" s="194">
        <v>61</v>
      </c>
    </row>
    <row r="96" spans="1:9" ht="13.5" customHeight="1" x14ac:dyDescent="0.2">
      <c r="A96" s="590" t="s">
        <v>125</v>
      </c>
      <c r="B96" s="194">
        <v>4</v>
      </c>
      <c r="C96" s="318">
        <v>20</v>
      </c>
      <c r="D96" s="193">
        <v>923</v>
      </c>
      <c r="E96" s="193">
        <v>451</v>
      </c>
      <c r="F96" s="193">
        <v>472</v>
      </c>
      <c r="G96" s="193">
        <v>95</v>
      </c>
      <c r="H96" s="194">
        <v>30</v>
      </c>
      <c r="I96" s="194">
        <v>65</v>
      </c>
    </row>
    <row r="97" spans="1:9" ht="13.5" customHeight="1" x14ac:dyDescent="0.2">
      <c r="A97" s="590" t="s">
        <v>126</v>
      </c>
      <c r="B97" s="194">
        <v>4</v>
      </c>
      <c r="C97" s="318">
        <v>20</v>
      </c>
      <c r="D97" s="193">
        <v>943</v>
      </c>
      <c r="E97" s="193">
        <v>470</v>
      </c>
      <c r="F97" s="193">
        <v>473</v>
      </c>
      <c r="G97" s="193">
        <v>101</v>
      </c>
      <c r="H97" s="194">
        <v>31</v>
      </c>
      <c r="I97" s="194">
        <v>70</v>
      </c>
    </row>
    <row r="98" spans="1:9" ht="13.5" customHeight="1" x14ac:dyDescent="0.2">
      <c r="A98" s="590" t="s">
        <v>127</v>
      </c>
      <c r="B98" s="194">
        <v>4</v>
      </c>
      <c r="C98" s="318">
        <v>20</v>
      </c>
      <c r="D98" s="193">
        <v>920</v>
      </c>
      <c r="E98" s="193">
        <v>480</v>
      </c>
      <c r="F98" s="193">
        <v>440</v>
      </c>
      <c r="G98" s="193">
        <v>100</v>
      </c>
      <c r="H98" s="194">
        <v>32</v>
      </c>
      <c r="I98" s="194">
        <v>68</v>
      </c>
    </row>
    <row r="99" spans="1:9" ht="13.5" customHeight="1" x14ac:dyDescent="0.2">
      <c r="A99" s="590" t="s">
        <v>128</v>
      </c>
      <c r="B99" s="194">
        <v>4</v>
      </c>
      <c r="C99" s="318">
        <v>20</v>
      </c>
      <c r="D99" s="193">
        <v>919</v>
      </c>
      <c r="E99" s="193">
        <v>505</v>
      </c>
      <c r="F99" s="193">
        <v>414</v>
      </c>
      <c r="G99" s="193">
        <v>101</v>
      </c>
      <c r="H99" s="194">
        <v>31</v>
      </c>
      <c r="I99" s="194">
        <v>70</v>
      </c>
    </row>
    <row r="100" spans="1:9" ht="13.5" customHeight="1" x14ac:dyDescent="0.2">
      <c r="A100" s="591" t="s">
        <v>129</v>
      </c>
      <c r="B100" s="194">
        <v>4</v>
      </c>
      <c r="C100" s="318">
        <v>19</v>
      </c>
      <c r="D100" s="193">
        <v>916</v>
      </c>
      <c r="E100" s="193">
        <v>519</v>
      </c>
      <c r="F100" s="193">
        <v>397</v>
      </c>
      <c r="G100" s="193">
        <v>92</v>
      </c>
      <c r="H100" s="194">
        <v>29</v>
      </c>
      <c r="I100" s="194">
        <v>63</v>
      </c>
    </row>
    <row r="101" spans="1:9" ht="13.5" customHeight="1" x14ac:dyDescent="0.2">
      <c r="A101" s="591" t="s">
        <v>130</v>
      </c>
      <c r="B101" s="148">
        <v>4</v>
      </c>
      <c r="C101" s="149">
        <v>19</v>
      </c>
      <c r="D101" s="147">
        <v>869</v>
      </c>
      <c r="E101" s="147">
        <v>503</v>
      </c>
      <c r="F101" s="147">
        <v>366</v>
      </c>
      <c r="G101" s="147">
        <v>92</v>
      </c>
      <c r="H101" s="148">
        <v>29</v>
      </c>
      <c r="I101" s="148">
        <v>63</v>
      </c>
    </row>
    <row r="102" spans="1:9" ht="13.5" customHeight="1" x14ac:dyDescent="0.2">
      <c r="A102" s="591" t="s">
        <v>131</v>
      </c>
      <c r="B102" s="148">
        <v>4</v>
      </c>
      <c r="C102" s="149">
        <v>18</v>
      </c>
      <c r="D102" s="147">
        <v>845</v>
      </c>
      <c r="E102" s="147">
        <v>473</v>
      </c>
      <c r="F102" s="147">
        <v>372</v>
      </c>
      <c r="G102" s="147">
        <v>88</v>
      </c>
      <c r="H102" s="148">
        <v>29</v>
      </c>
      <c r="I102" s="148">
        <v>59</v>
      </c>
    </row>
    <row r="103" spans="1:9" ht="13.5" customHeight="1" x14ac:dyDescent="0.2">
      <c r="A103" s="174" t="s">
        <v>132</v>
      </c>
      <c r="B103" s="429">
        <v>4</v>
      </c>
      <c r="C103" s="429">
        <v>19</v>
      </c>
      <c r="D103" s="428">
        <v>764</v>
      </c>
      <c r="E103" s="428">
        <v>456</v>
      </c>
      <c r="F103" s="428">
        <v>308</v>
      </c>
      <c r="G103" s="428">
        <v>84</v>
      </c>
      <c r="H103" s="429">
        <v>26</v>
      </c>
      <c r="I103" s="429">
        <v>58</v>
      </c>
    </row>
    <row r="104" spans="1:9" s="585" customFormat="1" ht="30" customHeight="1" x14ac:dyDescent="0.2">
      <c r="B104" s="635" t="s">
        <v>153</v>
      </c>
      <c r="C104" s="635"/>
      <c r="D104" s="633"/>
      <c r="E104" s="633"/>
      <c r="F104" s="633"/>
      <c r="G104" s="633"/>
      <c r="H104" s="635"/>
      <c r="I104" s="635"/>
    </row>
    <row r="105" spans="1:9" ht="13.5" customHeight="1" x14ac:dyDescent="0.2">
      <c r="A105" s="590" t="s">
        <v>109</v>
      </c>
      <c r="B105" s="318">
        <v>16</v>
      </c>
      <c r="C105" s="318">
        <v>0</v>
      </c>
      <c r="D105" s="355">
        <v>566</v>
      </c>
      <c r="E105" s="355">
        <v>223</v>
      </c>
      <c r="F105" s="355">
        <v>343</v>
      </c>
      <c r="G105" s="355">
        <v>35</v>
      </c>
      <c r="H105" s="318">
        <v>28</v>
      </c>
      <c r="I105" s="194">
        <v>7</v>
      </c>
    </row>
    <row r="106" spans="1:9" ht="24" customHeight="1" x14ac:dyDescent="0.2">
      <c r="A106" s="389" t="s">
        <v>20</v>
      </c>
      <c r="B106" s="167"/>
      <c r="C106" s="168"/>
      <c r="D106" s="169"/>
      <c r="E106" s="169"/>
      <c r="F106" s="169"/>
      <c r="G106" s="168"/>
      <c r="H106" s="167"/>
      <c r="I106" s="168"/>
    </row>
    <row r="107" spans="1:9" x14ac:dyDescent="0.2">
      <c r="A107" s="172" t="s">
        <v>151</v>
      </c>
      <c r="B107" s="170"/>
      <c r="C107" s="171"/>
      <c r="D107" s="170"/>
      <c r="E107" s="170"/>
      <c r="F107" s="431"/>
      <c r="G107" s="431"/>
      <c r="H107" s="431"/>
      <c r="I107" s="431"/>
    </row>
  </sheetData>
  <mergeCells count="11">
    <mergeCell ref="A1:I1"/>
    <mergeCell ref="A2:A3"/>
    <mergeCell ref="B2:B3"/>
    <mergeCell ref="C2:C3"/>
    <mergeCell ref="G2:I2"/>
    <mergeCell ref="D2:F2"/>
    <mergeCell ref="B29:I29"/>
    <mergeCell ref="B54:I54"/>
    <mergeCell ref="B79:I79"/>
    <mergeCell ref="B104:I104"/>
    <mergeCell ref="B4:I4"/>
  </mergeCells>
  <pageMargins left="0.78740157480314965" right="0.78740157480314965" top="0.98425196850393704" bottom="0.78740157480314965" header="0.51181102362204722" footer="0.51181102362204722"/>
  <pageSetup paperSize="9" firstPageNumber="42" orientation="portrait" useFirstPageNumber="1" r:id="rId1"/>
  <headerFooter>
    <oddHeader>&amp;C&amp;"Arial,Standard"&amp;9&amp;P</oddHeader>
    <oddFooter>&amp;C&amp;"Arial,Standard"&amp;6© Statistisches Landesamt des Freistaates Sachsen - B I 1 - j/15</oddFooter>
  </headerFooter>
  <rowBreaks count="2" manualBreakCount="2">
    <brk id="53" max="16383" man="1"/>
    <brk id="78"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07"/>
  <sheetViews>
    <sheetView showGridLines="0" zoomScaleNormal="100" workbookViewId="0">
      <selection sqref="A1:L1"/>
    </sheetView>
  </sheetViews>
  <sheetFormatPr baseColWidth="10" defaultRowHeight="12" x14ac:dyDescent="0.2"/>
  <cols>
    <col min="1" max="1" width="19.7109375" customWidth="1"/>
    <col min="2" max="2" width="9.5703125" customWidth="1"/>
    <col min="3" max="9" width="9.42578125" customWidth="1"/>
  </cols>
  <sheetData>
    <row r="1" spans="1:9" ht="36" customHeight="1" x14ac:dyDescent="0.2">
      <c r="A1" s="598" t="s">
        <v>392</v>
      </c>
      <c r="B1" s="634"/>
      <c r="C1" s="634"/>
      <c r="D1" s="634"/>
      <c r="E1" s="634"/>
      <c r="F1" s="634"/>
      <c r="G1" s="634"/>
      <c r="H1" s="634"/>
      <c r="I1" s="634"/>
    </row>
    <row r="2" spans="1:9" ht="22.5" customHeight="1" x14ac:dyDescent="0.2">
      <c r="A2" s="615" t="s">
        <v>107</v>
      </c>
      <c r="B2" s="617" t="s">
        <v>11</v>
      </c>
      <c r="C2" s="617" t="s">
        <v>133</v>
      </c>
      <c r="D2" s="619" t="s">
        <v>12</v>
      </c>
      <c r="E2" s="620"/>
      <c r="F2" s="615"/>
      <c r="G2" s="619" t="s">
        <v>108</v>
      </c>
      <c r="H2" s="620"/>
      <c r="I2" s="620"/>
    </row>
    <row r="3" spans="1:9" ht="15.75" customHeight="1" x14ac:dyDescent="0.2">
      <c r="A3" s="616"/>
      <c r="B3" s="618"/>
      <c r="C3" s="618"/>
      <c r="D3" s="46" t="s">
        <v>15</v>
      </c>
      <c r="E3" s="46" t="s">
        <v>13</v>
      </c>
      <c r="F3" s="46" t="s">
        <v>14</v>
      </c>
      <c r="G3" s="46" t="s">
        <v>15</v>
      </c>
      <c r="H3" s="46" t="s">
        <v>13</v>
      </c>
      <c r="I3" s="60" t="s">
        <v>14</v>
      </c>
    </row>
    <row r="4" spans="1:9" s="21" customFormat="1" ht="30" customHeight="1" x14ac:dyDescent="0.2">
      <c r="B4" s="624" t="s">
        <v>0</v>
      </c>
      <c r="C4" s="624"/>
      <c r="D4" s="624"/>
      <c r="E4" s="624"/>
      <c r="F4" s="624"/>
      <c r="G4" s="624"/>
      <c r="H4" s="624"/>
      <c r="I4" s="624"/>
    </row>
    <row r="5" spans="1:9" ht="13.5" customHeight="1" x14ac:dyDescent="0.2">
      <c r="A5" s="144" t="s">
        <v>109</v>
      </c>
      <c r="B5" s="148">
        <v>26</v>
      </c>
      <c r="C5" s="148">
        <v>0</v>
      </c>
      <c r="D5" s="146">
        <v>2521</v>
      </c>
      <c r="E5" s="146">
        <v>1270</v>
      </c>
      <c r="F5" s="146">
        <v>1251</v>
      </c>
      <c r="G5" s="147">
        <v>133</v>
      </c>
      <c r="H5" s="148">
        <v>73</v>
      </c>
      <c r="I5" s="147">
        <v>60</v>
      </c>
    </row>
    <row r="6" spans="1:9" ht="13.5" customHeight="1" x14ac:dyDescent="0.2">
      <c r="A6" s="144" t="s">
        <v>110</v>
      </c>
      <c r="B6" s="148">
        <v>10</v>
      </c>
      <c r="C6" s="148">
        <v>0</v>
      </c>
      <c r="D6" s="146">
        <v>1653</v>
      </c>
      <c r="E6" s="146">
        <v>887</v>
      </c>
      <c r="F6" s="146">
        <v>766</v>
      </c>
      <c r="G6" s="147">
        <v>98</v>
      </c>
      <c r="H6" s="148">
        <v>44</v>
      </c>
      <c r="I6" s="147">
        <v>54</v>
      </c>
    </row>
    <row r="7" spans="1:9" ht="13.5" customHeight="1" x14ac:dyDescent="0.2">
      <c r="A7" s="144" t="s">
        <v>111</v>
      </c>
      <c r="B7" s="148">
        <v>9</v>
      </c>
      <c r="C7" s="148">
        <v>48</v>
      </c>
      <c r="D7" s="146">
        <v>1626</v>
      </c>
      <c r="E7" s="146">
        <v>844</v>
      </c>
      <c r="F7" s="146">
        <v>782</v>
      </c>
      <c r="G7" s="147">
        <v>107</v>
      </c>
      <c r="H7" s="148">
        <v>49</v>
      </c>
      <c r="I7" s="147">
        <v>58</v>
      </c>
    </row>
    <row r="8" spans="1:9" ht="13.5" customHeight="1" x14ac:dyDescent="0.2">
      <c r="A8" s="144" t="s">
        <v>112</v>
      </c>
      <c r="B8" s="148">
        <v>10</v>
      </c>
      <c r="C8" s="148">
        <v>46</v>
      </c>
      <c r="D8" s="146">
        <v>1720</v>
      </c>
      <c r="E8" s="146">
        <v>870</v>
      </c>
      <c r="F8" s="146">
        <v>850</v>
      </c>
      <c r="G8" s="147">
        <v>120</v>
      </c>
      <c r="H8" s="148">
        <v>57</v>
      </c>
      <c r="I8" s="147">
        <v>63</v>
      </c>
    </row>
    <row r="9" spans="1:9" ht="13.5" customHeight="1" x14ac:dyDescent="0.2">
      <c r="A9" s="144" t="s">
        <v>113</v>
      </c>
      <c r="B9" s="148">
        <v>10</v>
      </c>
      <c r="C9" s="148">
        <v>40</v>
      </c>
      <c r="D9" s="146">
        <v>1742</v>
      </c>
      <c r="E9" s="146">
        <v>903</v>
      </c>
      <c r="F9" s="146">
        <v>839</v>
      </c>
      <c r="G9" s="147">
        <v>112</v>
      </c>
      <c r="H9" s="148">
        <v>56</v>
      </c>
      <c r="I9" s="147">
        <v>56</v>
      </c>
    </row>
    <row r="10" spans="1:9" ht="13.5" customHeight="1" x14ac:dyDescent="0.2">
      <c r="A10" s="144" t="s">
        <v>114</v>
      </c>
      <c r="B10" s="148">
        <v>10</v>
      </c>
      <c r="C10" s="148">
        <v>41</v>
      </c>
      <c r="D10" s="146">
        <v>1665</v>
      </c>
      <c r="E10" s="146">
        <v>884</v>
      </c>
      <c r="F10" s="146">
        <v>781</v>
      </c>
      <c r="G10" s="147">
        <v>111</v>
      </c>
      <c r="H10" s="148">
        <v>56</v>
      </c>
      <c r="I10" s="147">
        <v>55</v>
      </c>
    </row>
    <row r="11" spans="1:9" ht="13.5" customHeight="1" x14ac:dyDescent="0.2">
      <c r="A11" s="144" t="s">
        <v>115</v>
      </c>
      <c r="B11" s="148">
        <v>7</v>
      </c>
      <c r="C11" s="148">
        <v>41</v>
      </c>
      <c r="D11" s="146">
        <v>1704</v>
      </c>
      <c r="E11" s="146">
        <v>861</v>
      </c>
      <c r="F11" s="146">
        <v>843</v>
      </c>
      <c r="G11" s="147">
        <v>89</v>
      </c>
      <c r="H11" s="148">
        <v>45</v>
      </c>
      <c r="I11" s="147">
        <v>44</v>
      </c>
    </row>
    <row r="12" spans="1:9" ht="13.5" customHeight="1" x14ac:dyDescent="0.2">
      <c r="A12" s="144" t="s">
        <v>116</v>
      </c>
      <c r="B12" s="148">
        <v>7</v>
      </c>
      <c r="C12" s="148">
        <v>43</v>
      </c>
      <c r="D12" s="146">
        <v>1751</v>
      </c>
      <c r="E12" s="146">
        <v>896</v>
      </c>
      <c r="F12" s="146">
        <v>855</v>
      </c>
      <c r="G12" s="147">
        <v>91</v>
      </c>
      <c r="H12" s="148">
        <v>45</v>
      </c>
      <c r="I12" s="147">
        <v>46</v>
      </c>
    </row>
    <row r="13" spans="1:9" ht="13.5" customHeight="1" x14ac:dyDescent="0.2">
      <c r="A13" s="144" t="s">
        <v>117</v>
      </c>
      <c r="B13" s="148">
        <v>7</v>
      </c>
      <c r="C13" s="148">
        <v>44</v>
      </c>
      <c r="D13" s="146">
        <v>1794</v>
      </c>
      <c r="E13" s="146">
        <v>966</v>
      </c>
      <c r="F13" s="146">
        <v>828</v>
      </c>
      <c r="G13" s="147">
        <v>92</v>
      </c>
      <c r="H13" s="148">
        <v>46</v>
      </c>
      <c r="I13" s="147">
        <v>46</v>
      </c>
    </row>
    <row r="14" spans="1:9" ht="13.5" customHeight="1" x14ac:dyDescent="0.2">
      <c r="A14" s="144" t="s">
        <v>118</v>
      </c>
      <c r="B14" s="148">
        <v>7</v>
      </c>
      <c r="C14" s="148">
        <v>47</v>
      </c>
      <c r="D14" s="146">
        <v>1889</v>
      </c>
      <c r="E14" s="146">
        <v>1039</v>
      </c>
      <c r="F14" s="146">
        <v>850</v>
      </c>
      <c r="G14" s="147">
        <v>97</v>
      </c>
      <c r="H14" s="148">
        <v>45</v>
      </c>
      <c r="I14" s="147">
        <v>52</v>
      </c>
    </row>
    <row r="15" spans="1:9" ht="13.5" customHeight="1" x14ac:dyDescent="0.2">
      <c r="A15" s="144" t="s">
        <v>119</v>
      </c>
      <c r="B15" s="148">
        <v>7</v>
      </c>
      <c r="C15" s="148">
        <v>51</v>
      </c>
      <c r="D15" s="146">
        <v>2109</v>
      </c>
      <c r="E15" s="146">
        <v>1135</v>
      </c>
      <c r="F15" s="146">
        <v>974</v>
      </c>
      <c r="G15" s="147">
        <v>105</v>
      </c>
      <c r="H15" s="148">
        <v>48</v>
      </c>
      <c r="I15" s="147">
        <v>57</v>
      </c>
    </row>
    <row r="16" spans="1:9" ht="13.5" customHeight="1" x14ac:dyDescent="0.2">
      <c r="A16" s="144" t="s">
        <v>120</v>
      </c>
      <c r="B16" s="148">
        <v>7</v>
      </c>
      <c r="C16" s="148">
        <v>58</v>
      </c>
      <c r="D16" s="146">
        <v>2343</v>
      </c>
      <c r="E16" s="146">
        <v>1260</v>
      </c>
      <c r="F16" s="146">
        <v>1083</v>
      </c>
      <c r="G16" s="147">
        <v>124</v>
      </c>
      <c r="H16" s="148">
        <v>48</v>
      </c>
      <c r="I16" s="147">
        <v>76</v>
      </c>
    </row>
    <row r="17" spans="1:9" ht="13.5" customHeight="1" x14ac:dyDescent="0.2">
      <c r="A17" s="144" t="s">
        <v>121</v>
      </c>
      <c r="B17" s="148">
        <v>7</v>
      </c>
      <c r="C17" s="148">
        <v>69</v>
      </c>
      <c r="D17" s="146">
        <v>2672</v>
      </c>
      <c r="E17" s="146">
        <v>1374</v>
      </c>
      <c r="F17" s="146">
        <v>1298</v>
      </c>
      <c r="G17" s="147">
        <v>131</v>
      </c>
      <c r="H17" s="148">
        <v>47</v>
      </c>
      <c r="I17" s="147">
        <v>84</v>
      </c>
    </row>
    <row r="18" spans="1:9" ht="13.5" customHeight="1" x14ac:dyDescent="0.2">
      <c r="A18" s="144" t="s">
        <v>122</v>
      </c>
      <c r="B18" s="148">
        <v>7</v>
      </c>
      <c r="C18" s="148">
        <v>79</v>
      </c>
      <c r="D18" s="146">
        <v>2927</v>
      </c>
      <c r="E18" s="146">
        <v>1515</v>
      </c>
      <c r="F18" s="146">
        <v>1412</v>
      </c>
      <c r="G18" s="147">
        <v>145</v>
      </c>
      <c r="H18" s="148">
        <v>44</v>
      </c>
      <c r="I18" s="147">
        <v>101</v>
      </c>
    </row>
    <row r="19" spans="1:9" ht="13.5" customHeight="1" x14ac:dyDescent="0.2">
      <c r="A19" s="144" t="s">
        <v>123</v>
      </c>
      <c r="B19" s="148">
        <v>8</v>
      </c>
      <c r="C19" s="148">
        <v>83</v>
      </c>
      <c r="D19" s="146">
        <v>2906</v>
      </c>
      <c r="E19" s="146">
        <v>1491</v>
      </c>
      <c r="F19" s="146">
        <v>1415</v>
      </c>
      <c r="G19" s="147">
        <v>178</v>
      </c>
      <c r="H19" s="148">
        <v>51</v>
      </c>
      <c r="I19" s="147">
        <v>127</v>
      </c>
    </row>
    <row r="20" spans="1:9" ht="13.5" customHeight="1" x14ac:dyDescent="0.2">
      <c r="A20" s="144" t="s">
        <v>124</v>
      </c>
      <c r="B20" s="148">
        <v>9</v>
      </c>
      <c r="C20" s="148">
        <v>82</v>
      </c>
      <c r="D20" s="146">
        <v>2807</v>
      </c>
      <c r="E20" s="146">
        <v>1431</v>
      </c>
      <c r="F20" s="146">
        <v>1376</v>
      </c>
      <c r="G20" s="147">
        <v>190</v>
      </c>
      <c r="H20" s="148">
        <v>54</v>
      </c>
      <c r="I20" s="147">
        <v>136</v>
      </c>
    </row>
    <row r="21" spans="1:9" ht="13.5" customHeight="1" x14ac:dyDescent="0.2">
      <c r="A21" s="144" t="s">
        <v>125</v>
      </c>
      <c r="B21" s="148">
        <v>9</v>
      </c>
      <c r="C21" s="148">
        <v>79</v>
      </c>
      <c r="D21" s="146">
        <v>2671</v>
      </c>
      <c r="E21" s="146">
        <v>1363</v>
      </c>
      <c r="F21" s="146">
        <v>1308</v>
      </c>
      <c r="G21" s="147">
        <v>200</v>
      </c>
      <c r="H21" s="148">
        <v>55</v>
      </c>
      <c r="I21" s="147">
        <v>145</v>
      </c>
    </row>
    <row r="22" spans="1:9" ht="13.5" customHeight="1" x14ac:dyDescent="0.2">
      <c r="A22" s="144" t="s">
        <v>126</v>
      </c>
      <c r="B22" s="148">
        <v>9</v>
      </c>
      <c r="C22" s="148">
        <v>80</v>
      </c>
      <c r="D22" s="146">
        <v>2706</v>
      </c>
      <c r="E22" s="146">
        <v>1428</v>
      </c>
      <c r="F22" s="146">
        <v>1278</v>
      </c>
      <c r="G22" s="147">
        <v>207</v>
      </c>
      <c r="H22" s="148">
        <v>55</v>
      </c>
      <c r="I22" s="147">
        <v>152</v>
      </c>
    </row>
    <row r="23" spans="1:9" ht="13.5" customHeight="1" x14ac:dyDescent="0.2">
      <c r="A23" s="144" t="s">
        <v>127</v>
      </c>
      <c r="B23" s="148">
        <v>9</v>
      </c>
      <c r="C23" s="148">
        <v>78</v>
      </c>
      <c r="D23" s="146">
        <v>2658</v>
      </c>
      <c r="E23" s="146">
        <v>1405</v>
      </c>
      <c r="F23" s="146">
        <v>1253</v>
      </c>
      <c r="G23" s="147">
        <v>201</v>
      </c>
      <c r="H23" s="148">
        <v>57</v>
      </c>
      <c r="I23" s="147">
        <v>144</v>
      </c>
    </row>
    <row r="24" spans="1:9" ht="13.5" customHeight="1" x14ac:dyDescent="0.2">
      <c r="A24" s="144" t="s">
        <v>128</v>
      </c>
      <c r="B24" s="148">
        <v>9</v>
      </c>
      <c r="C24" s="148">
        <v>76</v>
      </c>
      <c r="D24" s="146">
        <v>2496</v>
      </c>
      <c r="E24" s="146">
        <v>1364</v>
      </c>
      <c r="F24" s="146">
        <v>1132</v>
      </c>
      <c r="G24" s="147">
        <v>202</v>
      </c>
      <c r="H24" s="148">
        <v>57</v>
      </c>
      <c r="I24" s="147">
        <v>145</v>
      </c>
    </row>
    <row r="25" spans="1:9" ht="13.5" customHeight="1" x14ac:dyDescent="0.2">
      <c r="A25" s="145" t="s">
        <v>129</v>
      </c>
      <c r="B25" s="148">
        <v>9</v>
      </c>
      <c r="C25" s="149">
        <v>74</v>
      </c>
      <c r="D25" s="146">
        <v>2384</v>
      </c>
      <c r="E25" s="146">
        <v>1321</v>
      </c>
      <c r="F25" s="146">
        <v>1063</v>
      </c>
      <c r="G25" s="147">
        <v>182</v>
      </c>
      <c r="H25" s="148">
        <v>54</v>
      </c>
      <c r="I25" s="147">
        <v>128</v>
      </c>
    </row>
    <row r="26" spans="1:9" ht="13.5" customHeight="1" x14ac:dyDescent="0.2">
      <c r="A26" s="145" t="s">
        <v>130</v>
      </c>
      <c r="B26" s="148">
        <v>10</v>
      </c>
      <c r="C26" s="149">
        <v>72</v>
      </c>
      <c r="D26" s="146">
        <v>2369</v>
      </c>
      <c r="E26" s="146">
        <v>1368</v>
      </c>
      <c r="F26" s="146">
        <v>1001</v>
      </c>
      <c r="G26" s="147">
        <v>185</v>
      </c>
      <c r="H26" s="148">
        <v>54</v>
      </c>
      <c r="I26" s="147">
        <v>131</v>
      </c>
    </row>
    <row r="27" spans="1:9" ht="13.5" customHeight="1" x14ac:dyDescent="0.2">
      <c r="A27" s="145" t="s">
        <v>131</v>
      </c>
      <c r="B27" s="148">
        <v>10</v>
      </c>
      <c r="C27" s="149">
        <v>68</v>
      </c>
      <c r="D27" s="146">
        <v>2196</v>
      </c>
      <c r="E27" s="146">
        <v>1270</v>
      </c>
      <c r="F27" s="146">
        <v>926</v>
      </c>
      <c r="G27" s="147">
        <v>176</v>
      </c>
      <c r="H27" s="148">
        <v>51</v>
      </c>
      <c r="I27" s="147">
        <v>125</v>
      </c>
    </row>
    <row r="28" spans="1:9" ht="13.5" customHeight="1" x14ac:dyDescent="0.2">
      <c r="A28" s="145" t="s">
        <v>132</v>
      </c>
      <c r="B28" s="203">
        <v>10</v>
      </c>
      <c r="C28" s="203">
        <v>67</v>
      </c>
      <c r="D28" s="72">
        <v>2100</v>
      </c>
      <c r="E28" s="72">
        <v>1244</v>
      </c>
      <c r="F28" s="72">
        <v>856</v>
      </c>
      <c r="G28" s="201">
        <v>163</v>
      </c>
      <c r="H28" s="203">
        <v>47</v>
      </c>
      <c r="I28" s="201">
        <v>116</v>
      </c>
    </row>
    <row r="29" spans="1:9" s="21" customFormat="1" ht="30" customHeight="1" x14ac:dyDescent="0.2">
      <c r="B29" s="604" t="s">
        <v>30</v>
      </c>
      <c r="C29" s="604"/>
      <c r="D29" s="604"/>
      <c r="E29" s="604"/>
      <c r="F29" s="604"/>
      <c r="G29" s="604"/>
      <c r="H29" s="604"/>
      <c r="I29" s="604"/>
    </row>
    <row r="30" spans="1:9" ht="13.5" customHeight="1" x14ac:dyDescent="0.2">
      <c r="A30" s="144" t="s">
        <v>109</v>
      </c>
      <c r="B30" s="362">
        <v>2</v>
      </c>
      <c r="C30" s="318">
        <v>0</v>
      </c>
      <c r="D30" s="357">
        <v>224</v>
      </c>
      <c r="E30" s="355">
        <v>122</v>
      </c>
      <c r="F30" s="355">
        <v>102</v>
      </c>
      <c r="G30" s="318">
        <v>4</v>
      </c>
      <c r="H30" s="362">
        <v>2</v>
      </c>
      <c r="I30" s="318">
        <v>2</v>
      </c>
    </row>
    <row r="31" spans="1:9" ht="13.5" customHeight="1" x14ac:dyDescent="0.2">
      <c r="A31" s="144" t="s">
        <v>110</v>
      </c>
      <c r="B31" s="362">
        <v>3</v>
      </c>
      <c r="C31" s="318">
        <v>0</v>
      </c>
      <c r="D31" s="357">
        <v>281</v>
      </c>
      <c r="E31" s="355">
        <v>163</v>
      </c>
      <c r="F31" s="355">
        <v>118</v>
      </c>
      <c r="G31" s="318">
        <v>5</v>
      </c>
      <c r="H31" s="362">
        <v>4</v>
      </c>
      <c r="I31" s="318">
        <v>1</v>
      </c>
    </row>
    <row r="32" spans="1:9" ht="13.5" customHeight="1" x14ac:dyDescent="0.2">
      <c r="A32" s="144" t="s">
        <v>111</v>
      </c>
      <c r="B32" s="362">
        <v>2</v>
      </c>
      <c r="C32" s="318">
        <v>13</v>
      </c>
      <c r="D32" s="357">
        <v>200</v>
      </c>
      <c r="E32" s="355">
        <v>104</v>
      </c>
      <c r="F32" s="355">
        <v>96</v>
      </c>
      <c r="G32" s="318">
        <v>5</v>
      </c>
      <c r="H32" s="362">
        <v>4</v>
      </c>
      <c r="I32" s="318">
        <v>1</v>
      </c>
    </row>
    <row r="33" spans="1:9" ht="13.5" customHeight="1" x14ac:dyDescent="0.2">
      <c r="A33" s="144" t="s">
        <v>112</v>
      </c>
      <c r="B33" s="362">
        <v>1</v>
      </c>
      <c r="C33" s="318">
        <v>11</v>
      </c>
      <c r="D33" s="357">
        <v>195</v>
      </c>
      <c r="E33" s="355">
        <v>96</v>
      </c>
      <c r="F33" s="355">
        <v>99</v>
      </c>
      <c r="G33" s="318">
        <v>5</v>
      </c>
      <c r="H33" s="362">
        <v>4</v>
      </c>
      <c r="I33" s="318">
        <v>1</v>
      </c>
    </row>
    <row r="34" spans="1:9" ht="13.5" customHeight="1" x14ac:dyDescent="0.2">
      <c r="A34" s="144" t="s">
        <v>113</v>
      </c>
      <c r="B34" s="362">
        <v>1</v>
      </c>
      <c r="C34" s="318">
        <v>15</v>
      </c>
      <c r="D34" s="357">
        <v>322</v>
      </c>
      <c r="E34" s="355">
        <v>178</v>
      </c>
      <c r="F34" s="355">
        <v>144</v>
      </c>
      <c r="G34" s="318">
        <v>6</v>
      </c>
      <c r="H34" s="362">
        <v>5</v>
      </c>
      <c r="I34" s="318">
        <v>1</v>
      </c>
    </row>
    <row r="35" spans="1:9" ht="13.5" customHeight="1" x14ac:dyDescent="0.2">
      <c r="A35" s="144" t="s">
        <v>114</v>
      </c>
      <c r="B35" s="421">
        <v>1</v>
      </c>
      <c r="C35" s="318">
        <v>14</v>
      </c>
      <c r="D35" s="346">
        <v>344</v>
      </c>
      <c r="E35" s="193">
        <v>199</v>
      </c>
      <c r="F35" s="193">
        <v>145</v>
      </c>
      <c r="G35" s="194">
        <v>5</v>
      </c>
      <c r="H35" s="361">
        <v>5</v>
      </c>
      <c r="I35" s="194">
        <v>0</v>
      </c>
    </row>
    <row r="36" spans="1:9" ht="13.5" customHeight="1" x14ac:dyDescent="0.2">
      <c r="A36" s="144" t="s">
        <v>115</v>
      </c>
      <c r="B36" s="421">
        <v>1</v>
      </c>
      <c r="C36" s="318">
        <v>15</v>
      </c>
      <c r="D36" s="346">
        <v>392</v>
      </c>
      <c r="E36" s="193">
        <v>206</v>
      </c>
      <c r="F36" s="193">
        <v>186</v>
      </c>
      <c r="G36" s="194">
        <v>21</v>
      </c>
      <c r="H36" s="361">
        <v>8</v>
      </c>
      <c r="I36" s="194">
        <v>13</v>
      </c>
    </row>
    <row r="37" spans="1:9" ht="13.5" customHeight="1" x14ac:dyDescent="0.2">
      <c r="A37" s="144" t="s">
        <v>116</v>
      </c>
      <c r="B37" s="421">
        <v>1</v>
      </c>
      <c r="C37" s="318">
        <v>17</v>
      </c>
      <c r="D37" s="346">
        <v>425</v>
      </c>
      <c r="E37" s="193">
        <v>229</v>
      </c>
      <c r="F37" s="193">
        <v>196</v>
      </c>
      <c r="G37" s="194">
        <v>8</v>
      </c>
      <c r="H37" s="361">
        <v>5</v>
      </c>
      <c r="I37" s="194">
        <v>3</v>
      </c>
    </row>
    <row r="38" spans="1:9" ht="13.5" customHeight="1" x14ac:dyDescent="0.2">
      <c r="A38" s="144" t="s">
        <v>117</v>
      </c>
      <c r="B38" s="421">
        <v>1</v>
      </c>
      <c r="C38" s="318">
        <v>18</v>
      </c>
      <c r="D38" s="346">
        <v>468</v>
      </c>
      <c r="E38" s="193">
        <v>263</v>
      </c>
      <c r="F38" s="193">
        <v>205</v>
      </c>
      <c r="G38" s="194">
        <v>9</v>
      </c>
      <c r="H38" s="361">
        <v>6</v>
      </c>
      <c r="I38" s="194">
        <v>3</v>
      </c>
    </row>
    <row r="39" spans="1:9" ht="13.5" customHeight="1" x14ac:dyDescent="0.2">
      <c r="A39" s="144" t="s">
        <v>118</v>
      </c>
      <c r="B39" s="421">
        <v>1</v>
      </c>
      <c r="C39" s="318">
        <v>22</v>
      </c>
      <c r="D39" s="346">
        <v>533</v>
      </c>
      <c r="E39" s="193">
        <v>310</v>
      </c>
      <c r="F39" s="193">
        <v>223</v>
      </c>
      <c r="G39" s="194">
        <v>11</v>
      </c>
      <c r="H39" s="361">
        <v>6</v>
      </c>
      <c r="I39" s="194">
        <v>5</v>
      </c>
    </row>
    <row r="40" spans="1:9" ht="13.5" customHeight="1" x14ac:dyDescent="0.2">
      <c r="A40" s="144" t="s">
        <v>119</v>
      </c>
      <c r="B40" s="421">
        <v>1</v>
      </c>
      <c r="C40" s="318">
        <v>23</v>
      </c>
      <c r="D40" s="346">
        <v>573</v>
      </c>
      <c r="E40" s="193">
        <v>318</v>
      </c>
      <c r="F40" s="193">
        <v>255</v>
      </c>
      <c r="G40" s="194">
        <v>11</v>
      </c>
      <c r="H40" s="361">
        <v>8</v>
      </c>
      <c r="I40" s="194">
        <v>3</v>
      </c>
    </row>
    <row r="41" spans="1:9" ht="13.5" customHeight="1" x14ac:dyDescent="0.2">
      <c r="A41" s="144" t="s">
        <v>120</v>
      </c>
      <c r="B41" s="421">
        <v>1</v>
      </c>
      <c r="C41" s="318">
        <v>29</v>
      </c>
      <c r="D41" s="346">
        <v>709</v>
      </c>
      <c r="E41" s="193">
        <v>407</v>
      </c>
      <c r="F41" s="193">
        <v>302</v>
      </c>
      <c r="G41" s="194">
        <v>16</v>
      </c>
      <c r="H41" s="361">
        <v>8</v>
      </c>
      <c r="I41" s="194">
        <v>8</v>
      </c>
    </row>
    <row r="42" spans="1:9" ht="13.5" customHeight="1" x14ac:dyDescent="0.2">
      <c r="A42" s="144" t="s">
        <v>121</v>
      </c>
      <c r="B42" s="362">
        <v>1</v>
      </c>
      <c r="C42" s="318">
        <v>41</v>
      </c>
      <c r="D42" s="346">
        <v>969</v>
      </c>
      <c r="E42" s="193">
        <v>532</v>
      </c>
      <c r="F42" s="193">
        <v>437</v>
      </c>
      <c r="G42" s="194">
        <v>17</v>
      </c>
      <c r="H42" s="361">
        <v>6</v>
      </c>
      <c r="I42" s="194">
        <v>11</v>
      </c>
    </row>
    <row r="43" spans="1:9" ht="13.5" customHeight="1" x14ac:dyDescent="0.2">
      <c r="A43" s="144" t="s">
        <v>122</v>
      </c>
      <c r="B43" s="362">
        <v>1</v>
      </c>
      <c r="C43" s="318">
        <v>49</v>
      </c>
      <c r="D43" s="346">
        <v>1195</v>
      </c>
      <c r="E43" s="193">
        <v>660</v>
      </c>
      <c r="F43" s="193">
        <v>535</v>
      </c>
      <c r="G43" s="194">
        <v>22</v>
      </c>
      <c r="H43" s="361">
        <v>5</v>
      </c>
      <c r="I43" s="194">
        <v>17</v>
      </c>
    </row>
    <row r="44" spans="1:9" ht="13.5" customHeight="1" x14ac:dyDescent="0.2">
      <c r="A44" s="144" t="s">
        <v>123</v>
      </c>
      <c r="B44" s="362">
        <v>2</v>
      </c>
      <c r="C44" s="318">
        <v>51</v>
      </c>
      <c r="D44" s="346">
        <v>1155</v>
      </c>
      <c r="E44" s="193">
        <v>613</v>
      </c>
      <c r="F44" s="193">
        <v>542</v>
      </c>
      <c r="G44" s="194">
        <v>31</v>
      </c>
      <c r="H44" s="361">
        <v>4</v>
      </c>
      <c r="I44" s="194">
        <v>27</v>
      </c>
    </row>
    <row r="45" spans="1:9" ht="13.5" customHeight="1" x14ac:dyDescent="0.2">
      <c r="A45" s="144" t="s">
        <v>124</v>
      </c>
      <c r="B45" s="361">
        <v>3</v>
      </c>
      <c r="C45" s="318">
        <v>49</v>
      </c>
      <c r="D45" s="346">
        <v>1086</v>
      </c>
      <c r="E45" s="193">
        <v>583</v>
      </c>
      <c r="F45" s="193">
        <v>503</v>
      </c>
      <c r="G45" s="194">
        <v>42</v>
      </c>
      <c r="H45" s="361">
        <v>6</v>
      </c>
      <c r="I45" s="194">
        <v>36</v>
      </c>
    </row>
    <row r="46" spans="1:9" ht="13.5" customHeight="1" x14ac:dyDescent="0.2">
      <c r="A46" s="144" t="s">
        <v>125</v>
      </c>
      <c r="B46" s="361">
        <v>3</v>
      </c>
      <c r="C46" s="318">
        <v>48</v>
      </c>
      <c r="D46" s="150">
        <v>1069</v>
      </c>
      <c r="E46" s="193">
        <v>570</v>
      </c>
      <c r="F46" s="193">
        <v>499</v>
      </c>
      <c r="G46" s="194">
        <v>48</v>
      </c>
      <c r="H46" s="361">
        <v>7</v>
      </c>
      <c r="I46" s="194">
        <v>41</v>
      </c>
    </row>
    <row r="47" spans="1:9" ht="13.5" customHeight="1" x14ac:dyDescent="0.2">
      <c r="A47" s="144" t="s">
        <v>126</v>
      </c>
      <c r="B47" s="361">
        <v>3</v>
      </c>
      <c r="C47" s="318">
        <v>49</v>
      </c>
      <c r="D47" s="150">
        <v>1099</v>
      </c>
      <c r="E47" s="193">
        <v>617</v>
      </c>
      <c r="F47" s="193">
        <v>482</v>
      </c>
      <c r="G47" s="194">
        <v>48</v>
      </c>
      <c r="H47" s="361">
        <v>7</v>
      </c>
      <c r="I47" s="194">
        <v>41</v>
      </c>
    </row>
    <row r="48" spans="1:9" ht="13.5" customHeight="1" x14ac:dyDescent="0.2">
      <c r="A48" s="144" t="s">
        <v>127</v>
      </c>
      <c r="B48" s="361">
        <v>3</v>
      </c>
      <c r="C48" s="318">
        <v>48</v>
      </c>
      <c r="D48" s="150">
        <v>1097</v>
      </c>
      <c r="E48" s="193">
        <v>598</v>
      </c>
      <c r="F48" s="193">
        <v>499</v>
      </c>
      <c r="G48" s="194">
        <v>44</v>
      </c>
      <c r="H48" s="361">
        <v>6</v>
      </c>
      <c r="I48" s="194">
        <v>38</v>
      </c>
    </row>
    <row r="49" spans="1:9" ht="13.5" customHeight="1" x14ac:dyDescent="0.2">
      <c r="A49" s="144" t="s">
        <v>128</v>
      </c>
      <c r="B49" s="361">
        <v>3</v>
      </c>
      <c r="C49" s="318">
        <v>46</v>
      </c>
      <c r="D49" s="150">
        <v>1003</v>
      </c>
      <c r="E49" s="193">
        <v>563</v>
      </c>
      <c r="F49" s="193">
        <v>440</v>
      </c>
      <c r="G49" s="194">
        <v>48</v>
      </c>
      <c r="H49" s="361">
        <v>6</v>
      </c>
      <c r="I49" s="194">
        <v>42</v>
      </c>
    </row>
    <row r="50" spans="1:9" ht="13.5" customHeight="1" x14ac:dyDescent="0.2">
      <c r="A50" s="145" t="s">
        <v>129</v>
      </c>
      <c r="B50" s="361">
        <v>3</v>
      </c>
      <c r="C50" s="241">
        <v>45</v>
      </c>
      <c r="D50" s="150">
        <v>990</v>
      </c>
      <c r="E50" s="193">
        <v>575</v>
      </c>
      <c r="F50" s="193">
        <v>415</v>
      </c>
      <c r="G50" s="194">
        <v>37</v>
      </c>
      <c r="H50" s="361">
        <v>5</v>
      </c>
      <c r="I50" s="194">
        <v>32</v>
      </c>
    </row>
    <row r="51" spans="1:9" ht="13.5" customHeight="1" x14ac:dyDescent="0.2">
      <c r="A51" s="145" t="s">
        <v>130</v>
      </c>
      <c r="B51" s="362">
        <v>4</v>
      </c>
      <c r="C51" s="241">
        <v>45</v>
      </c>
      <c r="D51" s="357">
        <v>1018</v>
      </c>
      <c r="E51" s="355">
        <v>625</v>
      </c>
      <c r="F51" s="355">
        <v>393</v>
      </c>
      <c r="G51" s="318">
        <v>39</v>
      </c>
      <c r="H51" s="362">
        <v>5</v>
      </c>
      <c r="I51" s="318">
        <v>34</v>
      </c>
    </row>
    <row r="52" spans="1:9" ht="13.5" customHeight="1" x14ac:dyDescent="0.2">
      <c r="A52" s="145" t="s">
        <v>131</v>
      </c>
      <c r="B52" s="362">
        <v>4</v>
      </c>
      <c r="C52" s="241">
        <v>42</v>
      </c>
      <c r="D52" s="357">
        <v>929</v>
      </c>
      <c r="E52" s="355">
        <v>563</v>
      </c>
      <c r="F52" s="355">
        <v>366</v>
      </c>
      <c r="G52" s="318">
        <v>36</v>
      </c>
      <c r="H52" s="362">
        <v>4</v>
      </c>
      <c r="I52" s="318">
        <v>32</v>
      </c>
    </row>
    <row r="53" spans="1:9" ht="13.5" customHeight="1" x14ac:dyDescent="0.2">
      <c r="A53" s="145" t="s">
        <v>132</v>
      </c>
      <c r="B53" s="29">
        <v>4</v>
      </c>
      <c r="C53" s="203">
        <v>41</v>
      </c>
      <c r="D53" s="72">
        <v>957</v>
      </c>
      <c r="E53" s="201">
        <v>570</v>
      </c>
      <c r="F53" s="201">
        <v>387</v>
      </c>
      <c r="G53" s="203">
        <v>34</v>
      </c>
      <c r="H53" s="29">
        <v>5</v>
      </c>
      <c r="I53" s="203">
        <v>29</v>
      </c>
    </row>
    <row r="54" spans="1:9" s="21" customFormat="1" ht="30" customHeight="1" x14ac:dyDescent="0.2">
      <c r="B54" s="604" t="s">
        <v>152</v>
      </c>
      <c r="C54" s="604"/>
      <c r="D54" s="604"/>
      <c r="E54" s="604"/>
      <c r="F54" s="604"/>
      <c r="G54" s="604"/>
      <c r="H54" s="604"/>
      <c r="I54" s="604"/>
    </row>
    <row r="55" spans="1:9" ht="13.5" customHeight="1" x14ac:dyDescent="0.2">
      <c r="A55" s="84" t="s">
        <v>109</v>
      </c>
      <c r="B55" s="362">
        <v>6</v>
      </c>
      <c r="C55" s="318">
        <v>0</v>
      </c>
      <c r="D55" s="357">
        <v>1279</v>
      </c>
      <c r="E55" s="355">
        <v>673</v>
      </c>
      <c r="F55" s="355">
        <v>606</v>
      </c>
      <c r="G55" s="318">
        <v>54</v>
      </c>
      <c r="H55" s="318">
        <v>23</v>
      </c>
      <c r="I55" s="318">
        <v>31</v>
      </c>
    </row>
    <row r="56" spans="1:9" ht="13.5" customHeight="1" x14ac:dyDescent="0.2">
      <c r="A56" s="84" t="s">
        <v>110</v>
      </c>
      <c r="B56" s="362">
        <v>4</v>
      </c>
      <c r="C56" s="318">
        <v>0</v>
      </c>
      <c r="D56" s="357">
        <v>875</v>
      </c>
      <c r="E56" s="355">
        <v>481</v>
      </c>
      <c r="F56" s="355">
        <v>394</v>
      </c>
      <c r="G56" s="318">
        <v>53</v>
      </c>
      <c r="H56" s="318">
        <v>20</v>
      </c>
      <c r="I56" s="318">
        <v>33</v>
      </c>
    </row>
    <row r="57" spans="1:9" ht="13.5" customHeight="1" x14ac:dyDescent="0.2">
      <c r="A57" s="84" t="s">
        <v>111</v>
      </c>
      <c r="B57" s="362">
        <v>4</v>
      </c>
      <c r="C57" s="318">
        <v>27</v>
      </c>
      <c r="D57" s="357">
        <v>918</v>
      </c>
      <c r="E57" s="355">
        <v>489</v>
      </c>
      <c r="F57" s="355">
        <v>429</v>
      </c>
      <c r="G57" s="318">
        <v>57</v>
      </c>
      <c r="H57" s="318">
        <v>22</v>
      </c>
      <c r="I57" s="318">
        <v>35</v>
      </c>
    </row>
    <row r="58" spans="1:9" ht="13.5" customHeight="1" x14ac:dyDescent="0.2">
      <c r="A58" s="84" t="s">
        <v>112</v>
      </c>
      <c r="B58" s="362">
        <v>5</v>
      </c>
      <c r="C58" s="318">
        <v>17</v>
      </c>
      <c r="D58" s="357">
        <v>796</v>
      </c>
      <c r="E58" s="355">
        <v>426</v>
      </c>
      <c r="F58" s="355">
        <v>370</v>
      </c>
      <c r="G58" s="318">
        <v>53</v>
      </c>
      <c r="H58" s="318">
        <v>19</v>
      </c>
      <c r="I58" s="318">
        <v>34</v>
      </c>
    </row>
    <row r="59" spans="1:9" ht="13.5" customHeight="1" x14ac:dyDescent="0.2">
      <c r="A59" s="84" t="s">
        <v>113</v>
      </c>
      <c r="B59" s="362">
        <v>5</v>
      </c>
      <c r="C59" s="318">
        <v>15</v>
      </c>
      <c r="D59" s="357">
        <v>773</v>
      </c>
      <c r="E59" s="355">
        <v>405</v>
      </c>
      <c r="F59" s="355">
        <v>368</v>
      </c>
      <c r="G59" s="318">
        <v>49</v>
      </c>
      <c r="H59" s="318">
        <v>19</v>
      </c>
      <c r="I59" s="318">
        <v>30</v>
      </c>
    </row>
    <row r="60" spans="1:9" ht="13.5" customHeight="1" x14ac:dyDescent="0.2">
      <c r="A60" s="84" t="s">
        <v>114</v>
      </c>
      <c r="B60" s="420">
        <v>5</v>
      </c>
      <c r="C60" s="318">
        <v>14</v>
      </c>
      <c r="D60" s="346">
        <v>744</v>
      </c>
      <c r="E60" s="193">
        <v>392</v>
      </c>
      <c r="F60" s="193">
        <v>352</v>
      </c>
      <c r="G60" s="194">
        <v>51</v>
      </c>
      <c r="H60" s="194">
        <v>19</v>
      </c>
      <c r="I60" s="194">
        <v>32</v>
      </c>
    </row>
    <row r="61" spans="1:9" ht="13.5" customHeight="1" x14ac:dyDescent="0.2">
      <c r="A61" s="84" t="s">
        <v>115</v>
      </c>
      <c r="B61" s="420">
        <v>3</v>
      </c>
      <c r="C61" s="318">
        <v>13</v>
      </c>
      <c r="D61" s="346">
        <v>715</v>
      </c>
      <c r="E61" s="193">
        <v>361</v>
      </c>
      <c r="F61" s="193">
        <v>354</v>
      </c>
      <c r="G61" s="194">
        <v>26</v>
      </c>
      <c r="H61" s="194">
        <v>12</v>
      </c>
      <c r="I61" s="194">
        <v>14</v>
      </c>
    </row>
    <row r="62" spans="1:9" ht="13.5" customHeight="1" x14ac:dyDescent="0.2">
      <c r="A62" s="84" t="s">
        <v>116</v>
      </c>
      <c r="B62" s="420">
        <v>3</v>
      </c>
      <c r="C62" s="318">
        <v>13</v>
      </c>
      <c r="D62" s="346">
        <v>727</v>
      </c>
      <c r="E62" s="193">
        <v>369</v>
      </c>
      <c r="F62" s="193">
        <v>358</v>
      </c>
      <c r="G62" s="194">
        <v>42</v>
      </c>
      <c r="H62" s="194">
        <v>17</v>
      </c>
      <c r="I62" s="194">
        <v>25</v>
      </c>
    </row>
    <row r="63" spans="1:9" ht="13.5" customHeight="1" x14ac:dyDescent="0.2">
      <c r="A63" s="84" t="s">
        <v>117</v>
      </c>
      <c r="B63" s="420">
        <v>3</v>
      </c>
      <c r="C63" s="318">
        <v>13</v>
      </c>
      <c r="D63" s="346">
        <v>694</v>
      </c>
      <c r="E63" s="193">
        <v>359</v>
      </c>
      <c r="F63" s="193">
        <v>335</v>
      </c>
      <c r="G63" s="194">
        <v>41</v>
      </c>
      <c r="H63" s="194">
        <v>18</v>
      </c>
      <c r="I63" s="194">
        <v>23</v>
      </c>
    </row>
    <row r="64" spans="1:9" ht="13.5" customHeight="1" x14ac:dyDescent="0.2">
      <c r="A64" s="84" t="s">
        <v>118</v>
      </c>
      <c r="B64" s="420">
        <v>3</v>
      </c>
      <c r="C64" s="318">
        <v>12</v>
      </c>
      <c r="D64" s="346">
        <v>638</v>
      </c>
      <c r="E64" s="193">
        <v>332</v>
      </c>
      <c r="F64" s="193">
        <v>306</v>
      </c>
      <c r="G64" s="194">
        <v>42</v>
      </c>
      <c r="H64" s="194">
        <v>17</v>
      </c>
      <c r="I64" s="194">
        <v>25</v>
      </c>
    </row>
    <row r="65" spans="1:9" ht="13.5" customHeight="1" x14ac:dyDescent="0.2">
      <c r="A65" s="84" t="s">
        <v>119</v>
      </c>
      <c r="B65" s="420">
        <v>3</v>
      </c>
      <c r="C65" s="318">
        <v>12</v>
      </c>
      <c r="D65" s="346">
        <v>692</v>
      </c>
      <c r="E65" s="193">
        <v>355</v>
      </c>
      <c r="F65" s="193">
        <v>337</v>
      </c>
      <c r="G65" s="194">
        <v>42</v>
      </c>
      <c r="H65" s="194">
        <v>16</v>
      </c>
      <c r="I65" s="194">
        <v>26</v>
      </c>
    </row>
    <row r="66" spans="1:9" ht="13.5" customHeight="1" x14ac:dyDescent="0.2">
      <c r="A66" s="84" t="s">
        <v>120</v>
      </c>
      <c r="B66" s="420">
        <v>3</v>
      </c>
      <c r="C66" s="318">
        <v>12</v>
      </c>
      <c r="D66" s="346">
        <v>704</v>
      </c>
      <c r="E66" s="193">
        <v>358</v>
      </c>
      <c r="F66" s="193">
        <v>346</v>
      </c>
      <c r="G66" s="194">
        <v>46</v>
      </c>
      <c r="H66" s="194">
        <v>16</v>
      </c>
      <c r="I66" s="194">
        <v>30</v>
      </c>
    </row>
    <row r="67" spans="1:9" ht="13.5" customHeight="1" x14ac:dyDescent="0.2">
      <c r="A67" s="84" t="s">
        <v>121</v>
      </c>
      <c r="B67" s="362">
        <v>3</v>
      </c>
      <c r="C67" s="318">
        <v>12</v>
      </c>
      <c r="D67" s="346">
        <v>774</v>
      </c>
      <c r="E67" s="193">
        <v>367</v>
      </c>
      <c r="F67" s="193">
        <v>407</v>
      </c>
      <c r="G67" s="194">
        <v>52</v>
      </c>
      <c r="H67" s="194">
        <v>18</v>
      </c>
      <c r="I67" s="194">
        <v>34</v>
      </c>
    </row>
    <row r="68" spans="1:9" ht="13.5" customHeight="1" x14ac:dyDescent="0.2">
      <c r="A68" s="84" t="s">
        <v>122</v>
      </c>
      <c r="B68" s="362">
        <v>3</v>
      </c>
      <c r="C68" s="318">
        <v>14</v>
      </c>
      <c r="D68" s="346">
        <v>788</v>
      </c>
      <c r="E68" s="193">
        <v>373</v>
      </c>
      <c r="F68" s="193">
        <v>415</v>
      </c>
      <c r="G68" s="194">
        <v>56</v>
      </c>
      <c r="H68" s="194">
        <v>17</v>
      </c>
      <c r="I68" s="194">
        <v>39</v>
      </c>
    </row>
    <row r="69" spans="1:9" ht="13.5" customHeight="1" x14ac:dyDescent="0.2">
      <c r="A69" s="84" t="s">
        <v>123</v>
      </c>
      <c r="B69" s="362">
        <v>3</v>
      </c>
      <c r="C69" s="318">
        <v>14</v>
      </c>
      <c r="D69" s="346">
        <v>829</v>
      </c>
      <c r="E69" s="193">
        <v>390</v>
      </c>
      <c r="F69" s="193">
        <v>439</v>
      </c>
      <c r="G69" s="194">
        <v>64</v>
      </c>
      <c r="H69" s="194">
        <v>21</v>
      </c>
      <c r="I69" s="194">
        <v>43</v>
      </c>
    </row>
    <row r="70" spans="1:9" ht="13.5" customHeight="1" x14ac:dyDescent="0.2">
      <c r="A70" s="84" t="s">
        <v>124</v>
      </c>
      <c r="B70" s="361">
        <v>3</v>
      </c>
      <c r="C70" s="318">
        <v>14</v>
      </c>
      <c r="D70" s="346">
        <v>797</v>
      </c>
      <c r="E70" s="193">
        <v>377</v>
      </c>
      <c r="F70" s="193">
        <v>420</v>
      </c>
      <c r="G70" s="194">
        <v>62</v>
      </c>
      <c r="H70" s="194">
        <v>21</v>
      </c>
      <c r="I70" s="194">
        <v>41</v>
      </c>
    </row>
    <row r="71" spans="1:9" ht="13.5" customHeight="1" x14ac:dyDescent="0.2">
      <c r="A71" s="84" t="s">
        <v>125</v>
      </c>
      <c r="B71" s="361">
        <v>3</v>
      </c>
      <c r="C71" s="318">
        <v>13</v>
      </c>
      <c r="D71" s="346">
        <v>729</v>
      </c>
      <c r="E71" s="193">
        <v>365</v>
      </c>
      <c r="F71" s="193">
        <v>364</v>
      </c>
      <c r="G71" s="194">
        <v>61</v>
      </c>
      <c r="H71" s="194">
        <v>20</v>
      </c>
      <c r="I71" s="194">
        <v>41</v>
      </c>
    </row>
    <row r="72" spans="1:9" ht="13.5" customHeight="1" x14ac:dyDescent="0.2">
      <c r="A72" s="84" t="s">
        <v>126</v>
      </c>
      <c r="B72" s="361">
        <v>3</v>
      </c>
      <c r="C72" s="318">
        <v>13</v>
      </c>
      <c r="D72" s="346">
        <v>733</v>
      </c>
      <c r="E72" s="193">
        <v>373</v>
      </c>
      <c r="F72" s="193">
        <v>360</v>
      </c>
      <c r="G72" s="194">
        <v>64</v>
      </c>
      <c r="H72" s="194">
        <v>19</v>
      </c>
      <c r="I72" s="194">
        <v>45</v>
      </c>
    </row>
    <row r="73" spans="1:9" ht="13.5" customHeight="1" x14ac:dyDescent="0.2">
      <c r="A73" s="84" t="s">
        <v>127</v>
      </c>
      <c r="B73" s="361">
        <v>3</v>
      </c>
      <c r="C73" s="318">
        <v>13</v>
      </c>
      <c r="D73" s="346">
        <v>730</v>
      </c>
      <c r="E73" s="193">
        <v>377</v>
      </c>
      <c r="F73" s="193">
        <v>353</v>
      </c>
      <c r="G73" s="194">
        <v>65</v>
      </c>
      <c r="H73" s="194">
        <v>21</v>
      </c>
      <c r="I73" s="194">
        <v>44</v>
      </c>
    </row>
    <row r="74" spans="1:9" ht="13.5" customHeight="1" x14ac:dyDescent="0.2">
      <c r="A74" s="84" t="s">
        <v>128</v>
      </c>
      <c r="B74" s="361">
        <v>3</v>
      </c>
      <c r="C74" s="318">
        <v>13</v>
      </c>
      <c r="D74" s="346">
        <v>672</v>
      </c>
      <c r="E74" s="193">
        <v>350</v>
      </c>
      <c r="F74" s="193">
        <v>322</v>
      </c>
      <c r="G74" s="194">
        <v>63</v>
      </c>
      <c r="H74" s="194">
        <v>23</v>
      </c>
      <c r="I74" s="194">
        <v>40</v>
      </c>
    </row>
    <row r="75" spans="1:9" ht="13.5" customHeight="1" x14ac:dyDescent="0.2">
      <c r="A75" s="85" t="s">
        <v>129</v>
      </c>
      <c r="B75" s="361">
        <v>3</v>
      </c>
      <c r="C75" s="318">
        <v>12</v>
      </c>
      <c r="D75" s="346">
        <v>579</v>
      </c>
      <c r="E75" s="193">
        <v>282</v>
      </c>
      <c r="F75" s="193">
        <v>297</v>
      </c>
      <c r="G75" s="194">
        <v>61</v>
      </c>
      <c r="H75" s="194">
        <v>22</v>
      </c>
      <c r="I75" s="194">
        <v>39</v>
      </c>
    </row>
    <row r="76" spans="1:9" ht="13.5" customHeight="1" x14ac:dyDescent="0.2">
      <c r="A76" s="85" t="s">
        <v>130</v>
      </c>
      <c r="B76" s="362">
        <v>3</v>
      </c>
      <c r="C76" s="241">
        <v>10</v>
      </c>
      <c r="D76" s="357">
        <v>569</v>
      </c>
      <c r="E76" s="355">
        <v>290</v>
      </c>
      <c r="F76" s="355">
        <v>279</v>
      </c>
      <c r="G76" s="318">
        <v>62</v>
      </c>
      <c r="H76" s="318">
        <v>22</v>
      </c>
      <c r="I76" s="318">
        <v>40</v>
      </c>
    </row>
    <row r="77" spans="1:9" ht="13.5" customHeight="1" x14ac:dyDescent="0.2">
      <c r="A77" s="85" t="s">
        <v>131</v>
      </c>
      <c r="B77" s="362">
        <v>3</v>
      </c>
      <c r="C77" s="241">
        <v>10</v>
      </c>
      <c r="D77" s="357">
        <v>504</v>
      </c>
      <c r="E77" s="355">
        <v>281</v>
      </c>
      <c r="F77" s="355">
        <v>223</v>
      </c>
      <c r="G77" s="318">
        <v>59</v>
      </c>
      <c r="H77" s="318">
        <v>21</v>
      </c>
      <c r="I77" s="318">
        <v>38</v>
      </c>
    </row>
    <row r="78" spans="1:9" ht="13.5" customHeight="1" x14ac:dyDescent="0.2">
      <c r="A78" s="145" t="s">
        <v>132</v>
      </c>
      <c r="B78" s="29">
        <v>3</v>
      </c>
      <c r="C78" s="203">
        <v>9</v>
      </c>
      <c r="D78" s="72">
        <v>451</v>
      </c>
      <c r="E78" s="201">
        <v>263</v>
      </c>
      <c r="F78" s="201">
        <v>188</v>
      </c>
      <c r="G78" s="203">
        <v>51</v>
      </c>
      <c r="H78" s="203">
        <v>19</v>
      </c>
      <c r="I78" s="203">
        <v>32</v>
      </c>
    </row>
    <row r="79" spans="1:9" s="21" customFormat="1" ht="30" customHeight="1" x14ac:dyDescent="0.2">
      <c r="B79" s="604" t="s">
        <v>31</v>
      </c>
      <c r="C79" s="604"/>
      <c r="D79" s="604"/>
      <c r="E79" s="604"/>
      <c r="F79" s="604"/>
      <c r="G79" s="604"/>
      <c r="H79" s="604"/>
      <c r="I79" s="604"/>
    </row>
    <row r="80" spans="1:9" ht="13.5" customHeight="1" x14ac:dyDescent="0.2">
      <c r="A80" s="84" t="s">
        <v>109</v>
      </c>
      <c r="B80" s="318">
        <v>2</v>
      </c>
      <c r="C80" s="318">
        <v>0</v>
      </c>
      <c r="D80" s="355">
        <v>452</v>
      </c>
      <c r="E80" s="355">
        <v>252</v>
      </c>
      <c r="F80" s="355">
        <v>200</v>
      </c>
      <c r="G80" s="318">
        <v>40</v>
      </c>
      <c r="H80" s="318">
        <v>20</v>
      </c>
      <c r="I80" s="318">
        <v>20</v>
      </c>
    </row>
    <row r="81" spans="1:9" ht="13.5" customHeight="1" x14ac:dyDescent="0.2">
      <c r="A81" s="84" t="s">
        <v>110</v>
      </c>
      <c r="B81" s="318">
        <v>3</v>
      </c>
      <c r="C81" s="318">
        <v>0</v>
      </c>
      <c r="D81" s="355">
        <v>497</v>
      </c>
      <c r="E81" s="355">
        <v>243</v>
      </c>
      <c r="F81" s="355">
        <v>254</v>
      </c>
      <c r="G81" s="318">
        <v>40</v>
      </c>
      <c r="H81" s="318">
        <v>20</v>
      </c>
      <c r="I81" s="318">
        <v>20</v>
      </c>
    </row>
    <row r="82" spans="1:9" ht="13.5" customHeight="1" x14ac:dyDescent="0.2">
      <c r="A82" s="84" t="s">
        <v>111</v>
      </c>
      <c r="B82" s="318">
        <v>3</v>
      </c>
      <c r="C82" s="318">
        <v>8</v>
      </c>
      <c r="D82" s="355">
        <v>508</v>
      </c>
      <c r="E82" s="355">
        <v>251</v>
      </c>
      <c r="F82" s="355">
        <v>257</v>
      </c>
      <c r="G82" s="318">
        <v>45</v>
      </c>
      <c r="H82" s="318">
        <v>23</v>
      </c>
      <c r="I82" s="318">
        <v>22</v>
      </c>
    </row>
    <row r="83" spans="1:9" ht="13.5" customHeight="1" x14ac:dyDescent="0.2">
      <c r="A83" s="84" t="s">
        <v>112</v>
      </c>
      <c r="B83" s="318">
        <v>4</v>
      </c>
      <c r="C83" s="318">
        <v>18</v>
      </c>
      <c r="D83" s="355">
        <v>729</v>
      </c>
      <c r="E83" s="355">
        <v>348</v>
      </c>
      <c r="F83" s="355">
        <v>381</v>
      </c>
      <c r="G83" s="318">
        <v>62</v>
      </c>
      <c r="H83" s="318">
        <v>34</v>
      </c>
      <c r="I83" s="318">
        <v>28</v>
      </c>
    </row>
    <row r="84" spans="1:9" ht="13.5" customHeight="1" x14ac:dyDescent="0.2">
      <c r="A84" s="84" t="s">
        <v>113</v>
      </c>
      <c r="B84" s="318">
        <v>4</v>
      </c>
      <c r="C84" s="318">
        <v>10</v>
      </c>
      <c r="D84" s="355">
        <v>647</v>
      </c>
      <c r="E84" s="355">
        <v>320</v>
      </c>
      <c r="F84" s="355">
        <v>327</v>
      </c>
      <c r="G84" s="318">
        <v>57</v>
      </c>
      <c r="H84" s="318">
        <v>32</v>
      </c>
      <c r="I84" s="318">
        <v>25</v>
      </c>
    </row>
    <row r="85" spans="1:9" ht="13.5" customHeight="1" x14ac:dyDescent="0.2">
      <c r="A85" s="84" t="s">
        <v>114</v>
      </c>
      <c r="B85" s="588">
        <v>4</v>
      </c>
      <c r="C85" s="318">
        <v>13</v>
      </c>
      <c r="D85" s="193">
        <v>577</v>
      </c>
      <c r="E85" s="193">
        <v>293</v>
      </c>
      <c r="F85" s="193">
        <v>284</v>
      </c>
      <c r="G85" s="194">
        <v>55</v>
      </c>
      <c r="H85" s="194">
        <v>32</v>
      </c>
      <c r="I85" s="194">
        <v>23</v>
      </c>
    </row>
    <row r="86" spans="1:9" ht="13.5" customHeight="1" x14ac:dyDescent="0.2">
      <c r="A86" s="84" t="s">
        <v>115</v>
      </c>
      <c r="B86" s="588">
        <v>3</v>
      </c>
      <c r="C86" s="318">
        <v>13</v>
      </c>
      <c r="D86" s="193">
        <v>597</v>
      </c>
      <c r="E86" s="193">
        <v>294</v>
      </c>
      <c r="F86" s="193">
        <v>303</v>
      </c>
      <c r="G86" s="194">
        <v>42</v>
      </c>
      <c r="H86" s="194">
        <v>25</v>
      </c>
      <c r="I86" s="194">
        <v>17</v>
      </c>
    </row>
    <row r="87" spans="1:9" ht="13.5" customHeight="1" x14ac:dyDescent="0.2">
      <c r="A87" s="84" t="s">
        <v>116</v>
      </c>
      <c r="B87" s="588">
        <v>3</v>
      </c>
      <c r="C87" s="318">
        <v>13</v>
      </c>
      <c r="D87" s="193">
        <v>599</v>
      </c>
      <c r="E87" s="193">
        <v>298</v>
      </c>
      <c r="F87" s="193">
        <v>301</v>
      </c>
      <c r="G87" s="194">
        <v>41</v>
      </c>
      <c r="H87" s="194">
        <v>23</v>
      </c>
      <c r="I87" s="194">
        <v>18</v>
      </c>
    </row>
    <row r="88" spans="1:9" ht="13.5" customHeight="1" x14ac:dyDescent="0.2">
      <c r="A88" s="84" t="s">
        <v>117</v>
      </c>
      <c r="B88" s="588">
        <v>3</v>
      </c>
      <c r="C88" s="318">
        <v>13</v>
      </c>
      <c r="D88" s="193">
        <v>632</v>
      </c>
      <c r="E88" s="193">
        <v>344</v>
      </c>
      <c r="F88" s="193">
        <v>288</v>
      </c>
      <c r="G88" s="194">
        <v>42</v>
      </c>
      <c r="H88" s="194">
        <v>22</v>
      </c>
      <c r="I88" s="194">
        <v>20</v>
      </c>
    </row>
    <row r="89" spans="1:9" ht="13.5" customHeight="1" x14ac:dyDescent="0.2">
      <c r="A89" s="84" t="s">
        <v>118</v>
      </c>
      <c r="B89" s="194">
        <v>3</v>
      </c>
      <c r="C89" s="194">
        <v>13</v>
      </c>
      <c r="D89" s="193">
        <v>718</v>
      </c>
      <c r="E89" s="193">
        <v>397</v>
      </c>
      <c r="F89" s="193">
        <v>321</v>
      </c>
      <c r="G89" s="194">
        <v>44</v>
      </c>
      <c r="H89" s="194">
        <v>22</v>
      </c>
      <c r="I89" s="194">
        <v>22</v>
      </c>
    </row>
    <row r="90" spans="1:9" ht="13.5" customHeight="1" x14ac:dyDescent="0.2">
      <c r="A90" s="84" t="s">
        <v>119</v>
      </c>
      <c r="B90" s="194">
        <v>3</v>
      </c>
      <c r="C90" s="194">
        <v>16</v>
      </c>
      <c r="D90" s="193">
        <v>844</v>
      </c>
      <c r="E90" s="193">
        <v>462</v>
      </c>
      <c r="F90" s="193">
        <v>382</v>
      </c>
      <c r="G90" s="194">
        <v>52</v>
      </c>
      <c r="H90" s="194">
        <v>24</v>
      </c>
      <c r="I90" s="194">
        <v>28</v>
      </c>
    </row>
    <row r="91" spans="1:9" ht="13.5" customHeight="1" x14ac:dyDescent="0.2">
      <c r="A91" s="84" t="s">
        <v>120</v>
      </c>
      <c r="B91" s="194">
        <v>3</v>
      </c>
      <c r="C91" s="194">
        <v>17</v>
      </c>
      <c r="D91" s="193">
        <v>930</v>
      </c>
      <c r="E91" s="193">
        <v>495</v>
      </c>
      <c r="F91" s="193">
        <v>435</v>
      </c>
      <c r="G91" s="194">
        <v>62</v>
      </c>
      <c r="H91" s="194">
        <v>24</v>
      </c>
      <c r="I91" s="194">
        <v>38</v>
      </c>
    </row>
    <row r="92" spans="1:9" ht="13.5" customHeight="1" x14ac:dyDescent="0.2">
      <c r="A92" s="84" t="s">
        <v>121</v>
      </c>
      <c r="B92" s="318">
        <v>3</v>
      </c>
      <c r="C92" s="318">
        <v>16</v>
      </c>
      <c r="D92" s="193">
        <v>929</v>
      </c>
      <c r="E92" s="193">
        <v>475</v>
      </c>
      <c r="F92" s="193">
        <v>454</v>
      </c>
      <c r="G92" s="194">
        <v>62</v>
      </c>
      <c r="H92" s="194">
        <v>23</v>
      </c>
      <c r="I92" s="194">
        <v>39</v>
      </c>
    </row>
    <row r="93" spans="1:9" ht="13.5" customHeight="1" x14ac:dyDescent="0.2">
      <c r="A93" s="84" t="s">
        <v>122</v>
      </c>
      <c r="B93" s="318">
        <v>3</v>
      </c>
      <c r="C93" s="318">
        <v>16</v>
      </c>
      <c r="D93" s="193">
        <v>944</v>
      </c>
      <c r="E93" s="193">
        <v>482</v>
      </c>
      <c r="F93" s="193">
        <v>462</v>
      </c>
      <c r="G93" s="194">
        <v>67</v>
      </c>
      <c r="H93" s="194">
        <v>22</v>
      </c>
      <c r="I93" s="194">
        <v>45</v>
      </c>
    </row>
    <row r="94" spans="1:9" ht="13.5" customHeight="1" x14ac:dyDescent="0.2">
      <c r="A94" s="84" t="s">
        <v>123</v>
      </c>
      <c r="B94" s="318">
        <v>3</v>
      </c>
      <c r="C94" s="318">
        <v>18</v>
      </c>
      <c r="D94" s="193">
        <v>922</v>
      </c>
      <c r="E94" s="193">
        <v>488</v>
      </c>
      <c r="F94" s="193">
        <v>434</v>
      </c>
      <c r="G94" s="194">
        <v>83</v>
      </c>
      <c r="H94" s="194">
        <v>26</v>
      </c>
      <c r="I94" s="194">
        <v>57</v>
      </c>
    </row>
    <row r="95" spans="1:9" ht="13.5" customHeight="1" x14ac:dyDescent="0.2">
      <c r="A95" s="84" t="s">
        <v>124</v>
      </c>
      <c r="B95" s="194">
        <v>3</v>
      </c>
      <c r="C95" s="318">
        <v>19</v>
      </c>
      <c r="D95" s="193">
        <v>924</v>
      </c>
      <c r="E95" s="193">
        <v>471</v>
      </c>
      <c r="F95" s="193">
        <v>453</v>
      </c>
      <c r="G95" s="194">
        <v>86</v>
      </c>
      <c r="H95" s="194">
        <v>27</v>
      </c>
      <c r="I95" s="194">
        <v>59</v>
      </c>
    </row>
    <row r="96" spans="1:9" ht="13.5" customHeight="1" x14ac:dyDescent="0.2">
      <c r="A96" s="84" t="s">
        <v>125</v>
      </c>
      <c r="B96" s="194">
        <v>3</v>
      </c>
      <c r="C96" s="318">
        <v>18</v>
      </c>
      <c r="D96" s="193">
        <v>873</v>
      </c>
      <c r="E96" s="193">
        <v>428</v>
      </c>
      <c r="F96" s="193">
        <v>445</v>
      </c>
      <c r="G96" s="194">
        <v>91</v>
      </c>
      <c r="H96" s="194">
        <v>28</v>
      </c>
      <c r="I96" s="194">
        <v>63</v>
      </c>
    </row>
    <row r="97" spans="1:9" ht="13.5" customHeight="1" x14ac:dyDescent="0.2">
      <c r="A97" s="84" t="s">
        <v>126</v>
      </c>
      <c r="B97" s="194">
        <v>3</v>
      </c>
      <c r="C97" s="318">
        <v>18</v>
      </c>
      <c r="D97" s="193">
        <v>874</v>
      </c>
      <c r="E97" s="193">
        <v>438</v>
      </c>
      <c r="F97" s="193">
        <v>436</v>
      </c>
      <c r="G97" s="194">
        <v>95</v>
      </c>
      <c r="H97" s="194">
        <v>29</v>
      </c>
      <c r="I97" s="194">
        <v>66</v>
      </c>
    </row>
    <row r="98" spans="1:9" ht="13.5" customHeight="1" x14ac:dyDescent="0.2">
      <c r="A98" s="84" t="s">
        <v>127</v>
      </c>
      <c r="B98" s="194">
        <v>3</v>
      </c>
      <c r="C98" s="318">
        <v>17</v>
      </c>
      <c r="D98" s="193">
        <v>831</v>
      </c>
      <c r="E98" s="193">
        <v>430</v>
      </c>
      <c r="F98" s="193">
        <v>401</v>
      </c>
      <c r="G98" s="194">
        <v>92</v>
      </c>
      <c r="H98" s="194">
        <v>30</v>
      </c>
      <c r="I98" s="194">
        <v>62</v>
      </c>
    </row>
    <row r="99" spans="1:9" ht="13.5" customHeight="1" x14ac:dyDescent="0.2">
      <c r="A99" s="84" t="s">
        <v>128</v>
      </c>
      <c r="B99" s="194">
        <v>3</v>
      </c>
      <c r="C99" s="318">
        <v>17</v>
      </c>
      <c r="D99" s="193">
        <v>821</v>
      </c>
      <c r="E99" s="193">
        <v>451</v>
      </c>
      <c r="F99" s="193">
        <v>370</v>
      </c>
      <c r="G99" s="194">
        <v>91</v>
      </c>
      <c r="H99" s="194">
        <v>28</v>
      </c>
      <c r="I99" s="194">
        <v>63</v>
      </c>
    </row>
    <row r="100" spans="1:9" ht="13.5" customHeight="1" x14ac:dyDescent="0.2">
      <c r="A100" s="85" t="s">
        <v>129</v>
      </c>
      <c r="B100" s="194">
        <v>3</v>
      </c>
      <c r="C100" s="318">
        <v>17</v>
      </c>
      <c r="D100" s="193">
        <v>815</v>
      </c>
      <c r="E100" s="193">
        <v>464</v>
      </c>
      <c r="F100" s="193">
        <v>351</v>
      </c>
      <c r="G100" s="194">
        <v>84</v>
      </c>
      <c r="H100" s="194">
        <v>27</v>
      </c>
      <c r="I100" s="194">
        <v>57</v>
      </c>
    </row>
    <row r="101" spans="1:9" ht="13.5" customHeight="1" x14ac:dyDescent="0.2">
      <c r="A101" s="85" t="s">
        <v>130</v>
      </c>
      <c r="B101" s="318">
        <v>3</v>
      </c>
      <c r="C101" s="241">
        <v>17</v>
      </c>
      <c r="D101" s="355">
        <v>782</v>
      </c>
      <c r="E101" s="355">
        <v>453</v>
      </c>
      <c r="F101" s="355">
        <v>329</v>
      </c>
      <c r="G101" s="318">
        <v>84</v>
      </c>
      <c r="H101" s="318">
        <v>27</v>
      </c>
      <c r="I101" s="318">
        <v>57</v>
      </c>
    </row>
    <row r="102" spans="1:9" ht="13.5" customHeight="1" x14ac:dyDescent="0.2">
      <c r="A102" s="85" t="s">
        <v>131</v>
      </c>
      <c r="B102" s="318">
        <v>3</v>
      </c>
      <c r="C102" s="241">
        <v>16</v>
      </c>
      <c r="D102" s="355">
        <v>763</v>
      </c>
      <c r="E102" s="355">
        <v>426</v>
      </c>
      <c r="F102" s="355">
        <v>337</v>
      </c>
      <c r="G102" s="318">
        <v>81</v>
      </c>
      <c r="H102" s="318">
        <v>26</v>
      </c>
      <c r="I102" s="318">
        <v>55</v>
      </c>
    </row>
    <row r="103" spans="1:9" ht="13.5" customHeight="1" x14ac:dyDescent="0.2">
      <c r="A103" s="145" t="s">
        <v>132</v>
      </c>
      <c r="B103" s="429">
        <v>3</v>
      </c>
      <c r="C103" s="429">
        <v>17</v>
      </c>
      <c r="D103" s="428">
        <v>692</v>
      </c>
      <c r="E103" s="428">
        <v>411</v>
      </c>
      <c r="F103" s="428">
        <v>281</v>
      </c>
      <c r="G103" s="429">
        <v>78</v>
      </c>
      <c r="H103" s="429">
        <v>23</v>
      </c>
      <c r="I103" s="429">
        <v>55</v>
      </c>
    </row>
    <row r="104" spans="1:9" s="21" customFormat="1" ht="30" customHeight="1" x14ac:dyDescent="0.2">
      <c r="B104" s="635" t="s">
        <v>153</v>
      </c>
      <c r="C104" s="635"/>
      <c r="D104" s="633"/>
      <c r="E104" s="633"/>
      <c r="F104" s="633"/>
      <c r="G104" s="635"/>
      <c r="H104" s="635"/>
      <c r="I104" s="635"/>
    </row>
    <row r="105" spans="1:9" ht="13.5" customHeight="1" x14ac:dyDescent="0.2">
      <c r="A105" s="84" t="s">
        <v>109</v>
      </c>
      <c r="B105" s="318">
        <v>16</v>
      </c>
      <c r="C105" s="318">
        <v>0</v>
      </c>
      <c r="D105" s="355">
        <v>566</v>
      </c>
      <c r="E105" s="355">
        <v>223</v>
      </c>
      <c r="F105" s="355">
        <v>343</v>
      </c>
      <c r="G105" s="318">
        <v>35</v>
      </c>
      <c r="H105" s="318">
        <v>28</v>
      </c>
      <c r="I105" s="194">
        <v>7</v>
      </c>
    </row>
    <row r="106" spans="1:9" ht="24" customHeight="1" x14ac:dyDescent="0.2">
      <c r="A106" s="137" t="s">
        <v>20</v>
      </c>
      <c r="B106" s="138"/>
      <c r="C106" s="139"/>
      <c r="D106" s="140"/>
      <c r="E106" s="140"/>
      <c r="F106" s="140"/>
      <c r="G106" s="139"/>
      <c r="H106" s="138"/>
      <c r="I106" s="139"/>
    </row>
    <row r="107" spans="1:9" x14ac:dyDescent="0.2">
      <c r="A107" s="143" t="s">
        <v>151</v>
      </c>
      <c r="B107" s="141"/>
      <c r="C107" s="142"/>
      <c r="D107" s="141"/>
      <c r="E107" s="141"/>
      <c r="F107" s="136"/>
      <c r="G107" s="136"/>
      <c r="H107" s="136"/>
      <c r="I107" s="136"/>
    </row>
  </sheetData>
  <mergeCells count="11">
    <mergeCell ref="A1:I1"/>
    <mergeCell ref="A2:A3"/>
    <mergeCell ref="B2:B3"/>
    <mergeCell ref="C2:C3"/>
    <mergeCell ref="D2:F2"/>
    <mergeCell ref="G2:I2"/>
    <mergeCell ref="B29:I29"/>
    <mergeCell ref="B54:I54"/>
    <mergeCell ref="B79:I79"/>
    <mergeCell ref="B104:I104"/>
    <mergeCell ref="B4:I4"/>
  </mergeCells>
  <pageMargins left="0.78740157480314965" right="0.78740157480314965" top="0.98425196850393704" bottom="0.78740157480314965" header="0.51181102362204722" footer="0.51181102362204722"/>
  <pageSetup paperSize="9" firstPageNumber="46" orientation="portrait" useFirstPageNumber="1" r:id="rId1"/>
  <headerFooter>
    <oddHeader>&amp;C&amp;"Arial,Standard"&amp;9&amp;P</oddHeader>
    <oddFooter>&amp;C&amp;"Arial,Standard"&amp;6© Statistisches Landesamt des Freistaates Sachsen - B I 1 - j/15</oddFooter>
  </headerFooter>
  <rowBreaks count="2" manualBreakCount="2">
    <brk id="53" max="16383" man="1"/>
    <brk id="78"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07"/>
  <sheetViews>
    <sheetView showGridLines="0" zoomScaleNormal="100" workbookViewId="0">
      <selection sqref="A1:L1"/>
    </sheetView>
  </sheetViews>
  <sheetFormatPr baseColWidth="10" defaultRowHeight="12" x14ac:dyDescent="0.2"/>
  <cols>
    <col min="1" max="1" width="19.7109375" customWidth="1"/>
    <col min="2" max="2" width="9.5703125" customWidth="1"/>
    <col min="3" max="9" width="9.42578125" customWidth="1"/>
  </cols>
  <sheetData>
    <row r="1" spans="1:9" ht="36" customHeight="1" x14ac:dyDescent="0.2">
      <c r="A1" s="598" t="s">
        <v>393</v>
      </c>
      <c r="B1" s="634"/>
      <c r="C1" s="634"/>
      <c r="D1" s="634"/>
      <c r="E1" s="634"/>
      <c r="F1" s="634"/>
      <c r="G1" s="634"/>
      <c r="H1" s="634"/>
      <c r="I1" s="634"/>
    </row>
    <row r="2" spans="1:9" ht="22.5" customHeight="1" x14ac:dyDescent="0.2">
      <c r="A2" s="615" t="s">
        <v>107</v>
      </c>
      <c r="B2" s="617" t="s">
        <v>11</v>
      </c>
      <c r="C2" s="617" t="s">
        <v>133</v>
      </c>
      <c r="D2" s="619" t="s">
        <v>12</v>
      </c>
      <c r="E2" s="620"/>
      <c r="F2" s="615"/>
      <c r="G2" s="619" t="s">
        <v>108</v>
      </c>
      <c r="H2" s="620"/>
      <c r="I2" s="620"/>
    </row>
    <row r="3" spans="1:9" ht="15.75" customHeight="1" x14ac:dyDescent="0.2">
      <c r="A3" s="616"/>
      <c r="B3" s="618"/>
      <c r="C3" s="618"/>
      <c r="D3" s="46" t="s">
        <v>15</v>
      </c>
      <c r="E3" s="46" t="s">
        <v>13</v>
      </c>
      <c r="F3" s="46" t="s">
        <v>14</v>
      </c>
      <c r="G3" s="46" t="s">
        <v>15</v>
      </c>
      <c r="H3" s="46" t="s">
        <v>13</v>
      </c>
      <c r="I3" s="60" t="s">
        <v>14</v>
      </c>
    </row>
    <row r="4" spans="1:9" s="21" customFormat="1" ht="30" customHeight="1" x14ac:dyDescent="0.2">
      <c r="B4" s="624" t="s">
        <v>0</v>
      </c>
      <c r="C4" s="624"/>
      <c r="D4" s="624"/>
      <c r="E4" s="624"/>
      <c r="F4" s="624"/>
      <c r="G4" s="624"/>
      <c r="H4" s="624"/>
      <c r="I4" s="624"/>
    </row>
    <row r="5" spans="1:9" ht="13.5" customHeight="1" x14ac:dyDescent="0.2">
      <c r="A5" s="173" t="s">
        <v>109</v>
      </c>
      <c r="B5" s="362">
        <v>0</v>
      </c>
      <c r="C5" s="362">
        <v>0</v>
      </c>
      <c r="D5" s="355">
        <v>0</v>
      </c>
      <c r="E5" s="318">
        <v>0</v>
      </c>
      <c r="F5" s="318">
        <v>0</v>
      </c>
      <c r="G5" s="318">
        <v>0</v>
      </c>
      <c r="H5" s="362">
        <v>0</v>
      </c>
      <c r="I5" s="362">
        <v>0</v>
      </c>
    </row>
    <row r="6" spans="1:9" ht="13.5" customHeight="1" x14ac:dyDescent="0.2">
      <c r="A6" s="173" t="s">
        <v>110</v>
      </c>
      <c r="B6" s="362">
        <v>0</v>
      </c>
      <c r="C6" s="362">
        <v>0</v>
      </c>
      <c r="D6" s="355">
        <v>0</v>
      </c>
      <c r="E6" s="318">
        <v>0</v>
      </c>
      <c r="F6" s="318">
        <v>0</v>
      </c>
      <c r="G6" s="318">
        <v>0</v>
      </c>
      <c r="H6" s="362">
        <v>0</v>
      </c>
      <c r="I6" s="362">
        <v>0</v>
      </c>
    </row>
    <row r="7" spans="1:9" ht="13.5" customHeight="1" x14ac:dyDescent="0.2">
      <c r="A7" s="173" t="s">
        <v>111</v>
      </c>
      <c r="B7" s="362">
        <v>1</v>
      </c>
      <c r="C7" s="362">
        <v>1</v>
      </c>
      <c r="D7" s="355">
        <v>10</v>
      </c>
      <c r="E7" s="318">
        <v>5</v>
      </c>
      <c r="F7" s="318">
        <v>5</v>
      </c>
      <c r="G7" s="318">
        <v>2</v>
      </c>
      <c r="H7" s="362">
        <v>2</v>
      </c>
      <c r="I7" s="362">
        <v>0</v>
      </c>
    </row>
    <row r="8" spans="1:9" ht="13.5" customHeight="1" x14ac:dyDescent="0.2">
      <c r="A8" s="173" t="s">
        <v>112</v>
      </c>
      <c r="B8" s="362">
        <v>2</v>
      </c>
      <c r="C8" s="362">
        <v>2</v>
      </c>
      <c r="D8" s="355">
        <v>27</v>
      </c>
      <c r="E8" s="318">
        <v>14</v>
      </c>
      <c r="F8" s="318">
        <v>13</v>
      </c>
      <c r="G8" s="318">
        <v>6</v>
      </c>
      <c r="H8" s="362">
        <v>4</v>
      </c>
      <c r="I8" s="362">
        <v>2</v>
      </c>
    </row>
    <row r="9" spans="1:9" ht="13.5" customHeight="1" x14ac:dyDescent="0.2">
      <c r="A9" s="173" t="s">
        <v>113</v>
      </c>
      <c r="B9" s="362">
        <v>2</v>
      </c>
      <c r="C9" s="362">
        <v>1</v>
      </c>
      <c r="D9" s="355">
        <v>28</v>
      </c>
      <c r="E9" s="318">
        <v>17</v>
      </c>
      <c r="F9" s="318">
        <v>11</v>
      </c>
      <c r="G9" s="318">
        <v>6</v>
      </c>
      <c r="H9" s="362">
        <v>2</v>
      </c>
      <c r="I9" s="362">
        <v>4</v>
      </c>
    </row>
    <row r="10" spans="1:9" ht="13.5" customHeight="1" x14ac:dyDescent="0.2">
      <c r="A10" s="173" t="s">
        <v>114</v>
      </c>
      <c r="B10" s="362">
        <v>1</v>
      </c>
      <c r="C10" s="362">
        <v>2</v>
      </c>
      <c r="D10" s="355">
        <v>24</v>
      </c>
      <c r="E10" s="318">
        <v>16</v>
      </c>
      <c r="F10" s="318">
        <v>8</v>
      </c>
      <c r="G10" s="318">
        <v>4</v>
      </c>
      <c r="H10" s="362">
        <v>0</v>
      </c>
      <c r="I10" s="362">
        <v>4</v>
      </c>
    </row>
    <row r="11" spans="1:9" ht="13.5" customHeight="1" x14ac:dyDescent="0.2">
      <c r="A11" s="173" t="s">
        <v>115</v>
      </c>
      <c r="B11" s="362">
        <v>1</v>
      </c>
      <c r="C11" s="362">
        <v>2</v>
      </c>
      <c r="D11" s="355">
        <v>19</v>
      </c>
      <c r="E11" s="318">
        <v>14</v>
      </c>
      <c r="F11" s="318">
        <v>5</v>
      </c>
      <c r="G11" s="318">
        <v>2</v>
      </c>
      <c r="H11" s="362">
        <v>0</v>
      </c>
      <c r="I11" s="362">
        <v>2</v>
      </c>
    </row>
    <row r="12" spans="1:9" ht="13.5" customHeight="1" x14ac:dyDescent="0.2">
      <c r="A12" s="173" t="s">
        <v>116</v>
      </c>
      <c r="B12" s="362">
        <v>1</v>
      </c>
      <c r="C12" s="362">
        <v>2</v>
      </c>
      <c r="D12" s="355">
        <v>30</v>
      </c>
      <c r="E12" s="318">
        <v>26</v>
      </c>
      <c r="F12" s="318">
        <v>4</v>
      </c>
      <c r="G12" s="318">
        <v>4</v>
      </c>
      <c r="H12" s="362">
        <v>0</v>
      </c>
      <c r="I12" s="362">
        <v>4</v>
      </c>
    </row>
    <row r="13" spans="1:9" ht="13.5" customHeight="1" x14ac:dyDescent="0.2">
      <c r="A13" s="173" t="s">
        <v>117</v>
      </c>
      <c r="B13" s="362">
        <v>1</v>
      </c>
      <c r="C13" s="362">
        <v>3</v>
      </c>
      <c r="D13" s="355">
        <v>38</v>
      </c>
      <c r="E13" s="318">
        <v>29</v>
      </c>
      <c r="F13" s="318">
        <v>9</v>
      </c>
      <c r="G13" s="318">
        <v>2</v>
      </c>
      <c r="H13" s="362">
        <v>0</v>
      </c>
      <c r="I13" s="362">
        <v>2</v>
      </c>
    </row>
    <row r="14" spans="1:9" ht="13.5" customHeight="1" x14ac:dyDescent="0.2">
      <c r="A14" s="173" t="s">
        <v>118</v>
      </c>
      <c r="B14" s="362">
        <v>1</v>
      </c>
      <c r="C14" s="362">
        <v>3</v>
      </c>
      <c r="D14" s="355">
        <v>41</v>
      </c>
      <c r="E14" s="318">
        <v>24</v>
      </c>
      <c r="F14" s="318">
        <v>17</v>
      </c>
      <c r="G14" s="318">
        <v>2</v>
      </c>
      <c r="H14" s="362">
        <v>0</v>
      </c>
      <c r="I14" s="362">
        <v>2</v>
      </c>
    </row>
    <row r="15" spans="1:9" ht="13.5" customHeight="1" x14ac:dyDescent="0.2">
      <c r="A15" s="173" t="s">
        <v>119</v>
      </c>
      <c r="B15" s="362">
        <v>1</v>
      </c>
      <c r="C15" s="362">
        <v>3</v>
      </c>
      <c r="D15" s="355">
        <v>43</v>
      </c>
      <c r="E15" s="318">
        <v>26</v>
      </c>
      <c r="F15" s="318">
        <v>17</v>
      </c>
      <c r="G15" s="318">
        <v>2</v>
      </c>
      <c r="H15" s="362">
        <v>0</v>
      </c>
      <c r="I15" s="362">
        <v>2</v>
      </c>
    </row>
    <row r="16" spans="1:9" ht="13.5" customHeight="1" x14ac:dyDescent="0.2">
      <c r="A16" s="173" t="s">
        <v>120</v>
      </c>
      <c r="B16" s="362">
        <v>1</v>
      </c>
      <c r="C16" s="362">
        <v>2</v>
      </c>
      <c r="D16" s="355">
        <v>36</v>
      </c>
      <c r="E16" s="318">
        <v>17</v>
      </c>
      <c r="F16" s="318">
        <v>19</v>
      </c>
      <c r="G16" s="318">
        <v>2</v>
      </c>
      <c r="H16" s="362">
        <v>0</v>
      </c>
      <c r="I16" s="362">
        <v>2</v>
      </c>
    </row>
    <row r="17" spans="1:9" ht="13.5" customHeight="1" x14ac:dyDescent="0.2">
      <c r="A17" s="173" t="s">
        <v>121</v>
      </c>
      <c r="B17" s="362">
        <v>0</v>
      </c>
      <c r="C17" s="362">
        <v>0</v>
      </c>
      <c r="D17" s="355">
        <v>0</v>
      </c>
      <c r="E17" s="318">
        <v>0</v>
      </c>
      <c r="F17" s="318">
        <v>0</v>
      </c>
      <c r="G17" s="318">
        <v>0</v>
      </c>
      <c r="H17" s="362">
        <v>0</v>
      </c>
      <c r="I17" s="362">
        <v>0</v>
      </c>
    </row>
    <row r="18" spans="1:9" ht="13.5" customHeight="1" x14ac:dyDescent="0.2">
      <c r="A18" s="173" t="s">
        <v>122</v>
      </c>
      <c r="B18" s="362">
        <v>1</v>
      </c>
      <c r="C18" s="362">
        <v>1</v>
      </c>
      <c r="D18" s="355">
        <v>12</v>
      </c>
      <c r="E18" s="318">
        <v>6</v>
      </c>
      <c r="F18" s="318">
        <v>6</v>
      </c>
      <c r="G18" s="318">
        <v>0</v>
      </c>
      <c r="H18" s="362">
        <v>0</v>
      </c>
      <c r="I18" s="362">
        <v>0</v>
      </c>
    </row>
    <row r="19" spans="1:9" ht="13.5" customHeight="1" x14ac:dyDescent="0.2">
      <c r="A19" s="173" t="s">
        <v>123</v>
      </c>
      <c r="B19" s="362">
        <v>1</v>
      </c>
      <c r="C19" s="362">
        <v>2</v>
      </c>
      <c r="D19" s="355">
        <v>28</v>
      </c>
      <c r="E19" s="318">
        <v>13</v>
      </c>
      <c r="F19" s="318">
        <v>15</v>
      </c>
      <c r="G19" s="318">
        <v>1</v>
      </c>
      <c r="H19" s="362">
        <v>0</v>
      </c>
      <c r="I19" s="362">
        <v>1</v>
      </c>
    </row>
    <row r="20" spans="1:9" ht="13.5" customHeight="1" x14ac:dyDescent="0.2">
      <c r="A20" s="173" t="s">
        <v>124</v>
      </c>
      <c r="B20" s="362">
        <v>1</v>
      </c>
      <c r="C20" s="362">
        <v>2</v>
      </c>
      <c r="D20" s="355">
        <v>33</v>
      </c>
      <c r="E20" s="318">
        <v>16</v>
      </c>
      <c r="F20" s="318">
        <v>17</v>
      </c>
      <c r="G20" s="318">
        <v>3</v>
      </c>
      <c r="H20" s="362">
        <v>1</v>
      </c>
      <c r="I20" s="362">
        <v>2</v>
      </c>
    </row>
    <row r="21" spans="1:9" ht="13.5" customHeight="1" x14ac:dyDescent="0.2">
      <c r="A21" s="173" t="s">
        <v>125</v>
      </c>
      <c r="B21" s="362">
        <v>1</v>
      </c>
      <c r="C21" s="362">
        <v>2</v>
      </c>
      <c r="D21" s="355">
        <v>50</v>
      </c>
      <c r="E21" s="318">
        <v>23</v>
      </c>
      <c r="F21" s="318">
        <v>27</v>
      </c>
      <c r="G21" s="318">
        <v>4</v>
      </c>
      <c r="H21" s="362">
        <v>2</v>
      </c>
      <c r="I21" s="362">
        <v>2</v>
      </c>
    </row>
    <row r="22" spans="1:9" ht="13.5" customHeight="1" x14ac:dyDescent="0.2">
      <c r="A22" s="173" t="s">
        <v>126</v>
      </c>
      <c r="B22" s="362">
        <v>1</v>
      </c>
      <c r="C22" s="362">
        <v>2</v>
      </c>
      <c r="D22" s="355">
        <v>69</v>
      </c>
      <c r="E22" s="318">
        <v>32</v>
      </c>
      <c r="F22" s="318">
        <v>37</v>
      </c>
      <c r="G22" s="318">
        <v>6</v>
      </c>
      <c r="H22" s="362">
        <v>2</v>
      </c>
      <c r="I22" s="362">
        <v>4</v>
      </c>
    </row>
    <row r="23" spans="1:9" ht="13.5" customHeight="1" x14ac:dyDescent="0.2">
      <c r="A23" s="173" t="s">
        <v>127</v>
      </c>
      <c r="B23" s="362">
        <v>1</v>
      </c>
      <c r="C23" s="362">
        <v>3</v>
      </c>
      <c r="D23" s="355">
        <v>89</v>
      </c>
      <c r="E23" s="318">
        <v>50</v>
      </c>
      <c r="F23" s="318">
        <v>39</v>
      </c>
      <c r="G23" s="318">
        <v>8</v>
      </c>
      <c r="H23" s="362">
        <v>2</v>
      </c>
      <c r="I23" s="362">
        <v>6</v>
      </c>
    </row>
    <row r="24" spans="1:9" ht="13.5" customHeight="1" x14ac:dyDescent="0.2">
      <c r="A24" s="173" t="s">
        <v>128</v>
      </c>
      <c r="B24" s="362">
        <v>1</v>
      </c>
      <c r="C24" s="362">
        <v>3</v>
      </c>
      <c r="D24" s="355">
        <v>98</v>
      </c>
      <c r="E24" s="318">
        <v>54</v>
      </c>
      <c r="F24" s="318">
        <v>44</v>
      </c>
      <c r="G24" s="318">
        <v>10</v>
      </c>
      <c r="H24" s="362">
        <v>3</v>
      </c>
      <c r="I24" s="362">
        <v>7</v>
      </c>
    </row>
    <row r="25" spans="1:9" ht="13.5" customHeight="1" x14ac:dyDescent="0.2">
      <c r="A25" s="174" t="s">
        <v>129</v>
      </c>
      <c r="B25" s="362">
        <v>1</v>
      </c>
      <c r="C25" s="362">
        <v>2</v>
      </c>
      <c r="D25" s="355">
        <v>101</v>
      </c>
      <c r="E25" s="318">
        <v>55</v>
      </c>
      <c r="F25" s="318">
        <v>46</v>
      </c>
      <c r="G25" s="318">
        <v>8</v>
      </c>
      <c r="H25" s="362">
        <v>2</v>
      </c>
      <c r="I25" s="362">
        <v>6</v>
      </c>
    </row>
    <row r="26" spans="1:9" ht="13.5" customHeight="1" x14ac:dyDescent="0.2">
      <c r="A26" s="174" t="s">
        <v>130</v>
      </c>
      <c r="B26" s="362">
        <v>1</v>
      </c>
      <c r="C26" s="362">
        <v>2</v>
      </c>
      <c r="D26" s="355">
        <v>87</v>
      </c>
      <c r="E26" s="318">
        <v>50</v>
      </c>
      <c r="F26" s="318">
        <v>37</v>
      </c>
      <c r="G26" s="318">
        <v>8</v>
      </c>
      <c r="H26" s="362">
        <v>2</v>
      </c>
      <c r="I26" s="362">
        <v>6</v>
      </c>
    </row>
    <row r="27" spans="1:9" ht="13.5" customHeight="1" x14ac:dyDescent="0.2">
      <c r="A27" s="174" t="s">
        <v>131</v>
      </c>
      <c r="B27" s="362">
        <v>1</v>
      </c>
      <c r="C27" s="362">
        <v>2</v>
      </c>
      <c r="D27" s="355">
        <v>82</v>
      </c>
      <c r="E27" s="318">
        <v>47</v>
      </c>
      <c r="F27" s="318">
        <v>35</v>
      </c>
      <c r="G27" s="318">
        <v>7</v>
      </c>
      <c r="H27" s="362">
        <v>3</v>
      </c>
      <c r="I27" s="362">
        <v>4</v>
      </c>
    </row>
    <row r="28" spans="1:9" ht="13.5" customHeight="1" x14ac:dyDescent="0.2">
      <c r="A28" s="174" t="s">
        <v>132</v>
      </c>
      <c r="B28" s="29">
        <v>1</v>
      </c>
      <c r="C28" s="29">
        <v>2</v>
      </c>
      <c r="D28" s="201">
        <v>72</v>
      </c>
      <c r="E28" s="203">
        <v>45</v>
      </c>
      <c r="F28" s="203">
        <v>27</v>
      </c>
      <c r="G28" s="203">
        <v>6</v>
      </c>
      <c r="H28" s="29">
        <v>3</v>
      </c>
      <c r="I28" s="29">
        <v>3</v>
      </c>
    </row>
    <row r="29" spans="1:9" s="21" customFormat="1" ht="30" customHeight="1" x14ac:dyDescent="0.2">
      <c r="B29" s="604" t="s">
        <v>30</v>
      </c>
      <c r="C29" s="604"/>
      <c r="D29" s="604"/>
      <c r="E29" s="604"/>
      <c r="F29" s="604"/>
      <c r="G29" s="604"/>
      <c r="H29" s="604"/>
      <c r="I29" s="604"/>
    </row>
    <row r="30" spans="1:9" ht="13.5" customHeight="1" x14ac:dyDescent="0.2">
      <c r="A30" s="173" t="s">
        <v>109</v>
      </c>
      <c r="B30" s="183">
        <v>0</v>
      </c>
      <c r="C30" s="183">
        <v>0</v>
      </c>
      <c r="D30" s="179">
        <v>0</v>
      </c>
      <c r="E30" s="182">
        <v>0</v>
      </c>
      <c r="F30" s="182">
        <v>0</v>
      </c>
      <c r="G30" s="182">
        <v>0</v>
      </c>
      <c r="H30" s="183">
        <v>0</v>
      </c>
      <c r="I30" s="183">
        <v>0</v>
      </c>
    </row>
    <row r="31" spans="1:9" ht="13.5" customHeight="1" x14ac:dyDescent="0.2">
      <c r="A31" s="173" t="s">
        <v>110</v>
      </c>
      <c r="B31" s="183">
        <v>0</v>
      </c>
      <c r="C31" s="183">
        <v>0</v>
      </c>
      <c r="D31" s="179">
        <v>0</v>
      </c>
      <c r="E31" s="182">
        <v>0</v>
      </c>
      <c r="F31" s="182">
        <v>0</v>
      </c>
      <c r="G31" s="182">
        <v>0</v>
      </c>
      <c r="H31" s="183">
        <v>0</v>
      </c>
      <c r="I31" s="183">
        <v>0</v>
      </c>
    </row>
    <row r="32" spans="1:9" ht="13.5" customHeight="1" x14ac:dyDescent="0.2">
      <c r="A32" s="173" t="s">
        <v>111</v>
      </c>
      <c r="B32" s="183">
        <v>0</v>
      </c>
      <c r="C32" s="183">
        <v>0</v>
      </c>
      <c r="D32" s="179">
        <v>0</v>
      </c>
      <c r="E32" s="181">
        <v>0</v>
      </c>
      <c r="F32" s="181">
        <v>0</v>
      </c>
      <c r="G32" s="181">
        <v>0</v>
      </c>
      <c r="H32" s="183">
        <v>0</v>
      </c>
      <c r="I32" s="183">
        <v>0</v>
      </c>
    </row>
    <row r="33" spans="1:9" ht="13.5" customHeight="1" x14ac:dyDescent="0.2">
      <c r="A33" s="173" t="s">
        <v>112</v>
      </c>
      <c r="B33" s="183">
        <v>1</v>
      </c>
      <c r="C33" s="183">
        <v>1</v>
      </c>
      <c r="D33" s="179">
        <v>21</v>
      </c>
      <c r="E33" s="181">
        <v>12</v>
      </c>
      <c r="F33" s="181">
        <v>9</v>
      </c>
      <c r="G33" s="181">
        <v>4</v>
      </c>
      <c r="H33" s="183">
        <v>2</v>
      </c>
      <c r="I33" s="183">
        <v>2</v>
      </c>
    </row>
    <row r="34" spans="1:9" ht="13.5" customHeight="1" x14ac:dyDescent="0.2">
      <c r="A34" s="173" t="s">
        <v>113</v>
      </c>
      <c r="B34" s="183">
        <v>1</v>
      </c>
      <c r="C34" s="183">
        <v>1</v>
      </c>
      <c r="D34" s="179">
        <v>22</v>
      </c>
      <c r="E34" s="181">
        <v>15</v>
      </c>
      <c r="F34" s="181">
        <v>7</v>
      </c>
      <c r="G34" s="181">
        <v>4</v>
      </c>
      <c r="H34" s="183">
        <v>0</v>
      </c>
      <c r="I34" s="183">
        <v>4</v>
      </c>
    </row>
    <row r="35" spans="1:9" ht="13.5" customHeight="1" x14ac:dyDescent="0.2">
      <c r="A35" s="173" t="s">
        <v>114</v>
      </c>
      <c r="B35" s="175">
        <v>1</v>
      </c>
      <c r="C35" s="183">
        <v>2</v>
      </c>
      <c r="D35" s="176">
        <v>24</v>
      </c>
      <c r="E35" s="181">
        <v>16</v>
      </c>
      <c r="F35" s="181">
        <v>8</v>
      </c>
      <c r="G35" s="181">
        <v>4</v>
      </c>
      <c r="H35" s="178">
        <v>0</v>
      </c>
      <c r="I35" s="178">
        <v>4</v>
      </c>
    </row>
    <row r="36" spans="1:9" ht="13.5" customHeight="1" x14ac:dyDescent="0.2">
      <c r="A36" s="173" t="s">
        <v>115</v>
      </c>
      <c r="B36" s="175">
        <v>1</v>
      </c>
      <c r="C36" s="183">
        <v>2</v>
      </c>
      <c r="D36" s="176">
        <v>19</v>
      </c>
      <c r="E36" s="181">
        <v>14</v>
      </c>
      <c r="F36" s="181">
        <v>5</v>
      </c>
      <c r="G36" s="181">
        <v>2</v>
      </c>
      <c r="H36" s="178">
        <v>0</v>
      </c>
      <c r="I36" s="178">
        <v>2</v>
      </c>
    </row>
    <row r="37" spans="1:9" ht="13.5" customHeight="1" x14ac:dyDescent="0.2">
      <c r="A37" s="173" t="s">
        <v>116</v>
      </c>
      <c r="B37" s="175">
        <v>1</v>
      </c>
      <c r="C37" s="183">
        <v>2</v>
      </c>
      <c r="D37" s="176">
        <v>30</v>
      </c>
      <c r="E37" s="181">
        <v>26</v>
      </c>
      <c r="F37" s="181">
        <v>4</v>
      </c>
      <c r="G37" s="181">
        <v>4</v>
      </c>
      <c r="H37" s="178">
        <v>0</v>
      </c>
      <c r="I37" s="178">
        <v>4</v>
      </c>
    </row>
    <row r="38" spans="1:9" ht="13.5" customHeight="1" x14ac:dyDescent="0.2">
      <c r="A38" s="173" t="s">
        <v>117</v>
      </c>
      <c r="B38" s="175">
        <v>1</v>
      </c>
      <c r="C38" s="183">
        <v>3</v>
      </c>
      <c r="D38" s="176">
        <v>38</v>
      </c>
      <c r="E38" s="180">
        <v>29</v>
      </c>
      <c r="F38" s="180">
        <v>9</v>
      </c>
      <c r="G38" s="180">
        <v>2</v>
      </c>
      <c r="H38" s="178">
        <v>0</v>
      </c>
      <c r="I38" s="178">
        <v>2</v>
      </c>
    </row>
    <row r="39" spans="1:9" ht="13.5" customHeight="1" x14ac:dyDescent="0.2">
      <c r="A39" s="173" t="s">
        <v>118</v>
      </c>
      <c r="B39" s="175">
        <v>1</v>
      </c>
      <c r="C39" s="183">
        <v>3</v>
      </c>
      <c r="D39" s="176">
        <v>41</v>
      </c>
      <c r="E39" s="180">
        <v>24</v>
      </c>
      <c r="F39" s="180">
        <v>17</v>
      </c>
      <c r="G39" s="180">
        <v>2</v>
      </c>
      <c r="H39" s="178">
        <v>0</v>
      </c>
      <c r="I39" s="178">
        <v>2</v>
      </c>
    </row>
    <row r="40" spans="1:9" ht="13.5" customHeight="1" x14ac:dyDescent="0.2">
      <c r="A40" s="173" t="s">
        <v>119</v>
      </c>
      <c r="B40" s="175">
        <v>1</v>
      </c>
      <c r="C40" s="183">
        <v>3</v>
      </c>
      <c r="D40" s="176">
        <v>43</v>
      </c>
      <c r="E40" s="180">
        <v>26</v>
      </c>
      <c r="F40" s="180">
        <v>17</v>
      </c>
      <c r="G40" s="180">
        <v>2</v>
      </c>
      <c r="H40" s="178">
        <v>0</v>
      </c>
      <c r="I40" s="178">
        <v>2</v>
      </c>
    </row>
    <row r="41" spans="1:9" ht="13.5" customHeight="1" x14ac:dyDescent="0.2">
      <c r="A41" s="173" t="s">
        <v>120</v>
      </c>
      <c r="B41" s="175">
        <v>1</v>
      </c>
      <c r="C41" s="183">
        <v>2</v>
      </c>
      <c r="D41" s="176">
        <v>36</v>
      </c>
      <c r="E41" s="180">
        <v>17</v>
      </c>
      <c r="F41" s="180">
        <v>19</v>
      </c>
      <c r="G41" s="180">
        <v>2</v>
      </c>
      <c r="H41" s="178">
        <v>0</v>
      </c>
      <c r="I41" s="178">
        <v>2</v>
      </c>
    </row>
    <row r="42" spans="1:9" ht="13.5" customHeight="1" x14ac:dyDescent="0.2">
      <c r="A42" s="173" t="s">
        <v>121</v>
      </c>
      <c r="B42" s="183">
        <v>0</v>
      </c>
      <c r="C42" s="183">
        <v>0</v>
      </c>
      <c r="D42" s="176">
        <v>0</v>
      </c>
      <c r="E42" s="180">
        <v>0</v>
      </c>
      <c r="F42" s="180">
        <v>0</v>
      </c>
      <c r="G42" s="180">
        <v>0</v>
      </c>
      <c r="H42" s="178">
        <v>0</v>
      </c>
      <c r="I42" s="178">
        <v>0</v>
      </c>
    </row>
    <row r="43" spans="1:9" ht="13.5" customHeight="1" x14ac:dyDescent="0.2">
      <c r="A43" s="173" t="s">
        <v>122</v>
      </c>
      <c r="B43" s="183">
        <v>0</v>
      </c>
      <c r="C43" s="183">
        <v>0</v>
      </c>
      <c r="D43" s="176">
        <v>0</v>
      </c>
      <c r="E43" s="180">
        <v>0</v>
      </c>
      <c r="F43" s="180">
        <v>0</v>
      </c>
      <c r="G43" s="180">
        <v>0</v>
      </c>
      <c r="H43" s="178">
        <v>0</v>
      </c>
      <c r="I43" s="178">
        <v>0</v>
      </c>
    </row>
    <row r="44" spans="1:9" ht="13.5" customHeight="1" x14ac:dyDescent="0.2">
      <c r="A44" s="173" t="s">
        <v>123</v>
      </c>
      <c r="B44" s="183">
        <v>0</v>
      </c>
      <c r="C44" s="183">
        <v>0</v>
      </c>
      <c r="D44" s="176">
        <v>0</v>
      </c>
      <c r="E44" s="180">
        <v>0</v>
      </c>
      <c r="F44" s="180">
        <v>0</v>
      </c>
      <c r="G44" s="180">
        <v>0</v>
      </c>
      <c r="H44" s="178">
        <v>0</v>
      </c>
      <c r="I44" s="178">
        <v>0</v>
      </c>
    </row>
    <row r="45" spans="1:9" ht="13.5" customHeight="1" x14ac:dyDescent="0.2">
      <c r="A45" s="173" t="s">
        <v>124</v>
      </c>
      <c r="B45" s="178">
        <v>0</v>
      </c>
      <c r="C45" s="183">
        <v>0</v>
      </c>
      <c r="D45" s="176">
        <v>0</v>
      </c>
      <c r="E45" s="180">
        <v>0</v>
      </c>
      <c r="F45" s="180">
        <v>0</v>
      </c>
      <c r="G45" s="180">
        <v>0</v>
      </c>
      <c r="H45" s="178">
        <v>0</v>
      </c>
      <c r="I45" s="178">
        <v>0</v>
      </c>
    </row>
    <row r="46" spans="1:9" ht="13.5" customHeight="1" x14ac:dyDescent="0.2">
      <c r="A46" s="173" t="s">
        <v>125</v>
      </c>
      <c r="B46" s="178">
        <v>0</v>
      </c>
      <c r="C46" s="183">
        <v>0</v>
      </c>
      <c r="D46" s="176">
        <v>0</v>
      </c>
      <c r="E46" s="180">
        <v>0</v>
      </c>
      <c r="F46" s="180">
        <v>0</v>
      </c>
      <c r="G46" s="180">
        <v>0</v>
      </c>
      <c r="H46" s="178">
        <v>0</v>
      </c>
      <c r="I46" s="178">
        <v>0</v>
      </c>
    </row>
    <row r="47" spans="1:9" ht="13.5" customHeight="1" x14ac:dyDescent="0.2">
      <c r="A47" s="173" t="s">
        <v>126</v>
      </c>
      <c r="B47" s="178">
        <v>0</v>
      </c>
      <c r="C47" s="183">
        <v>0</v>
      </c>
      <c r="D47" s="176">
        <v>0</v>
      </c>
      <c r="E47" s="180">
        <v>0</v>
      </c>
      <c r="F47" s="180">
        <v>0</v>
      </c>
      <c r="G47" s="180">
        <v>0</v>
      </c>
      <c r="H47" s="178">
        <v>0</v>
      </c>
      <c r="I47" s="178">
        <v>0</v>
      </c>
    </row>
    <row r="48" spans="1:9" ht="13.5" customHeight="1" x14ac:dyDescent="0.2">
      <c r="A48" s="173" t="s">
        <v>127</v>
      </c>
      <c r="B48" s="178">
        <v>0</v>
      </c>
      <c r="C48" s="183">
        <v>0</v>
      </c>
      <c r="D48" s="176">
        <v>0</v>
      </c>
      <c r="E48" s="180">
        <v>0</v>
      </c>
      <c r="F48" s="180">
        <v>0</v>
      </c>
      <c r="G48" s="180">
        <v>0</v>
      </c>
      <c r="H48" s="178">
        <v>0</v>
      </c>
      <c r="I48" s="178">
        <v>0</v>
      </c>
    </row>
    <row r="49" spans="1:9" ht="13.5" customHeight="1" x14ac:dyDescent="0.2">
      <c r="A49" s="173" t="s">
        <v>128</v>
      </c>
      <c r="B49" s="178">
        <v>0</v>
      </c>
      <c r="C49" s="183">
        <v>0</v>
      </c>
      <c r="D49" s="176">
        <v>0</v>
      </c>
      <c r="E49" s="180">
        <v>0</v>
      </c>
      <c r="F49" s="180">
        <v>0</v>
      </c>
      <c r="G49" s="180">
        <v>0</v>
      </c>
      <c r="H49" s="178">
        <v>0</v>
      </c>
      <c r="I49" s="178">
        <v>0</v>
      </c>
    </row>
    <row r="50" spans="1:9" ht="13.5" customHeight="1" x14ac:dyDescent="0.2">
      <c r="A50" s="174" t="s">
        <v>129</v>
      </c>
      <c r="B50" s="178">
        <v>0</v>
      </c>
      <c r="C50" s="177">
        <v>0</v>
      </c>
      <c r="D50" s="176">
        <v>0</v>
      </c>
      <c r="E50" s="180">
        <v>0</v>
      </c>
      <c r="F50" s="180">
        <v>0</v>
      </c>
      <c r="G50" s="180">
        <v>0</v>
      </c>
      <c r="H50" s="178">
        <v>0</v>
      </c>
      <c r="I50" s="178">
        <v>0</v>
      </c>
    </row>
    <row r="51" spans="1:9" ht="13.5" customHeight="1" x14ac:dyDescent="0.2">
      <c r="A51" s="174" t="s">
        <v>130</v>
      </c>
      <c r="B51" s="183">
        <v>0</v>
      </c>
      <c r="C51" s="183">
        <v>0</v>
      </c>
      <c r="D51" s="179">
        <v>0</v>
      </c>
      <c r="E51" s="182">
        <v>0</v>
      </c>
      <c r="F51" s="182">
        <v>0</v>
      </c>
      <c r="G51" s="182">
        <v>0</v>
      </c>
      <c r="H51" s="183">
        <v>0</v>
      </c>
      <c r="I51" s="183">
        <v>0</v>
      </c>
    </row>
    <row r="52" spans="1:9" ht="13.5" customHeight="1" x14ac:dyDescent="0.2">
      <c r="A52" s="174" t="s">
        <v>131</v>
      </c>
      <c r="B52" s="183">
        <v>0</v>
      </c>
      <c r="C52" s="183">
        <v>0</v>
      </c>
      <c r="D52" s="179">
        <v>0</v>
      </c>
      <c r="E52" s="182">
        <v>0</v>
      </c>
      <c r="F52" s="182">
        <v>0</v>
      </c>
      <c r="G52" s="182">
        <v>0</v>
      </c>
      <c r="H52" s="183">
        <v>0</v>
      </c>
      <c r="I52" s="183">
        <v>0</v>
      </c>
    </row>
    <row r="53" spans="1:9" ht="13.5" customHeight="1" x14ac:dyDescent="0.2">
      <c r="A53" s="174" t="s">
        <v>132</v>
      </c>
      <c r="B53" s="362">
        <v>0</v>
      </c>
      <c r="C53" s="362">
        <v>0</v>
      </c>
      <c r="D53" s="355">
        <v>0</v>
      </c>
      <c r="E53" s="318">
        <v>0</v>
      </c>
      <c r="F53" s="318">
        <v>0</v>
      </c>
      <c r="G53" s="318">
        <v>0</v>
      </c>
      <c r="H53" s="362">
        <v>0</v>
      </c>
      <c r="I53" s="362">
        <v>0</v>
      </c>
    </row>
    <row r="54" spans="1:9" s="21" customFormat="1" ht="30" customHeight="1" x14ac:dyDescent="0.2">
      <c r="B54" s="604" t="s">
        <v>152</v>
      </c>
      <c r="C54" s="604"/>
      <c r="D54" s="604"/>
      <c r="E54" s="604"/>
      <c r="F54" s="604"/>
      <c r="G54" s="604"/>
      <c r="H54" s="604"/>
      <c r="I54" s="604"/>
    </row>
    <row r="55" spans="1:9" ht="13.5" customHeight="1" x14ac:dyDescent="0.2">
      <c r="A55" s="84" t="s">
        <v>109</v>
      </c>
      <c r="B55" s="191">
        <v>0</v>
      </c>
      <c r="C55" s="191">
        <v>0</v>
      </c>
      <c r="D55" s="188">
        <v>0</v>
      </c>
      <c r="E55" s="190">
        <v>0</v>
      </c>
      <c r="F55" s="190">
        <v>0</v>
      </c>
      <c r="G55" s="190">
        <v>0</v>
      </c>
      <c r="H55" s="191">
        <v>0</v>
      </c>
      <c r="I55" s="191">
        <v>0</v>
      </c>
    </row>
    <row r="56" spans="1:9" ht="13.5" customHeight="1" x14ac:dyDescent="0.2">
      <c r="A56" s="84" t="s">
        <v>110</v>
      </c>
      <c r="B56" s="191">
        <v>0</v>
      </c>
      <c r="C56" s="191">
        <v>0</v>
      </c>
      <c r="D56" s="188">
        <v>0</v>
      </c>
      <c r="E56" s="190">
        <v>0</v>
      </c>
      <c r="F56" s="190">
        <v>0</v>
      </c>
      <c r="G56" s="190">
        <v>0</v>
      </c>
      <c r="H56" s="191">
        <v>0</v>
      </c>
      <c r="I56" s="191">
        <v>0</v>
      </c>
    </row>
    <row r="57" spans="1:9" ht="13.5" customHeight="1" x14ac:dyDescent="0.2">
      <c r="A57" s="84" t="s">
        <v>111</v>
      </c>
      <c r="B57" s="191">
        <v>1</v>
      </c>
      <c r="C57" s="191">
        <v>1</v>
      </c>
      <c r="D57" s="188">
        <v>10</v>
      </c>
      <c r="E57" s="190">
        <v>5</v>
      </c>
      <c r="F57" s="190">
        <v>5</v>
      </c>
      <c r="G57" s="190">
        <v>2</v>
      </c>
      <c r="H57" s="191">
        <v>2</v>
      </c>
      <c r="I57" s="191">
        <v>0</v>
      </c>
    </row>
    <row r="58" spans="1:9" ht="13.5" customHeight="1" x14ac:dyDescent="0.2">
      <c r="A58" s="84" t="s">
        <v>112</v>
      </c>
      <c r="B58" s="191">
        <v>1</v>
      </c>
      <c r="C58" s="191">
        <v>1</v>
      </c>
      <c r="D58" s="188">
        <v>6</v>
      </c>
      <c r="E58" s="190">
        <v>2</v>
      </c>
      <c r="F58" s="190">
        <v>4</v>
      </c>
      <c r="G58" s="190">
        <v>2</v>
      </c>
      <c r="H58" s="191">
        <v>2</v>
      </c>
      <c r="I58" s="191">
        <v>0</v>
      </c>
    </row>
    <row r="59" spans="1:9" ht="13.5" customHeight="1" x14ac:dyDescent="0.2">
      <c r="A59" s="84" t="s">
        <v>113</v>
      </c>
      <c r="B59" s="191">
        <v>1</v>
      </c>
      <c r="C59" s="191">
        <v>0</v>
      </c>
      <c r="D59" s="188">
        <v>6</v>
      </c>
      <c r="E59" s="190">
        <v>2</v>
      </c>
      <c r="F59" s="190">
        <v>4</v>
      </c>
      <c r="G59" s="190">
        <v>2</v>
      </c>
      <c r="H59" s="191">
        <v>2</v>
      </c>
      <c r="I59" s="191">
        <v>0</v>
      </c>
    </row>
    <row r="60" spans="1:9" ht="13.5" customHeight="1" x14ac:dyDescent="0.2">
      <c r="A60" s="84" t="s">
        <v>114</v>
      </c>
      <c r="B60" s="184">
        <v>0</v>
      </c>
      <c r="C60" s="191">
        <v>0</v>
      </c>
      <c r="D60" s="185">
        <v>0</v>
      </c>
      <c r="E60" s="189">
        <v>0</v>
      </c>
      <c r="F60" s="189">
        <v>0</v>
      </c>
      <c r="G60" s="189">
        <v>0</v>
      </c>
      <c r="H60" s="187">
        <v>0</v>
      </c>
      <c r="I60" s="187">
        <v>0</v>
      </c>
    </row>
    <row r="61" spans="1:9" ht="13.5" customHeight="1" x14ac:dyDescent="0.2">
      <c r="A61" s="84" t="s">
        <v>115</v>
      </c>
      <c r="B61" s="184">
        <v>0</v>
      </c>
      <c r="C61" s="191">
        <v>0</v>
      </c>
      <c r="D61" s="185">
        <v>0</v>
      </c>
      <c r="E61" s="189">
        <v>0</v>
      </c>
      <c r="F61" s="189">
        <v>0</v>
      </c>
      <c r="G61" s="189">
        <v>0</v>
      </c>
      <c r="H61" s="187">
        <v>0</v>
      </c>
      <c r="I61" s="187">
        <v>0</v>
      </c>
    </row>
    <row r="62" spans="1:9" ht="13.5" customHeight="1" x14ac:dyDescent="0.2">
      <c r="A62" s="84" t="s">
        <v>116</v>
      </c>
      <c r="B62" s="184">
        <v>0</v>
      </c>
      <c r="C62" s="191">
        <v>0</v>
      </c>
      <c r="D62" s="185">
        <v>0</v>
      </c>
      <c r="E62" s="189">
        <v>0</v>
      </c>
      <c r="F62" s="189">
        <v>0</v>
      </c>
      <c r="G62" s="189">
        <v>0</v>
      </c>
      <c r="H62" s="187">
        <v>0</v>
      </c>
      <c r="I62" s="187">
        <v>0</v>
      </c>
    </row>
    <row r="63" spans="1:9" ht="13.5" customHeight="1" x14ac:dyDescent="0.2">
      <c r="A63" s="84" t="s">
        <v>117</v>
      </c>
      <c r="B63" s="184">
        <v>0</v>
      </c>
      <c r="C63" s="191">
        <v>0</v>
      </c>
      <c r="D63" s="185">
        <v>0</v>
      </c>
      <c r="E63" s="189">
        <v>0</v>
      </c>
      <c r="F63" s="189">
        <v>0</v>
      </c>
      <c r="G63" s="189">
        <v>0</v>
      </c>
      <c r="H63" s="187">
        <v>0</v>
      </c>
      <c r="I63" s="187">
        <v>0</v>
      </c>
    </row>
    <row r="64" spans="1:9" ht="13.5" customHeight="1" x14ac:dyDescent="0.2">
      <c r="A64" s="84" t="s">
        <v>118</v>
      </c>
      <c r="B64" s="184">
        <v>0</v>
      </c>
      <c r="C64" s="191">
        <v>0</v>
      </c>
      <c r="D64" s="185">
        <v>0</v>
      </c>
      <c r="E64" s="189">
        <v>0</v>
      </c>
      <c r="F64" s="189">
        <v>0</v>
      </c>
      <c r="G64" s="189">
        <v>0</v>
      </c>
      <c r="H64" s="187">
        <v>0</v>
      </c>
      <c r="I64" s="187">
        <v>0</v>
      </c>
    </row>
    <row r="65" spans="1:9" ht="13.5" customHeight="1" x14ac:dyDescent="0.2">
      <c r="A65" s="84" t="s">
        <v>119</v>
      </c>
      <c r="B65" s="184">
        <v>0</v>
      </c>
      <c r="C65" s="191">
        <v>0</v>
      </c>
      <c r="D65" s="185">
        <v>0</v>
      </c>
      <c r="E65" s="189">
        <v>0</v>
      </c>
      <c r="F65" s="189">
        <v>0</v>
      </c>
      <c r="G65" s="189">
        <v>0</v>
      </c>
      <c r="H65" s="187">
        <v>0</v>
      </c>
      <c r="I65" s="187">
        <v>0</v>
      </c>
    </row>
    <row r="66" spans="1:9" ht="13.5" customHeight="1" x14ac:dyDescent="0.2">
      <c r="A66" s="84" t="s">
        <v>120</v>
      </c>
      <c r="B66" s="184">
        <v>0</v>
      </c>
      <c r="C66" s="191">
        <v>0</v>
      </c>
      <c r="D66" s="185">
        <v>0</v>
      </c>
      <c r="E66" s="189">
        <v>0</v>
      </c>
      <c r="F66" s="189">
        <v>0</v>
      </c>
      <c r="G66" s="189">
        <v>0</v>
      </c>
      <c r="H66" s="187">
        <v>0</v>
      </c>
      <c r="I66" s="187">
        <v>0</v>
      </c>
    </row>
    <row r="67" spans="1:9" ht="13.5" customHeight="1" x14ac:dyDescent="0.2">
      <c r="A67" s="84" t="s">
        <v>121</v>
      </c>
      <c r="B67" s="191">
        <v>0</v>
      </c>
      <c r="C67" s="191">
        <v>0</v>
      </c>
      <c r="D67" s="185">
        <v>0</v>
      </c>
      <c r="E67" s="189">
        <v>0</v>
      </c>
      <c r="F67" s="189">
        <v>0</v>
      </c>
      <c r="G67" s="189">
        <v>0</v>
      </c>
      <c r="H67" s="187">
        <v>0</v>
      </c>
      <c r="I67" s="187">
        <v>0</v>
      </c>
    </row>
    <row r="68" spans="1:9" ht="13.5" customHeight="1" x14ac:dyDescent="0.2">
      <c r="A68" s="84" t="s">
        <v>122</v>
      </c>
      <c r="B68" s="191">
        <v>0</v>
      </c>
      <c r="C68" s="191">
        <v>0</v>
      </c>
      <c r="D68" s="185">
        <v>0</v>
      </c>
      <c r="E68" s="189">
        <v>0</v>
      </c>
      <c r="F68" s="189">
        <v>0</v>
      </c>
      <c r="G68" s="189">
        <v>0</v>
      </c>
      <c r="H68" s="187">
        <v>0</v>
      </c>
      <c r="I68" s="187">
        <v>0</v>
      </c>
    </row>
    <row r="69" spans="1:9" ht="13.5" customHeight="1" x14ac:dyDescent="0.2">
      <c r="A69" s="84" t="s">
        <v>123</v>
      </c>
      <c r="B69" s="191">
        <v>0</v>
      </c>
      <c r="C69" s="191">
        <v>0</v>
      </c>
      <c r="D69" s="185">
        <v>0</v>
      </c>
      <c r="E69" s="189">
        <v>0</v>
      </c>
      <c r="F69" s="189">
        <v>0</v>
      </c>
      <c r="G69" s="189">
        <v>0</v>
      </c>
      <c r="H69" s="187">
        <v>0</v>
      </c>
      <c r="I69" s="187">
        <v>0</v>
      </c>
    </row>
    <row r="70" spans="1:9" ht="13.5" customHeight="1" x14ac:dyDescent="0.2">
      <c r="A70" s="84" t="s">
        <v>124</v>
      </c>
      <c r="B70" s="187">
        <v>0</v>
      </c>
      <c r="C70" s="191">
        <v>0</v>
      </c>
      <c r="D70" s="185">
        <v>0</v>
      </c>
      <c r="E70" s="189">
        <v>0</v>
      </c>
      <c r="F70" s="189">
        <v>0</v>
      </c>
      <c r="G70" s="189">
        <v>0</v>
      </c>
      <c r="H70" s="187">
        <v>0</v>
      </c>
      <c r="I70" s="187">
        <v>0</v>
      </c>
    </row>
    <row r="71" spans="1:9" ht="13.5" customHeight="1" x14ac:dyDescent="0.2">
      <c r="A71" s="84" t="s">
        <v>125</v>
      </c>
      <c r="B71" s="187">
        <v>0</v>
      </c>
      <c r="C71" s="191">
        <v>0</v>
      </c>
      <c r="D71" s="185">
        <v>0</v>
      </c>
      <c r="E71" s="189">
        <v>0</v>
      </c>
      <c r="F71" s="189">
        <v>0</v>
      </c>
      <c r="G71" s="189">
        <v>0</v>
      </c>
      <c r="H71" s="187">
        <v>0</v>
      </c>
      <c r="I71" s="187">
        <v>0</v>
      </c>
    </row>
    <row r="72" spans="1:9" ht="13.5" customHeight="1" x14ac:dyDescent="0.2">
      <c r="A72" s="84" t="s">
        <v>126</v>
      </c>
      <c r="B72" s="187">
        <v>0</v>
      </c>
      <c r="C72" s="191">
        <v>0</v>
      </c>
      <c r="D72" s="185">
        <v>0</v>
      </c>
      <c r="E72" s="189">
        <v>0</v>
      </c>
      <c r="F72" s="189">
        <v>0</v>
      </c>
      <c r="G72" s="189">
        <v>0</v>
      </c>
      <c r="H72" s="187">
        <v>0</v>
      </c>
      <c r="I72" s="187">
        <v>0</v>
      </c>
    </row>
    <row r="73" spans="1:9" ht="13.5" customHeight="1" x14ac:dyDescent="0.2">
      <c r="A73" s="84" t="s">
        <v>127</v>
      </c>
      <c r="B73" s="187">
        <v>0</v>
      </c>
      <c r="C73" s="191">
        <v>0</v>
      </c>
      <c r="D73" s="185">
        <v>0</v>
      </c>
      <c r="E73" s="189">
        <v>0</v>
      </c>
      <c r="F73" s="189">
        <v>0</v>
      </c>
      <c r="G73" s="189">
        <v>0</v>
      </c>
      <c r="H73" s="187">
        <v>0</v>
      </c>
      <c r="I73" s="187">
        <v>0</v>
      </c>
    </row>
    <row r="74" spans="1:9" ht="13.5" customHeight="1" x14ac:dyDescent="0.2">
      <c r="A74" s="84" t="s">
        <v>128</v>
      </c>
      <c r="B74" s="187">
        <v>0</v>
      </c>
      <c r="C74" s="191">
        <v>0</v>
      </c>
      <c r="D74" s="185">
        <v>0</v>
      </c>
      <c r="E74" s="189">
        <v>0</v>
      </c>
      <c r="F74" s="189">
        <v>0</v>
      </c>
      <c r="G74" s="189">
        <v>0</v>
      </c>
      <c r="H74" s="187">
        <v>0</v>
      </c>
      <c r="I74" s="187">
        <v>0</v>
      </c>
    </row>
    <row r="75" spans="1:9" ht="13.5" customHeight="1" x14ac:dyDescent="0.2">
      <c r="A75" s="85" t="s">
        <v>129</v>
      </c>
      <c r="B75" s="187">
        <v>0</v>
      </c>
      <c r="C75" s="186">
        <v>0</v>
      </c>
      <c r="D75" s="185">
        <v>0</v>
      </c>
      <c r="E75" s="189">
        <v>0</v>
      </c>
      <c r="F75" s="189">
        <v>0</v>
      </c>
      <c r="G75" s="189">
        <v>0</v>
      </c>
      <c r="H75" s="187">
        <v>0</v>
      </c>
      <c r="I75" s="187">
        <v>0</v>
      </c>
    </row>
    <row r="76" spans="1:9" ht="13.5" customHeight="1" x14ac:dyDescent="0.2">
      <c r="A76" s="85" t="s">
        <v>130</v>
      </c>
      <c r="B76" s="191">
        <v>0</v>
      </c>
      <c r="C76" s="191">
        <v>0</v>
      </c>
      <c r="D76" s="188">
        <v>0</v>
      </c>
      <c r="E76" s="190">
        <v>0</v>
      </c>
      <c r="F76" s="190">
        <v>0</v>
      </c>
      <c r="G76" s="190">
        <v>0</v>
      </c>
      <c r="H76" s="191">
        <v>0</v>
      </c>
      <c r="I76" s="191">
        <v>0</v>
      </c>
    </row>
    <row r="77" spans="1:9" ht="13.5" customHeight="1" x14ac:dyDescent="0.2">
      <c r="A77" s="85" t="s">
        <v>131</v>
      </c>
      <c r="B77" s="191">
        <v>0</v>
      </c>
      <c r="C77" s="191">
        <v>0</v>
      </c>
      <c r="D77" s="188">
        <v>0</v>
      </c>
      <c r="E77" s="190">
        <v>0</v>
      </c>
      <c r="F77" s="190">
        <v>0</v>
      </c>
      <c r="G77" s="190">
        <v>0</v>
      </c>
      <c r="H77" s="191">
        <v>0</v>
      </c>
      <c r="I77" s="191">
        <v>0</v>
      </c>
    </row>
    <row r="78" spans="1:9" ht="13.5" customHeight="1" x14ac:dyDescent="0.2">
      <c r="A78" s="174" t="s">
        <v>132</v>
      </c>
      <c r="B78" s="362">
        <v>0</v>
      </c>
      <c r="C78" s="362">
        <v>0</v>
      </c>
      <c r="D78" s="355">
        <v>0</v>
      </c>
      <c r="E78" s="318">
        <v>0</v>
      </c>
      <c r="F78" s="318">
        <v>0</v>
      </c>
      <c r="G78" s="318">
        <v>0</v>
      </c>
      <c r="H78" s="362">
        <v>0</v>
      </c>
      <c r="I78" s="362">
        <v>0</v>
      </c>
    </row>
    <row r="79" spans="1:9" s="21" customFormat="1" ht="30" customHeight="1" x14ac:dyDescent="0.2">
      <c r="B79" s="604" t="s">
        <v>31</v>
      </c>
      <c r="C79" s="604"/>
      <c r="D79" s="604"/>
      <c r="E79" s="604"/>
      <c r="F79" s="604"/>
      <c r="G79" s="604"/>
      <c r="H79" s="604"/>
      <c r="I79" s="604"/>
    </row>
    <row r="80" spans="1:9" ht="13.5" customHeight="1" x14ac:dyDescent="0.2">
      <c r="A80" s="84" t="s">
        <v>109</v>
      </c>
      <c r="B80" s="362">
        <v>0</v>
      </c>
      <c r="C80" s="362">
        <v>0</v>
      </c>
      <c r="D80" s="355">
        <v>0</v>
      </c>
      <c r="E80" s="318">
        <v>0</v>
      </c>
      <c r="F80" s="318">
        <v>0</v>
      </c>
      <c r="G80" s="318">
        <v>0</v>
      </c>
      <c r="H80" s="362">
        <v>0</v>
      </c>
      <c r="I80" s="362">
        <v>0</v>
      </c>
    </row>
    <row r="81" spans="1:9" ht="13.5" customHeight="1" x14ac:dyDescent="0.2">
      <c r="A81" s="84" t="s">
        <v>110</v>
      </c>
      <c r="B81" s="362">
        <v>0</v>
      </c>
      <c r="C81" s="362">
        <v>0</v>
      </c>
      <c r="D81" s="355">
        <v>0</v>
      </c>
      <c r="E81" s="318">
        <v>0</v>
      </c>
      <c r="F81" s="318">
        <v>0</v>
      </c>
      <c r="G81" s="318">
        <v>0</v>
      </c>
      <c r="H81" s="362">
        <v>0</v>
      </c>
      <c r="I81" s="362">
        <v>0</v>
      </c>
    </row>
    <row r="82" spans="1:9" ht="13.5" customHeight="1" x14ac:dyDescent="0.2">
      <c r="A82" s="84" t="s">
        <v>111</v>
      </c>
      <c r="B82" s="362">
        <v>0</v>
      </c>
      <c r="C82" s="362">
        <v>0</v>
      </c>
      <c r="D82" s="355">
        <v>0</v>
      </c>
      <c r="E82" s="318">
        <v>0</v>
      </c>
      <c r="F82" s="318">
        <v>0</v>
      </c>
      <c r="G82" s="318">
        <v>0</v>
      </c>
      <c r="H82" s="362">
        <v>0</v>
      </c>
      <c r="I82" s="362">
        <v>0</v>
      </c>
    </row>
    <row r="83" spans="1:9" ht="13.5" customHeight="1" x14ac:dyDescent="0.2">
      <c r="A83" s="84" t="s">
        <v>112</v>
      </c>
      <c r="B83" s="362">
        <v>0</v>
      </c>
      <c r="C83" s="362">
        <v>0</v>
      </c>
      <c r="D83" s="355">
        <v>0</v>
      </c>
      <c r="E83" s="318">
        <v>0</v>
      </c>
      <c r="F83" s="318">
        <v>0</v>
      </c>
      <c r="G83" s="318">
        <v>0</v>
      </c>
      <c r="H83" s="362">
        <v>0</v>
      </c>
      <c r="I83" s="362">
        <v>0</v>
      </c>
    </row>
    <row r="84" spans="1:9" ht="13.5" customHeight="1" x14ac:dyDescent="0.2">
      <c r="A84" s="84" t="s">
        <v>113</v>
      </c>
      <c r="B84" s="362">
        <v>0</v>
      </c>
      <c r="C84" s="362">
        <v>0</v>
      </c>
      <c r="D84" s="355">
        <v>0</v>
      </c>
      <c r="E84" s="318">
        <v>0</v>
      </c>
      <c r="F84" s="318">
        <v>0</v>
      </c>
      <c r="G84" s="318">
        <v>0</v>
      </c>
      <c r="H84" s="362">
        <v>0</v>
      </c>
      <c r="I84" s="362">
        <v>0</v>
      </c>
    </row>
    <row r="85" spans="1:9" ht="13.5" customHeight="1" x14ac:dyDescent="0.2">
      <c r="A85" s="84" t="s">
        <v>114</v>
      </c>
      <c r="B85" s="192">
        <v>0</v>
      </c>
      <c r="C85" s="362">
        <v>0</v>
      </c>
      <c r="D85" s="246">
        <v>0</v>
      </c>
      <c r="E85" s="249">
        <v>0</v>
      </c>
      <c r="F85" s="194">
        <v>0</v>
      </c>
      <c r="G85" s="194">
        <v>0</v>
      </c>
      <c r="H85" s="361">
        <v>0</v>
      </c>
      <c r="I85" s="361">
        <v>0</v>
      </c>
    </row>
    <row r="86" spans="1:9" ht="13.5" customHeight="1" x14ac:dyDescent="0.2">
      <c r="A86" s="84" t="s">
        <v>115</v>
      </c>
      <c r="B86" s="192">
        <v>0</v>
      </c>
      <c r="C86" s="362">
        <v>0</v>
      </c>
      <c r="D86" s="193">
        <v>0</v>
      </c>
      <c r="E86" s="194">
        <v>0</v>
      </c>
      <c r="F86" s="194">
        <v>0</v>
      </c>
      <c r="G86" s="194">
        <v>0</v>
      </c>
      <c r="H86" s="361">
        <v>0</v>
      </c>
      <c r="I86" s="361">
        <v>0</v>
      </c>
    </row>
    <row r="87" spans="1:9" ht="13.5" customHeight="1" x14ac:dyDescent="0.2">
      <c r="A87" s="84" t="s">
        <v>116</v>
      </c>
      <c r="B87" s="192">
        <v>0</v>
      </c>
      <c r="C87" s="362">
        <v>0</v>
      </c>
      <c r="D87" s="193">
        <v>0</v>
      </c>
      <c r="E87" s="194">
        <v>0</v>
      </c>
      <c r="F87" s="194">
        <v>0</v>
      </c>
      <c r="G87" s="194">
        <v>0</v>
      </c>
      <c r="H87" s="361">
        <v>0</v>
      </c>
      <c r="I87" s="361">
        <v>0</v>
      </c>
    </row>
    <row r="88" spans="1:9" ht="13.5" customHeight="1" x14ac:dyDescent="0.2">
      <c r="A88" s="84" t="s">
        <v>117</v>
      </c>
      <c r="B88" s="192">
        <v>0</v>
      </c>
      <c r="C88" s="362">
        <v>0</v>
      </c>
      <c r="D88" s="193">
        <v>0</v>
      </c>
      <c r="E88" s="194">
        <v>0</v>
      </c>
      <c r="F88" s="194">
        <v>0</v>
      </c>
      <c r="G88" s="194">
        <v>0</v>
      </c>
      <c r="H88" s="361">
        <v>0</v>
      </c>
      <c r="I88" s="361">
        <v>0</v>
      </c>
    </row>
    <row r="89" spans="1:9" ht="13.5" customHeight="1" x14ac:dyDescent="0.2">
      <c r="A89" s="84" t="s">
        <v>118</v>
      </c>
      <c r="B89" s="361">
        <v>0</v>
      </c>
      <c r="C89" s="362">
        <v>0</v>
      </c>
      <c r="D89" s="193">
        <v>0</v>
      </c>
      <c r="E89" s="194">
        <v>0</v>
      </c>
      <c r="F89" s="194">
        <v>0</v>
      </c>
      <c r="G89" s="194">
        <v>0</v>
      </c>
      <c r="H89" s="361">
        <v>0</v>
      </c>
      <c r="I89" s="361">
        <v>0</v>
      </c>
    </row>
    <row r="90" spans="1:9" ht="13.5" customHeight="1" x14ac:dyDescent="0.2">
      <c r="A90" s="84" t="s">
        <v>119</v>
      </c>
      <c r="B90" s="361">
        <v>0</v>
      </c>
      <c r="C90" s="362">
        <v>0</v>
      </c>
      <c r="D90" s="193">
        <v>0</v>
      </c>
      <c r="E90" s="194">
        <v>0</v>
      </c>
      <c r="F90" s="194">
        <v>0</v>
      </c>
      <c r="G90" s="194">
        <v>0</v>
      </c>
      <c r="H90" s="361">
        <v>0</v>
      </c>
      <c r="I90" s="361">
        <v>0</v>
      </c>
    </row>
    <row r="91" spans="1:9" ht="13.5" customHeight="1" x14ac:dyDescent="0.2">
      <c r="A91" s="84" t="s">
        <v>120</v>
      </c>
      <c r="B91" s="361">
        <v>0</v>
      </c>
      <c r="C91" s="362">
        <v>0</v>
      </c>
      <c r="D91" s="193">
        <v>0</v>
      </c>
      <c r="E91" s="194">
        <v>0</v>
      </c>
      <c r="F91" s="194">
        <v>0</v>
      </c>
      <c r="G91" s="194">
        <v>0</v>
      </c>
      <c r="H91" s="361">
        <v>0</v>
      </c>
      <c r="I91" s="361">
        <v>0</v>
      </c>
    </row>
    <row r="92" spans="1:9" ht="13.5" customHeight="1" x14ac:dyDescent="0.2">
      <c r="A92" s="84" t="s">
        <v>121</v>
      </c>
      <c r="B92" s="362">
        <v>0</v>
      </c>
      <c r="C92" s="362">
        <v>0</v>
      </c>
      <c r="D92" s="193">
        <v>0</v>
      </c>
      <c r="E92" s="194">
        <v>0</v>
      </c>
      <c r="F92" s="194">
        <v>0</v>
      </c>
      <c r="G92" s="194">
        <v>0</v>
      </c>
      <c r="H92" s="361">
        <v>0</v>
      </c>
      <c r="I92" s="361">
        <v>0</v>
      </c>
    </row>
    <row r="93" spans="1:9" ht="13.5" customHeight="1" x14ac:dyDescent="0.2">
      <c r="A93" s="84" t="s">
        <v>122</v>
      </c>
      <c r="B93" s="362">
        <v>1</v>
      </c>
      <c r="C93" s="362">
        <v>1</v>
      </c>
      <c r="D93" s="193">
        <v>12</v>
      </c>
      <c r="E93" s="194">
        <v>6</v>
      </c>
      <c r="F93" s="194">
        <v>6</v>
      </c>
      <c r="G93" s="194">
        <v>0</v>
      </c>
      <c r="H93" s="361">
        <v>0</v>
      </c>
      <c r="I93" s="361">
        <v>0</v>
      </c>
    </row>
    <row r="94" spans="1:9" ht="13.5" customHeight="1" x14ac:dyDescent="0.2">
      <c r="A94" s="84" t="s">
        <v>123</v>
      </c>
      <c r="B94" s="362">
        <v>1</v>
      </c>
      <c r="C94" s="362">
        <v>2</v>
      </c>
      <c r="D94" s="193">
        <v>28</v>
      </c>
      <c r="E94" s="194">
        <v>13</v>
      </c>
      <c r="F94" s="194">
        <v>15</v>
      </c>
      <c r="G94" s="194">
        <v>1</v>
      </c>
      <c r="H94" s="361">
        <v>0</v>
      </c>
      <c r="I94" s="361">
        <v>1</v>
      </c>
    </row>
    <row r="95" spans="1:9" ht="13.5" customHeight="1" x14ac:dyDescent="0.2">
      <c r="A95" s="84" t="s">
        <v>124</v>
      </c>
      <c r="B95" s="361">
        <v>1</v>
      </c>
      <c r="C95" s="362">
        <v>2</v>
      </c>
      <c r="D95" s="193">
        <v>33</v>
      </c>
      <c r="E95" s="194">
        <v>16</v>
      </c>
      <c r="F95" s="194">
        <v>17</v>
      </c>
      <c r="G95" s="194">
        <v>3</v>
      </c>
      <c r="H95" s="361">
        <v>1</v>
      </c>
      <c r="I95" s="361">
        <v>2</v>
      </c>
    </row>
    <row r="96" spans="1:9" ht="13.5" customHeight="1" x14ac:dyDescent="0.2">
      <c r="A96" s="84" t="s">
        <v>125</v>
      </c>
      <c r="B96" s="361">
        <v>1</v>
      </c>
      <c r="C96" s="362">
        <v>2</v>
      </c>
      <c r="D96" s="193">
        <v>50</v>
      </c>
      <c r="E96" s="194">
        <v>23</v>
      </c>
      <c r="F96" s="194">
        <v>27</v>
      </c>
      <c r="G96" s="194">
        <v>4</v>
      </c>
      <c r="H96" s="361">
        <v>2</v>
      </c>
      <c r="I96" s="361">
        <v>2</v>
      </c>
    </row>
    <row r="97" spans="1:9" ht="13.5" customHeight="1" x14ac:dyDescent="0.2">
      <c r="A97" s="84" t="s">
        <v>126</v>
      </c>
      <c r="B97" s="361">
        <v>1</v>
      </c>
      <c r="C97" s="362">
        <v>2</v>
      </c>
      <c r="D97" s="193">
        <v>69</v>
      </c>
      <c r="E97" s="194">
        <v>32</v>
      </c>
      <c r="F97" s="194">
        <v>37</v>
      </c>
      <c r="G97" s="194">
        <v>6</v>
      </c>
      <c r="H97" s="361">
        <v>2</v>
      </c>
      <c r="I97" s="361">
        <v>4</v>
      </c>
    </row>
    <row r="98" spans="1:9" ht="13.5" customHeight="1" x14ac:dyDescent="0.2">
      <c r="A98" s="84" t="s">
        <v>127</v>
      </c>
      <c r="B98" s="361">
        <v>1</v>
      </c>
      <c r="C98" s="362">
        <v>3</v>
      </c>
      <c r="D98" s="193">
        <v>89</v>
      </c>
      <c r="E98" s="194">
        <v>50</v>
      </c>
      <c r="F98" s="194">
        <v>39</v>
      </c>
      <c r="G98" s="194">
        <v>8</v>
      </c>
      <c r="H98" s="361">
        <v>2</v>
      </c>
      <c r="I98" s="361">
        <v>6</v>
      </c>
    </row>
    <row r="99" spans="1:9" ht="13.5" customHeight="1" x14ac:dyDescent="0.2">
      <c r="A99" s="84" t="s">
        <v>128</v>
      </c>
      <c r="B99" s="361">
        <v>1</v>
      </c>
      <c r="C99" s="362">
        <v>3</v>
      </c>
      <c r="D99" s="193">
        <v>98</v>
      </c>
      <c r="E99" s="194">
        <v>54</v>
      </c>
      <c r="F99" s="194">
        <v>44</v>
      </c>
      <c r="G99" s="194">
        <v>10</v>
      </c>
      <c r="H99" s="361">
        <v>3</v>
      </c>
      <c r="I99" s="361">
        <v>7</v>
      </c>
    </row>
    <row r="100" spans="1:9" ht="13.5" customHeight="1" x14ac:dyDescent="0.2">
      <c r="A100" s="85" t="s">
        <v>129</v>
      </c>
      <c r="B100" s="361">
        <v>1</v>
      </c>
      <c r="C100" s="362">
        <v>2</v>
      </c>
      <c r="D100" s="193">
        <v>101</v>
      </c>
      <c r="E100" s="194">
        <v>55</v>
      </c>
      <c r="F100" s="194">
        <v>46</v>
      </c>
      <c r="G100" s="194">
        <v>8</v>
      </c>
      <c r="H100" s="361">
        <v>2</v>
      </c>
      <c r="I100" s="361">
        <v>6</v>
      </c>
    </row>
    <row r="101" spans="1:9" ht="13.5" customHeight="1" x14ac:dyDescent="0.2">
      <c r="A101" s="85" t="s">
        <v>130</v>
      </c>
      <c r="B101" s="362">
        <v>1</v>
      </c>
      <c r="C101" s="362">
        <v>2</v>
      </c>
      <c r="D101" s="355">
        <v>87</v>
      </c>
      <c r="E101" s="318">
        <v>50</v>
      </c>
      <c r="F101" s="318">
        <v>37</v>
      </c>
      <c r="G101" s="318">
        <v>8</v>
      </c>
      <c r="H101" s="362">
        <v>2</v>
      </c>
      <c r="I101" s="362">
        <v>6</v>
      </c>
    </row>
    <row r="102" spans="1:9" ht="13.5" customHeight="1" x14ac:dyDescent="0.2">
      <c r="A102" s="85" t="s">
        <v>131</v>
      </c>
      <c r="B102" s="362">
        <v>1</v>
      </c>
      <c r="C102" s="362">
        <v>2</v>
      </c>
      <c r="D102" s="355">
        <v>82</v>
      </c>
      <c r="E102" s="318">
        <v>47</v>
      </c>
      <c r="F102" s="318">
        <v>35</v>
      </c>
      <c r="G102" s="318">
        <v>7</v>
      </c>
      <c r="H102" s="362">
        <v>3</v>
      </c>
      <c r="I102" s="362">
        <v>4</v>
      </c>
    </row>
    <row r="103" spans="1:9" ht="13.5" customHeight="1" x14ac:dyDescent="0.2">
      <c r="A103" s="174" t="s">
        <v>132</v>
      </c>
      <c r="B103" s="29">
        <v>1</v>
      </c>
      <c r="C103" s="29">
        <v>2</v>
      </c>
      <c r="D103" s="428">
        <v>72</v>
      </c>
      <c r="E103" s="429">
        <v>45</v>
      </c>
      <c r="F103" s="429">
        <v>27</v>
      </c>
      <c r="G103" s="429">
        <v>6</v>
      </c>
      <c r="H103" s="29">
        <v>3</v>
      </c>
      <c r="I103" s="29">
        <v>3</v>
      </c>
    </row>
    <row r="104" spans="1:9" s="21" customFormat="1" ht="30" customHeight="1" x14ac:dyDescent="0.2">
      <c r="B104" s="636" t="s">
        <v>153</v>
      </c>
      <c r="C104" s="636"/>
      <c r="D104" s="633"/>
      <c r="E104" s="635"/>
      <c r="F104" s="635"/>
      <c r="G104" s="635"/>
      <c r="H104" s="636"/>
      <c r="I104" s="636"/>
    </row>
    <row r="105" spans="1:9" ht="13.5" customHeight="1" x14ac:dyDescent="0.2">
      <c r="A105" s="84" t="s">
        <v>109</v>
      </c>
      <c r="B105" s="362">
        <v>0</v>
      </c>
      <c r="C105" s="362">
        <v>0</v>
      </c>
      <c r="D105" s="361">
        <v>0</v>
      </c>
      <c r="E105" s="361">
        <v>0</v>
      </c>
      <c r="F105" s="361">
        <v>0</v>
      </c>
      <c r="G105" s="361">
        <v>0</v>
      </c>
      <c r="H105" s="361">
        <v>0</v>
      </c>
      <c r="I105" s="361">
        <v>0</v>
      </c>
    </row>
    <row r="106" spans="1:9" ht="24" customHeight="1" x14ac:dyDescent="0.2">
      <c r="A106" s="166" t="s">
        <v>20</v>
      </c>
      <c r="B106" s="167"/>
      <c r="C106" s="168"/>
      <c r="D106" s="169"/>
      <c r="E106" s="169"/>
      <c r="F106" s="169"/>
      <c r="G106" s="168"/>
      <c r="H106" s="167"/>
      <c r="I106" s="168"/>
    </row>
    <row r="107" spans="1:9" x14ac:dyDescent="0.2">
      <c r="A107" s="172" t="s">
        <v>151</v>
      </c>
      <c r="B107" s="170"/>
      <c r="C107" s="171"/>
      <c r="D107" s="170"/>
      <c r="E107" s="170"/>
      <c r="F107" s="165"/>
      <c r="G107" s="165"/>
      <c r="H107" s="165"/>
      <c r="I107" s="165"/>
    </row>
  </sheetData>
  <mergeCells count="11">
    <mergeCell ref="A1:I1"/>
    <mergeCell ref="A2:A3"/>
    <mergeCell ref="B2:B3"/>
    <mergeCell ref="C2:C3"/>
    <mergeCell ref="D2:F2"/>
    <mergeCell ref="G2:I2"/>
    <mergeCell ref="B29:I29"/>
    <mergeCell ref="B54:I54"/>
    <mergeCell ref="B79:I79"/>
    <mergeCell ref="B104:I104"/>
    <mergeCell ref="B4:I4"/>
  </mergeCells>
  <pageMargins left="0.78740157480314965" right="0.78740157480314965" top="0.98425196850393704" bottom="0.78740157480314965" header="0.51181102362204722" footer="0.51181102362204722"/>
  <pageSetup paperSize="9" firstPageNumber="50" orientation="portrait" useFirstPageNumber="1" r:id="rId1"/>
  <headerFooter>
    <oddHeader>&amp;C&amp;"Arial,Standard"&amp;9&amp;P</oddHeader>
    <oddFooter>&amp;C&amp;"Arial,Standard"&amp;6© Statistisches Landesamt des Freistaates Sachsen - B I 1 - j/15</oddFooter>
  </headerFooter>
  <rowBreaks count="2" manualBreakCount="2">
    <brk id="53" max="16383" man="1"/>
    <brk id="78"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79"/>
  <sheetViews>
    <sheetView showGridLines="0" zoomScaleNormal="100" workbookViewId="0">
      <selection sqref="A1:L1"/>
    </sheetView>
  </sheetViews>
  <sheetFormatPr baseColWidth="10" defaultRowHeight="12" x14ac:dyDescent="0.2"/>
  <cols>
    <col min="1" max="1" width="18.7109375" customWidth="1"/>
    <col min="2" max="2" width="11.7109375" customWidth="1"/>
    <col min="3" max="5" width="10.7109375" customWidth="1"/>
    <col min="6" max="6" width="10.85546875" customWidth="1"/>
    <col min="7" max="7" width="11.140625" customWidth="1"/>
    <col min="8" max="8" width="10.7109375" customWidth="1"/>
  </cols>
  <sheetData>
    <row r="1" spans="1:8" ht="36" customHeight="1" x14ac:dyDescent="0.2">
      <c r="A1" s="637" t="s">
        <v>172</v>
      </c>
      <c r="B1" s="605"/>
      <c r="C1" s="605"/>
      <c r="D1" s="605"/>
      <c r="E1" s="605"/>
      <c r="F1" s="605"/>
      <c r="G1" s="605"/>
      <c r="H1" s="605"/>
    </row>
    <row r="2" spans="1:8" ht="15" customHeight="1" x14ac:dyDescent="0.2">
      <c r="A2" s="615" t="s">
        <v>107</v>
      </c>
      <c r="B2" s="617" t="s">
        <v>160</v>
      </c>
      <c r="C2" s="617" t="s">
        <v>161</v>
      </c>
      <c r="D2" s="617"/>
      <c r="E2" s="617"/>
      <c r="F2" s="617"/>
      <c r="G2" s="617"/>
      <c r="H2" s="619"/>
    </row>
    <row r="3" spans="1:8" ht="15" customHeight="1" x14ac:dyDescent="0.2">
      <c r="A3" s="638"/>
      <c r="B3" s="639"/>
      <c r="C3" s="639" t="s">
        <v>162</v>
      </c>
      <c r="D3" s="639"/>
      <c r="E3" s="639"/>
      <c r="F3" s="639"/>
      <c r="G3" s="639" t="s">
        <v>166</v>
      </c>
      <c r="H3" s="640" t="s">
        <v>167</v>
      </c>
    </row>
    <row r="4" spans="1:8" ht="15" customHeight="1" x14ac:dyDescent="0.2">
      <c r="A4" s="638"/>
      <c r="B4" s="639"/>
      <c r="C4" s="639" t="s">
        <v>24</v>
      </c>
      <c r="D4" s="639"/>
      <c r="E4" s="639" t="s">
        <v>165</v>
      </c>
      <c r="F4" s="639"/>
      <c r="G4" s="639"/>
      <c r="H4" s="640"/>
    </row>
    <row r="5" spans="1:8" ht="15" customHeight="1" x14ac:dyDescent="0.2">
      <c r="A5" s="616"/>
      <c r="B5" s="618"/>
      <c r="C5" s="69" t="s">
        <v>163</v>
      </c>
      <c r="D5" s="69" t="s">
        <v>164</v>
      </c>
      <c r="E5" s="69" t="s">
        <v>163</v>
      </c>
      <c r="F5" s="69" t="s">
        <v>164</v>
      </c>
      <c r="G5" s="618"/>
      <c r="H5" s="625"/>
    </row>
    <row r="6" spans="1:8" ht="36" customHeight="1" x14ac:dyDescent="0.2">
      <c r="B6" s="624" t="s">
        <v>0</v>
      </c>
      <c r="C6" s="624"/>
      <c r="D6" s="624"/>
      <c r="E6" s="624"/>
      <c r="F6" s="624"/>
      <c r="G6" s="624"/>
      <c r="H6" s="624"/>
    </row>
    <row r="7" spans="1:8" ht="13.5" customHeight="1" x14ac:dyDescent="0.2">
      <c r="A7" s="202" t="s">
        <v>110</v>
      </c>
      <c r="B7" s="30">
        <v>58469</v>
      </c>
      <c r="C7" s="30">
        <v>34648</v>
      </c>
      <c r="D7" s="474">
        <v>59.3</v>
      </c>
      <c r="E7" s="30">
        <v>22465</v>
      </c>
      <c r="F7" s="474">
        <v>38.4</v>
      </c>
      <c r="G7" s="427">
        <v>7150</v>
      </c>
      <c r="H7" s="427">
        <v>670</v>
      </c>
    </row>
    <row r="8" spans="1:8" ht="13.5" customHeight="1" x14ac:dyDescent="0.2">
      <c r="A8" s="202" t="s">
        <v>111</v>
      </c>
      <c r="B8" s="30">
        <v>56917</v>
      </c>
      <c r="C8" s="30">
        <v>36761</v>
      </c>
      <c r="D8" s="474">
        <v>64.599999999999994</v>
      </c>
      <c r="E8" s="30">
        <v>18431</v>
      </c>
      <c r="F8" s="474">
        <v>32.4</v>
      </c>
      <c r="G8" s="427">
        <v>3527</v>
      </c>
      <c r="H8" s="427">
        <v>4069</v>
      </c>
    </row>
    <row r="9" spans="1:8" ht="13.5" customHeight="1" x14ac:dyDescent="0.2">
      <c r="A9" s="202" t="s">
        <v>112</v>
      </c>
      <c r="B9" s="30">
        <v>57094</v>
      </c>
      <c r="C9" s="30">
        <v>38534</v>
      </c>
      <c r="D9" s="474">
        <v>67.5</v>
      </c>
      <c r="E9" s="30">
        <v>16884</v>
      </c>
      <c r="F9" s="474">
        <v>29.6</v>
      </c>
      <c r="G9" s="427">
        <v>2062</v>
      </c>
      <c r="H9" s="427">
        <v>6168</v>
      </c>
    </row>
    <row r="10" spans="1:8" ht="13.5" customHeight="1" x14ac:dyDescent="0.2">
      <c r="A10" s="202" t="s">
        <v>113</v>
      </c>
      <c r="B10" s="30">
        <v>56738</v>
      </c>
      <c r="C10" s="30">
        <v>38759</v>
      </c>
      <c r="D10" s="474">
        <v>68.3</v>
      </c>
      <c r="E10" s="30">
        <v>16265</v>
      </c>
      <c r="F10" s="474">
        <v>28.7</v>
      </c>
      <c r="G10" s="427">
        <v>2001</v>
      </c>
      <c r="H10" s="427">
        <v>4627</v>
      </c>
    </row>
    <row r="11" spans="1:8" ht="13.5" customHeight="1" x14ac:dyDescent="0.2">
      <c r="A11" s="202" t="s">
        <v>114</v>
      </c>
      <c r="B11" s="30">
        <v>55949</v>
      </c>
      <c r="C11" s="30">
        <v>37598</v>
      </c>
      <c r="D11" s="474">
        <v>67.2</v>
      </c>
      <c r="E11" s="30">
        <v>16850</v>
      </c>
      <c r="F11" s="474">
        <v>30.1</v>
      </c>
      <c r="G11" s="427">
        <v>2200</v>
      </c>
      <c r="H11" s="427">
        <v>2936</v>
      </c>
    </row>
    <row r="12" spans="1:8" ht="13.5" customHeight="1" x14ac:dyDescent="0.2">
      <c r="A12" s="202" t="s">
        <v>115</v>
      </c>
      <c r="B12" s="30">
        <v>54323</v>
      </c>
      <c r="C12" s="30">
        <v>35144</v>
      </c>
      <c r="D12" s="474">
        <v>64.7</v>
      </c>
      <c r="E12" s="30">
        <v>17954</v>
      </c>
      <c r="F12" s="474">
        <v>33.1</v>
      </c>
      <c r="G12" s="427">
        <v>2835</v>
      </c>
      <c r="H12" s="427">
        <v>2580</v>
      </c>
    </row>
    <row r="13" spans="1:8" ht="13.5" customHeight="1" x14ac:dyDescent="0.2">
      <c r="A13" s="202" t="s">
        <v>116</v>
      </c>
      <c r="B13" s="30">
        <v>51381</v>
      </c>
      <c r="C13" s="30">
        <v>32942</v>
      </c>
      <c r="D13" s="474">
        <v>64.099999999999994</v>
      </c>
      <c r="E13" s="30">
        <v>17095</v>
      </c>
      <c r="F13" s="474">
        <v>33.299999999999997</v>
      </c>
      <c r="G13" s="427">
        <v>2156</v>
      </c>
      <c r="H13" s="427">
        <v>2807</v>
      </c>
    </row>
    <row r="14" spans="1:8" ht="13.5" customHeight="1" x14ac:dyDescent="0.2">
      <c r="A14" s="202" t="s">
        <v>117</v>
      </c>
      <c r="B14" s="30">
        <v>49430</v>
      </c>
      <c r="C14" s="30">
        <v>31545</v>
      </c>
      <c r="D14" s="474">
        <v>63.8</v>
      </c>
      <c r="E14" s="30">
        <v>16660</v>
      </c>
      <c r="F14" s="474">
        <v>33.700000000000003</v>
      </c>
      <c r="G14" s="427">
        <v>1697</v>
      </c>
      <c r="H14" s="427">
        <v>2805</v>
      </c>
    </row>
    <row r="15" spans="1:8" ht="13.5" customHeight="1" x14ac:dyDescent="0.2">
      <c r="A15" s="202" t="s">
        <v>118</v>
      </c>
      <c r="B15" s="30">
        <v>40303</v>
      </c>
      <c r="C15" s="30">
        <v>26226</v>
      </c>
      <c r="D15" s="474">
        <v>65.099999999999994</v>
      </c>
      <c r="E15" s="30">
        <v>12868</v>
      </c>
      <c r="F15" s="474">
        <v>31.9</v>
      </c>
      <c r="G15" s="427">
        <v>1459</v>
      </c>
      <c r="H15" s="427">
        <v>2950</v>
      </c>
    </row>
    <row r="16" spans="1:8" ht="13.5" customHeight="1" x14ac:dyDescent="0.2">
      <c r="A16" s="202" t="s">
        <v>119</v>
      </c>
      <c r="B16" s="30">
        <v>27686</v>
      </c>
      <c r="C16" s="30">
        <v>18301</v>
      </c>
      <c r="D16" s="474">
        <v>66.099999999999994</v>
      </c>
      <c r="E16" s="30">
        <v>8549</v>
      </c>
      <c r="F16" s="474">
        <v>30.9</v>
      </c>
      <c r="G16" s="427">
        <v>1433</v>
      </c>
      <c r="H16" s="427">
        <v>2716</v>
      </c>
    </row>
    <row r="17" spans="1:8" ht="13.5" customHeight="1" x14ac:dyDescent="0.2">
      <c r="A17" s="202" t="s">
        <v>120</v>
      </c>
      <c r="B17" s="30">
        <v>23439</v>
      </c>
      <c r="C17" s="30">
        <v>15124</v>
      </c>
      <c r="D17" s="474">
        <v>64.5</v>
      </c>
      <c r="E17" s="30">
        <v>7529</v>
      </c>
      <c r="F17" s="474">
        <v>32.1</v>
      </c>
      <c r="G17" s="427">
        <v>1178</v>
      </c>
      <c r="H17" s="427">
        <v>2296</v>
      </c>
    </row>
    <row r="18" spans="1:8" ht="13.5" customHeight="1" x14ac:dyDescent="0.2">
      <c r="A18" s="202" t="s">
        <v>121</v>
      </c>
      <c r="B18" s="30">
        <v>22138</v>
      </c>
      <c r="C18" s="30">
        <v>13635</v>
      </c>
      <c r="D18" s="474">
        <v>61.6</v>
      </c>
      <c r="E18" s="30">
        <v>7994</v>
      </c>
      <c r="F18" s="474">
        <v>36.1</v>
      </c>
      <c r="G18" s="427">
        <v>1040</v>
      </c>
      <c r="H18" s="427">
        <v>1858</v>
      </c>
    </row>
    <row r="19" spans="1:8" ht="13.5" customHeight="1" x14ac:dyDescent="0.2">
      <c r="A19" s="202" t="s">
        <v>122</v>
      </c>
      <c r="B19" s="30">
        <v>21901</v>
      </c>
      <c r="C19" s="30">
        <v>11875</v>
      </c>
      <c r="D19" s="474">
        <v>54.2</v>
      </c>
      <c r="E19" s="30">
        <v>9570</v>
      </c>
      <c r="F19" s="474">
        <v>43.7</v>
      </c>
      <c r="G19" s="427">
        <v>963</v>
      </c>
      <c r="H19" s="427">
        <v>1365</v>
      </c>
    </row>
    <row r="20" spans="1:8" ht="13.5" customHeight="1" x14ac:dyDescent="0.2">
      <c r="A20" s="202" t="s">
        <v>123</v>
      </c>
      <c r="B20" s="30">
        <v>23349</v>
      </c>
      <c r="C20" s="30">
        <v>12353</v>
      </c>
      <c r="D20" s="474">
        <v>52.9</v>
      </c>
      <c r="E20" s="30">
        <v>10540</v>
      </c>
      <c r="F20" s="474">
        <v>45.1</v>
      </c>
      <c r="G20" s="427">
        <v>528</v>
      </c>
      <c r="H20" s="427">
        <v>1335</v>
      </c>
    </row>
    <row r="21" spans="1:8" ht="13.5" customHeight="1" x14ac:dyDescent="0.2">
      <c r="A21" s="202" t="s">
        <v>124</v>
      </c>
      <c r="B21" s="30">
        <v>25970</v>
      </c>
      <c r="C21" s="30">
        <v>13782</v>
      </c>
      <c r="D21" s="474">
        <v>53.1</v>
      </c>
      <c r="E21" s="30">
        <v>11707</v>
      </c>
      <c r="F21" s="474">
        <v>45.1</v>
      </c>
      <c r="G21" s="427">
        <v>439</v>
      </c>
      <c r="H21" s="427">
        <v>1277</v>
      </c>
    </row>
    <row r="22" spans="1:8" ht="13.5" customHeight="1" x14ac:dyDescent="0.2">
      <c r="A22" s="202" t="s">
        <v>125</v>
      </c>
      <c r="B22" s="30">
        <v>27772</v>
      </c>
      <c r="C22" s="30">
        <v>14671</v>
      </c>
      <c r="D22" s="474">
        <v>52.8</v>
      </c>
      <c r="E22" s="30">
        <v>12606</v>
      </c>
      <c r="F22" s="474">
        <v>45.4</v>
      </c>
      <c r="G22" s="427">
        <v>444</v>
      </c>
      <c r="H22" s="427">
        <v>1275</v>
      </c>
    </row>
    <row r="23" spans="1:8" ht="13.5" customHeight="1" x14ac:dyDescent="0.2">
      <c r="A23" s="202" t="s">
        <v>126</v>
      </c>
      <c r="B23" s="30">
        <v>28010</v>
      </c>
      <c r="C23" s="30">
        <v>14643</v>
      </c>
      <c r="D23" s="474">
        <v>52.3</v>
      </c>
      <c r="E23" s="30">
        <v>12807</v>
      </c>
      <c r="F23" s="474">
        <v>45.7</v>
      </c>
      <c r="G23" s="427">
        <v>371</v>
      </c>
      <c r="H23" s="427">
        <v>1153</v>
      </c>
    </row>
    <row r="24" spans="1:8" ht="13.5" customHeight="1" x14ac:dyDescent="0.2">
      <c r="A24" s="202" t="s">
        <v>127</v>
      </c>
      <c r="B24" s="30">
        <v>29124</v>
      </c>
      <c r="C24" s="30">
        <v>15455</v>
      </c>
      <c r="D24" s="474">
        <v>53.1</v>
      </c>
      <c r="E24" s="30">
        <v>13028</v>
      </c>
      <c r="F24" s="474">
        <v>44.7</v>
      </c>
      <c r="G24" s="427">
        <v>361</v>
      </c>
      <c r="H24" s="427">
        <v>1261</v>
      </c>
    </row>
    <row r="25" spans="1:8" ht="13.5" customHeight="1" x14ac:dyDescent="0.2">
      <c r="A25" s="202" t="s">
        <v>128</v>
      </c>
      <c r="B25" s="30">
        <v>29345</v>
      </c>
      <c r="C25" s="30">
        <v>16789</v>
      </c>
      <c r="D25" s="474">
        <v>57.2</v>
      </c>
      <c r="E25" s="30">
        <v>11874</v>
      </c>
      <c r="F25" s="474">
        <v>40.5</v>
      </c>
      <c r="G25" s="427">
        <v>412</v>
      </c>
      <c r="H25" s="427">
        <v>1349</v>
      </c>
    </row>
    <row r="26" spans="1:8" ht="13.5" customHeight="1" x14ac:dyDescent="0.2">
      <c r="A26" s="202" t="s">
        <v>129</v>
      </c>
      <c r="B26" s="30">
        <v>28950</v>
      </c>
      <c r="C26" s="30">
        <v>16372</v>
      </c>
      <c r="D26" s="474">
        <v>56.6</v>
      </c>
      <c r="E26" s="30">
        <v>11940</v>
      </c>
      <c r="F26" s="474">
        <v>41.2</v>
      </c>
      <c r="G26" s="427">
        <v>523</v>
      </c>
      <c r="H26" s="427">
        <v>1323</v>
      </c>
    </row>
    <row r="27" spans="1:8" ht="13.5" customHeight="1" x14ac:dyDescent="0.2">
      <c r="A27" s="202" t="s">
        <v>130</v>
      </c>
      <c r="B27" s="30">
        <v>29060</v>
      </c>
      <c r="C27" s="30">
        <v>16306</v>
      </c>
      <c r="D27" s="474">
        <v>56.1</v>
      </c>
      <c r="E27" s="30">
        <v>12179</v>
      </c>
      <c r="F27" s="474">
        <v>41.9</v>
      </c>
      <c r="G27" s="427">
        <v>539</v>
      </c>
      <c r="H27" s="427">
        <v>1195</v>
      </c>
    </row>
    <row r="28" spans="1:8" ht="13.5" customHeight="1" x14ac:dyDescent="0.2">
      <c r="A28" s="202" t="s">
        <v>131</v>
      </c>
      <c r="B28" s="30">
        <v>30346</v>
      </c>
      <c r="C28" s="30">
        <v>17033</v>
      </c>
      <c r="D28" s="474">
        <v>56.1</v>
      </c>
      <c r="E28" s="30">
        <v>12666</v>
      </c>
      <c r="F28" s="474">
        <v>41.7</v>
      </c>
      <c r="G28" s="427">
        <v>498</v>
      </c>
      <c r="H28" s="427">
        <v>1152</v>
      </c>
    </row>
    <row r="29" spans="1:8" ht="13.5" customHeight="1" x14ac:dyDescent="0.2">
      <c r="A29" s="202" t="s">
        <v>132</v>
      </c>
      <c r="B29" s="30">
        <v>30492</v>
      </c>
      <c r="C29" s="30">
        <v>17362</v>
      </c>
      <c r="D29" s="474">
        <f>C29/B29*100</f>
        <v>56.939525121343301</v>
      </c>
      <c r="E29" s="30">
        <v>12503</v>
      </c>
      <c r="F29" s="474">
        <f>E29/B29*100</f>
        <v>41.004197822379638</v>
      </c>
      <c r="G29" s="427">
        <v>538</v>
      </c>
      <c r="H29" s="427">
        <v>1154</v>
      </c>
    </row>
    <row r="30" spans="1:8" ht="36" customHeight="1" x14ac:dyDescent="0.2">
      <c r="A30" s="23"/>
      <c r="B30" s="599" t="s">
        <v>13</v>
      </c>
      <c r="C30" s="599"/>
      <c r="D30" s="599"/>
      <c r="E30" s="599"/>
      <c r="F30" s="599"/>
      <c r="G30" s="599"/>
      <c r="H30" s="599"/>
    </row>
    <row r="31" spans="1:8" ht="13.5" customHeight="1" x14ac:dyDescent="0.2">
      <c r="A31" s="202" t="s">
        <v>110</v>
      </c>
      <c r="B31" s="30">
        <v>29575</v>
      </c>
      <c r="C31" s="30">
        <v>19077</v>
      </c>
      <c r="D31" s="474">
        <v>64.5</v>
      </c>
      <c r="E31" s="427">
        <v>9743</v>
      </c>
      <c r="F31" s="474">
        <v>32.9</v>
      </c>
      <c r="G31" s="427">
        <v>3231</v>
      </c>
      <c r="H31" s="427">
        <v>247</v>
      </c>
    </row>
    <row r="32" spans="1:8" ht="13.5" customHeight="1" x14ac:dyDescent="0.2">
      <c r="A32" s="202" t="s">
        <v>111</v>
      </c>
      <c r="B32" s="30">
        <v>28783</v>
      </c>
      <c r="C32" s="30">
        <v>19940</v>
      </c>
      <c r="D32" s="474">
        <v>69.3</v>
      </c>
      <c r="E32" s="427">
        <v>7803</v>
      </c>
      <c r="F32" s="474">
        <v>27.1</v>
      </c>
      <c r="G32" s="427">
        <v>1456</v>
      </c>
      <c r="H32" s="427">
        <v>1759</v>
      </c>
    </row>
    <row r="33" spans="1:8" ht="13.5" customHeight="1" x14ac:dyDescent="0.2">
      <c r="A33" s="202" t="s">
        <v>112</v>
      </c>
      <c r="B33" s="30">
        <v>28833</v>
      </c>
      <c r="C33" s="30">
        <v>20557</v>
      </c>
      <c r="D33" s="474">
        <v>71.3</v>
      </c>
      <c r="E33" s="427">
        <v>7366</v>
      </c>
      <c r="F33" s="474">
        <v>25.5</v>
      </c>
      <c r="G33" s="427">
        <v>869</v>
      </c>
      <c r="H33" s="427">
        <v>2733</v>
      </c>
    </row>
    <row r="34" spans="1:8" ht="13.5" customHeight="1" x14ac:dyDescent="0.2">
      <c r="A34" s="202" t="s">
        <v>113</v>
      </c>
      <c r="B34" s="30">
        <v>28874</v>
      </c>
      <c r="C34" s="30">
        <v>20626</v>
      </c>
      <c r="D34" s="474">
        <v>71.400000000000006</v>
      </c>
      <c r="E34" s="427">
        <v>7232</v>
      </c>
      <c r="F34" s="474">
        <v>25</v>
      </c>
      <c r="G34" s="427">
        <v>797</v>
      </c>
      <c r="H34" s="427">
        <v>2087</v>
      </c>
    </row>
    <row r="35" spans="1:8" ht="13.5" customHeight="1" x14ac:dyDescent="0.2">
      <c r="A35" s="202" t="s">
        <v>114</v>
      </c>
      <c r="B35" s="30">
        <v>28488</v>
      </c>
      <c r="C35" s="30">
        <v>19952</v>
      </c>
      <c r="D35" s="474">
        <v>70</v>
      </c>
      <c r="E35" s="427">
        <v>7656</v>
      </c>
      <c r="F35" s="474">
        <v>26.9</v>
      </c>
      <c r="G35" s="427">
        <v>985</v>
      </c>
      <c r="H35" s="427">
        <v>1364</v>
      </c>
    </row>
    <row r="36" spans="1:8" ht="13.5" customHeight="1" x14ac:dyDescent="0.2">
      <c r="A36" s="202" t="s">
        <v>115</v>
      </c>
      <c r="B36" s="30">
        <v>27536</v>
      </c>
      <c r="C36" s="30">
        <v>18746</v>
      </c>
      <c r="D36" s="474">
        <v>68.099999999999994</v>
      </c>
      <c r="E36" s="427">
        <v>8104</v>
      </c>
      <c r="F36" s="474">
        <v>29.4</v>
      </c>
      <c r="G36" s="427">
        <v>1237</v>
      </c>
      <c r="H36" s="427">
        <v>1252</v>
      </c>
    </row>
    <row r="37" spans="1:8" ht="13.5" customHeight="1" x14ac:dyDescent="0.2">
      <c r="A37" s="202" t="s">
        <v>116</v>
      </c>
      <c r="B37" s="30">
        <v>26130</v>
      </c>
      <c r="C37" s="30">
        <v>17557</v>
      </c>
      <c r="D37" s="474">
        <v>67.2</v>
      </c>
      <c r="E37" s="427">
        <v>7841</v>
      </c>
      <c r="F37" s="474">
        <v>30</v>
      </c>
      <c r="G37" s="427">
        <v>1027</v>
      </c>
      <c r="H37" s="427">
        <v>1425</v>
      </c>
    </row>
    <row r="38" spans="1:8" ht="13.5" customHeight="1" x14ac:dyDescent="0.2">
      <c r="A38" s="202" t="s">
        <v>117</v>
      </c>
      <c r="B38" s="30">
        <v>25172</v>
      </c>
      <c r="C38" s="30">
        <v>16844</v>
      </c>
      <c r="D38" s="474">
        <v>66.900000000000006</v>
      </c>
      <c r="E38" s="427">
        <v>7648</v>
      </c>
      <c r="F38" s="474">
        <v>30.4</v>
      </c>
      <c r="G38" s="427">
        <v>700</v>
      </c>
      <c r="H38" s="427">
        <v>1480</v>
      </c>
    </row>
    <row r="39" spans="1:8" ht="13.5" customHeight="1" x14ac:dyDescent="0.2">
      <c r="A39" s="202" t="s">
        <v>118</v>
      </c>
      <c r="B39" s="30">
        <v>20685</v>
      </c>
      <c r="C39" s="30">
        <v>14121</v>
      </c>
      <c r="D39" s="474">
        <v>68.3</v>
      </c>
      <c r="E39" s="427">
        <v>5939</v>
      </c>
      <c r="F39" s="474">
        <v>28.7</v>
      </c>
      <c r="G39" s="427">
        <v>592</v>
      </c>
      <c r="H39" s="427">
        <v>1511</v>
      </c>
    </row>
    <row r="40" spans="1:8" ht="13.5" customHeight="1" x14ac:dyDescent="0.2">
      <c r="A40" s="202" t="s">
        <v>119</v>
      </c>
      <c r="B40" s="30">
        <v>14226</v>
      </c>
      <c r="C40" s="30">
        <v>9733</v>
      </c>
      <c r="D40" s="474">
        <v>68.400000000000006</v>
      </c>
      <c r="E40" s="427">
        <v>4051</v>
      </c>
      <c r="F40" s="474">
        <v>28.5</v>
      </c>
      <c r="G40" s="427">
        <v>557</v>
      </c>
      <c r="H40" s="427">
        <v>1367</v>
      </c>
    </row>
    <row r="41" spans="1:8" ht="13.5" customHeight="1" x14ac:dyDescent="0.2">
      <c r="A41" s="202" t="s">
        <v>120</v>
      </c>
      <c r="B41" s="30">
        <v>11954</v>
      </c>
      <c r="C41" s="30">
        <v>7969</v>
      </c>
      <c r="D41" s="474">
        <v>66.7</v>
      </c>
      <c r="E41" s="427">
        <v>3591</v>
      </c>
      <c r="F41" s="474">
        <v>30</v>
      </c>
      <c r="G41" s="427">
        <v>502</v>
      </c>
      <c r="H41" s="427">
        <v>1210</v>
      </c>
    </row>
    <row r="42" spans="1:8" ht="13.5" customHeight="1" x14ac:dyDescent="0.2">
      <c r="A42" s="202" t="s">
        <v>121</v>
      </c>
      <c r="B42" s="30">
        <v>11206</v>
      </c>
      <c r="C42" s="30">
        <v>7168</v>
      </c>
      <c r="D42" s="474">
        <v>64</v>
      </c>
      <c r="E42" s="427">
        <v>3825</v>
      </c>
      <c r="F42" s="474">
        <v>34.1</v>
      </c>
      <c r="G42" s="427">
        <v>453</v>
      </c>
      <c r="H42" s="427">
        <v>988</v>
      </c>
    </row>
    <row r="43" spans="1:8" ht="13.5" customHeight="1" x14ac:dyDescent="0.2">
      <c r="A43" s="202" t="s">
        <v>122</v>
      </c>
      <c r="B43" s="30">
        <v>11121</v>
      </c>
      <c r="C43" s="30">
        <v>6302</v>
      </c>
      <c r="D43" s="474">
        <v>56.7</v>
      </c>
      <c r="E43" s="427">
        <v>4636</v>
      </c>
      <c r="F43" s="474">
        <v>41.7</v>
      </c>
      <c r="G43" s="427">
        <v>412</v>
      </c>
      <c r="H43" s="427">
        <v>734</v>
      </c>
    </row>
    <row r="44" spans="1:8" ht="13.5" customHeight="1" x14ac:dyDescent="0.2">
      <c r="A44" s="202" t="s">
        <v>123</v>
      </c>
      <c r="B44" s="30">
        <v>11608</v>
      </c>
      <c r="C44" s="30">
        <v>6374</v>
      </c>
      <c r="D44" s="474">
        <v>54.9</v>
      </c>
      <c r="E44" s="427">
        <v>5020</v>
      </c>
      <c r="F44" s="474">
        <v>43.2</v>
      </c>
      <c r="G44" s="427">
        <v>239</v>
      </c>
      <c r="H44" s="427">
        <v>756</v>
      </c>
    </row>
    <row r="45" spans="1:8" ht="13.5" customHeight="1" x14ac:dyDescent="0.2">
      <c r="A45" s="202" t="s">
        <v>124</v>
      </c>
      <c r="B45" s="30">
        <v>13012</v>
      </c>
      <c r="C45" s="30">
        <v>7109</v>
      </c>
      <c r="D45" s="474">
        <v>54.6</v>
      </c>
      <c r="E45" s="427">
        <v>5686</v>
      </c>
      <c r="F45" s="474">
        <v>43.7</v>
      </c>
      <c r="G45" s="427">
        <v>177</v>
      </c>
      <c r="H45" s="427">
        <v>711</v>
      </c>
    </row>
    <row r="46" spans="1:8" ht="13.5" customHeight="1" x14ac:dyDescent="0.2">
      <c r="A46" s="202" t="s">
        <v>125</v>
      </c>
      <c r="B46" s="30">
        <v>14027</v>
      </c>
      <c r="C46" s="30">
        <v>7703</v>
      </c>
      <c r="D46" s="474">
        <v>54.9</v>
      </c>
      <c r="E46" s="427">
        <v>6101</v>
      </c>
      <c r="F46" s="474">
        <v>43.5</v>
      </c>
      <c r="G46" s="427">
        <v>191</v>
      </c>
      <c r="H46" s="427">
        <v>697</v>
      </c>
    </row>
    <row r="47" spans="1:8" ht="13.5" customHeight="1" x14ac:dyDescent="0.2">
      <c r="A47" s="202" t="s">
        <v>126</v>
      </c>
      <c r="B47" s="30">
        <v>13984</v>
      </c>
      <c r="C47" s="30">
        <v>7570</v>
      </c>
      <c r="D47" s="474">
        <v>54.1</v>
      </c>
      <c r="E47" s="427">
        <v>6175</v>
      </c>
      <c r="F47" s="474">
        <v>44.2</v>
      </c>
      <c r="G47" s="427">
        <v>160</v>
      </c>
      <c r="H47" s="427">
        <v>618</v>
      </c>
    </row>
    <row r="48" spans="1:8" ht="13.5" customHeight="1" x14ac:dyDescent="0.2">
      <c r="A48" s="202" t="s">
        <v>127</v>
      </c>
      <c r="B48" s="30">
        <v>14692</v>
      </c>
      <c r="C48" s="30">
        <v>8090</v>
      </c>
      <c r="D48" s="474">
        <v>55.1</v>
      </c>
      <c r="E48" s="427">
        <v>6260</v>
      </c>
      <c r="F48" s="474">
        <v>42.6</v>
      </c>
      <c r="G48" s="427">
        <v>166</v>
      </c>
      <c r="H48" s="427">
        <v>724</v>
      </c>
    </row>
    <row r="49" spans="1:8" ht="13.5" customHeight="1" x14ac:dyDescent="0.2">
      <c r="A49" s="202" t="s">
        <v>128</v>
      </c>
      <c r="B49" s="30">
        <v>14908</v>
      </c>
      <c r="C49" s="30">
        <v>8807</v>
      </c>
      <c r="D49" s="474">
        <v>59.1</v>
      </c>
      <c r="E49" s="427">
        <v>5770</v>
      </c>
      <c r="F49" s="474">
        <v>38.700000000000003</v>
      </c>
      <c r="G49" s="427">
        <v>180</v>
      </c>
      <c r="H49" s="427">
        <v>743</v>
      </c>
    </row>
    <row r="50" spans="1:8" ht="13.5" customHeight="1" x14ac:dyDescent="0.2">
      <c r="A50" s="202" t="s">
        <v>129</v>
      </c>
      <c r="B50" s="30">
        <v>14497</v>
      </c>
      <c r="C50" s="30">
        <v>8464</v>
      </c>
      <c r="D50" s="474">
        <v>58.4</v>
      </c>
      <c r="E50" s="427">
        <v>5745</v>
      </c>
      <c r="F50" s="474">
        <v>39.6</v>
      </c>
      <c r="G50" s="427">
        <v>244</v>
      </c>
      <c r="H50" s="427">
        <v>709</v>
      </c>
    </row>
    <row r="51" spans="1:8" ht="13.5" customHeight="1" x14ac:dyDescent="0.2">
      <c r="A51" s="202" t="s">
        <v>130</v>
      </c>
      <c r="B51" s="30">
        <v>14568</v>
      </c>
      <c r="C51" s="30">
        <v>8465</v>
      </c>
      <c r="D51" s="474">
        <v>58.1</v>
      </c>
      <c r="E51" s="427">
        <v>5860</v>
      </c>
      <c r="F51" s="474">
        <v>40.200000000000003</v>
      </c>
      <c r="G51" s="427">
        <v>231</v>
      </c>
      <c r="H51" s="427">
        <v>700</v>
      </c>
    </row>
    <row r="52" spans="1:8" ht="13.5" customHeight="1" x14ac:dyDescent="0.2">
      <c r="A52" s="202" t="s">
        <v>131</v>
      </c>
      <c r="B52" s="30">
        <v>15167</v>
      </c>
      <c r="C52" s="30">
        <v>8808</v>
      </c>
      <c r="D52" s="474">
        <v>58.1</v>
      </c>
      <c r="E52" s="427">
        <v>6027</v>
      </c>
      <c r="F52" s="474">
        <v>39.700000000000003</v>
      </c>
      <c r="G52" s="427">
        <v>222</v>
      </c>
      <c r="H52" s="427">
        <v>670</v>
      </c>
    </row>
    <row r="53" spans="1:8" ht="13.5" customHeight="1" x14ac:dyDescent="0.2">
      <c r="A53" s="202" t="s">
        <v>132</v>
      </c>
      <c r="B53" s="30">
        <v>15465</v>
      </c>
      <c r="C53" s="30">
        <v>9094</v>
      </c>
      <c r="D53" s="474">
        <f>C53/B53*100</f>
        <v>58.803750404138377</v>
      </c>
      <c r="E53" s="427">
        <v>6034</v>
      </c>
      <c r="F53" s="474">
        <f>E53/B53*100</f>
        <v>39.017135467183969</v>
      </c>
      <c r="G53" s="427">
        <v>240</v>
      </c>
      <c r="H53" s="427">
        <v>680</v>
      </c>
    </row>
    <row r="54" spans="1:8" ht="36" customHeight="1" x14ac:dyDescent="0.2">
      <c r="B54" s="604" t="s">
        <v>14</v>
      </c>
      <c r="C54" s="604"/>
      <c r="D54" s="604"/>
      <c r="E54" s="604"/>
      <c r="F54" s="604"/>
      <c r="G54" s="604"/>
      <c r="H54" s="604"/>
    </row>
    <row r="55" spans="1:8" ht="13.5" customHeight="1" x14ac:dyDescent="0.2">
      <c r="A55" s="198" t="s">
        <v>110</v>
      </c>
      <c r="B55" s="30">
        <v>28894</v>
      </c>
      <c r="C55" s="30">
        <v>15571</v>
      </c>
      <c r="D55" s="474">
        <v>53.9</v>
      </c>
      <c r="E55" s="30">
        <v>12722</v>
      </c>
      <c r="F55" s="474">
        <v>44</v>
      </c>
      <c r="G55" s="427">
        <v>3919</v>
      </c>
      <c r="H55" s="427">
        <v>423</v>
      </c>
    </row>
    <row r="56" spans="1:8" ht="13.5" customHeight="1" x14ac:dyDescent="0.2">
      <c r="A56" s="198" t="s">
        <v>111</v>
      </c>
      <c r="B56" s="30">
        <v>28134</v>
      </c>
      <c r="C56" s="30">
        <v>16821</v>
      </c>
      <c r="D56" s="474">
        <v>59.8</v>
      </c>
      <c r="E56" s="30">
        <v>10628</v>
      </c>
      <c r="F56" s="474">
        <v>37.799999999999997</v>
      </c>
      <c r="G56" s="427">
        <v>2071</v>
      </c>
      <c r="H56" s="427">
        <v>2310</v>
      </c>
    </row>
    <row r="57" spans="1:8" ht="13.5" customHeight="1" x14ac:dyDescent="0.2">
      <c r="A57" s="198" t="s">
        <v>112</v>
      </c>
      <c r="B57" s="30">
        <v>28261</v>
      </c>
      <c r="C57" s="30">
        <v>17977</v>
      </c>
      <c r="D57" s="474">
        <v>63.6</v>
      </c>
      <c r="E57" s="30">
        <v>9518</v>
      </c>
      <c r="F57" s="474">
        <v>33.700000000000003</v>
      </c>
      <c r="G57" s="427">
        <v>1193</v>
      </c>
      <c r="H57" s="427">
        <v>3435</v>
      </c>
    </row>
    <row r="58" spans="1:8" ht="13.5" customHeight="1" x14ac:dyDescent="0.2">
      <c r="A58" s="198" t="s">
        <v>113</v>
      </c>
      <c r="B58" s="30">
        <v>27864</v>
      </c>
      <c r="C58" s="30">
        <v>18133</v>
      </c>
      <c r="D58" s="474">
        <v>65.099999999999994</v>
      </c>
      <c r="E58" s="30">
        <v>9033</v>
      </c>
      <c r="F58" s="474">
        <v>32.4</v>
      </c>
      <c r="G58" s="427">
        <v>1204</v>
      </c>
      <c r="H58" s="427">
        <v>2540</v>
      </c>
    </row>
    <row r="59" spans="1:8" ht="13.5" customHeight="1" x14ac:dyDescent="0.2">
      <c r="A59" s="198" t="s">
        <v>114</v>
      </c>
      <c r="B59" s="30">
        <v>27461</v>
      </c>
      <c r="C59" s="30">
        <v>17646</v>
      </c>
      <c r="D59" s="474">
        <v>64.3</v>
      </c>
      <c r="E59" s="30">
        <v>9194</v>
      </c>
      <c r="F59" s="474">
        <v>33.5</v>
      </c>
      <c r="G59" s="427">
        <v>1215</v>
      </c>
      <c r="H59" s="427">
        <v>1572</v>
      </c>
    </row>
    <row r="60" spans="1:8" ht="13.5" customHeight="1" x14ac:dyDescent="0.2">
      <c r="A60" s="198" t="s">
        <v>115</v>
      </c>
      <c r="B60" s="30">
        <v>26787</v>
      </c>
      <c r="C60" s="30">
        <v>16398</v>
      </c>
      <c r="D60" s="474">
        <v>61.2</v>
      </c>
      <c r="E60" s="30">
        <v>9850</v>
      </c>
      <c r="F60" s="474">
        <v>36.799999999999997</v>
      </c>
      <c r="G60" s="427">
        <v>1598</v>
      </c>
      <c r="H60" s="427">
        <v>1328</v>
      </c>
    </row>
    <row r="61" spans="1:8" ht="13.5" customHeight="1" x14ac:dyDescent="0.2">
      <c r="A61" s="198" t="s">
        <v>116</v>
      </c>
      <c r="B61" s="30">
        <v>25251</v>
      </c>
      <c r="C61" s="30">
        <v>15385</v>
      </c>
      <c r="D61" s="474">
        <v>60.9</v>
      </c>
      <c r="E61" s="30">
        <v>9254</v>
      </c>
      <c r="F61" s="474">
        <v>36.6</v>
      </c>
      <c r="G61" s="427">
        <v>1129</v>
      </c>
      <c r="H61" s="427">
        <v>1382</v>
      </c>
    </row>
    <row r="62" spans="1:8" ht="13.5" customHeight="1" x14ac:dyDescent="0.2">
      <c r="A62" s="198" t="s">
        <v>117</v>
      </c>
      <c r="B62" s="30">
        <v>24258</v>
      </c>
      <c r="C62" s="30">
        <v>14701</v>
      </c>
      <c r="D62" s="474">
        <v>60.6</v>
      </c>
      <c r="E62" s="30">
        <v>9012</v>
      </c>
      <c r="F62" s="474">
        <v>37.200000000000003</v>
      </c>
      <c r="G62" s="427">
        <v>997</v>
      </c>
      <c r="H62" s="427">
        <v>1325</v>
      </c>
    </row>
    <row r="63" spans="1:8" ht="13.5" customHeight="1" x14ac:dyDescent="0.2">
      <c r="A63" s="198" t="s">
        <v>118</v>
      </c>
      <c r="B63" s="30">
        <v>19618</v>
      </c>
      <c r="C63" s="30">
        <v>12105</v>
      </c>
      <c r="D63" s="474">
        <v>61.7</v>
      </c>
      <c r="E63" s="30">
        <v>6929</v>
      </c>
      <c r="F63" s="474">
        <v>35.299999999999997</v>
      </c>
      <c r="G63" s="427">
        <v>867</v>
      </c>
      <c r="H63" s="427">
        <v>1439</v>
      </c>
    </row>
    <row r="64" spans="1:8" ht="13.5" customHeight="1" x14ac:dyDescent="0.2">
      <c r="A64" s="198" t="s">
        <v>119</v>
      </c>
      <c r="B64" s="30">
        <v>13460</v>
      </c>
      <c r="C64" s="30">
        <v>8568</v>
      </c>
      <c r="D64" s="474">
        <v>63.7</v>
      </c>
      <c r="E64" s="30">
        <v>4498</v>
      </c>
      <c r="F64" s="474">
        <v>33.4</v>
      </c>
      <c r="G64" s="427">
        <v>876</v>
      </c>
      <c r="H64" s="427">
        <v>1349</v>
      </c>
    </row>
    <row r="65" spans="1:8" ht="13.5" customHeight="1" x14ac:dyDescent="0.2">
      <c r="A65" s="198" t="s">
        <v>120</v>
      </c>
      <c r="B65" s="30">
        <v>11485</v>
      </c>
      <c r="C65" s="30">
        <v>7155</v>
      </c>
      <c r="D65" s="474">
        <v>62.3</v>
      </c>
      <c r="E65" s="30">
        <v>3938</v>
      </c>
      <c r="F65" s="474">
        <v>34.299999999999997</v>
      </c>
      <c r="G65" s="427">
        <v>676</v>
      </c>
      <c r="H65" s="427">
        <v>1086</v>
      </c>
    </row>
    <row r="66" spans="1:8" ht="13.5" customHeight="1" x14ac:dyDescent="0.2">
      <c r="A66" s="198" t="s">
        <v>121</v>
      </c>
      <c r="B66" s="30">
        <v>10932</v>
      </c>
      <c r="C66" s="30">
        <v>6467</v>
      </c>
      <c r="D66" s="474">
        <v>59.2</v>
      </c>
      <c r="E66" s="30">
        <v>4169</v>
      </c>
      <c r="F66" s="474">
        <v>38.1</v>
      </c>
      <c r="G66" s="427">
        <v>587</v>
      </c>
      <c r="H66" s="427">
        <v>870</v>
      </c>
    </row>
    <row r="67" spans="1:8" ht="13.5" customHeight="1" x14ac:dyDescent="0.2">
      <c r="A67" s="198" t="s">
        <v>122</v>
      </c>
      <c r="B67" s="30">
        <v>10780</v>
      </c>
      <c r="C67" s="30">
        <v>5573</v>
      </c>
      <c r="D67" s="474">
        <v>51.7</v>
      </c>
      <c r="E67" s="30">
        <v>4934</v>
      </c>
      <c r="F67" s="474">
        <v>45.8</v>
      </c>
      <c r="G67" s="427">
        <v>551</v>
      </c>
      <c r="H67" s="427">
        <v>631</v>
      </c>
    </row>
    <row r="68" spans="1:8" ht="13.5" customHeight="1" x14ac:dyDescent="0.2">
      <c r="A68" s="198" t="s">
        <v>123</v>
      </c>
      <c r="B68" s="30">
        <v>11741</v>
      </c>
      <c r="C68" s="30">
        <v>5979</v>
      </c>
      <c r="D68" s="474">
        <v>50.9</v>
      </c>
      <c r="E68" s="30">
        <v>5520</v>
      </c>
      <c r="F68" s="474">
        <v>47</v>
      </c>
      <c r="G68" s="427">
        <v>289</v>
      </c>
      <c r="H68" s="427">
        <v>579</v>
      </c>
    </row>
    <row r="69" spans="1:8" ht="13.5" customHeight="1" x14ac:dyDescent="0.2">
      <c r="A69" s="198" t="s">
        <v>124</v>
      </c>
      <c r="B69" s="30">
        <v>12958</v>
      </c>
      <c r="C69" s="30">
        <v>6673</v>
      </c>
      <c r="D69" s="474">
        <v>51.5</v>
      </c>
      <c r="E69" s="30">
        <v>6021</v>
      </c>
      <c r="F69" s="474">
        <v>46.5</v>
      </c>
      <c r="G69" s="427">
        <v>262</v>
      </c>
      <c r="H69" s="427">
        <v>566</v>
      </c>
    </row>
    <row r="70" spans="1:8" ht="13.5" customHeight="1" x14ac:dyDescent="0.2">
      <c r="A70" s="198" t="s">
        <v>125</v>
      </c>
      <c r="B70" s="30">
        <v>13745</v>
      </c>
      <c r="C70" s="30">
        <v>6968</v>
      </c>
      <c r="D70" s="474">
        <v>50.7</v>
      </c>
      <c r="E70" s="30">
        <v>6505</v>
      </c>
      <c r="F70" s="474">
        <v>47.3</v>
      </c>
      <c r="G70" s="427">
        <v>253</v>
      </c>
      <c r="H70" s="427">
        <v>578</v>
      </c>
    </row>
    <row r="71" spans="1:8" ht="13.5" customHeight="1" x14ac:dyDescent="0.2">
      <c r="A71" s="198" t="s">
        <v>126</v>
      </c>
      <c r="B71" s="30">
        <v>14026</v>
      </c>
      <c r="C71" s="30">
        <v>7073</v>
      </c>
      <c r="D71" s="474">
        <v>50.4</v>
      </c>
      <c r="E71" s="30">
        <v>6632</v>
      </c>
      <c r="F71" s="474">
        <v>47.3</v>
      </c>
      <c r="G71" s="427">
        <v>211</v>
      </c>
      <c r="H71" s="427">
        <v>535</v>
      </c>
    </row>
    <row r="72" spans="1:8" ht="13.5" customHeight="1" x14ac:dyDescent="0.2">
      <c r="A72" s="198" t="s">
        <v>127</v>
      </c>
      <c r="B72" s="30">
        <v>14432</v>
      </c>
      <c r="C72" s="30">
        <v>7365</v>
      </c>
      <c r="D72" s="474">
        <v>51</v>
      </c>
      <c r="E72" s="30">
        <v>6768</v>
      </c>
      <c r="F72" s="474">
        <v>46.9</v>
      </c>
      <c r="G72" s="427">
        <v>195</v>
      </c>
      <c r="H72" s="427">
        <v>537</v>
      </c>
    </row>
    <row r="73" spans="1:8" ht="13.5" customHeight="1" x14ac:dyDescent="0.2">
      <c r="A73" s="198" t="s">
        <v>128</v>
      </c>
      <c r="B73" s="30">
        <v>14437</v>
      </c>
      <c r="C73" s="30">
        <v>7982</v>
      </c>
      <c r="D73" s="474">
        <v>55.3</v>
      </c>
      <c r="E73" s="30">
        <v>6104</v>
      </c>
      <c r="F73" s="474">
        <v>42.3</v>
      </c>
      <c r="G73" s="427">
        <v>232</v>
      </c>
      <c r="H73" s="427">
        <v>606</v>
      </c>
    </row>
    <row r="74" spans="1:8" ht="13.5" customHeight="1" x14ac:dyDescent="0.2">
      <c r="A74" s="198" t="s">
        <v>129</v>
      </c>
      <c r="B74" s="30">
        <v>14453</v>
      </c>
      <c r="C74" s="30">
        <v>7908</v>
      </c>
      <c r="D74" s="474">
        <v>54.7</v>
      </c>
      <c r="E74" s="30">
        <v>6195</v>
      </c>
      <c r="F74" s="474">
        <v>42.9</v>
      </c>
      <c r="G74" s="427">
        <v>279</v>
      </c>
      <c r="H74" s="427">
        <v>614</v>
      </c>
    </row>
    <row r="75" spans="1:8" ht="13.5" customHeight="1" x14ac:dyDescent="0.2">
      <c r="A75" s="198" t="s">
        <v>130</v>
      </c>
      <c r="B75" s="30">
        <v>14492</v>
      </c>
      <c r="C75" s="30">
        <v>7841</v>
      </c>
      <c r="D75" s="474">
        <v>54.1</v>
      </c>
      <c r="E75" s="30">
        <v>6319</v>
      </c>
      <c r="F75" s="474">
        <v>43.6</v>
      </c>
      <c r="G75" s="427">
        <v>308</v>
      </c>
      <c r="H75" s="427">
        <v>495</v>
      </c>
    </row>
    <row r="76" spans="1:8" ht="13.5" customHeight="1" x14ac:dyDescent="0.2">
      <c r="A76" s="198" t="s">
        <v>131</v>
      </c>
      <c r="B76" s="30">
        <v>15179</v>
      </c>
      <c r="C76" s="30">
        <v>8225</v>
      </c>
      <c r="D76" s="474">
        <v>54.2</v>
      </c>
      <c r="E76" s="30">
        <v>6639</v>
      </c>
      <c r="F76" s="474">
        <v>43.7</v>
      </c>
      <c r="G76" s="427">
        <v>276</v>
      </c>
      <c r="H76" s="427">
        <v>482</v>
      </c>
    </row>
    <row r="77" spans="1:8" ht="13.5" customHeight="1" x14ac:dyDescent="0.2">
      <c r="A77" s="198" t="s">
        <v>132</v>
      </c>
      <c r="B77" s="30">
        <v>15027</v>
      </c>
      <c r="C77" s="30">
        <v>8268</v>
      </c>
      <c r="D77" s="474">
        <f>C77/B77*100</f>
        <v>55.020962267917753</v>
      </c>
      <c r="E77" s="30">
        <v>6469</v>
      </c>
      <c r="F77" s="474">
        <f>E77/B77*100</f>
        <v>43.049178146003861</v>
      </c>
      <c r="G77" s="427">
        <v>298</v>
      </c>
      <c r="H77" s="427">
        <v>474</v>
      </c>
    </row>
    <row r="78" spans="1:8" ht="21" customHeight="1" x14ac:dyDescent="0.2">
      <c r="A78" s="199" t="s">
        <v>20</v>
      </c>
      <c r="B78" s="199"/>
      <c r="C78" s="199"/>
      <c r="D78" s="199"/>
      <c r="E78" s="199"/>
      <c r="F78" s="199"/>
      <c r="G78" s="199"/>
      <c r="H78" s="199"/>
    </row>
    <row r="79" spans="1:8" x14ac:dyDescent="0.2">
      <c r="A79" s="200" t="s">
        <v>168</v>
      </c>
      <c r="B79" s="200"/>
      <c r="C79" s="200"/>
      <c r="D79" s="200"/>
      <c r="E79" s="200"/>
      <c r="F79" s="200"/>
      <c r="G79" s="200"/>
      <c r="H79" s="200"/>
    </row>
  </sheetData>
  <mergeCells count="12">
    <mergeCell ref="B54:H54"/>
    <mergeCell ref="B6:H6"/>
    <mergeCell ref="B30:H30"/>
    <mergeCell ref="A1:H1"/>
    <mergeCell ref="A2:A5"/>
    <mergeCell ref="B2:B5"/>
    <mergeCell ref="C2:H2"/>
    <mergeCell ref="C3:F3"/>
    <mergeCell ref="C4:D4"/>
    <mergeCell ref="E4:F4"/>
    <mergeCell ref="G3:G5"/>
    <mergeCell ref="H3:H5"/>
  </mergeCells>
  <pageMargins left="0.78740157480314965" right="0.78740157480314965" top="0.98425196850393704" bottom="0.78740157480314965" header="0.51181102362204722" footer="0.51181102362204722"/>
  <pageSetup paperSize="9" firstPageNumber="54" orientation="portrait" useFirstPageNumber="1" r:id="rId1"/>
  <headerFooter>
    <oddHeader>&amp;C&amp;"Arial,Standard"&amp;9&amp;P</oddHeader>
    <oddFooter>&amp;C&amp;"Arial,Standard"&amp;6© Statistisches Landesamt des Freistaates Sachsen - B I 1 - j/15</oddFooter>
  </headerFooter>
  <rowBreaks count="1" manualBreakCount="1">
    <brk id="5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75"/>
  <sheetViews>
    <sheetView showGridLines="0" topLeftCell="A46" zoomScaleNormal="100" workbookViewId="0">
      <selection sqref="A1:L1"/>
    </sheetView>
  </sheetViews>
  <sheetFormatPr baseColWidth="10" defaultRowHeight="12" x14ac:dyDescent="0.2"/>
  <cols>
    <col min="1" max="1" width="18.85546875" customWidth="1"/>
    <col min="2" max="7" width="12.7109375" customWidth="1"/>
  </cols>
  <sheetData>
    <row r="1" spans="1:7" ht="36" customHeight="1" x14ac:dyDescent="0.2">
      <c r="A1" s="598" t="s">
        <v>171</v>
      </c>
      <c r="B1" s="634"/>
      <c r="C1" s="634"/>
      <c r="D1" s="634"/>
      <c r="E1" s="634"/>
      <c r="F1" s="634"/>
      <c r="G1" s="634"/>
    </row>
    <row r="2" spans="1:7" ht="15.75" customHeight="1" x14ac:dyDescent="0.2">
      <c r="A2" s="615" t="s">
        <v>169</v>
      </c>
      <c r="B2" s="619" t="s">
        <v>170</v>
      </c>
      <c r="C2" s="620"/>
      <c r="D2" s="615"/>
      <c r="E2" s="619" t="s">
        <v>289</v>
      </c>
      <c r="F2" s="620"/>
      <c r="G2" s="620"/>
    </row>
    <row r="3" spans="1:7" ht="15.75" customHeight="1" x14ac:dyDescent="0.2">
      <c r="A3" s="616"/>
      <c r="B3" s="69" t="s">
        <v>15</v>
      </c>
      <c r="C3" s="69" t="s">
        <v>13</v>
      </c>
      <c r="D3" s="69" t="s">
        <v>14</v>
      </c>
      <c r="E3" s="69" t="s">
        <v>15</v>
      </c>
      <c r="F3" s="69" t="s">
        <v>13</v>
      </c>
      <c r="G3" s="70" t="s">
        <v>14</v>
      </c>
    </row>
    <row r="4" spans="1:7" ht="36" customHeight="1" x14ac:dyDescent="0.2">
      <c r="B4" s="624" t="s">
        <v>0</v>
      </c>
      <c r="C4" s="624"/>
      <c r="D4" s="624"/>
      <c r="E4" s="624"/>
      <c r="F4" s="624"/>
      <c r="G4" s="624"/>
    </row>
    <row r="5" spans="1:7" ht="13.5" customHeight="1" x14ac:dyDescent="0.2">
      <c r="A5" s="202">
        <v>1993</v>
      </c>
      <c r="B5" s="30">
        <v>49881</v>
      </c>
      <c r="C5" s="30">
        <v>26046</v>
      </c>
      <c r="D5" s="30">
        <v>23835</v>
      </c>
      <c r="E5" s="30">
        <v>57916</v>
      </c>
      <c r="F5" s="30">
        <v>29690</v>
      </c>
      <c r="G5" s="30">
        <v>28226</v>
      </c>
    </row>
    <row r="6" spans="1:7" ht="13.5" customHeight="1" x14ac:dyDescent="0.2">
      <c r="A6" s="202">
        <v>1994</v>
      </c>
      <c r="B6" s="30">
        <v>52415</v>
      </c>
      <c r="C6" s="30">
        <v>27410</v>
      </c>
      <c r="D6" s="30">
        <v>25005</v>
      </c>
      <c r="E6" s="30">
        <v>56552</v>
      </c>
      <c r="F6" s="30">
        <v>29055</v>
      </c>
      <c r="G6" s="30">
        <v>27497</v>
      </c>
    </row>
    <row r="7" spans="1:7" ht="13.5" customHeight="1" x14ac:dyDescent="0.2">
      <c r="A7" s="202">
        <v>1995</v>
      </c>
      <c r="B7" s="30">
        <v>58909</v>
      </c>
      <c r="C7" s="30">
        <v>30490</v>
      </c>
      <c r="D7" s="30">
        <v>28419</v>
      </c>
      <c r="E7" s="30">
        <v>53626</v>
      </c>
      <c r="F7" s="30">
        <v>27602</v>
      </c>
      <c r="G7" s="30">
        <v>26024</v>
      </c>
    </row>
    <row r="8" spans="1:7" ht="13.5" customHeight="1" x14ac:dyDescent="0.2">
      <c r="A8" s="202">
        <v>1996</v>
      </c>
      <c r="B8" s="30">
        <v>61105</v>
      </c>
      <c r="C8" s="30">
        <v>31254</v>
      </c>
      <c r="D8" s="30">
        <v>29851</v>
      </c>
      <c r="E8" s="30">
        <v>51694</v>
      </c>
      <c r="F8" s="30">
        <v>26611</v>
      </c>
      <c r="G8" s="30">
        <v>25083</v>
      </c>
    </row>
    <row r="9" spans="1:7" ht="13.5" customHeight="1" x14ac:dyDescent="0.2">
      <c r="A9" s="202">
        <v>1997</v>
      </c>
      <c r="B9" s="30">
        <v>61810</v>
      </c>
      <c r="C9" s="30">
        <v>31173</v>
      </c>
      <c r="D9" s="30">
        <v>30637</v>
      </c>
      <c r="E9" s="30">
        <v>42266</v>
      </c>
      <c r="F9" s="30">
        <v>21909</v>
      </c>
      <c r="G9" s="30">
        <v>20357</v>
      </c>
    </row>
    <row r="10" spans="1:7" ht="13.5" customHeight="1" x14ac:dyDescent="0.2">
      <c r="A10" s="202">
        <v>1998</v>
      </c>
      <c r="B10" s="30">
        <v>58566</v>
      </c>
      <c r="C10" s="30">
        <v>29596</v>
      </c>
      <c r="D10" s="30">
        <v>28970</v>
      </c>
      <c r="E10" s="30">
        <v>29210</v>
      </c>
      <c r="F10" s="30">
        <v>15217</v>
      </c>
      <c r="G10" s="30">
        <v>13993</v>
      </c>
    </row>
    <row r="11" spans="1:7" ht="13.5" customHeight="1" x14ac:dyDescent="0.2">
      <c r="A11" s="202">
        <v>1999</v>
      </c>
      <c r="B11" s="30">
        <v>59389</v>
      </c>
      <c r="C11" s="30">
        <v>29975</v>
      </c>
      <c r="D11" s="30">
        <v>29414</v>
      </c>
      <c r="E11" s="30">
        <v>25183</v>
      </c>
      <c r="F11" s="30">
        <v>12999</v>
      </c>
      <c r="G11" s="30">
        <v>12184</v>
      </c>
    </row>
    <row r="12" spans="1:7" ht="13.5" customHeight="1" x14ac:dyDescent="0.2">
      <c r="A12" s="202">
        <v>2000</v>
      </c>
      <c r="B12" s="30">
        <v>60682</v>
      </c>
      <c r="C12" s="30">
        <v>30939</v>
      </c>
      <c r="D12" s="30">
        <v>29743</v>
      </c>
      <c r="E12" s="30">
        <v>23953</v>
      </c>
      <c r="F12" s="30">
        <v>12288</v>
      </c>
      <c r="G12" s="30">
        <v>11665</v>
      </c>
    </row>
    <row r="13" spans="1:7" ht="13.5" customHeight="1" x14ac:dyDescent="0.2">
      <c r="A13" s="202">
        <v>2001</v>
      </c>
      <c r="B13" s="30">
        <v>61479</v>
      </c>
      <c r="C13" s="30">
        <v>30807</v>
      </c>
      <c r="D13" s="30">
        <v>30672</v>
      </c>
      <c r="E13" s="30">
        <v>23587</v>
      </c>
      <c r="F13" s="30">
        <v>12167</v>
      </c>
      <c r="G13" s="30">
        <v>11420</v>
      </c>
    </row>
    <row r="14" spans="1:7" ht="13.5" customHeight="1" x14ac:dyDescent="0.2">
      <c r="A14" s="202">
        <v>2002</v>
      </c>
      <c r="B14" s="30">
        <v>59160</v>
      </c>
      <c r="C14" s="30">
        <v>29994</v>
      </c>
      <c r="D14" s="30">
        <v>29166</v>
      </c>
      <c r="E14" s="30">
        <v>25486</v>
      </c>
      <c r="F14" s="30">
        <v>12928</v>
      </c>
      <c r="G14" s="30">
        <v>12558</v>
      </c>
    </row>
    <row r="15" spans="1:7" ht="13.5" customHeight="1" x14ac:dyDescent="0.2">
      <c r="A15" s="202">
        <v>2003</v>
      </c>
      <c r="B15" s="30">
        <v>56481</v>
      </c>
      <c r="C15" s="30">
        <v>28640</v>
      </c>
      <c r="D15" s="30">
        <v>27841</v>
      </c>
      <c r="E15" s="30">
        <v>28089</v>
      </c>
      <c r="F15" s="30">
        <v>14364</v>
      </c>
      <c r="G15" s="30">
        <v>13725</v>
      </c>
    </row>
    <row r="16" spans="1:7" ht="13.5" customHeight="1" x14ac:dyDescent="0.2">
      <c r="A16" s="202">
        <v>2004</v>
      </c>
      <c r="B16" s="30">
        <v>54988</v>
      </c>
      <c r="C16" s="30">
        <v>28049</v>
      </c>
      <c r="D16" s="30">
        <v>26939</v>
      </c>
      <c r="E16" s="30">
        <v>30812</v>
      </c>
      <c r="F16" s="30">
        <v>15878</v>
      </c>
      <c r="G16" s="30">
        <v>14934</v>
      </c>
    </row>
    <row r="17" spans="1:7" ht="13.5" customHeight="1" x14ac:dyDescent="0.2">
      <c r="A17" s="202">
        <v>2005</v>
      </c>
      <c r="B17" s="30">
        <v>53227</v>
      </c>
      <c r="C17" s="30">
        <v>27216</v>
      </c>
      <c r="D17" s="30">
        <v>26011</v>
      </c>
      <c r="E17" s="30">
        <v>30326</v>
      </c>
      <c r="F17" s="30">
        <v>15461</v>
      </c>
      <c r="G17" s="30">
        <v>14865</v>
      </c>
    </row>
    <row r="18" spans="1:7" ht="13.5" customHeight="1" x14ac:dyDescent="0.2">
      <c r="A18" s="202">
        <v>2006</v>
      </c>
      <c r="B18" s="30">
        <v>50019</v>
      </c>
      <c r="C18" s="30">
        <v>25461</v>
      </c>
      <c r="D18" s="30">
        <v>24558</v>
      </c>
      <c r="E18" s="30">
        <v>31412</v>
      </c>
      <c r="F18" s="30">
        <v>16077</v>
      </c>
      <c r="G18" s="30">
        <v>15335</v>
      </c>
    </row>
    <row r="19" spans="1:7" ht="13.5" customHeight="1" x14ac:dyDescent="0.2">
      <c r="A19" s="202">
        <v>2007</v>
      </c>
      <c r="B19" s="30">
        <v>44000</v>
      </c>
      <c r="C19" s="30">
        <v>22344</v>
      </c>
      <c r="D19" s="30">
        <v>21656</v>
      </c>
      <c r="E19" s="30">
        <v>31678</v>
      </c>
      <c r="F19" s="30">
        <v>16406</v>
      </c>
      <c r="G19" s="30">
        <v>15272</v>
      </c>
    </row>
    <row r="20" spans="1:7" ht="13.5" customHeight="1" x14ac:dyDescent="0.2">
      <c r="A20" s="202">
        <v>2008</v>
      </c>
      <c r="B20" s="30">
        <v>36456</v>
      </c>
      <c r="C20" s="30">
        <v>18279</v>
      </c>
      <c r="D20" s="30">
        <v>18177</v>
      </c>
      <c r="E20" s="30">
        <v>30925</v>
      </c>
      <c r="F20" s="30">
        <v>15741</v>
      </c>
      <c r="G20" s="30">
        <v>15184</v>
      </c>
    </row>
    <row r="21" spans="1:7" ht="13.5" customHeight="1" x14ac:dyDescent="0.2">
      <c r="A21" s="202">
        <v>2009</v>
      </c>
      <c r="B21" s="30">
        <v>30967</v>
      </c>
      <c r="C21" s="30">
        <v>15525</v>
      </c>
      <c r="D21" s="30">
        <v>15442</v>
      </c>
      <c r="E21" s="30">
        <v>30820</v>
      </c>
      <c r="F21" s="30">
        <v>15740</v>
      </c>
      <c r="G21" s="30">
        <v>15080</v>
      </c>
    </row>
    <row r="22" spans="1:7" ht="13.5" customHeight="1" x14ac:dyDescent="0.2">
      <c r="A22" s="202">
        <v>2010</v>
      </c>
      <c r="B22" s="30">
        <v>23938</v>
      </c>
      <c r="C22" s="30">
        <v>12236</v>
      </c>
      <c r="D22" s="30">
        <v>11702</v>
      </c>
      <c r="E22" s="30">
        <v>32310</v>
      </c>
      <c r="F22" s="30">
        <v>16495</v>
      </c>
      <c r="G22" s="30">
        <v>15815</v>
      </c>
    </row>
    <row r="23" spans="1:7" ht="13.5" customHeight="1" x14ac:dyDescent="0.2">
      <c r="A23" s="202">
        <v>2011</v>
      </c>
      <c r="B23" s="30">
        <v>22417</v>
      </c>
      <c r="C23" s="30">
        <v>11569</v>
      </c>
      <c r="D23" s="30">
        <v>10848</v>
      </c>
      <c r="E23" s="30">
        <v>32419</v>
      </c>
      <c r="F23" s="30">
        <v>16604</v>
      </c>
      <c r="G23" s="30">
        <v>15815</v>
      </c>
    </row>
    <row r="24" spans="1:7" ht="13.5" customHeight="1" x14ac:dyDescent="0.2">
      <c r="A24" s="202">
        <v>2012</v>
      </c>
      <c r="B24" s="30">
        <v>23267</v>
      </c>
      <c r="C24" s="30">
        <v>11783</v>
      </c>
      <c r="D24" s="30">
        <v>11484</v>
      </c>
      <c r="E24" s="30">
        <v>31933</v>
      </c>
      <c r="F24" s="30">
        <v>16262</v>
      </c>
      <c r="G24" s="30">
        <v>15671</v>
      </c>
    </row>
    <row r="25" spans="1:7" ht="13.5" customHeight="1" x14ac:dyDescent="0.2">
      <c r="A25" s="202">
        <v>2013</v>
      </c>
      <c r="B25" s="30">
        <v>25653</v>
      </c>
      <c r="C25" s="30">
        <v>13117</v>
      </c>
      <c r="D25" s="30">
        <v>12536</v>
      </c>
      <c r="E25" s="30">
        <v>33008</v>
      </c>
      <c r="F25" s="30">
        <v>16861</v>
      </c>
      <c r="G25" s="30">
        <v>16147</v>
      </c>
    </row>
    <row r="26" spans="1:7" ht="13.5" customHeight="1" x14ac:dyDescent="0.2">
      <c r="A26" s="202">
        <v>2014</v>
      </c>
      <c r="B26" s="30">
        <v>27459</v>
      </c>
      <c r="C26" s="30">
        <v>14227</v>
      </c>
      <c r="D26" s="30">
        <v>13232</v>
      </c>
      <c r="E26" s="30">
        <v>34684</v>
      </c>
      <c r="F26" s="30">
        <v>17904</v>
      </c>
      <c r="G26" s="30">
        <v>16780</v>
      </c>
    </row>
    <row r="27" spans="1:7" ht="13.5" customHeight="1" x14ac:dyDescent="0.2">
      <c r="A27" s="202">
        <v>2015</v>
      </c>
      <c r="B27" s="30">
        <v>28463</v>
      </c>
      <c r="C27" s="30">
        <v>14500</v>
      </c>
      <c r="D27" s="30">
        <v>13963</v>
      </c>
      <c r="E27" s="30">
        <v>34903</v>
      </c>
      <c r="F27" s="30">
        <v>17887</v>
      </c>
      <c r="G27" s="30">
        <v>17016</v>
      </c>
    </row>
    <row r="28" spans="1:7" ht="36" customHeight="1" x14ac:dyDescent="0.2">
      <c r="B28" s="599" t="s">
        <v>173</v>
      </c>
      <c r="C28" s="599"/>
      <c r="D28" s="599"/>
      <c r="E28" s="599"/>
      <c r="F28" s="599"/>
      <c r="G28" s="599"/>
    </row>
    <row r="29" spans="1:7" ht="13.5" customHeight="1" x14ac:dyDescent="0.2">
      <c r="A29" s="202">
        <v>1993</v>
      </c>
      <c r="B29" s="209">
        <v>49795</v>
      </c>
      <c r="C29" s="210">
        <v>25998</v>
      </c>
      <c r="D29" s="210">
        <v>23797</v>
      </c>
      <c r="E29" s="210">
        <v>57746</v>
      </c>
      <c r="F29" s="210">
        <v>29611</v>
      </c>
      <c r="G29" s="210">
        <v>28135</v>
      </c>
    </row>
    <row r="30" spans="1:7" ht="13.5" customHeight="1" x14ac:dyDescent="0.2">
      <c r="A30" s="202">
        <v>1994</v>
      </c>
      <c r="B30" s="209">
        <v>52354</v>
      </c>
      <c r="C30" s="210">
        <v>27374</v>
      </c>
      <c r="D30" s="210">
        <v>24980</v>
      </c>
      <c r="E30" s="210">
        <v>56290</v>
      </c>
      <c r="F30" s="210">
        <v>28915</v>
      </c>
      <c r="G30" s="210">
        <v>27375</v>
      </c>
    </row>
    <row r="31" spans="1:7" ht="13.5" customHeight="1" x14ac:dyDescent="0.2">
      <c r="A31" s="202">
        <v>1995</v>
      </c>
      <c r="B31" s="209">
        <v>58786</v>
      </c>
      <c r="C31" s="210">
        <v>30423</v>
      </c>
      <c r="D31" s="210">
        <v>28363</v>
      </c>
      <c r="E31" s="210">
        <v>53366</v>
      </c>
      <c r="F31" s="210">
        <v>27469</v>
      </c>
      <c r="G31" s="210">
        <v>25897</v>
      </c>
    </row>
    <row r="32" spans="1:7" ht="13.5" customHeight="1" x14ac:dyDescent="0.2">
      <c r="A32" s="202">
        <v>1996</v>
      </c>
      <c r="B32" s="209">
        <v>60875</v>
      </c>
      <c r="C32" s="210">
        <v>31134</v>
      </c>
      <c r="D32" s="210">
        <v>29741</v>
      </c>
      <c r="E32" s="210">
        <v>51409</v>
      </c>
      <c r="F32" s="210">
        <v>26448</v>
      </c>
      <c r="G32" s="210">
        <v>24961</v>
      </c>
    </row>
    <row r="33" spans="1:7" ht="13.5" customHeight="1" x14ac:dyDescent="0.2">
      <c r="A33" s="202">
        <v>1997</v>
      </c>
      <c r="B33" s="209">
        <v>61517</v>
      </c>
      <c r="C33" s="210">
        <v>31033</v>
      </c>
      <c r="D33" s="210">
        <v>30484</v>
      </c>
      <c r="E33" s="210">
        <v>41902</v>
      </c>
      <c r="F33" s="210">
        <v>21706</v>
      </c>
      <c r="G33" s="210">
        <v>20196</v>
      </c>
    </row>
    <row r="34" spans="1:7" ht="13.5" customHeight="1" x14ac:dyDescent="0.2">
      <c r="A34" s="202">
        <v>1998</v>
      </c>
      <c r="B34" s="240">
        <v>58058</v>
      </c>
      <c r="C34" s="240">
        <v>29343</v>
      </c>
      <c r="D34" s="240">
        <v>28715</v>
      </c>
      <c r="E34" s="240">
        <v>28733</v>
      </c>
      <c r="F34" s="240">
        <v>14982</v>
      </c>
      <c r="G34" s="240">
        <v>13751</v>
      </c>
    </row>
    <row r="35" spans="1:7" ht="13.5" customHeight="1" x14ac:dyDescent="0.2">
      <c r="A35" s="202">
        <v>1999</v>
      </c>
      <c r="B35" s="240">
        <v>58763</v>
      </c>
      <c r="C35" s="240">
        <v>29675</v>
      </c>
      <c r="D35" s="240">
        <v>29088</v>
      </c>
      <c r="E35" s="240">
        <v>24624</v>
      </c>
      <c r="F35" s="240">
        <v>12690</v>
      </c>
      <c r="G35" s="240">
        <v>11934</v>
      </c>
    </row>
    <row r="36" spans="1:7" ht="13.5" customHeight="1" x14ac:dyDescent="0.2">
      <c r="A36" s="202">
        <v>2000</v>
      </c>
      <c r="B36" s="240">
        <v>60057</v>
      </c>
      <c r="C36" s="240">
        <v>30631</v>
      </c>
      <c r="D36" s="240">
        <v>29426</v>
      </c>
      <c r="E36" s="240">
        <v>23228</v>
      </c>
      <c r="F36" s="240">
        <v>11897</v>
      </c>
      <c r="G36" s="240">
        <v>11331</v>
      </c>
    </row>
    <row r="37" spans="1:7" ht="13.5" customHeight="1" x14ac:dyDescent="0.2">
      <c r="A37" s="202">
        <v>2001</v>
      </c>
      <c r="B37" s="240">
        <v>60762</v>
      </c>
      <c r="C37" s="240">
        <v>30462</v>
      </c>
      <c r="D37" s="240">
        <v>30300</v>
      </c>
      <c r="E37" s="240">
        <v>22695</v>
      </c>
      <c r="F37" s="240">
        <v>11687</v>
      </c>
      <c r="G37" s="240">
        <v>11008</v>
      </c>
    </row>
    <row r="38" spans="1:7" ht="13.5" customHeight="1" x14ac:dyDescent="0.2">
      <c r="A38" s="202">
        <v>2002</v>
      </c>
      <c r="B38" s="240">
        <v>58435</v>
      </c>
      <c r="C38" s="240">
        <v>29653</v>
      </c>
      <c r="D38" s="240">
        <v>28782</v>
      </c>
      <c r="E38" s="240">
        <v>24400</v>
      </c>
      <c r="F38" s="240">
        <v>12354</v>
      </c>
      <c r="G38" s="240">
        <v>12046</v>
      </c>
    </row>
    <row r="39" spans="1:7" ht="13.5" customHeight="1" x14ac:dyDescent="0.2">
      <c r="A39" s="202">
        <v>2003</v>
      </c>
      <c r="B39" s="240">
        <v>55665</v>
      </c>
      <c r="C39" s="240">
        <v>28222</v>
      </c>
      <c r="D39" s="240">
        <v>27443</v>
      </c>
      <c r="E39" s="240">
        <v>26813</v>
      </c>
      <c r="F39" s="240">
        <v>13698</v>
      </c>
      <c r="G39" s="240">
        <v>13115</v>
      </c>
    </row>
    <row r="40" spans="1:7" ht="13.5" customHeight="1" x14ac:dyDescent="0.2">
      <c r="A40" s="202">
        <v>2004</v>
      </c>
      <c r="B40" s="240">
        <v>53964</v>
      </c>
      <c r="C40" s="240">
        <v>27548</v>
      </c>
      <c r="D40" s="240">
        <v>26416</v>
      </c>
      <c r="E40" s="240">
        <v>29231</v>
      </c>
      <c r="F40" s="240">
        <v>15066</v>
      </c>
      <c r="G40" s="240">
        <v>14165</v>
      </c>
    </row>
    <row r="41" spans="1:7" ht="13.5" customHeight="1" x14ac:dyDescent="0.2">
      <c r="A41" s="202">
        <v>2005</v>
      </c>
      <c r="B41" s="240">
        <v>52184</v>
      </c>
      <c r="C41" s="240">
        <v>26708</v>
      </c>
      <c r="D41" s="240">
        <v>25476</v>
      </c>
      <c r="E41" s="240">
        <v>28509</v>
      </c>
      <c r="F41" s="240">
        <v>14517</v>
      </c>
      <c r="G41" s="240">
        <v>13992</v>
      </c>
    </row>
    <row r="42" spans="1:7" ht="13.5" customHeight="1" x14ac:dyDescent="0.2">
      <c r="A42" s="202">
        <v>2006</v>
      </c>
      <c r="B42" s="240">
        <v>49030</v>
      </c>
      <c r="C42" s="240">
        <v>24970</v>
      </c>
      <c r="D42" s="240">
        <v>24060</v>
      </c>
      <c r="E42" s="240">
        <v>29469</v>
      </c>
      <c r="F42" s="240">
        <v>15053</v>
      </c>
      <c r="G42" s="240">
        <v>14416</v>
      </c>
    </row>
    <row r="43" spans="1:7" ht="13.5" customHeight="1" x14ac:dyDescent="0.2">
      <c r="A43" s="202">
        <v>2007</v>
      </c>
      <c r="B43" s="240">
        <v>42938</v>
      </c>
      <c r="C43" s="240">
        <v>21810</v>
      </c>
      <c r="D43" s="240">
        <v>21128</v>
      </c>
      <c r="E43" s="240">
        <v>29559</v>
      </c>
      <c r="F43" s="240">
        <v>15302</v>
      </c>
      <c r="G43" s="240">
        <v>14257</v>
      </c>
    </row>
    <row r="44" spans="1:7" ht="13.5" customHeight="1" x14ac:dyDescent="0.2">
      <c r="A44" s="202">
        <v>2008</v>
      </c>
      <c r="B44" s="240">
        <v>35201</v>
      </c>
      <c r="C44" s="210">
        <v>17668</v>
      </c>
      <c r="D44" s="210">
        <v>17533</v>
      </c>
      <c r="E44" s="240">
        <v>28801</v>
      </c>
      <c r="F44" s="240">
        <v>14627</v>
      </c>
      <c r="G44" s="240">
        <v>14174</v>
      </c>
    </row>
    <row r="45" spans="1:7" ht="13.5" customHeight="1" x14ac:dyDescent="0.2">
      <c r="A45" s="202">
        <v>2009</v>
      </c>
      <c r="B45" s="240">
        <v>29650</v>
      </c>
      <c r="C45" s="210">
        <v>14882</v>
      </c>
      <c r="D45" s="210">
        <v>14768</v>
      </c>
      <c r="E45" s="240">
        <v>28643</v>
      </c>
      <c r="F45" s="240">
        <v>14631</v>
      </c>
      <c r="G45" s="240">
        <v>14012</v>
      </c>
    </row>
    <row r="46" spans="1:7" ht="13.5" customHeight="1" x14ac:dyDescent="0.2">
      <c r="A46" s="202">
        <v>2010</v>
      </c>
      <c r="B46" s="240">
        <v>22686</v>
      </c>
      <c r="C46" s="210">
        <v>11628</v>
      </c>
      <c r="D46" s="210">
        <v>11058</v>
      </c>
      <c r="E46" s="240">
        <v>29968</v>
      </c>
      <c r="F46" s="240">
        <v>15351</v>
      </c>
      <c r="G46" s="240">
        <v>14617</v>
      </c>
    </row>
    <row r="47" spans="1:7" ht="13.5" customHeight="1" x14ac:dyDescent="0.2">
      <c r="A47" s="202">
        <v>2011</v>
      </c>
      <c r="B47" s="240">
        <v>20926</v>
      </c>
      <c r="C47" s="210">
        <v>10841</v>
      </c>
      <c r="D47" s="210">
        <v>10085</v>
      </c>
      <c r="E47" s="240">
        <v>29975</v>
      </c>
      <c r="F47" s="240">
        <v>15315</v>
      </c>
      <c r="G47" s="240">
        <v>14660</v>
      </c>
    </row>
    <row r="48" spans="1:7" ht="13.5" customHeight="1" x14ac:dyDescent="0.2">
      <c r="A48" s="202">
        <v>2012</v>
      </c>
      <c r="B48" s="240">
        <v>21588</v>
      </c>
      <c r="C48" s="210">
        <v>10951</v>
      </c>
      <c r="D48" s="210">
        <v>10637</v>
      </c>
      <c r="E48" s="240">
        <v>29494</v>
      </c>
      <c r="F48" s="240">
        <v>15017</v>
      </c>
      <c r="G48" s="240">
        <v>14477</v>
      </c>
    </row>
    <row r="49" spans="1:7" ht="13.5" customHeight="1" x14ac:dyDescent="0.2">
      <c r="A49" s="202">
        <v>2013</v>
      </c>
      <c r="B49" s="240">
        <v>23543</v>
      </c>
      <c r="C49" s="240">
        <v>12071</v>
      </c>
      <c r="D49" s="240">
        <v>11472</v>
      </c>
      <c r="E49" s="240">
        <v>30464</v>
      </c>
      <c r="F49" s="240">
        <v>15603</v>
      </c>
      <c r="G49" s="240">
        <v>14861</v>
      </c>
    </row>
    <row r="50" spans="1:7" ht="13.5" customHeight="1" x14ac:dyDescent="0.2">
      <c r="A50" s="202">
        <v>2014</v>
      </c>
      <c r="B50" s="240">
        <v>24987</v>
      </c>
      <c r="C50" s="240">
        <v>12942</v>
      </c>
      <c r="D50" s="240">
        <v>12045</v>
      </c>
      <c r="E50" s="240">
        <v>32040</v>
      </c>
      <c r="F50" s="240">
        <v>16546</v>
      </c>
      <c r="G50" s="240">
        <v>15494</v>
      </c>
    </row>
    <row r="51" spans="1:7" ht="13.5" customHeight="1" x14ac:dyDescent="0.2">
      <c r="A51" s="202">
        <v>2015</v>
      </c>
      <c r="B51" s="30">
        <v>25716</v>
      </c>
      <c r="C51" s="30">
        <v>13081</v>
      </c>
      <c r="D51" s="30">
        <v>12635</v>
      </c>
      <c r="E51" s="30">
        <v>32233</v>
      </c>
      <c r="F51" s="30">
        <v>16514</v>
      </c>
      <c r="G51" s="30">
        <v>15719</v>
      </c>
    </row>
    <row r="52" spans="1:7" ht="36" customHeight="1" x14ac:dyDescent="0.2">
      <c r="B52" s="604" t="s">
        <v>174</v>
      </c>
      <c r="C52" s="604"/>
      <c r="D52" s="604"/>
      <c r="E52" s="604"/>
      <c r="F52" s="604"/>
      <c r="G52" s="604"/>
    </row>
    <row r="53" spans="1:7" ht="13.5" customHeight="1" x14ac:dyDescent="0.2">
      <c r="A53" s="202">
        <v>1993</v>
      </c>
      <c r="B53" s="252">
        <v>86</v>
      </c>
      <c r="C53" s="250">
        <v>48</v>
      </c>
      <c r="D53" s="250">
        <v>38</v>
      </c>
      <c r="E53" s="250">
        <v>170</v>
      </c>
      <c r="F53" s="250">
        <v>79</v>
      </c>
      <c r="G53" s="250">
        <v>91</v>
      </c>
    </row>
    <row r="54" spans="1:7" ht="13.5" customHeight="1" x14ac:dyDescent="0.2">
      <c r="A54" s="202">
        <v>1994</v>
      </c>
      <c r="B54" s="252">
        <v>61</v>
      </c>
      <c r="C54" s="250">
        <v>36</v>
      </c>
      <c r="D54" s="250">
        <v>25</v>
      </c>
      <c r="E54" s="250">
        <v>262</v>
      </c>
      <c r="F54" s="250">
        <v>140</v>
      </c>
      <c r="G54" s="250">
        <v>122</v>
      </c>
    </row>
    <row r="55" spans="1:7" ht="13.5" customHeight="1" x14ac:dyDescent="0.2">
      <c r="A55" s="202">
        <v>1995</v>
      </c>
      <c r="B55" s="252">
        <v>123</v>
      </c>
      <c r="C55" s="250">
        <v>67</v>
      </c>
      <c r="D55" s="250">
        <v>56</v>
      </c>
      <c r="E55" s="250">
        <v>260</v>
      </c>
      <c r="F55" s="250">
        <v>133</v>
      </c>
      <c r="G55" s="250">
        <v>127</v>
      </c>
    </row>
    <row r="56" spans="1:7" ht="13.5" customHeight="1" x14ac:dyDescent="0.2">
      <c r="A56" s="202">
        <v>1996</v>
      </c>
      <c r="B56" s="252">
        <v>230</v>
      </c>
      <c r="C56" s="250">
        <v>120</v>
      </c>
      <c r="D56" s="250">
        <v>110</v>
      </c>
      <c r="E56" s="250">
        <v>285</v>
      </c>
      <c r="F56" s="250">
        <v>163</v>
      </c>
      <c r="G56" s="250">
        <v>122</v>
      </c>
    </row>
    <row r="57" spans="1:7" ht="13.5" customHeight="1" x14ac:dyDescent="0.2">
      <c r="A57" s="202">
        <v>1997</v>
      </c>
      <c r="B57" s="252">
        <v>293</v>
      </c>
      <c r="C57" s="250">
        <v>140</v>
      </c>
      <c r="D57" s="250">
        <v>153</v>
      </c>
      <c r="E57" s="250">
        <v>364</v>
      </c>
      <c r="F57" s="250">
        <v>203</v>
      </c>
      <c r="G57" s="250">
        <v>161</v>
      </c>
    </row>
    <row r="58" spans="1:7" ht="13.5" customHeight="1" x14ac:dyDescent="0.2">
      <c r="A58" s="202">
        <v>1998</v>
      </c>
      <c r="B58" s="305">
        <v>508</v>
      </c>
      <c r="C58" s="305">
        <v>253</v>
      </c>
      <c r="D58" s="305">
        <v>255</v>
      </c>
      <c r="E58" s="305">
        <v>477</v>
      </c>
      <c r="F58" s="305">
        <v>235</v>
      </c>
      <c r="G58" s="305">
        <v>242</v>
      </c>
    </row>
    <row r="59" spans="1:7" ht="13.5" customHeight="1" x14ac:dyDescent="0.2">
      <c r="A59" s="202">
        <v>1999</v>
      </c>
      <c r="B59" s="305">
        <v>626</v>
      </c>
      <c r="C59" s="305">
        <v>300</v>
      </c>
      <c r="D59" s="305">
        <v>326</v>
      </c>
      <c r="E59" s="305">
        <v>559</v>
      </c>
      <c r="F59" s="305">
        <v>309</v>
      </c>
      <c r="G59" s="305">
        <v>250</v>
      </c>
    </row>
    <row r="60" spans="1:7" ht="13.5" customHeight="1" x14ac:dyDescent="0.2">
      <c r="A60" s="202">
        <v>2000</v>
      </c>
      <c r="B60" s="305">
        <v>625</v>
      </c>
      <c r="C60" s="305">
        <v>308</v>
      </c>
      <c r="D60" s="305">
        <v>317</v>
      </c>
      <c r="E60" s="305">
        <v>725</v>
      </c>
      <c r="F60" s="305">
        <v>391</v>
      </c>
      <c r="G60" s="305">
        <v>334</v>
      </c>
    </row>
    <row r="61" spans="1:7" ht="13.5" customHeight="1" x14ac:dyDescent="0.2">
      <c r="A61" s="202">
        <v>2001</v>
      </c>
      <c r="B61" s="305">
        <v>717</v>
      </c>
      <c r="C61" s="305">
        <v>345</v>
      </c>
      <c r="D61" s="305">
        <v>372</v>
      </c>
      <c r="E61" s="305">
        <v>892</v>
      </c>
      <c r="F61" s="305">
        <v>480</v>
      </c>
      <c r="G61" s="305">
        <v>412</v>
      </c>
    </row>
    <row r="62" spans="1:7" ht="13.5" customHeight="1" x14ac:dyDescent="0.2">
      <c r="A62" s="202">
        <v>2002</v>
      </c>
      <c r="B62" s="305">
        <v>725</v>
      </c>
      <c r="C62" s="305">
        <v>341</v>
      </c>
      <c r="D62" s="305">
        <v>384</v>
      </c>
      <c r="E62" s="305">
        <v>1086</v>
      </c>
      <c r="F62" s="305">
        <v>574</v>
      </c>
      <c r="G62" s="305">
        <v>512</v>
      </c>
    </row>
    <row r="63" spans="1:7" ht="13.5" customHeight="1" x14ac:dyDescent="0.2">
      <c r="A63" s="202">
        <v>2003</v>
      </c>
      <c r="B63" s="305">
        <v>816</v>
      </c>
      <c r="C63" s="305">
        <v>418</v>
      </c>
      <c r="D63" s="305">
        <v>398</v>
      </c>
      <c r="E63" s="305">
        <v>1276</v>
      </c>
      <c r="F63" s="305">
        <v>666</v>
      </c>
      <c r="G63" s="305">
        <v>610</v>
      </c>
    </row>
    <row r="64" spans="1:7" ht="13.5" customHeight="1" x14ac:dyDescent="0.2">
      <c r="A64" s="202">
        <v>2004</v>
      </c>
      <c r="B64" s="305">
        <v>1024</v>
      </c>
      <c r="C64" s="305">
        <v>501</v>
      </c>
      <c r="D64" s="305">
        <v>523</v>
      </c>
      <c r="E64" s="305">
        <v>1581</v>
      </c>
      <c r="F64" s="305">
        <v>812</v>
      </c>
      <c r="G64" s="305">
        <v>769</v>
      </c>
    </row>
    <row r="65" spans="1:7" ht="13.5" customHeight="1" x14ac:dyDescent="0.2">
      <c r="A65" s="202">
        <v>2005</v>
      </c>
      <c r="B65" s="305">
        <v>1043</v>
      </c>
      <c r="C65" s="305">
        <v>508</v>
      </c>
      <c r="D65" s="305">
        <v>535</v>
      </c>
      <c r="E65" s="305">
        <v>1817</v>
      </c>
      <c r="F65" s="305">
        <v>944</v>
      </c>
      <c r="G65" s="305">
        <v>873</v>
      </c>
    </row>
    <row r="66" spans="1:7" ht="13.5" customHeight="1" x14ac:dyDescent="0.2">
      <c r="A66" s="202">
        <v>2006</v>
      </c>
      <c r="B66" s="305">
        <v>989</v>
      </c>
      <c r="C66" s="305">
        <v>491</v>
      </c>
      <c r="D66" s="305">
        <v>498</v>
      </c>
      <c r="E66" s="305">
        <v>1943</v>
      </c>
      <c r="F66" s="305">
        <v>1024</v>
      </c>
      <c r="G66" s="305">
        <v>919</v>
      </c>
    </row>
    <row r="67" spans="1:7" ht="13.5" customHeight="1" x14ac:dyDescent="0.2">
      <c r="A67" s="202">
        <v>2007</v>
      </c>
      <c r="B67" s="305">
        <v>1062</v>
      </c>
      <c r="C67" s="305">
        <v>534</v>
      </c>
      <c r="D67" s="305">
        <v>528</v>
      </c>
      <c r="E67" s="305">
        <v>2119</v>
      </c>
      <c r="F67" s="305">
        <v>1104</v>
      </c>
      <c r="G67" s="305">
        <v>1015</v>
      </c>
    </row>
    <row r="68" spans="1:7" ht="13.5" customHeight="1" x14ac:dyDescent="0.2">
      <c r="A68" s="202">
        <v>2008</v>
      </c>
      <c r="B68" s="305">
        <v>1255</v>
      </c>
      <c r="C68" s="250">
        <v>611</v>
      </c>
      <c r="D68" s="250">
        <v>644</v>
      </c>
      <c r="E68" s="250">
        <v>2124</v>
      </c>
      <c r="F68" s="250">
        <v>1114</v>
      </c>
      <c r="G68" s="250">
        <v>1010</v>
      </c>
    </row>
    <row r="69" spans="1:7" ht="13.5" customHeight="1" x14ac:dyDescent="0.2">
      <c r="A69" s="202">
        <v>2009</v>
      </c>
      <c r="B69" s="305">
        <v>1317</v>
      </c>
      <c r="C69" s="250">
        <v>643</v>
      </c>
      <c r="D69" s="250">
        <v>674</v>
      </c>
      <c r="E69" s="305">
        <v>2177</v>
      </c>
      <c r="F69" s="305">
        <v>1109</v>
      </c>
      <c r="G69" s="305">
        <v>1068</v>
      </c>
    </row>
    <row r="70" spans="1:7" ht="13.5" customHeight="1" x14ac:dyDescent="0.2">
      <c r="A70" s="202">
        <v>2010</v>
      </c>
      <c r="B70" s="305">
        <v>1252</v>
      </c>
      <c r="C70" s="250">
        <v>608</v>
      </c>
      <c r="D70" s="250">
        <v>644</v>
      </c>
      <c r="E70" s="305">
        <v>2342</v>
      </c>
      <c r="F70" s="305">
        <v>1144</v>
      </c>
      <c r="G70" s="305">
        <v>1198</v>
      </c>
    </row>
    <row r="71" spans="1:7" ht="13.5" customHeight="1" x14ac:dyDescent="0.2">
      <c r="A71" s="202">
        <v>2011</v>
      </c>
      <c r="B71" s="305">
        <v>1491</v>
      </c>
      <c r="C71" s="250">
        <v>728</v>
      </c>
      <c r="D71" s="250">
        <v>763</v>
      </c>
      <c r="E71" s="305">
        <v>2444</v>
      </c>
      <c r="F71" s="305">
        <v>1289</v>
      </c>
      <c r="G71" s="305">
        <v>1155</v>
      </c>
    </row>
    <row r="72" spans="1:7" ht="13.5" customHeight="1" x14ac:dyDescent="0.2">
      <c r="A72" s="202">
        <v>2012</v>
      </c>
      <c r="B72" s="305">
        <v>1679</v>
      </c>
      <c r="C72" s="250">
        <v>832</v>
      </c>
      <c r="D72" s="250">
        <v>847</v>
      </c>
      <c r="E72" s="305">
        <v>2439</v>
      </c>
      <c r="F72" s="305">
        <v>1245</v>
      </c>
      <c r="G72" s="305">
        <v>1194</v>
      </c>
    </row>
    <row r="73" spans="1:7" ht="13.5" customHeight="1" x14ac:dyDescent="0.2">
      <c r="A73" s="202">
        <v>2013</v>
      </c>
      <c r="B73" s="305">
        <v>2110</v>
      </c>
      <c r="C73" s="305">
        <v>1046</v>
      </c>
      <c r="D73" s="305">
        <v>1064</v>
      </c>
      <c r="E73" s="305">
        <v>2544</v>
      </c>
      <c r="F73" s="305">
        <v>1258</v>
      </c>
      <c r="G73" s="305">
        <v>1286</v>
      </c>
    </row>
    <row r="74" spans="1:7" ht="13.5" customHeight="1" x14ac:dyDescent="0.2">
      <c r="A74" s="202">
        <v>2014</v>
      </c>
      <c r="B74" s="250">
        <v>2472</v>
      </c>
      <c r="C74" s="250">
        <v>1285</v>
      </c>
      <c r="D74" s="250">
        <v>1187</v>
      </c>
      <c r="E74" s="250">
        <v>2644</v>
      </c>
      <c r="F74" s="250">
        <v>1358</v>
      </c>
      <c r="G74" s="250">
        <v>1286</v>
      </c>
    </row>
    <row r="75" spans="1:7" ht="13.5" customHeight="1" x14ac:dyDescent="0.2">
      <c r="A75" s="202">
        <v>2015</v>
      </c>
      <c r="B75" s="72">
        <v>2747</v>
      </c>
      <c r="C75" s="72">
        <v>1419</v>
      </c>
      <c r="D75" s="72">
        <v>1328</v>
      </c>
      <c r="E75" s="72">
        <v>2670</v>
      </c>
      <c r="F75" s="72">
        <v>1373</v>
      </c>
      <c r="G75" s="72">
        <v>1297</v>
      </c>
    </row>
  </sheetData>
  <mergeCells count="7">
    <mergeCell ref="B52:G52"/>
    <mergeCell ref="B28:G28"/>
    <mergeCell ref="A1:G1"/>
    <mergeCell ref="A2:A3"/>
    <mergeCell ref="B2:D2"/>
    <mergeCell ref="E2:G2"/>
    <mergeCell ref="B4:G4"/>
  </mergeCells>
  <pageMargins left="0.78740157480314965" right="0.78740157480314965" top="0.98425196850393704" bottom="0.78740157480314965" header="0.51181102362204722" footer="0.51181102362204722"/>
  <pageSetup paperSize="9" firstPageNumber="57" orientation="portrait" useFirstPageNumber="1" r:id="rId1"/>
  <headerFooter>
    <oddHeader>&amp;C&amp;"Arial,Standard"&amp;9&amp;P</oddHeader>
    <oddFooter>&amp;C&amp;"Arial,Standard"&amp;6© Statistisches Landesamt des Freistaates Sachsen - B I 1 - j/15</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77"/>
  <sheetViews>
    <sheetView showGridLines="0" zoomScaleNormal="100" workbookViewId="0">
      <selection sqref="A1:L1"/>
    </sheetView>
  </sheetViews>
  <sheetFormatPr baseColWidth="10" defaultRowHeight="12" x14ac:dyDescent="0.2"/>
  <cols>
    <col min="1" max="1" width="10.140625" customWidth="1"/>
    <col min="2" max="8" width="12.140625" customWidth="1"/>
  </cols>
  <sheetData>
    <row r="1" spans="1:8" ht="36" customHeight="1" x14ac:dyDescent="0.2">
      <c r="A1" s="598" t="s">
        <v>180</v>
      </c>
      <c r="B1" s="598"/>
      <c r="C1" s="598"/>
      <c r="D1" s="598"/>
      <c r="E1" s="598"/>
      <c r="F1" s="598"/>
      <c r="G1" s="598"/>
      <c r="H1" s="598"/>
    </row>
    <row r="2" spans="1:8" ht="13.5" customHeight="1" x14ac:dyDescent="0.2">
      <c r="A2" s="615" t="s">
        <v>169</v>
      </c>
      <c r="B2" s="617" t="s">
        <v>0</v>
      </c>
      <c r="C2" s="617" t="s">
        <v>175</v>
      </c>
      <c r="D2" s="617"/>
      <c r="E2" s="617"/>
      <c r="F2" s="617" t="s">
        <v>29</v>
      </c>
      <c r="G2" s="617"/>
      <c r="H2" s="619"/>
    </row>
    <row r="3" spans="1:8" ht="13.5" customHeight="1" x14ac:dyDescent="0.2">
      <c r="A3" s="638"/>
      <c r="B3" s="639"/>
      <c r="C3" s="639" t="s">
        <v>176</v>
      </c>
      <c r="D3" s="639"/>
      <c r="E3" s="639"/>
      <c r="F3" s="639"/>
      <c r="G3" s="639"/>
      <c r="H3" s="640"/>
    </row>
    <row r="4" spans="1:8" ht="25.5" customHeight="1" x14ac:dyDescent="0.2">
      <c r="A4" s="616"/>
      <c r="B4" s="618"/>
      <c r="C4" s="69" t="s">
        <v>177</v>
      </c>
      <c r="D4" s="69" t="s">
        <v>178</v>
      </c>
      <c r="E4" s="69" t="s">
        <v>179</v>
      </c>
      <c r="F4" s="69" t="s">
        <v>177</v>
      </c>
      <c r="G4" s="69" t="s">
        <v>178</v>
      </c>
      <c r="H4" s="70" t="s">
        <v>179</v>
      </c>
    </row>
    <row r="5" spans="1:8" ht="36" customHeight="1" x14ac:dyDescent="0.2">
      <c r="A5" s="23"/>
      <c r="B5" s="624" t="s">
        <v>0</v>
      </c>
      <c r="C5" s="624"/>
      <c r="D5" s="624"/>
      <c r="E5" s="624"/>
      <c r="F5" s="624"/>
      <c r="G5" s="624"/>
      <c r="H5" s="624"/>
    </row>
    <row r="6" spans="1:8" ht="13.5" customHeight="1" x14ac:dyDescent="0.2">
      <c r="A6" s="202">
        <v>1993</v>
      </c>
      <c r="B6" s="30">
        <v>49881</v>
      </c>
      <c r="C6" s="427">
        <v>4427</v>
      </c>
      <c r="D6" s="30">
        <v>27590</v>
      </c>
      <c r="E6" s="30">
        <v>10811</v>
      </c>
      <c r="F6" s="428">
        <v>27</v>
      </c>
      <c r="G6" s="428">
        <v>31</v>
      </c>
      <c r="H6" s="428">
        <v>856</v>
      </c>
    </row>
    <row r="7" spans="1:8" ht="13.5" customHeight="1" x14ac:dyDescent="0.2">
      <c r="A7" s="202">
        <v>1994</v>
      </c>
      <c r="B7" s="30">
        <v>52415</v>
      </c>
      <c r="C7" s="427">
        <v>6042</v>
      </c>
      <c r="D7" s="30">
        <v>29787</v>
      </c>
      <c r="E7" s="30">
        <v>10929</v>
      </c>
      <c r="F7" s="428">
        <v>44</v>
      </c>
      <c r="G7" s="428">
        <v>37</v>
      </c>
      <c r="H7" s="428">
        <v>206</v>
      </c>
    </row>
    <row r="8" spans="1:8" ht="13.5" customHeight="1" x14ac:dyDescent="0.2">
      <c r="A8" s="202">
        <v>1995</v>
      </c>
      <c r="B8" s="30">
        <v>58909</v>
      </c>
      <c r="C8" s="427">
        <v>6897</v>
      </c>
      <c r="D8" s="30">
        <v>30293</v>
      </c>
      <c r="E8" s="30">
        <v>14905</v>
      </c>
      <c r="F8" s="428">
        <v>12</v>
      </c>
      <c r="G8" s="428">
        <v>47</v>
      </c>
      <c r="H8" s="428">
        <v>469</v>
      </c>
    </row>
    <row r="9" spans="1:8" ht="13.5" customHeight="1" x14ac:dyDescent="0.2">
      <c r="A9" s="202">
        <v>1996</v>
      </c>
      <c r="B9" s="30">
        <v>61105</v>
      </c>
      <c r="C9" s="427">
        <v>6785</v>
      </c>
      <c r="D9" s="30">
        <v>31636</v>
      </c>
      <c r="E9" s="30">
        <v>16236</v>
      </c>
      <c r="F9" s="428">
        <v>36</v>
      </c>
      <c r="G9" s="428">
        <v>39</v>
      </c>
      <c r="H9" s="428">
        <v>398</v>
      </c>
    </row>
    <row r="10" spans="1:8" ht="13.5" customHeight="1" x14ac:dyDescent="0.2">
      <c r="A10" s="202">
        <v>1997</v>
      </c>
      <c r="B10" s="30">
        <v>61810</v>
      </c>
      <c r="C10" s="427">
        <v>8095</v>
      </c>
      <c r="D10" s="30">
        <v>31000</v>
      </c>
      <c r="E10" s="30">
        <v>16373</v>
      </c>
      <c r="F10" s="428">
        <v>21</v>
      </c>
      <c r="G10" s="428">
        <v>65</v>
      </c>
      <c r="H10" s="428">
        <v>400</v>
      </c>
    </row>
    <row r="11" spans="1:8" ht="13.5" customHeight="1" x14ac:dyDescent="0.2">
      <c r="A11" s="202">
        <v>1998</v>
      </c>
      <c r="B11" s="30">
        <v>58566</v>
      </c>
      <c r="C11" s="427">
        <v>7435</v>
      </c>
      <c r="D11" s="30">
        <v>29385</v>
      </c>
      <c r="E11" s="30">
        <v>15314</v>
      </c>
      <c r="F11" s="428">
        <v>16</v>
      </c>
      <c r="G11" s="428">
        <v>48</v>
      </c>
      <c r="H11" s="428">
        <v>275</v>
      </c>
    </row>
    <row r="12" spans="1:8" ht="13.5" customHeight="1" x14ac:dyDescent="0.2">
      <c r="A12" s="202">
        <v>1999</v>
      </c>
      <c r="B12" s="30">
        <v>59389</v>
      </c>
      <c r="C12" s="427">
        <v>7015</v>
      </c>
      <c r="D12" s="30">
        <v>29157</v>
      </c>
      <c r="E12" s="30">
        <v>15797</v>
      </c>
      <c r="F12" s="428">
        <v>31</v>
      </c>
      <c r="G12" s="428">
        <v>91</v>
      </c>
      <c r="H12" s="428">
        <v>246</v>
      </c>
    </row>
    <row r="13" spans="1:8" ht="13.5" customHeight="1" x14ac:dyDescent="0.2">
      <c r="A13" s="202">
        <v>2000</v>
      </c>
      <c r="B13" s="30">
        <v>60682</v>
      </c>
      <c r="C13" s="427">
        <v>6742</v>
      </c>
      <c r="D13" s="30">
        <v>30737</v>
      </c>
      <c r="E13" s="30">
        <v>15480</v>
      </c>
      <c r="F13" s="428">
        <v>32</v>
      </c>
      <c r="G13" s="428">
        <v>81</v>
      </c>
      <c r="H13" s="428">
        <v>281</v>
      </c>
    </row>
    <row r="14" spans="1:8" ht="13.5" customHeight="1" x14ac:dyDescent="0.2">
      <c r="A14" s="202">
        <v>2001</v>
      </c>
      <c r="B14" s="30">
        <v>61479</v>
      </c>
      <c r="C14" s="427">
        <v>6586</v>
      </c>
      <c r="D14" s="30">
        <v>32331</v>
      </c>
      <c r="E14" s="30">
        <v>15381</v>
      </c>
      <c r="F14" s="428">
        <v>51</v>
      </c>
      <c r="G14" s="428">
        <v>83</v>
      </c>
      <c r="H14" s="428">
        <v>246</v>
      </c>
    </row>
    <row r="15" spans="1:8" ht="13.5" customHeight="1" x14ac:dyDescent="0.2">
      <c r="A15" s="202">
        <v>2002</v>
      </c>
      <c r="B15" s="30">
        <v>59160</v>
      </c>
      <c r="C15" s="427">
        <v>7392</v>
      </c>
      <c r="D15" s="30">
        <v>31370</v>
      </c>
      <c r="E15" s="30">
        <v>14025</v>
      </c>
      <c r="F15" s="428">
        <v>42</v>
      </c>
      <c r="G15" s="428">
        <v>144</v>
      </c>
      <c r="H15" s="428">
        <v>236</v>
      </c>
    </row>
    <row r="16" spans="1:8" ht="13.5" customHeight="1" x14ac:dyDescent="0.2">
      <c r="A16" s="202">
        <v>2003</v>
      </c>
      <c r="B16" s="30">
        <v>56481</v>
      </c>
      <c r="C16" s="427">
        <v>7024</v>
      </c>
      <c r="D16" s="30">
        <v>30047</v>
      </c>
      <c r="E16" s="30">
        <v>13316</v>
      </c>
      <c r="F16" s="428">
        <v>73</v>
      </c>
      <c r="G16" s="428">
        <v>122</v>
      </c>
      <c r="H16" s="428">
        <v>300</v>
      </c>
    </row>
    <row r="17" spans="1:8" ht="13.5" customHeight="1" x14ac:dyDescent="0.2">
      <c r="A17" s="202">
        <v>2004</v>
      </c>
      <c r="B17" s="30">
        <v>54988</v>
      </c>
      <c r="C17" s="427">
        <v>6916</v>
      </c>
      <c r="D17" s="30">
        <v>28762</v>
      </c>
      <c r="E17" s="30">
        <v>13641</v>
      </c>
      <c r="F17" s="428">
        <v>80</v>
      </c>
      <c r="G17" s="428">
        <v>149</v>
      </c>
      <c r="H17" s="428">
        <v>288</v>
      </c>
    </row>
    <row r="18" spans="1:8" ht="13.5" customHeight="1" x14ac:dyDescent="0.2">
      <c r="A18" s="202">
        <v>2005</v>
      </c>
      <c r="B18" s="30">
        <v>53227</v>
      </c>
      <c r="C18" s="427">
        <v>6861</v>
      </c>
      <c r="D18" s="30">
        <v>27366</v>
      </c>
      <c r="E18" s="30">
        <v>13561</v>
      </c>
      <c r="F18" s="428">
        <v>62</v>
      </c>
      <c r="G18" s="428">
        <v>195</v>
      </c>
      <c r="H18" s="428">
        <v>352</v>
      </c>
    </row>
    <row r="19" spans="1:8" ht="13.5" customHeight="1" x14ac:dyDescent="0.2">
      <c r="A19" s="202">
        <v>2006</v>
      </c>
      <c r="B19" s="30">
        <v>50019</v>
      </c>
      <c r="C19" s="427">
        <v>5506</v>
      </c>
      <c r="D19" s="30">
        <v>25715</v>
      </c>
      <c r="E19" s="30">
        <v>13793</v>
      </c>
      <c r="F19" s="428">
        <v>104</v>
      </c>
      <c r="G19" s="428">
        <v>239</v>
      </c>
      <c r="H19" s="428">
        <v>346</v>
      </c>
    </row>
    <row r="20" spans="1:8" ht="13.5" customHeight="1" x14ac:dyDescent="0.2">
      <c r="A20" s="202">
        <v>2007</v>
      </c>
      <c r="B20" s="30">
        <v>44000</v>
      </c>
      <c r="C20" s="427">
        <v>4252</v>
      </c>
      <c r="D20" s="30">
        <v>21775</v>
      </c>
      <c r="E20" s="30">
        <v>13497</v>
      </c>
      <c r="F20" s="428">
        <v>100</v>
      </c>
      <c r="G20" s="428">
        <v>283</v>
      </c>
      <c r="H20" s="428">
        <v>349</v>
      </c>
    </row>
    <row r="21" spans="1:8" ht="13.5" customHeight="1" x14ac:dyDescent="0.2">
      <c r="A21" s="202">
        <v>2008</v>
      </c>
      <c r="B21" s="30">
        <v>36456</v>
      </c>
      <c r="C21" s="427">
        <v>3078</v>
      </c>
      <c r="D21" s="30">
        <v>15977</v>
      </c>
      <c r="E21" s="30">
        <v>13582</v>
      </c>
      <c r="F21" s="428">
        <v>91</v>
      </c>
      <c r="G21" s="428">
        <v>252</v>
      </c>
      <c r="H21" s="428">
        <v>342</v>
      </c>
    </row>
    <row r="22" spans="1:8" ht="13.5" customHeight="1" x14ac:dyDescent="0.2">
      <c r="A22" s="202">
        <v>2009</v>
      </c>
      <c r="B22" s="30">
        <v>30967</v>
      </c>
      <c r="C22" s="427">
        <v>2547</v>
      </c>
      <c r="D22" s="30">
        <v>13274</v>
      </c>
      <c r="E22" s="30">
        <v>11748</v>
      </c>
      <c r="F22" s="428">
        <v>96</v>
      </c>
      <c r="G22" s="428">
        <v>242</v>
      </c>
      <c r="H22" s="428">
        <v>370</v>
      </c>
    </row>
    <row r="23" spans="1:8" ht="13.5" customHeight="1" x14ac:dyDescent="0.2">
      <c r="A23" s="202">
        <v>2010</v>
      </c>
      <c r="B23" s="30">
        <v>23938</v>
      </c>
      <c r="C23" s="427">
        <v>2248</v>
      </c>
      <c r="D23" s="30">
        <v>11805</v>
      </c>
      <c r="E23" s="30">
        <v>6916</v>
      </c>
      <c r="F23" s="428">
        <v>93</v>
      </c>
      <c r="G23" s="428">
        <v>229</v>
      </c>
      <c r="H23" s="428">
        <v>306</v>
      </c>
    </row>
    <row r="24" spans="1:8" ht="13.5" customHeight="1" x14ac:dyDescent="0.2">
      <c r="A24" s="202">
        <v>2011</v>
      </c>
      <c r="B24" s="30">
        <v>22417</v>
      </c>
      <c r="C24" s="427">
        <v>2340</v>
      </c>
      <c r="D24" s="30">
        <v>10847</v>
      </c>
      <c r="E24" s="30">
        <v>6370</v>
      </c>
      <c r="F24" s="428">
        <v>70</v>
      </c>
      <c r="G24" s="428">
        <v>232</v>
      </c>
      <c r="H24" s="428">
        <v>299</v>
      </c>
    </row>
    <row r="25" spans="1:8" ht="13.5" customHeight="1" x14ac:dyDescent="0.2">
      <c r="A25" s="202">
        <v>2012</v>
      </c>
      <c r="B25" s="30">
        <v>23267</v>
      </c>
      <c r="C25" s="427">
        <v>2347</v>
      </c>
      <c r="D25" s="30">
        <v>11585</v>
      </c>
      <c r="E25" s="30">
        <v>6459</v>
      </c>
      <c r="F25" s="428">
        <v>78</v>
      </c>
      <c r="G25" s="428">
        <v>198</v>
      </c>
      <c r="H25" s="428">
        <v>312</v>
      </c>
    </row>
    <row r="26" spans="1:8" ht="13.5" customHeight="1" x14ac:dyDescent="0.2">
      <c r="A26" s="202">
        <v>2013</v>
      </c>
      <c r="B26" s="30">
        <v>25653</v>
      </c>
      <c r="C26" s="427">
        <v>2543</v>
      </c>
      <c r="D26" s="30">
        <v>12885</v>
      </c>
      <c r="E26" s="30">
        <v>7079</v>
      </c>
      <c r="F26" s="428">
        <v>87</v>
      </c>
      <c r="G26" s="428">
        <v>192</v>
      </c>
      <c r="H26" s="428">
        <v>268</v>
      </c>
    </row>
    <row r="27" spans="1:8" ht="13.5" customHeight="1" x14ac:dyDescent="0.2">
      <c r="A27" s="202">
        <v>2014</v>
      </c>
      <c r="B27" s="30">
        <v>27459</v>
      </c>
      <c r="C27" s="427">
        <v>2676</v>
      </c>
      <c r="D27" s="30">
        <v>13954</v>
      </c>
      <c r="E27" s="30">
        <v>7909</v>
      </c>
      <c r="F27" s="428">
        <v>92</v>
      </c>
      <c r="G27" s="428">
        <v>196</v>
      </c>
      <c r="H27" s="428">
        <v>284</v>
      </c>
    </row>
    <row r="28" spans="1:8" ht="13.5" customHeight="1" x14ac:dyDescent="0.2">
      <c r="A28" s="202">
        <v>2015</v>
      </c>
      <c r="B28" s="30">
        <v>28463</v>
      </c>
      <c r="C28" s="427">
        <v>2424</v>
      </c>
      <c r="D28" s="30">
        <v>14131</v>
      </c>
      <c r="E28" s="30">
        <v>9063</v>
      </c>
      <c r="F28" s="428">
        <v>73</v>
      </c>
      <c r="G28" s="428">
        <v>174</v>
      </c>
      <c r="H28" s="428">
        <v>244</v>
      </c>
    </row>
    <row r="29" spans="1:8" ht="36" customHeight="1" x14ac:dyDescent="0.2">
      <c r="B29" s="599" t="s">
        <v>13</v>
      </c>
      <c r="C29" s="599"/>
      <c r="D29" s="599"/>
      <c r="E29" s="599"/>
      <c r="F29" s="599"/>
      <c r="G29" s="599"/>
      <c r="H29" s="599"/>
    </row>
    <row r="30" spans="1:8" ht="13.5" customHeight="1" x14ac:dyDescent="0.2">
      <c r="A30" s="204">
        <v>1993</v>
      </c>
      <c r="B30" s="30">
        <v>26046</v>
      </c>
      <c r="C30" s="427">
        <v>2878</v>
      </c>
      <c r="D30" s="30">
        <v>14271</v>
      </c>
      <c r="E30" s="427">
        <v>4340</v>
      </c>
      <c r="F30" s="429">
        <v>19</v>
      </c>
      <c r="G30" s="428">
        <v>19</v>
      </c>
      <c r="H30" s="428">
        <v>474</v>
      </c>
    </row>
    <row r="31" spans="1:8" ht="13.5" customHeight="1" x14ac:dyDescent="0.2">
      <c r="A31" s="204">
        <v>1994</v>
      </c>
      <c r="B31" s="30">
        <v>27410</v>
      </c>
      <c r="C31" s="427">
        <v>3880</v>
      </c>
      <c r="D31" s="30">
        <v>15354</v>
      </c>
      <c r="E31" s="427">
        <v>4258</v>
      </c>
      <c r="F31" s="429">
        <v>25</v>
      </c>
      <c r="G31" s="428">
        <v>20</v>
      </c>
      <c r="H31" s="428">
        <v>120</v>
      </c>
    </row>
    <row r="32" spans="1:8" ht="13.5" customHeight="1" x14ac:dyDescent="0.2">
      <c r="A32" s="204">
        <v>1995</v>
      </c>
      <c r="B32" s="30">
        <v>30490</v>
      </c>
      <c r="C32" s="427">
        <v>4502</v>
      </c>
      <c r="D32" s="30">
        <v>15622</v>
      </c>
      <c r="E32" s="427">
        <v>5833</v>
      </c>
      <c r="F32" s="429">
        <v>6</v>
      </c>
      <c r="G32" s="428">
        <v>27</v>
      </c>
      <c r="H32" s="428">
        <v>226</v>
      </c>
    </row>
    <row r="33" spans="1:8" ht="13.5" customHeight="1" x14ac:dyDescent="0.2">
      <c r="A33" s="204">
        <v>1996</v>
      </c>
      <c r="B33" s="30">
        <v>31254</v>
      </c>
      <c r="C33" s="427">
        <v>4424</v>
      </c>
      <c r="D33" s="30">
        <v>16155</v>
      </c>
      <c r="E33" s="427">
        <v>6267</v>
      </c>
      <c r="F33" s="429">
        <v>18</v>
      </c>
      <c r="G33" s="428">
        <v>17</v>
      </c>
      <c r="H33" s="428">
        <v>184</v>
      </c>
    </row>
    <row r="34" spans="1:8" ht="13.5" customHeight="1" x14ac:dyDescent="0.2">
      <c r="A34" s="204">
        <v>1997</v>
      </c>
      <c r="B34" s="30">
        <v>31173</v>
      </c>
      <c r="C34" s="427">
        <v>5174</v>
      </c>
      <c r="D34" s="30">
        <v>15411</v>
      </c>
      <c r="E34" s="427">
        <v>6293</v>
      </c>
      <c r="F34" s="429">
        <v>11</v>
      </c>
      <c r="G34" s="428">
        <v>31</v>
      </c>
      <c r="H34" s="428">
        <v>214</v>
      </c>
    </row>
    <row r="35" spans="1:8" ht="13.5" customHeight="1" x14ac:dyDescent="0.2">
      <c r="A35" s="204">
        <v>1998</v>
      </c>
      <c r="B35" s="30">
        <v>29596</v>
      </c>
      <c r="C35" s="427">
        <v>4704</v>
      </c>
      <c r="D35" s="30">
        <v>14682</v>
      </c>
      <c r="E35" s="427">
        <v>5887</v>
      </c>
      <c r="F35" s="429">
        <v>9</v>
      </c>
      <c r="G35" s="428">
        <v>25</v>
      </c>
      <c r="H35" s="428">
        <v>152</v>
      </c>
    </row>
    <row r="36" spans="1:8" ht="13.5" customHeight="1" x14ac:dyDescent="0.2">
      <c r="A36" s="204">
        <v>1999</v>
      </c>
      <c r="B36" s="30">
        <v>29975</v>
      </c>
      <c r="C36" s="427">
        <v>4484</v>
      </c>
      <c r="D36" s="30">
        <v>14410</v>
      </c>
      <c r="E36" s="427">
        <v>6207</v>
      </c>
      <c r="F36" s="429">
        <v>20</v>
      </c>
      <c r="G36" s="428">
        <v>56</v>
      </c>
      <c r="H36" s="428">
        <v>124</v>
      </c>
    </row>
    <row r="37" spans="1:8" ht="13.5" customHeight="1" x14ac:dyDescent="0.2">
      <c r="A37" s="204">
        <v>2000</v>
      </c>
      <c r="B37" s="30">
        <v>30939</v>
      </c>
      <c r="C37" s="427">
        <v>4275</v>
      </c>
      <c r="D37" s="30">
        <v>15282</v>
      </c>
      <c r="E37" s="427">
        <v>6322</v>
      </c>
      <c r="F37" s="429">
        <v>22</v>
      </c>
      <c r="G37" s="428">
        <v>48</v>
      </c>
      <c r="H37" s="428">
        <v>137</v>
      </c>
    </row>
    <row r="38" spans="1:8" ht="13.5" customHeight="1" x14ac:dyDescent="0.2">
      <c r="A38" s="204">
        <v>2001</v>
      </c>
      <c r="B38" s="30">
        <v>30807</v>
      </c>
      <c r="C38" s="427">
        <v>4168</v>
      </c>
      <c r="D38" s="30">
        <v>15824</v>
      </c>
      <c r="E38" s="427">
        <v>6128</v>
      </c>
      <c r="F38" s="429">
        <v>35</v>
      </c>
      <c r="G38" s="428">
        <v>38</v>
      </c>
      <c r="H38" s="428">
        <v>132</v>
      </c>
    </row>
    <row r="39" spans="1:8" ht="13.5" customHeight="1" x14ac:dyDescent="0.2">
      <c r="A39" s="204">
        <v>2002</v>
      </c>
      <c r="B39" s="30">
        <v>29994</v>
      </c>
      <c r="C39" s="427">
        <v>4517</v>
      </c>
      <c r="D39" s="30">
        <v>15532</v>
      </c>
      <c r="E39" s="427">
        <v>5710</v>
      </c>
      <c r="F39" s="429">
        <v>26</v>
      </c>
      <c r="G39" s="428">
        <v>94</v>
      </c>
      <c r="H39" s="428">
        <v>126</v>
      </c>
    </row>
    <row r="40" spans="1:8" ht="13.5" customHeight="1" x14ac:dyDescent="0.2">
      <c r="A40" s="204">
        <v>2003</v>
      </c>
      <c r="B40" s="30">
        <v>28640</v>
      </c>
      <c r="C40" s="427">
        <v>4255</v>
      </c>
      <c r="D40" s="30">
        <v>14962</v>
      </c>
      <c r="E40" s="427">
        <v>5455</v>
      </c>
      <c r="F40" s="429">
        <v>45</v>
      </c>
      <c r="G40" s="428">
        <v>66</v>
      </c>
      <c r="H40" s="428">
        <v>159</v>
      </c>
    </row>
    <row r="41" spans="1:8" ht="13.5" customHeight="1" x14ac:dyDescent="0.2">
      <c r="A41" s="204">
        <v>2004</v>
      </c>
      <c r="B41" s="30">
        <v>28049</v>
      </c>
      <c r="C41" s="427">
        <v>4316</v>
      </c>
      <c r="D41" s="30">
        <v>14357</v>
      </c>
      <c r="E41" s="427">
        <v>5695</v>
      </c>
      <c r="F41" s="429">
        <v>39</v>
      </c>
      <c r="G41" s="428">
        <v>80</v>
      </c>
      <c r="H41" s="428">
        <v>152</v>
      </c>
    </row>
    <row r="42" spans="1:8" ht="13.5" customHeight="1" x14ac:dyDescent="0.2">
      <c r="A42" s="204">
        <v>2005</v>
      </c>
      <c r="B42" s="30">
        <v>27216</v>
      </c>
      <c r="C42" s="427">
        <v>4248</v>
      </c>
      <c r="D42" s="30">
        <v>13791</v>
      </c>
      <c r="E42" s="427">
        <v>5674</v>
      </c>
      <c r="F42" s="429">
        <v>30</v>
      </c>
      <c r="G42" s="428">
        <v>107</v>
      </c>
      <c r="H42" s="428">
        <v>186</v>
      </c>
    </row>
    <row r="43" spans="1:8" ht="13.5" customHeight="1" x14ac:dyDescent="0.2">
      <c r="A43" s="204">
        <v>2006</v>
      </c>
      <c r="B43" s="30">
        <v>25461</v>
      </c>
      <c r="C43" s="427">
        <v>3399</v>
      </c>
      <c r="D43" s="30">
        <v>13047</v>
      </c>
      <c r="E43" s="427">
        <v>5858</v>
      </c>
      <c r="F43" s="429">
        <v>55</v>
      </c>
      <c r="G43" s="428">
        <v>131</v>
      </c>
      <c r="H43" s="428">
        <v>158</v>
      </c>
    </row>
    <row r="44" spans="1:8" ht="13.5" customHeight="1" x14ac:dyDescent="0.2">
      <c r="A44" s="204">
        <v>2007</v>
      </c>
      <c r="B44" s="30">
        <v>22344</v>
      </c>
      <c r="C44" s="427">
        <v>2575</v>
      </c>
      <c r="D44" s="30">
        <v>11205</v>
      </c>
      <c r="E44" s="427">
        <v>5823</v>
      </c>
      <c r="F44" s="429">
        <v>49</v>
      </c>
      <c r="G44" s="428">
        <v>144</v>
      </c>
      <c r="H44" s="428">
        <v>171</v>
      </c>
    </row>
    <row r="45" spans="1:8" ht="13.5" customHeight="1" x14ac:dyDescent="0.2">
      <c r="A45" s="204">
        <v>2008</v>
      </c>
      <c r="B45" s="30">
        <v>18279</v>
      </c>
      <c r="C45" s="427">
        <v>1805</v>
      </c>
      <c r="D45" s="30">
        <v>8238</v>
      </c>
      <c r="E45" s="427">
        <v>5891</v>
      </c>
      <c r="F45" s="429">
        <v>55</v>
      </c>
      <c r="G45" s="428">
        <v>125</v>
      </c>
      <c r="H45" s="428">
        <v>171</v>
      </c>
    </row>
    <row r="46" spans="1:8" ht="13.5" customHeight="1" x14ac:dyDescent="0.2">
      <c r="A46" s="204">
        <v>2009</v>
      </c>
      <c r="B46" s="30">
        <v>15525</v>
      </c>
      <c r="C46" s="427">
        <v>1519</v>
      </c>
      <c r="D46" s="30">
        <v>6735</v>
      </c>
      <c r="E46" s="427">
        <v>5252</v>
      </c>
      <c r="F46" s="429">
        <v>58</v>
      </c>
      <c r="G46" s="428">
        <v>129</v>
      </c>
      <c r="H46" s="428">
        <v>187</v>
      </c>
    </row>
    <row r="47" spans="1:8" ht="13.5" customHeight="1" x14ac:dyDescent="0.2">
      <c r="A47" s="204">
        <v>2010</v>
      </c>
      <c r="B47" s="30">
        <v>12236</v>
      </c>
      <c r="C47" s="427">
        <v>1357</v>
      </c>
      <c r="D47" s="30">
        <v>5997</v>
      </c>
      <c r="E47" s="427">
        <v>3137</v>
      </c>
      <c r="F47" s="429">
        <v>53</v>
      </c>
      <c r="G47" s="428">
        <v>131</v>
      </c>
      <c r="H47" s="428">
        <v>149</v>
      </c>
    </row>
    <row r="48" spans="1:8" ht="13.5" customHeight="1" x14ac:dyDescent="0.2">
      <c r="A48" s="204">
        <v>2011</v>
      </c>
      <c r="B48" s="30">
        <v>11569</v>
      </c>
      <c r="C48" s="427">
        <v>1420</v>
      </c>
      <c r="D48" s="30">
        <v>5570</v>
      </c>
      <c r="E48" s="427">
        <v>2884</v>
      </c>
      <c r="F48" s="429">
        <v>41</v>
      </c>
      <c r="G48" s="428">
        <v>123</v>
      </c>
      <c r="H48" s="428">
        <v>135</v>
      </c>
    </row>
    <row r="49" spans="1:8" ht="13.5" customHeight="1" x14ac:dyDescent="0.2">
      <c r="A49" s="204">
        <v>2012</v>
      </c>
      <c r="B49" s="30">
        <v>11783</v>
      </c>
      <c r="C49" s="427">
        <v>1382</v>
      </c>
      <c r="D49" s="30">
        <v>5787</v>
      </c>
      <c r="E49" s="427">
        <v>2935</v>
      </c>
      <c r="F49" s="429">
        <v>48</v>
      </c>
      <c r="G49" s="428">
        <v>103</v>
      </c>
      <c r="H49" s="428">
        <v>166</v>
      </c>
    </row>
    <row r="50" spans="1:8" ht="13.5" customHeight="1" x14ac:dyDescent="0.2">
      <c r="A50" s="204">
        <v>2013</v>
      </c>
      <c r="B50" s="30">
        <v>13117</v>
      </c>
      <c r="C50" s="427">
        <v>1522</v>
      </c>
      <c r="D50" s="30">
        <v>6496</v>
      </c>
      <c r="E50" s="427">
        <v>3241</v>
      </c>
      <c r="F50" s="429">
        <v>49</v>
      </c>
      <c r="G50" s="428">
        <v>94</v>
      </c>
      <c r="H50" s="428">
        <v>148</v>
      </c>
    </row>
    <row r="51" spans="1:8" ht="13.5" customHeight="1" x14ac:dyDescent="0.2">
      <c r="A51" s="204">
        <v>2014</v>
      </c>
      <c r="B51" s="30">
        <v>14227</v>
      </c>
      <c r="C51" s="427">
        <v>1605</v>
      </c>
      <c r="D51" s="30">
        <v>7278</v>
      </c>
      <c r="E51" s="427">
        <v>3582</v>
      </c>
      <c r="F51" s="429">
        <v>53</v>
      </c>
      <c r="G51" s="428">
        <v>121</v>
      </c>
      <c r="H51" s="428">
        <v>151</v>
      </c>
    </row>
    <row r="52" spans="1:8" ht="13.5" customHeight="1" x14ac:dyDescent="0.2">
      <c r="A52" s="204">
        <v>2015</v>
      </c>
      <c r="B52" s="30">
        <v>14500</v>
      </c>
      <c r="C52" s="427">
        <v>1430</v>
      </c>
      <c r="D52" s="30">
        <v>7213</v>
      </c>
      <c r="E52" s="427">
        <v>4158</v>
      </c>
      <c r="F52" s="429">
        <v>46</v>
      </c>
      <c r="G52" s="428">
        <v>105</v>
      </c>
      <c r="H52" s="428">
        <v>136</v>
      </c>
    </row>
    <row r="53" spans="1:8" ht="36" customHeight="1" x14ac:dyDescent="0.2">
      <c r="B53" s="604" t="s">
        <v>14</v>
      </c>
      <c r="C53" s="604"/>
      <c r="D53" s="604"/>
      <c r="E53" s="604"/>
      <c r="F53" s="604"/>
      <c r="G53" s="604"/>
      <c r="H53" s="604"/>
    </row>
    <row r="54" spans="1:8" ht="13.5" customHeight="1" x14ac:dyDescent="0.2">
      <c r="A54" s="205">
        <v>1993</v>
      </c>
      <c r="B54" s="209">
        <v>23835</v>
      </c>
      <c r="C54" s="250">
        <v>1549</v>
      </c>
      <c r="D54" s="210">
        <v>13319</v>
      </c>
      <c r="E54" s="210">
        <v>6471</v>
      </c>
      <c r="F54" s="253">
        <v>8</v>
      </c>
      <c r="G54" s="251">
        <v>12</v>
      </c>
      <c r="H54" s="251">
        <v>382</v>
      </c>
    </row>
    <row r="55" spans="1:8" ht="13.5" customHeight="1" x14ac:dyDescent="0.2">
      <c r="A55" s="205">
        <v>1994</v>
      </c>
      <c r="B55" s="209">
        <v>25005</v>
      </c>
      <c r="C55" s="250">
        <v>2162</v>
      </c>
      <c r="D55" s="210">
        <v>14433</v>
      </c>
      <c r="E55" s="210">
        <v>6671</v>
      </c>
      <c r="F55" s="253">
        <v>19</v>
      </c>
      <c r="G55" s="251">
        <v>17</v>
      </c>
      <c r="H55" s="251">
        <v>86</v>
      </c>
    </row>
    <row r="56" spans="1:8" ht="13.5" customHeight="1" x14ac:dyDescent="0.2">
      <c r="A56" s="205">
        <v>1995</v>
      </c>
      <c r="B56" s="209">
        <v>28419</v>
      </c>
      <c r="C56" s="250">
        <v>2395</v>
      </c>
      <c r="D56" s="210">
        <v>14671</v>
      </c>
      <c r="E56" s="210">
        <v>9072</v>
      </c>
      <c r="F56" s="253">
        <v>6</v>
      </c>
      <c r="G56" s="251">
        <v>20</v>
      </c>
      <c r="H56" s="251">
        <v>243</v>
      </c>
    </row>
    <row r="57" spans="1:8" ht="13.5" customHeight="1" x14ac:dyDescent="0.2">
      <c r="A57" s="205">
        <v>1996</v>
      </c>
      <c r="B57" s="209">
        <v>29851</v>
      </c>
      <c r="C57" s="250">
        <v>2361</v>
      </c>
      <c r="D57" s="210">
        <v>15481</v>
      </c>
      <c r="E57" s="210">
        <v>9969</v>
      </c>
      <c r="F57" s="253">
        <v>18</v>
      </c>
      <c r="G57" s="251">
        <v>22</v>
      </c>
      <c r="H57" s="251">
        <v>214</v>
      </c>
    </row>
    <row r="58" spans="1:8" ht="13.5" customHeight="1" x14ac:dyDescent="0.2">
      <c r="A58" s="205">
        <v>1997</v>
      </c>
      <c r="B58" s="209">
        <v>30637</v>
      </c>
      <c r="C58" s="250">
        <v>2921</v>
      </c>
      <c r="D58" s="210">
        <v>15589</v>
      </c>
      <c r="E58" s="210">
        <v>10080</v>
      </c>
      <c r="F58" s="253">
        <v>10</v>
      </c>
      <c r="G58" s="251">
        <v>34</v>
      </c>
      <c r="H58" s="251">
        <v>186</v>
      </c>
    </row>
    <row r="59" spans="1:8" ht="13.5" customHeight="1" x14ac:dyDescent="0.2">
      <c r="A59" s="205">
        <v>1998</v>
      </c>
      <c r="B59" s="240">
        <v>28970</v>
      </c>
      <c r="C59" s="305">
        <v>2731</v>
      </c>
      <c r="D59" s="240">
        <v>14703</v>
      </c>
      <c r="E59" s="240">
        <v>9427</v>
      </c>
      <c r="F59" s="307">
        <v>7</v>
      </c>
      <c r="G59" s="283">
        <v>23</v>
      </c>
      <c r="H59" s="251">
        <v>123</v>
      </c>
    </row>
    <row r="60" spans="1:8" ht="13.5" customHeight="1" x14ac:dyDescent="0.2">
      <c r="A60" s="205">
        <v>1999</v>
      </c>
      <c r="B60" s="240">
        <v>29414</v>
      </c>
      <c r="C60" s="305">
        <v>2531</v>
      </c>
      <c r="D60" s="240">
        <v>14747</v>
      </c>
      <c r="E60" s="240">
        <v>9590</v>
      </c>
      <c r="F60" s="307">
        <v>11</v>
      </c>
      <c r="G60" s="283">
        <v>35</v>
      </c>
      <c r="H60" s="251">
        <v>122</v>
      </c>
    </row>
    <row r="61" spans="1:8" ht="13.5" customHeight="1" x14ac:dyDescent="0.2">
      <c r="A61" s="205">
        <v>2000</v>
      </c>
      <c r="B61" s="240">
        <v>29743</v>
      </c>
      <c r="C61" s="305">
        <v>2467</v>
      </c>
      <c r="D61" s="240">
        <v>15455</v>
      </c>
      <c r="E61" s="240">
        <v>9158</v>
      </c>
      <c r="F61" s="307">
        <v>10</v>
      </c>
      <c r="G61" s="283">
        <v>33</v>
      </c>
      <c r="H61" s="251">
        <v>144</v>
      </c>
    </row>
    <row r="62" spans="1:8" ht="13.5" customHeight="1" x14ac:dyDescent="0.2">
      <c r="A62" s="205">
        <v>2001</v>
      </c>
      <c r="B62" s="240">
        <v>30672</v>
      </c>
      <c r="C62" s="305">
        <v>2418</v>
      </c>
      <c r="D62" s="240">
        <v>16507</v>
      </c>
      <c r="E62" s="240">
        <v>9253</v>
      </c>
      <c r="F62" s="307">
        <v>16</v>
      </c>
      <c r="G62" s="283">
        <v>45</v>
      </c>
      <c r="H62" s="251">
        <v>114</v>
      </c>
    </row>
    <row r="63" spans="1:8" ht="13.5" customHeight="1" x14ac:dyDescent="0.2">
      <c r="A63" s="205">
        <v>2002</v>
      </c>
      <c r="B63" s="240">
        <v>29166</v>
      </c>
      <c r="C63" s="305">
        <v>2875</v>
      </c>
      <c r="D63" s="240">
        <v>15838</v>
      </c>
      <c r="E63" s="240">
        <v>8315</v>
      </c>
      <c r="F63" s="307">
        <v>16</v>
      </c>
      <c r="G63" s="283">
        <v>50</v>
      </c>
      <c r="H63" s="251">
        <v>110</v>
      </c>
    </row>
    <row r="64" spans="1:8" ht="13.5" customHeight="1" x14ac:dyDescent="0.2">
      <c r="A64" s="205">
        <v>2003</v>
      </c>
      <c r="B64" s="240">
        <v>27841</v>
      </c>
      <c r="C64" s="305">
        <v>2769</v>
      </c>
      <c r="D64" s="240">
        <v>15085</v>
      </c>
      <c r="E64" s="240">
        <v>7861</v>
      </c>
      <c r="F64" s="307">
        <v>28</v>
      </c>
      <c r="G64" s="283">
        <v>56</v>
      </c>
      <c r="H64" s="251">
        <v>141</v>
      </c>
    </row>
    <row r="65" spans="1:8" ht="13.5" customHeight="1" x14ac:dyDescent="0.2">
      <c r="A65" s="205">
        <v>2004</v>
      </c>
      <c r="B65" s="240">
        <v>26939</v>
      </c>
      <c r="C65" s="305">
        <v>2600</v>
      </c>
      <c r="D65" s="240">
        <v>14405</v>
      </c>
      <c r="E65" s="240">
        <v>7946</v>
      </c>
      <c r="F65" s="307">
        <v>41</v>
      </c>
      <c r="G65" s="283">
        <v>69</v>
      </c>
      <c r="H65" s="251">
        <v>136</v>
      </c>
    </row>
    <row r="66" spans="1:8" ht="13.5" customHeight="1" x14ac:dyDescent="0.2">
      <c r="A66" s="205">
        <v>2005</v>
      </c>
      <c r="B66" s="240">
        <v>26011</v>
      </c>
      <c r="C66" s="305">
        <v>2613</v>
      </c>
      <c r="D66" s="240">
        <v>13575</v>
      </c>
      <c r="E66" s="240">
        <v>7887</v>
      </c>
      <c r="F66" s="307">
        <v>32</v>
      </c>
      <c r="G66" s="283">
        <v>88</v>
      </c>
      <c r="H66" s="283">
        <v>166</v>
      </c>
    </row>
    <row r="67" spans="1:8" ht="13.5" customHeight="1" x14ac:dyDescent="0.2">
      <c r="A67" s="205">
        <v>2006</v>
      </c>
      <c r="B67" s="240">
        <v>24558</v>
      </c>
      <c r="C67" s="305">
        <v>2107</v>
      </c>
      <c r="D67" s="240">
        <v>12668</v>
      </c>
      <c r="E67" s="240">
        <v>7935</v>
      </c>
      <c r="F67" s="307">
        <v>49</v>
      </c>
      <c r="G67" s="283">
        <v>108</v>
      </c>
      <c r="H67" s="283">
        <v>188</v>
      </c>
    </row>
    <row r="68" spans="1:8" ht="13.5" customHeight="1" x14ac:dyDescent="0.2">
      <c r="A68" s="205">
        <v>2007</v>
      </c>
      <c r="B68" s="240">
        <v>21656</v>
      </c>
      <c r="C68" s="305">
        <v>1677</v>
      </c>
      <c r="D68" s="240">
        <v>10570</v>
      </c>
      <c r="E68" s="240">
        <v>7674</v>
      </c>
      <c r="F68" s="307">
        <v>51</v>
      </c>
      <c r="G68" s="283">
        <v>139</v>
      </c>
      <c r="H68" s="283">
        <v>178</v>
      </c>
    </row>
    <row r="69" spans="1:8" ht="13.5" customHeight="1" x14ac:dyDescent="0.2">
      <c r="A69" s="205">
        <v>2008</v>
      </c>
      <c r="B69" s="240">
        <v>18177</v>
      </c>
      <c r="C69" s="250">
        <v>1273</v>
      </c>
      <c r="D69" s="210">
        <v>7739</v>
      </c>
      <c r="E69" s="210">
        <v>7691</v>
      </c>
      <c r="F69" s="253">
        <v>36</v>
      </c>
      <c r="G69" s="251">
        <v>127</v>
      </c>
      <c r="H69" s="283">
        <v>171</v>
      </c>
    </row>
    <row r="70" spans="1:8" ht="13.5" customHeight="1" x14ac:dyDescent="0.2">
      <c r="A70" s="205">
        <v>2009</v>
      </c>
      <c r="B70" s="240">
        <v>15442</v>
      </c>
      <c r="C70" s="250">
        <v>1028</v>
      </c>
      <c r="D70" s="210">
        <v>6539</v>
      </c>
      <c r="E70" s="240">
        <v>6496</v>
      </c>
      <c r="F70" s="307">
        <v>38</v>
      </c>
      <c r="G70" s="283">
        <v>113</v>
      </c>
      <c r="H70" s="283">
        <v>183</v>
      </c>
    </row>
    <row r="71" spans="1:8" ht="13.5" customHeight="1" x14ac:dyDescent="0.2">
      <c r="A71" s="205">
        <v>2010</v>
      </c>
      <c r="B71" s="240">
        <v>11702</v>
      </c>
      <c r="C71" s="250">
        <v>891</v>
      </c>
      <c r="D71" s="210">
        <v>5808</v>
      </c>
      <c r="E71" s="240">
        <v>3779</v>
      </c>
      <c r="F71" s="307">
        <v>40</v>
      </c>
      <c r="G71" s="283">
        <v>98</v>
      </c>
      <c r="H71" s="251">
        <v>157</v>
      </c>
    </row>
    <row r="72" spans="1:8" ht="13.5" customHeight="1" x14ac:dyDescent="0.2">
      <c r="A72" s="205">
        <v>2011</v>
      </c>
      <c r="B72" s="240">
        <v>10848</v>
      </c>
      <c r="C72" s="250">
        <v>920</v>
      </c>
      <c r="D72" s="240">
        <v>5277</v>
      </c>
      <c r="E72" s="240">
        <v>3486</v>
      </c>
      <c r="F72" s="307">
        <v>29</v>
      </c>
      <c r="G72" s="283">
        <v>109</v>
      </c>
      <c r="H72" s="251">
        <v>164</v>
      </c>
    </row>
    <row r="73" spans="1:8" ht="13.5" customHeight="1" x14ac:dyDescent="0.2">
      <c r="A73" s="205">
        <v>2012</v>
      </c>
      <c r="B73" s="240">
        <v>11484</v>
      </c>
      <c r="C73" s="250">
        <v>965</v>
      </c>
      <c r="D73" s="240">
        <v>5798</v>
      </c>
      <c r="E73" s="240">
        <v>3524</v>
      </c>
      <c r="F73" s="307">
        <v>30</v>
      </c>
      <c r="G73" s="283">
        <v>95</v>
      </c>
      <c r="H73" s="251">
        <v>146</v>
      </c>
    </row>
    <row r="74" spans="1:8" ht="13.5" customHeight="1" x14ac:dyDescent="0.2">
      <c r="A74" s="205">
        <v>2013</v>
      </c>
      <c r="B74" s="240">
        <v>12536</v>
      </c>
      <c r="C74" s="305">
        <v>1021</v>
      </c>
      <c r="D74" s="240">
        <v>6389</v>
      </c>
      <c r="E74" s="240">
        <v>3838</v>
      </c>
      <c r="F74" s="307">
        <v>38</v>
      </c>
      <c r="G74" s="283">
        <v>98</v>
      </c>
      <c r="H74" s="283">
        <v>120</v>
      </c>
    </row>
    <row r="75" spans="1:8" ht="13.5" customHeight="1" x14ac:dyDescent="0.2">
      <c r="A75" s="205">
        <v>2014</v>
      </c>
      <c r="B75" s="240">
        <v>13232</v>
      </c>
      <c r="C75" s="305">
        <v>1071</v>
      </c>
      <c r="D75" s="240">
        <v>6676</v>
      </c>
      <c r="E75" s="240">
        <v>4327</v>
      </c>
      <c r="F75" s="307">
        <v>39</v>
      </c>
      <c r="G75" s="283">
        <v>75</v>
      </c>
      <c r="H75" s="283">
        <v>133</v>
      </c>
    </row>
    <row r="76" spans="1:8" ht="13.5" customHeight="1" x14ac:dyDescent="0.2">
      <c r="A76" s="205">
        <v>2015</v>
      </c>
      <c r="B76" s="30">
        <v>13963</v>
      </c>
      <c r="C76" s="427">
        <v>994</v>
      </c>
      <c r="D76" s="30">
        <v>6918</v>
      </c>
      <c r="E76" s="30">
        <v>4905</v>
      </c>
      <c r="F76" s="429">
        <v>27</v>
      </c>
      <c r="G76" s="428">
        <v>69</v>
      </c>
      <c r="H76" s="428">
        <v>108</v>
      </c>
    </row>
    <row r="77" spans="1:8" ht="12.75" customHeight="1" x14ac:dyDescent="0.2"/>
  </sheetData>
  <mergeCells count="9">
    <mergeCell ref="B53:H53"/>
    <mergeCell ref="B5:H5"/>
    <mergeCell ref="B29:H29"/>
    <mergeCell ref="A1:H1"/>
    <mergeCell ref="A2:A4"/>
    <mergeCell ref="B2:B4"/>
    <mergeCell ref="C3:H3"/>
    <mergeCell ref="C2:E2"/>
    <mergeCell ref="F2:H2"/>
  </mergeCells>
  <pageMargins left="0.78740157480314965" right="0.78740157480314965" top="0.98425196850393704" bottom="0.78740157480314965" header="0.51181102362204722" footer="0.51181102362204722"/>
  <pageSetup paperSize="9" firstPageNumber="60" orientation="portrait" useFirstPageNumber="1" r:id="rId1"/>
  <headerFooter>
    <oddHeader>&amp;C&amp;"Arial,Standard"&amp;9&amp;P</oddHeader>
    <oddFooter>&amp;C&amp;"Arial,Standard"&amp;6© Statistisches Landesamt des Freistaates Sachsen - B I 1 - j/15</oddFooter>
  </headerFooter>
  <rowBreaks count="1" manualBreakCount="1">
    <brk id="52"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77"/>
  <sheetViews>
    <sheetView showGridLines="0" zoomScaleNormal="100" workbookViewId="0">
      <selection sqref="A1:L1"/>
    </sheetView>
  </sheetViews>
  <sheetFormatPr baseColWidth="10" defaultRowHeight="12" x14ac:dyDescent="0.2"/>
  <cols>
    <col min="1" max="1" width="10.140625" customWidth="1"/>
    <col min="2" max="8" width="12.140625" customWidth="1"/>
  </cols>
  <sheetData>
    <row r="1" spans="1:8" ht="36" customHeight="1" x14ac:dyDescent="0.2">
      <c r="A1" s="598" t="s">
        <v>448</v>
      </c>
      <c r="B1" s="598"/>
      <c r="C1" s="598"/>
      <c r="D1" s="598"/>
      <c r="E1" s="598"/>
      <c r="F1" s="598"/>
      <c r="G1" s="598"/>
      <c r="H1" s="598"/>
    </row>
    <row r="2" spans="1:8" ht="13.5" customHeight="1" x14ac:dyDescent="0.2">
      <c r="A2" s="615" t="s">
        <v>169</v>
      </c>
      <c r="B2" s="617" t="s">
        <v>0</v>
      </c>
      <c r="C2" s="617" t="s">
        <v>175</v>
      </c>
      <c r="D2" s="617"/>
      <c r="E2" s="617"/>
      <c r="F2" s="617" t="s">
        <v>29</v>
      </c>
      <c r="G2" s="617"/>
      <c r="H2" s="619"/>
    </row>
    <row r="3" spans="1:8" ht="13.5" customHeight="1" x14ac:dyDescent="0.2">
      <c r="A3" s="638"/>
      <c r="B3" s="639"/>
      <c r="C3" s="639" t="s">
        <v>176</v>
      </c>
      <c r="D3" s="639"/>
      <c r="E3" s="639"/>
      <c r="F3" s="639"/>
      <c r="G3" s="639"/>
      <c r="H3" s="640"/>
    </row>
    <row r="4" spans="1:8" ht="25.5" customHeight="1" x14ac:dyDescent="0.2">
      <c r="A4" s="616"/>
      <c r="B4" s="618"/>
      <c r="C4" s="69" t="s">
        <v>177</v>
      </c>
      <c r="D4" s="69" t="s">
        <v>178</v>
      </c>
      <c r="E4" s="69" t="s">
        <v>179</v>
      </c>
      <c r="F4" s="69" t="s">
        <v>177</v>
      </c>
      <c r="G4" s="69" t="s">
        <v>178</v>
      </c>
      <c r="H4" s="70" t="s">
        <v>179</v>
      </c>
    </row>
    <row r="5" spans="1:8" ht="36" customHeight="1" x14ac:dyDescent="0.2">
      <c r="A5" s="23"/>
      <c r="B5" s="624" t="s">
        <v>0</v>
      </c>
      <c r="C5" s="624"/>
      <c r="D5" s="624"/>
      <c r="E5" s="624"/>
      <c r="F5" s="624"/>
      <c r="G5" s="624"/>
      <c r="H5" s="624"/>
    </row>
    <row r="6" spans="1:8" ht="13.5" customHeight="1" x14ac:dyDescent="0.2">
      <c r="A6" s="202">
        <v>1993</v>
      </c>
      <c r="B6" s="30">
        <v>49795</v>
      </c>
      <c r="C6" s="427">
        <v>4413</v>
      </c>
      <c r="D6" s="30">
        <v>27532</v>
      </c>
      <c r="E6" s="30">
        <v>10811</v>
      </c>
      <c r="F6" s="428">
        <v>27</v>
      </c>
      <c r="G6" s="428">
        <v>31</v>
      </c>
      <c r="H6" s="428">
        <v>856</v>
      </c>
    </row>
    <row r="7" spans="1:8" ht="13.5" customHeight="1" x14ac:dyDescent="0.2">
      <c r="A7" s="202">
        <v>1994</v>
      </c>
      <c r="B7" s="30">
        <v>52354</v>
      </c>
      <c r="C7" s="427">
        <v>6042</v>
      </c>
      <c r="D7" s="30">
        <v>29781</v>
      </c>
      <c r="E7" s="30">
        <v>10905</v>
      </c>
      <c r="F7" s="428">
        <v>44</v>
      </c>
      <c r="G7" s="428">
        <v>37</v>
      </c>
      <c r="H7" s="428">
        <v>206</v>
      </c>
    </row>
    <row r="8" spans="1:8" ht="13.5" customHeight="1" x14ac:dyDescent="0.2">
      <c r="A8" s="202">
        <v>1995</v>
      </c>
      <c r="B8" s="30">
        <v>58786</v>
      </c>
      <c r="C8" s="427">
        <v>6891</v>
      </c>
      <c r="D8" s="30">
        <v>30287</v>
      </c>
      <c r="E8" s="30">
        <v>14824</v>
      </c>
      <c r="F8" s="428">
        <v>12</v>
      </c>
      <c r="G8" s="428">
        <v>47</v>
      </c>
      <c r="H8" s="428">
        <v>469</v>
      </c>
    </row>
    <row r="9" spans="1:8" ht="13.5" customHeight="1" x14ac:dyDescent="0.2">
      <c r="A9" s="202">
        <v>1996</v>
      </c>
      <c r="B9" s="30">
        <v>60875</v>
      </c>
      <c r="C9" s="427">
        <v>6780</v>
      </c>
      <c r="D9" s="30">
        <v>31558</v>
      </c>
      <c r="E9" s="30">
        <v>16148</v>
      </c>
      <c r="F9" s="428">
        <v>25</v>
      </c>
      <c r="G9" s="428">
        <v>39</v>
      </c>
      <c r="H9" s="428">
        <v>398</v>
      </c>
    </row>
    <row r="10" spans="1:8" ht="13.5" customHeight="1" x14ac:dyDescent="0.2">
      <c r="A10" s="202">
        <v>1997</v>
      </c>
      <c r="B10" s="30">
        <v>61781</v>
      </c>
      <c r="C10" s="427">
        <v>8093</v>
      </c>
      <c r="D10" s="30">
        <v>30987</v>
      </c>
      <c r="E10" s="30">
        <v>16366</v>
      </c>
      <c r="F10" s="428">
        <v>21</v>
      </c>
      <c r="G10" s="428">
        <v>65</v>
      </c>
      <c r="H10" s="428">
        <v>400</v>
      </c>
    </row>
    <row r="11" spans="1:8" ht="13.5" customHeight="1" x14ac:dyDescent="0.2">
      <c r="A11" s="202">
        <v>1998</v>
      </c>
      <c r="B11" s="30">
        <v>58058</v>
      </c>
      <c r="C11" s="427">
        <v>7410</v>
      </c>
      <c r="D11" s="30">
        <v>29267</v>
      </c>
      <c r="E11" s="30">
        <v>15074</v>
      </c>
      <c r="F11" s="428">
        <v>16</v>
      </c>
      <c r="G11" s="428">
        <v>48</v>
      </c>
      <c r="H11" s="428">
        <v>275</v>
      </c>
    </row>
    <row r="12" spans="1:8" ht="13.5" customHeight="1" x14ac:dyDescent="0.2">
      <c r="A12" s="202">
        <v>1999</v>
      </c>
      <c r="B12" s="30">
        <v>58763</v>
      </c>
      <c r="C12" s="427">
        <v>6989</v>
      </c>
      <c r="D12" s="30">
        <v>29009</v>
      </c>
      <c r="E12" s="30">
        <v>15510</v>
      </c>
      <c r="F12" s="428">
        <v>20</v>
      </c>
      <c r="G12" s="428">
        <v>91</v>
      </c>
      <c r="H12" s="428">
        <v>246</v>
      </c>
    </row>
    <row r="13" spans="1:8" ht="13.5" customHeight="1" x14ac:dyDescent="0.2">
      <c r="A13" s="202">
        <v>2000</v>
      </c>
      <c r="B13" s="30">
        <v>60057</v>
      </c>
      <c r="C13" s="427">
        <v>6714</v>
      </c>
      <c r="D13" s="30">
        <v>30576</v>
      </c>
      <c r="E13" s="30">
        <v>15173</v>
      </c>
      <c r="F13" s="428">
        <v>19</v>
      </c>
      <c r="G13" s="428">
        <v>81</v>
      </c>
      <c r="H13" s="428">
        <v>281</v>
      </c>
    </row>
    <row r="14" spans="1:8" ht="13.5" customHeight="1" x14ac:dyDescent="0.2">
      <c r="A14" s="202">
        <v>2001</v>
      </c>
      <c r="B14" s="30">
        <v>60762</v>
      </c>
      <c r="C14" s="427">
        <v>6551</v>
      </c>
      <c r="D14" s="30">
        <v>32132</v>
      </c>
      <c r="E14" s="30">
        <v>15028</v>
      </c>
      <c r="F14" s="428">
        <v>24</v>
      </c>
      <c r="G14" s="428">
        <v>83</v>
      </c>
      <c r="H14" s="428">
        <v>246</v>
      </c>
    </row>
    <row r="15" spans="1:8" ht="13.5" customHeight="1" x14ac:dyDescent="0.2">
      <c r="A15" s="202">
        <v>2002</v>
      </c>
      <c r="B15" s="30">
        <v>58435</v>
      </c>
      <c r="C15" s="427">
        <v>7349</v>
      </c>
      <c r="D15" s="30">
        <v>31167</v>
      </c>
      <c r="E15" s="30">
        <v>13678</v>
      </c>
      <c r="F15" s="428">
        <v>17</v>
      </c>
      <c r="G15" s="428">
        <v>144</v>
      </c>
      <c r="H15" s="428">
        <v>236</v>
      </c>
    </row>
    <row r="16" spans="1:8" ht="13.5" customHeight="1" x14ac:dyDescent="0.2">
      <c r="A16" s="202">
        <v>2003</v>
      </c>
      <c r="B16" s="30">
        <v>55665</v>
      </c>
      <c r="C16" s="427">
        <v>6978</v>
      </c>
      <c r="D16" s="30">
        <v>29806</v>
      </c>
      <c r="E16" s="30">
        <v>12891</v>
      </c>
      <c r="F16" s="428">
        <v>46</v>
      </c>
      <c r="G16" s="428">
        <v>122</v>
      </c>
      <c r="H16" s="428">
        <v>300</v>
      </c>
    </row>
    <row r="17" spans="1:8" ht="13.5" customHeight="1" x14ac:dyDescent="0.2">
      <c r="A17" s="202">
        <v>2004</v>
      </c>
      <c r="B17" s="30">
        <v>53964</v>
      </c>
      <c r="C17" s="427">
        <v>6845</v>
      </c>
      <c r="D17" s="30">
        <v>28475</v>
      </c>
      <c r="E17" s="30">
        <v>13088</v>
      </c>
      <c r="F17" s="428">
        <v>56</v>
      </c>
      <c r="G17" s="428">
        <v>149</v>
      </c>
      <c r="H17" s="428">
        <v>288</v>
      </c>
    </row>
    <row r="18" spans="1:8" ht="13.5" customHeight="1" x14ac:dyDescent="0.2">
      <c r="A18" s="202">
        <v>2005</v>
      </c>
      <c r="B18" s="30">
        <v>52184</v>
      </c>
      <c r="C18" s="427">
        <v>6789</v>
      </c>
      <c r="D18" s="30">
        <v>27057</v>
      </c>
      <c r="E18" s="30">
        <v>12995</v>
      </c>
      <c r="F18" s="428">
        <v>62</v>
      </c>
      <c r="G18" s="428">
        <v>195</v>
      </c>
      <c r="H18" s="428">
        <v>352</v>
      </c>
    </row>
    <row r="19" spans="1:8" ht="13.5" customHeight="1" x14ac:dyDescent="0.2">
      <c r="A19" s="202">
        <v>2006</v>
      </c>
      <c r="B19" s="30">
        <v>49030</v>
      </c>
      <c r="C19" s="427">
        <v>5468</v>
      </c>
      <c r="D19" s="30">
        <v>25351</v>
      </c>
      <c r="E19" s="30">
        <v>13303</v>
      </c>
      <c r="F19" s="428">
        <v>104</v>
      </c>
      <c r="G19" s="428">
        <v>239</v>
      </c>
      <c r="H19" s="428">
        <v>346</v>
      </c>
    </row>
    <row r="20" spans="1:8" ht="13.5" customHeight="1" x14ac:dyDescent="0.2">
      <c r="A20" s="202">
        <v>2007</v>
      </c>
      <c r="B20" s="30">
        <v>42938</v>
      </c>
      <c r="C20" s="427">
        <v>4181</v>
      </c>
      <c r="D20" s="30">
        <v>21373</v>
      </c>
      <c r="E20" s="30">
        <v>13012</v>
      </c>
      <c r="F20" s="428">
        <v>100</v>
      </c>
      <c r="G20" s="428">
        <v>283</v>
      </c>
      <c r="H20" s="428">
        <v>349</v>
      </c>
    </row>
    <row r="21" spans="1:8" ht="13.5" customHeight="1" x14ac:dyDescent="0.2">
      <c r="A21" s="202">
        <v>2008</v>
      </c>
      <c r="B21" s="30">
        <v>35201</v>
      </c>
      <c r="C21" s="427">
        <v>3020</v>
      </c>
      <c r="D21" s="30">
        <v>15544</v>
      </c>
      <c r="E21" s="30">
        <v>12915</v>
      </c>
      <c r="F21" s="428">
        <v>91</v>
      </c>
      <c r="G21" s="428">
        <v>252</v>
      </c>
      <c r="H21" s="428">
        <v>342</v>
      </c>
    </row>
    <row r="22" spans="1:8" ht="13.5" customHeight="1" x14ac:dyDescent="0.2">
      <c r="A22" s="202">
        <v>2009</v>
      </c>
      <c r="B22" s="30">
        <v>29650</v>
      </c>
      <c r="C22" s="427">
        <v>2485</v>
      </c>
      <c r="D22" s="30">
        <v>12822</v>
      </c>
      <c r="E22" s="30">
        <v>11049</v>
      </c>
      <c r="F22" s="428">
        <v>96</v>
      </c>
      <c r="G22" s="428">
        <v>242</v>
      </c>
      <c r="H22" s="428">
        <v>365</v>
      </c>
    </row>
    <row r="23" spans="1:8" ht="13.5" customHeight="1" x14ac:dyDescent="0.2">
      <c r="A23" s="202">
        <v>2010</v>
      </c>
      <c r="B23" s="30">
        <v>22686</v>
      </c>
      <c r="C23" s="427">
        <v>2191</v>
      </c>
      <c r="D23" s="30">
        <v>11309</v>
      </c>
      <c r="E23" s="30">
        <v>6308</v>
      </c>
      <c r="F23" s="428">
        <v>93</v>
      </c>
      <c r="G23" s="428">
        <v>229</v>
      </c>
      <c r="H23" s="428">
        <v>300</v>
      </c>
    </row>
    <row r="24" spans="1:8" ht="13.5" customHeight="1" x14ac:dyDescent="0.2">
      <c r="A24" s="202">
        <v>2011</v>
      </c>
      <c r="B24" s="30">
        <v>20926</v>
      </c>
      <c r="C24" s="427">
        <v>2267</v>
      </c>
      <c r="D24" s="30">
        <v>10142</v>
      </c>
      <c r="E24" s="30">
        <v>5740</v>
      </c>
      <c r="F24" s="428">
        <v>70</v>
      </c>
      <c r="G24" s="428">
        <v>232</v>
      </c>
      <c r="H24" s="428">
        <v>291</v>
      </c>
    </row>
    <row r="25" spans="1:8" ht="13.5" customHeight="1" x14ac:dyDescent="0.2">
      <c r="A25" s="202">
        <v>2012</v>
      </c>
      <c r="B25" s="30">
        <v>21588</v>
      </c>
      <c r="C25" s="427">
        <v>2280</v>
      </c>
      <c r="D25" s="30">
        <v>10688</v>
      </c>
      <c r="E25" s="30">
        <v>5842</v>
      </c>
      <c r="F25" s="428">
        <v>78</v>
      </c>
      <c r="G25" s="428">
        <v>198</v>
      </c>
      <c r="H25" s="428">
        <v>297</v>
      </c>
    </row>
    <row r="26" spans="1:8" ht="13.5" customHeight="1" x14ac:dyDescent="0.2">
      <c r="A26" s="202">
        <v>2013</v>
      </c>
      <c r="B26" s="30">
        <v>23543</v>
      </c>
      <c r="C26" s="427">
        <v>2457</v>
      </c>
      <c r="D26" s="30">
        <v>11730</v>
      </c>
      <c r="E26" s="30">
        <v>6304</v>
      </c>
      <c r="F26" s="428">
        <v>87</v>
      </c>
      <c r="G26" s="428">
        <v>192</v>
      </c>
      <c r="H26" s="428">
        <v>246</v>
      </c>
    </row>
    <row r="27" spans="1:8" ht="13.5" customHeight="1" x14ac:dyDescent="0.2">
      <c r="A27" s="202">
        <v>2014</v>
      </c>
      <c r="B27" s="30">
        <v>24987</v>
      </c>
      <c r="C27" s="427">
        <v>2573</v>
      </c>
      <c r="D27" s="30">
        <v>12556</v>
      </c>
      <c r="E27" s="30">
        <v>7041</v>
      </c>
      <c r="F27" s="428">
        <v>92</v>
      </c>
      <c r="G27" s="428">
        <v>196</v>
      </c>
      <c r="H27" s="428">
        <v>269</v>
      </c>
    </row>
    <row r="28" spans="1:8" ht="13.5" customHeight="1" x14ac:dyDescent="0.2">
      <c r="A28" s="202">
        <v>2015</v>
      </c>
      <c r="B28" s="30">
        <v>25716</v>
      </c>
      <c r="C28" s="427">
        <v>2294</v>
      </c>
      <c r="D28" s="30">
        <v>12648</v>
      </c>
      <c r="E28" s="30">
        <v>8082</v>
      </c>
      <c r="F28" s="428">
        <v>73</v>
      </c>
      <c r="G28" s="428">
        <v>174</v>
      </c>
      <c r="H28" s="428">
        <v>227</v>
      </c>
    </row>
    <row r="29" spans="1:8" ht="36" customHeight="1" x14ac:dyDescent="0.2">
      <c r="B29" s="599" t="s">
        <v>13</v>
      </c>
      <c r="C29" s="599"/>
      <c r="D29" s="599"/>
      <c r="E29" s="599"/>
      <c r="F29" s="599"/>
      <c r="G29" s="599"/>
      <c r="H29" s="599"/>
    </row>
    <row r="30" spans="1:8" ht="13.5" customHeight="1" x14ac:dyDescent="0.2">
      <c r="A30" s="205">
        <v>1993</v>
      </c>
      <c r="B30" s="30">
        <v>25998</v>
      </c>
      <c r="C30" s="427">
        <v>2866</v>
      </c>
      <c r="D30" s="30">
        <v>14242</v>
      </c>
      <c r="E30" s="427">
        <v>4340</v>
      </c>
      <c r="F30" s="429">
        <v>19</v>
      </c>
      <c r="G30" s="428">
        <v>19</v>
      </c>
      <c r="H30" s="428">
        <v>474</v>
      </c>
    </row>
    <row r="31" spans="1:8" ht="13.5" customHeight="1" x14ac:dyDescent="0.2">
      <c r="A31" s="205">
        <v>1994</v>
      </c>
      <c r="B31" s="30">
        <v>27374</v>
      </c>
      <c r="C31" s="427">
        <v>3880</v>
      </c>
      <c r="D31" s="30">
        <v>15349</v>
      </c>
      <c r="E31" s="427">
        <v>4248</v>
      </c>
      <c r="F31" s="429">
        <v>25</v>
      </c>
      <c r="G31" s="428">
        <v>20</v>
      </c>
      <c r="H31" s="428">
        <v>120</v>
      </c>
    </row>
    <row r="32" spans="1:8" ht="13.5" customHeight="1" x14ac:dyDescent="0.2">
      <c r="A32" s="205">
        <v>1995</v>
      </c>
      <c r="B32" s="30">
        <v>30423</v>
      </c>
      <c r="C32" s="427">
        <v>4498</v>
      </c>
      <c r="D32" s="30">
        <v>15618</v>
      </c>
      <c r="E32" s="427">
        <v>5789</v>
      </c>
      <c r="F32" s="429">
        <v>6</v>
      </c>
      <c r="G32" s="428">
        <v>27</v>
      </c>
      <c r="H32" s="428">
        <v>226</v>
      </c>
    </row>
    <row r="33" spans="1:8" ht="13.5" customHeight="1" x14ac:dyDescent="0.2">
      <c r="A33" s="205">
        <v>1996</v>
      </c>
      <c r="B33" s="30">
        <v>31134</v>
      </c>
      <c r="C33" s="427">
        <v>4420</v>
      </c>
      <c r="D33" s="30">
        <v>16114</v>
      </c>
      <c r="E33" s="427">
        <v>6227</v>
      </c>
      <c r="F33" s="429">
        <v>11</v>
      </c>
      <c r="G33" s="428">
        <v>17</v>
      </c>
      <c r="H33" s="428">
        <v>184</v>
      </c>
    </row>
    <row r="34" spans="1:8" ht="13.5" customHeight="1" x14ac:dyDescent="0.2">
      <c r="A34" s="205">
        <v>1997</v>
      </c>
      <c r="B34" s="30">
        <v>31164</v>
      </c>
      <c r="C34" s="427">
        <v>5173</v>
      </c>
      <c r="D34" s="30">
        <v>15408</v>
      </c>
      <c r="E34" s="427">
        <v>6290</v>
      </c>
      <c r="F34" s="429">
        <v>11</v>
      </c>
      <c r="G34" s="428">
        <v>31</v>
      </c>
      <c r="H34" s="428">
        <v>214</v>
      </c>
    </row>
    <row r="35" spans="1:8" ht="13.5" customHeight="1" x14ac:dyDescent="0.2">
      <c r="A35" s="205">
        <v>1998</v>
      </c>
      <c r="B35" s="30">
        <v>29343</v>
      </c>
      <c r="C35" s="427">
        <v>4683</v>
      </c>
      <c r="D35" s="30">
        <v>14612</v>
      </c>
      <c r="E35" s="427">
        <v>5798</v>
      </c>
      <c r="F35" s="429">
        <v>9</v>
      </c>
      <c r="G35" s="428">
        <v>25</v>
      </c>
      <c r="H35" s="428">
        <v>152</v>
      </c>
    </row>
    <row r="36" spans="1:8" ht="13.5" customHeight="1" x14ac:dyDescent="0.2">
      <c r="A36" s="205">
        <v>1999</v>
      </c>
      <c r="B36" s="30">
        <v>29675</v>
      </c>
      <c r="C36" s="427">
        <v>4466</v>
      </c>
      <c r="D36" s="30">
        <v>14334</v>
      </c>
      <c r="E36" s="427">
        <v>6090</v>
      </c>
      <c r="F36" s="429">
        <v>12</v>
      </c>
      <c r="G36" s="428">
        <v>56</v>
      </c>
      <c r="H36" s="428">
        <v>124</v>
      </c>
    </row>
    <row r="37" spans="1:8" ht="13.5" customHeight="1" x14ac:dyDescent="0.2">
      <c r="A37" s="205">
        <v>2000</v>
      </c>
      <c r="B37" s="30">
        <v>30631</v>
      </c>
      <c r="C37" s="427">
        <v>4252</v>
      </c>
      <c r="D37" s="30">
        <v>15206</v>
      </c>
      <c r="E37" s="427">
        <v>6201</v>
      </c>
      <c r="F37" s="429">
        <v>10</v>
      </c>
      <c r="G37" s="428">
        <v>48</v>
      </c>
      <c r="H37" s="428">
        <v>137</v>
      </c>
    </row>
    <row r="38" spans="1:8" ht="13.5" customHeight="1" x14ac:dyDescent="0.2">
      <c r="A38" s="205">
        <v>2001</v>
      </c>
      <c r="B38" s="30">
        <v>30462</v>
      </c>
      <c r="C38" s="427">
        <v>4146</v>
      </c>
      <c r="D38" s="30">
        <v>15729</v>
      </c>
      <c r="E38" s="427">
        <v>5982</v>
      </c>
      <c r="F38" s="429">
        <v>14</v>
      </c>
      <c r="G38" s="428">
        <v>38</v>
      </c>
      <c r="H38" s="428">
        <v>132</v>
      </c>
    </row>
    <row r="39" spans="1:8" ht="13.5" customHeight="1" x14ac:dyDescent="0.2">
      <c r="A39" s="205">
        <v>2002</v>
      </c>
      <c r="B39" s="30">
        <v>29653</v>
      </c>
      <c r="C39" s="427">
        <v>4494</v>
      </c>
      <c r="D39" s="30">
        <v>15435</v>
      </c>
      <c r="E39" s="427">
        <v>5576</v>
      </c>
      <c r="F39" s="429">
        <v>11</v>
      </c>
      <c r="G39" s="428">
        <v>94</v>
      </c>
      <c r="H39" s="428">
        <v>126</v>
      </c>
    </row>
    <row r="40" spans="1:8" ht="13.5" customHeight="1" x14ac:dyDescent="0.2">
      <c r="A40" s="205">
        <v>2003</v>
      </c>
      <c r="B40" s="30">
        <v>28222</v>
      </c>
      <c r="C40" s="427">
        <v>4224</v>
      </c>
      <c r="D40" s="30">
        <v>14849</v>
      </c>
      <c r="E40" s="427">
        <v>5248</v>
      </c>
      <c r="F40" s="429">
        <v>28</v>
      </c>
      <c r="G40" s="428">
        <v>66</v>
      </c>
      <c r="H40" s="428">
        <v>159</v>
      </c>
    </row>
    <row r="41" spans="1:8" ht="13.5" customHeight="1" x14ac:dyDescent="0.2">
      <c r="A41" s="205">
        <v>2004</v>
      </c>
      <c r="B41" s="30">
        <v>27548</v>
      </c>
      <c r="C41" s="427">
        <v>4265</v>
      </c>
      <c r="D41" s="30">
        <v>14207</v>
      </c>
      <c r="E41" s="427">
        <v>5465</v>
      </c>
      <c r="F41" s="429">
        <v>28</v>
      </c>
      <c r="G41" s="428">
        <v>80</v>
      </c>
      <c r="H41" s="428">
        <v>152</v>
      </c>
    </row>
    <row r="42" spans="1:8" ht="13.5" customHeight="1" x14ac:dyDescent="0.2">
      <c r="A42" s="205">
        <v>2005</v>
      </c>
      <c r="B42" s="30">
        <v>26708</v>
      </c>
      <c r="C42" s="427">
        <v>4194</v>
      </c>
      <c r="D42" s="30">
        <v>13634</v>
      </c>
      <c r="E42" s="427">
        <v>5436</v>
      </c>
      <c r="F42" s="429">
        <v>30</v>
      </c>
      <c r="G42" s="428">
        <v>107</v>
      </c>
      <c r="H42" s="428">
        <v>186</v>
      </c>
    </row>
    <row r="43" spans="1:8" ht="13.5" customHeight="1" x14ac:dyDescent="0.2">
      <c r="A43" s="205">
        <v>2006</v>
      </c>
      <c r="B43" s="30">
        <v>24970</v>
      </c>
      <c r="C43" s="427">
        <v>3371</v>
      </c>
      <c r="D43" s="30">
        <v>12858</v>
      </c>
      <c r="E43" s="427">
        <v>5641</v>
      </c>
      <c r="F43" s="429">
        <v>55</v>
      </c>
      <c r="G43" s="428">
        <v>131</v>
      </c>
      <c r="H43" s="428">
        <v>158</v>
      </c>
    </row>
    <row r="44" spans="1:8" ht="13.5" customHeight="1" x14ac:dyDescent="0.2">
      <c r="A44" s="205">
        <v>2007</v>
      </c>
      <c r="B44" s="30">
        <v>21810</v>
      </c>
      <c r="C44" s="427">
        <v>2524</v>
      </c>
      <c r="D44" s="30">
        <v>11005</v>
      </c>
      <c r="E44" s="427">
        <v>5603</v>
      </c>
      <c r="F44" s="429">
        <v>49</v>
      </c>
      <c r="G44" s="428">
        <v>144</v>
      </c>
      <c r="H44" s="428">
        <v>171</v>
      </c>
    </row>
    <row r="45" spans="1:8" ht="13.5" customHeight="1" x14ac:dyDescent="0.2">
      <c r="A45" s="205">
        <v>2008</v>
      </c>
      <c r="B45" s="30">
        <v>17668</v>
      </c>
      <c r="C45" s="427">
        <v>1762</v>
      </c>
      <c r="D45" s="30">
        <v>8020</v>
      </c>
      <c r="E45" s="427">
        <v>5604</v>
      </c>
      <c r="F45" s="429">
        <v>55</v>
      </c>
      <c r="G45" s="428">
        <v>125</v>
      </c>
      <c r="H45" s="428">
        <v>171</v>
      </c>
    </row>
    <row r="46" spans="1:8" ht="13.5" customHeight="1" x14ac:dyDescent="0.2">
      <c r="A46" s="205">
        <v>2009</v>
      </c>
      <c r="B46" s="30">
        <v>14882</v>
      </c>
      <c r="C46" s="427">
        <v>1477</v>
      </c>
      <c r="D46" s="30">
        <v>6511</v>
      </c>
      <c r="E46" s="427">
        <v>4940</v>
      </c>
      <c r="F46" s="429">
        <v>58</v>
      </c>
      <c r="G46" s="428">
        <v>129</v>
      </c>
      <c r="H46" s="428">
        <v>183</v>
      </c>
    </row>
    <row r="47" spans="1:8" ht="13.5" customHeight="1" x14ac:dyDescent="0.2">
      <c r="A47" s="205">
        <v>2010</v>
      </c>
      <c r="B47" s="30">
        <v>11628</v>
      </c>
      <c r="C47" s="427">
        <v>1311</v>
      </c>
      <c r="D47" s="30">
        <v>5746</v>
      </c>
      <c r="E47" s="427">
        <v>2878</v>
      </c>
      <c r="F47" s="429">
        <v>53</v>
      </c>
      <c r="G47" s="428">
        <v>131</v>
      </c>
      <c r="H47" s="428">
        <v>147</v>
      </c>
    </row>
    <row r="48" spans="1:8" ht="13.5" customHeight="1" x14ac:dyDescent="0.2">
      <c r="A48" s="205">
        <v>2011</v>
      </c>
      <c r="B48" s="30">
        <v>10841</v>
      </c>
      <c r="C48" s="427">
        <v>1371</v>
      </c>
      <c r="D48" s="30">
        <v>5243</v>
      </c>
      <c r="E48" s="427">
        <v>2585</v>
      </c>
      <c r="F48" s="429">
        <v>41</v>
      </c>
      <c r="G48" s="428">
        <v>123</v>
      </c>
      <c r="H48" s="428">
        <v>132</v>
      </c>
    </row>
    <row r="49" spans="1:8" ht="13.5" customHeight="1" x14ac:dyDescent="0.2">
      <c r="A49" s="205">
        <v>2012</v>
      </c>
      <c r="B49" s="30">
        <v>10951</v>
      </c>
      <c r="C49" s="427">
        <v>1332</v>
      </c>
      <c r="D49" s="30">
        <v>5341</v>
      </c>
      <c r="E49" s="427">
        <v>2663</v>
      </c>
      <c r="F49" s="429">
        <v>48</v>
      </c>
      <c r="G49" s="428">
        <v>103</v>
      </c>
      <c r="H49" s="428">
        <v>157</v>
      </c>
    </row>
    <row r="50" spans="1:8" ht="13.5" customHeight="1" x14ac:dyDescent="0.2">
      <c r="A50" s="205">
        <v>2013</v>
      </c>
      <c r="B50" s="30">
        <v>12071</v>
      </c>
      <c r="C50" s="427">
        <v>1464</v>
      </c>
      <c r="D50" s="30">
        <v>5930</v>
      </c>
      <c r="E50" s="427">
        <v>2881</v>
      </c>
      <c r="F50" s="429">
        <v>49</v>
      </c>
      <c r="G50" s="428">
        <v>94</v>
      </c>
      <c r="H50" s="428">
        <v>136</v>
      </c>
    </row>
    <row r="51" spans="1:8" ht="13.5" customHeight="1" x14ac:dyDescent="0.2">
      <c r="A51" s="205">
        <v>2014</v>
      </c>
      <c r="B51" s="30">
        <v>12942</v>
      </c>
      <c r="C51" s="427">
        <v>1542</v>
      </c>
      <c r="D51" s="30">
        <v>6513</v>
      </c>
      <c r="E51" s="427">
        <v>3195</v>
      </c>
      <c r="F51" s="429">
        <v>53</v>
      </c>
      <c r="G51" s="428">
        <v>121</v>
      </c>
      <c r="H51" s="428">
        <v>140</v>
      </c>
    </row>
    <row r="52" spans="1:8" ht="13.5" customHeight="1" x14ac:dyDescent="0.2">
      <c r="A52" s="205">
        <v>2015</v>
      </c>
      <c r="B52" s="30">
        <v>13081</v>
      </c>
      <c r="C52" s="427">
        <v>1357</v>
      </c>
      <c r="D52" s="30">
        <v>6429</v>
      </c>
      <c r="E52" s="427">
        <v>3695</v>
      </c>
      <c r="F52" s="429">
        <v>46</v>
      </c>
      <c r="G52" s="428">
        <v>105</v>
      </c>
      <c r="H52" s="428">
        <v>128</v>
      </c>
    </row>
    <row r="53" spans="1:8" s="340" customFormat="1" ht="36" customHeight="1" x14ac:dyDescent="0.2">
      <c r="B53" s="604" t="s">
        <v>14</v>
      </c>
      <c r="C53" s="604"/>
      <c r="D53" s="604"/>
      <c r="E53" s="604"/>
      <c r="F53" s="604"/>
      <c r="G53" s="604"/>
      <c r="H53" s="604"/>
    </row>
    <row r="54" spans="1:8" ht="13.5" customHeight="1" x14ac:dyDescent="0.2">
      <c r="A54" s="205">
        <v>1993</v>
      </c>
      <c r="B54" s="209">
        <v>23797</v>
      </c>
      <c r="C54" s="250">
        <v>1547</v>
      </c>
      <c r="D54" s="210">
        <v>13290</v>
      </c>
      <c r="E54" s="210">
        <v>6471</v>
      </c>
      <c r="F54" s="253">
        <v>8</v>
      </c>
      <c r="G54" s="251">
        <v>12</v>
      </c>
      <c r="H54" s="251">
        <v>382</v>
      </c>
    </row>
    <row r="55" spans="1:8" ht="13.5" customHeight="1" x14ac:dyDescent="0.2">
      <c r="A55" s="205">
        <v>1994</v>
      </c>
      <c r="B55" s="209">
        <v>24980</v>
      </c>
      <c r="C55" s="250">
        <v>2162</v>
      </c>
      <c r="D55" s="210">
        <v>14432</v>
      </c>
      <c r="E55" s="210">
        <v>6657</v>
      </c>
      <c r="F55" s="253">
        <v>19</v>
      </c>
      <c r="G55" s="251">
        <v>17</v>
      </c>
      <c r="H55" s="251">
        <v>86</v>
      </c>
    </row>
    <row r="56" spans="1:8" ht="13.5" customHeight="1" x14ac:dyDescent="0.2">
      <c r="A56" s="205">
        <v>1995</v>
      </c>
      <c r="B56" s="209">
        <v>28363</v>
      </c>
      <c r="C56" s="250">
        <v>2393</v>
      </c>
      <c r="D56" s="210">
        <v>14669</v>
      </c>
      <c r="E56" s="210">
        <v>9035</v>
      </c>
      <c r="F56" s="253">
        <v>6</v>
      </c>
      <c r="G56" s="251">
        <v>20</v>
      </c>
      <c r="H56" s="251">
        <v>243</v>
      </c>
    </row>
    <row r="57" spans="1:8" ht="13.5" customHeight="1" x14ac:dyDescent="0.2">
      <c r="A57" s="205">
        <v>1996</v>
      </c>
      <c r="B57" s="209">
        <v>29741</v>
      </c>
      <c r="C57" s="250">
        <v>2360</v>
      </c>
      <c r="D57" s="210">
        <v>15444</v>
      </c>
      <c r="E57" s="210">
        <v>9921</v>
      </c>
      <c r="F57" s="253">
        <v>14</v>
      </c>
      <c r="G57" s="251">
        <v>22</v>
      </c>
      <c r="H57" s="251">
        <v>214</v>
      </c>
    </row>
    <row r="58" spans="1:8" ht="13.5" customHeight="1" x14ac:dyDescent="0.2">
      <c r="A58" s="205">
        <v>1997</v>
      </c>
      <c r="B58" s="209">
        <v>30617</v>
      </c>
      <c r="C58" s="250">
        <v>2920</v>
      </c>
      <c r="D58" s="210">
        <v>15579</v>
      </c>
      <c r="E58" s="210">
        <v>10076</v>
      </c>
      <c r="F58" s="253">
        <v>10</v>
      </c>
      <c r="G58" s="251">
        <v>34</v>
      </c>
      <c r="H58" s="251">
        <v>186</v>
      </c>
    </row>
    <row r="59" spans="1:8" ht="13.5" customHeight="1" x14ac:dyDescent="0.2">
      <c r="A59" s="205">
        <v>1998</v>
      </c>
      <c r="B59" s="240">
        <v>28715</v>
      </c>
      <c r="C59" s="305">
        <v>2727</v>
      </c>
      <c r="D59" s="240">
        <v>14655</v>
      </c>
      <c r="E59" s="240">
        <v>9276</v>
      </c>
      <c r="F59" s="307">
        <v>7</v>
      </c>
      <c r="G59" s="283">
        <v>23</v>
      </c>
      <c r="H59" s="251">
        <v>123</v>
      </c>
    </row>
    <row r="60" spans="1:8" ht="13.5" customHeight="1" x14ac:dyDescent="0.2">
      <c r="A60" s="205">
        <v>1999</v>
      </c>
      <c r="B60" s="240">
        <v>29088</v>
      </c>
      <c r="C60" s="305">
        <v>2523</v>
      </c>
      <c r="D60" s="240">
        <v>14675</v>
      </c>
      <c r="E60" s="240">
        <v>9420</v>
      </c>
      <c r="F60" s="307">
        <v>8</v>
      </c>
      <c r="G60" s="283">
        <v>35</v>
      </c>
      <c r="H60" s="251">
        <v>122</v>
      </c>
    </row>
    <row r="61" spans="1:8" ht="13.5" customHeight="1" x14ac:dyDescent="0.2">
      <c r="A61" s="205">
        <v>2000</v>
      </c>
      <c r="B61" s="240">
        <v>29426</v>
      </c>
      <c r="C61" s="305">
        <v>2462</v>
      </c>
      <c r="D61" s="240">
        <v>15370</v>
      </c>
      <c r="E61" s="240">
        <v>8972</v>
      </c>
      <c r="F61" s="307">
        <v>9</v>
      </c>
      <c r="G61" s="283">
        <v>33</v>
      </c>
      <c r="H61" s="251">
        <v>144</v>
      </c>
    </row>
    <row r="62" spans="1:8" ht="13.5" customHeight="1" x14ac:dyDescent="0.2">
      <c r="A62" s="205">
        <v>2001</v>
      </c>
      <c r="B62" s="240">
        <v>30300</v>
      </c>
      <c r="C62" s="305">
        <v>2405</v>
      </c>
      <c r="D62" s="240">
        <v>16403</v>
      </c>
      <c r="E62" s="240">
        <v>9046</v>
      </c>
      <c r="F62" s="307">
        <v>10</v>
      </c>
      <c r="G62" s="283">
        <v>45</v>
      </c>
      <c r="H62" s="251">
        <v>114</v>
      </c>
    </row>
    <row r="63" spans="1:8" ht="13.5" customHeight="1" x14ac:dyDescent="0.2">
      <c r="A63" s="205">
        <v>2002</v>
      </c>
      <c r="B63" s="240">
        <v>28782</v>
      </c>
      <c r="C63" s="305">
        <v>2855</v>
      </c>
      <c r="D63" s="240">
        <v>15732</v>
      </c>
      <c r="E63" s="240">
        <v>8102</v>
      </c>
      <c r="F63" s="307">
        <v>6</v>
      </c>
      <c r="G63" s="283">
        <v>50</v>
      </c>
      <c r="H63" s="251">
        <v>110</v>
      </c>
    </row>
    <row r="64" spans="1:8" ht="13.5" customHeight="1" x14ac:dyDescent="0.2">
      <c r="A64" s="205">
        <v>2003</v>
      </c>
      <c r="B64" s="240">
        <v>27443</v>
      </c>
      <c r="C64" s="305">
        <v>2754</v>
      </c>
      <c r="D64" s="240">
        <v>14957</v>
      </c>
      <c r="E64" s="240">
        <v>7643</v>
      </c>
      <c r="F64" s="307">
        <v>18</v>
      </c>
      <c r="G64" s="283">
        <v>56</v>
      </c>
      <c r="H64" s="251">
        <v>141</v>
      </c>
    </row>
    <row r="65" spans="1:8" ht="13.5" customHeight="1" x14ac:dyDescent="0.2">
      <c r="A65" s="205">
        <v>2004</v>
      </c>
      <c r="B65" s="240">
        <v>26416</v>
      </c>
      <c r="C65" s="305">
        <v>2580</v>
      </c>
      <c r="D65" s="240">
        <v>14268</v>
      </c>
      <c r="E65" s="240">
        <v>7623</v>
      </c>
      <c r="F65" s="307">
        <v>28</v>
      </c>
      <c r="G65" s="283">
        <v>69</v>
      </c>
      <c r="H65" s="251">
        <v>136</v>
      </c>
    </row>
    <row r="66" spans="1:8" ht="13.5" customHeight="1" x14ac:dyDescent="0.2">
      <c r="A66" s="205">
        <v>2005</v>
      </c>
      <c r="B66" s="240">
        <v>25476</v>
      </c>
      <c r="C66" s="305">
        <v>2595</v>
      </c>
      <c r="D66" s="240">
        <v>13423</v>
      </c>
      <c r="E66" s="240">
        <v>7559</v>
      </c>
      <c r="F66" s="307">
        <v>32</v>
      </c>
      <c r="G66" s="283">
        <v>88</v>
      </c>
      <c r="H66" s="283">
        <v>166</v>
      </c>
    </row>
    <row r="67" spans="1:8" ht="13.5" customHeight="1" x14ac:dyDescent="0.2">
      <c r="A67" s="205">
        <v>2006</v>
      </c>
      <c r="B67" s="240">
        <v>24060</v>
      </c>
      <c r="C67" s="305">
        <v>2097</v>
      </c>
      <c r="D67" s="240">
        <v>12493</v>
      </c>
      <c r="E67" s="240">
        <v>7662</v>
      </c>
      <c r="F67" s="307">
        <v>49</v>
      </c>
      <c r="G67" s="283">
        <v>108</v>
      </c>
      <c r="H67" s="283">
        <v>188</v>
      </c>
    </row>
    <row r="68" spans="1:8" ht="13.5" customHeight="1" x14ac:dyDescent="0.2">
      <c r="A68" s="205">
        <v>2007</v>
      </c>
      <c r="B68" s="240">
        <v>21128</v>
      </c>
      <c r="C68" s="305">
        <v>1657</v>
      </c>
      <c r="D68" s="240">
        <v>10368</v>
      </c>
      <c r="E68" s="240">
        <v>7409</v>
      </c>
      <c r="F68" s="307">
        <v>51</v>
      </c>
      <c r="G68" s="283">
        <v>139</v>
      </c>
      <c r="H68" s="283">
        <v>178</v>
      </c>
    </row>
    <row r="69" spans="1:8" ht="13.5" customHeight="1" x14ac:dyDescent="0.2">
      <c r="A69" s="205">
        <v>2008</v>
      </c>
      <c r="B69" s="240">
        <v>17533</v>
      </c>
      <c r="C69" s="250">
        <v>1258</v>
      </c>
      <c r="D69" s="210">
        <v>7524</v>
      </c>
      <c r="E69" s="210">
        <v>7311</v>
      </c>
      <c r="F69" s="253">
        <v>36</v>
      </c>
      <c r="G69" s="251">
        <v>127</v>
      </c>
      <c r="H69" s="283">
        <v>171</v>
      </c>
    </row>
    <row r="70" spans="1:8" ht="13.5" customHeight="1" x14ac:dyDescent="0.2">
      <c r="A70" s="205">
        <v>2009</v>
      </c>
      <c r="B70" s="240">
        <v>14768</v>
      </c>
      <c r="C70" s="250">
        <v>1008</v>
      </c>
      <c r="D70" s="210">
        <v>6311</v>
      </c>
      <c r="E70" s="240">
        <v>6109</v>
      </c>
      <c r="F70" s="307">
        <v>38</v>
      </c>
      <c r="G70" s="283">
        <v>113</v>
      </c>
      <c r="H70" s="283">
        <v>182</v>
      </c>
    </row>
    <row r="71" spans="1:8" ht="13.5" customHeight="1" x14ac:dyDescent="0.2">
      <c r="A71" s="205">
        <v>2010</v>
      </c>
      <c r="B71" s="240">
        <v>11058</v>
      </c>
      <c r="C71" s="250">
        <v>880</v>
      </c>
      <c r="D71" s="210">
        <v>5563</v>
      </c>
      <c r="E71" s="240">
        <v>3430</v>
      </c>
      <c r="F71" s="307">
        <v>40</v>
      </c>
      <c r="G71" s="283">
        <v>98</v>
      </c>
      <c r="H71" s="251">
        <v>153</v>
      </c>
    </row>
    <row r="72" spans="1:8" ht="13.5" customHeight="1" x14ac:dyDescent="0.2">
      <c r="A72" s="205">
        <v>2011</v>
      </c>
      <c r="B72" s="240">
        <v>10085</v>
      </c>
      <c r="C72" s="250">
        <v>896</v>
      </c>
      <c r="D72" s="240">
        <v>4899</v>
      </c>
      <c r="E72" s="240">
        <v>3155</v>
      </c>
      <c r="F72" s="307">
        <v>29</v>
      </c>
      <c r="G72" s="283">
        <v>109</v>
      </c>
      <c r="H72" s="251">
        <v>159</v>
      </c>
    </row>
    <row r="73" spans="1:8" ht="13.5" customHeight="1" x14ac:dyDescent="0.2">
      <c r="A73" s="205">
        <v>2012</v>
      </c>
      <c r="B73" s="240">
        <v>10637</v>
      </c>
      <c r="C73" s="250">
        <v>948</v>
      </c>
      <c r="D73" s="240">
        <v>5347</v>
      </c>
      <c r="E73" s="240">
        <v>3179</v>
      </c>
      <c r="F73" s="307">
        <v>30</v>
      </c>
      <c r="G73" s="283">
        <v>95</v>
      </c>
      <c r="H73" s="251">
        <v>140</v>
      </c>
    </row>
    <row r="74" spans="1:8" ht="13.5" customHeight="1" x14ac:dyDescent="0.2">
      <c r="A74" s="205">
        <v>2013</v>
      </c>
      <c r="B74" s="240">
        <v>11472</v>
      </c>
      <c r="C74" s="305">
        <v>993</v>
      </c>
      <c r="D74" s="240">
        <v>5800</v>
      </c>
      <c r="E74" s="240">
        <v>3423</v>
      </c>
      <c r="F74" s="307">
        <v>38</v>
      </c>
      <c r="G74" s="283">
        <v>98</v>
      </c>
      <c r="H74" s="283">
        <v>110</v>
      </c>
    </row>
    <row r="75" spans="1:8" ht="13.5" customHeight="1" x14ac:dyDescent="0.2">
      <c r="A75" s="205">
        <v>2014</v>
      </c>
      <c r="B75" s="240">
        <v>12045</v>
      </c>
      <c r="C75" s="305">
        <v>1031</v>
      </c>
      <c r="D75" s="240">
        <v>6043</v>
      </c>
      <c r="E75" s="240">
        <v>3846</v>
      </c>
      <c r="F75" s="307">
        <v>39</v>
      </c>
      <c r="G75" s="283">
        <v>75</v>
      </c>
      <c r="H75" s="283">
        <v>129</v>
      </c>
    </row>
    <row r="76" spans="1:8" ht="13.5" customHeight="1" x14ac:dyDescent="0.2">
      <c r="A76" s="205">
        <v>2015</v>
      </c>
      <c r="B76" s="30">
        <v>12635</v>
      </c>
      <c r="C76" s="427">
        <v>937</v>
      </c>
      <c r="D76" s="30">
        <v>6219</v>
      </c>
      <c r="E76" s="30">
        <v>4387</v>
      </c>
      <c r="F76" s="429">
        <v>27</v>
      </c>
      <c r="G76" s="428">
        <v>69</v>
      </c>
      <c r="H76" s="428">
        <v>99</v>
      </c>
    </row>
    <row r="77" spans="1:8" ht="12.75" customHeight="1" x14ac:dyDescent="0.2"/>
  </sheetData>
  <mergeCells count="9">
    <mergeCell ref="B53:H53"/>
    <mergeCell ref="B5:H5"/>
    <mergeCell ref="B29:H29"/>
    <mergeCell ref="A1:H1"/>
    <mergeCell ref="A2:A4"/>
    <mergeCell ref="B2:B4"/>
    <mergeCell ref="C2:E2"/>
    <mergeCell ref="F2:H2"/>
    <mergeCell ref="C3:H3"/>
  </mergeCells>
  <pageMargins left="0.78740157480314965" right="0.78740157480314965" top="0.98425196850393704" bottom="0.78740157480314965" header="0.51181102362204722" footer="0.51181102362204722"/>
  <pageSetup paperSize="9" firstPageNumber="63" orientation="portrait" useFirstPageNumber="1" r:id="rId1"/>
  <headerFooter>
    <oddHeader>&amp;C&amp;"Arial,Standard"&amp;9&amp;P</oddHeader>
    <oddFooter>&amp;C&amp;"Arial,Standard"&amp;6© Statistisches Landesamt des Freistaates Sachsen - B I 1 - j/15</oddFooter>
  </headerFooter>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4:H19"/>
  <sheetViews>
    <sheetView showGridLines="0" zoomScaleNormal="100" workbookViewId="0">
      <selection activeCell="C38" sqref="C38"/>
    </sheetView>
  </sheetViews>
  <sheetFormatPr baseColWidth="10" defaultRowHeight="12" x14ac:dyDescent="0.2"/>
  <cols>
    <col min="1" max="7" width="12" customWidth="1"/>
    <col min="8" max="8" width="13.28515625" customWidth="1"/>
  </cols>
  <sheetData>
    <row r="14" spans="1:8" ht="19.5" customHeight="1" x14ac:dyDescent="0.3">
      <c r="A14" s="597" t="s">
        <v>385</v>
      </c>
      <c r="B14" s="597"/>
      <c r="C14" s="597"/>
      <c r="D14" s="597"/>
      <c r="E14" s="597"/>
      <c r="F14" s="597"/>
      <c r="G14" s="597"/>
      <c r="H14" s="597"/>
    </row>
    <row r="18" spans="1:8" ht="20.25" x14ac:dyDescent="0.3">
      <c r="A18" s="597" t="s">
        <v>386</v>
      </c>
      <c r="B18" s="597"/>
      <c r="C18" s="597"/>
      <c r="D18" s="597"/>
      <c r="E18" s="597"/>
      <c r="F18" s="597"/>
      <c r="G18" s="597"/>
      <c r="H18" s="597"/>
    </row>
    <row r="19" spans="1:8" ht="20.25" x14ac:dyDescent="0.3">
      <c r="A19" s="597" t="s">
        <v>387</v>
      </c>
      <c r="B19" s="597"/>
      <c r="C19" s="597"/>
      <c r="D19" s="597"/>
      <c r="E19" s="597"/>
      <c r="F19" s="597"/>
      <c r="G19" s="597"/>
      <c r="H19" s="597"/>
    </row>
  </sheetData>
  <mergeCells count="3">
    <mergeCell ref="A14:H14"/>
    <mergeCell ref="A18:H18"/>
    <mergeCell ref="A19:H19"/>
  </mergeCells>
  <pageMargins left="0.70866141732283472" right="0.70866141732283472" top="0.78740157480314965" bottom="0.78740157480314965" header="0.31496062992125984" footer="0.31496062992125984"/>
  <pageSetup paperSize="9" firstPageNumber="9" orientation="portrait" useFirstPageNumber="1" r:id="rId1"/>
  <headerFooter>
    <oddFooter>&amp;C&amp;"Arial,Standard"&amp;6© Statistisches Landesamt des Freistaates Sachsen - B I 1 - j/15</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76"/>
  <sheetViews>
    <sheetView showGridLines="0" topLeftCell="A43" zoomScaleNormal="100" workbookViewId="0">
      <selection sqref="A1:L1"/>
    </sheetView>
  </sheetViews>
  <sheetFormatPr baseColWidth="10" defaultRowHeight="12" x14ac:dyDescent="0.2"/>
  <cols>
    <col min="1" max="1" width="10.140625" customWidth="1"/>
    <col min="2" max="8" width="12.140625" customWidth="1"/>
  </cols>
  <sheetData>
    <row r="1" spans="1:8" ht="36" customHeight="1" x14ac:dyDescent="0.2">
      <c r="A1" s="598" t="s">
        <v>449</v>
      </c>
      <c r="B1" s="598"/>
      <c r="C1" s="598"/>
      <c r="D1" s="598"/>
      <c r="E1" s="598"/>
      <c r="F1" s="598"/>
      <c r="G1" s="598"/>
      <c r="H1" s="598"/>
    </row>
    <row r="2" spans="1:8" ht="13.5" customHeight="1" x14ac:dyDescent="0.2">
      <c r="A2" s="615" t="s">
        <v>169</v>
      </c>
      <c r="B2" s="617" t="s">
        <v>0</v>
      </c>
      <c r="C2" s="617" t="s">
        <v>175</v>
      </c>
      <c r="D2" s="617"/>
      <c r="E2" s="617"/>
      <c r="F2" s="617" t="s">
        <v>29</v>
      </c>
      <c r="G2" s="617"/>
      <c r="H2" s="619"/>
    </row>
    <row r="3" spans="1:8" ht="13.5" customHeight="1" x14ac:dyDescent="0.2">
      <c r="A3" s="638"/>
      <c r="B3" s="639"/>
      <c r="C3" s="639" t="s">
        <v>176</v>
      </c>
      <c r="D3" s="639"/>
      <c r="E3" s="639"/>
      <c r="F3" s="639"/>
      <c r="G3" s="639"/>
      <c r="H3" s="640"/>
    </row>
    <row r="4" spans="1:8" ht="25.5" customHeight="1" x14ac:dyDescent="0.2">
      <c r="A4" s="616"/>
      <c r="B4" s="618"/>
      <c r="C4" s="69" t="s">
        <v>177</v>
      </c>
      <c r="D4" s="69" t="s">
        <v>178</v>
      </c>
      <c r="E4" s="69" t="s">
        <v>179</v>
      </c>
      <c r="F4" s="69" t="s">
        <v>177</v>
      </c>
      <c r="G4" s="69" t="s">
        <v>178</v>
      </c>
      <c r="H4" s="70" t="s">
        <v>179</v>
      </c>
    </row>
    <row r="5" spans="1:8" ht="36" customHeight="1" x14ac:dyDescent="0.2">
      <c r="A5" s="23"/>
      <c r="B5" s="624" t="s">
        <v>0</v>
      </c>
      <c r="C5" s="624"/>
      <c r="D5" s="624"/>
      <c r="E5" s="624"/>
      <c r="F5" s="624"/>
      <c r="G5" s="624"/>
      <c r="H5" s="624"/>
    </row>
    <row r="6" spans="1:8" ht="13.5" customHeight="1" x14ac:dyDescent="0.2">
      <c r="A6" s="202">
        <v>1993</v>
      </c>
      <c r="B6" s="427">
        <v>86</v>
      </c>
      <c r="C6" s="428">
        <v>14</v>
      </c>
      <c r="D6" s="427">
        <v>58</v>
      </c>
      <c r="E6" s="428" t="s">
        <v>181</v>
      </c>
      <c r="F6" s="429" t="s">
        <v>182</v>
      </c>
      <c r="G6" s="29" t="s">
        <v>183</v>
      </c>
      <c r="H6" s="429" t="s">
        <v>182</v>
      </c>
    </row>
    <row r="7" spans="1:8" ht="13.5" customHeight="1" x14ac:dyDescent="0.2">
      <c r="A7" s="202">
        <v>1994</v>
      </c>
      <c r="B7" s="427">
        <v>61</v>
      </c>
      <c r="C7" s="428" t="s">
        <v>182</v>
      </c>
      <c r="D7" s="427">
        <v>6</v>
      </c>
      <c r="E7" s="428">
        <v>24</v>
      </c>
      <c r="F7" s="429" t="s">
        <v>182</v>
      </c>
      <c r="G7" s="29" t="s">
        <v>183</v>
      </c>
      <c r="H7" s="429" t="s">
        <v>182</v>
      </c>
    </row>
    <row r="8" spans="1:8" ht="13.5" customHeight="1" x14ac:dyDescent="0.2">
      <c r="A8" s="202">
        <v>1995</v>
      </c>
      <c r="B8" s="427">
        <v>123</v>
      </c>
      <c r="C8" s="428">
        <v>6</v>
      </c>
      <c r="D8" s="427">
        <v>6</v>
      </c>
      <c r="E8" s="428">
        <v>81</v>
      </c>
      <c r="F8" s="429" t="s">
        <v>182</v>
      </c>
      <c r="G8" s="29" t="s">
        <v>183</v>
      </c>
      <c r="H8" s="429" t="s">
        <v>182</v>
      </c>
    </row>
    <row r="9" spans="1:8" ht="13.5" customHeight="1" x14ac:dyDescent="0.2">
      <c r="A9" s="202">
        <v>1996</v>
      </c>
      <c r="B9" s="427">
        <v>230</v>
      </c>
      <c r="C9" s="428">
        <v>5</v>
      </c>
      <c r="D9" s="427">
        <v>78</v>
      </c>
      <c r="E9" s="428">
        <v>88</v>
      </c>
      <c r="F9" s="429">
        <v>11</v>
      </c>
      <c r="G9" s="29" t="s">
        <v>183</v>
      </c>
      <c r="H9" s="429" t="s">
        <v>182</v>
      </c>
    </row>
    <row r="10" spans="1:8" ht="13.5" customHeight="1" x14ac:dyDescent="0.2">
      <c r="A10" s="202">
        <v>1997</v>
      </c>
      <c r="B10" s="427">
        <v>29</v>
      </c>
      <c r="C10" s="428">
        <v>2</v>
      </c>
      <c r="D10" s="427">
        <v>13</v>
      </c>
      <c r="E10" s="428">
        <v>7</v>
      </c>
      <c r="F10" s="429" t="s">
        <v>182</v>
      </c>
      <c r="G10" s="29" t="s">
        <v>183</v>
      </c>
      <c r="H10" s="429" t="s">
        <v>182</v>
      </c>
    </row>
    <row r="11" spans="1:8" ht="13.5" customHeight="1" x14ac:dyDescent="0.2">
      <c r="A11" s="202">
        <v>1998</v>
      </c>
      <c r="B11" s="427">
        <v>508</v>
      </c>
      <c r="C11" s="428">
        <v>25</v>
      </c>
      <c r="D11" s="427">
        <v>118</v>
      </c>
      <c r="E11" s="428">
        <v>240</v>
      </c>
      <c r="F11" s="429" t="s">
        <v>182</v>
      </c>
      <c r="G11" s="29" t="s">
        <v>183</v>
      </c>
      <c r="H11" s="429" t="s">
        <v>182</v>
      </c>
    </row>
    <row r="12" spans="1:8" ht="13.5" customHeight="1" x14ac:dyDescent="0.2">
      <c r="A12" s="202">
        <v>1999</v>
      </c>
      <c r="B12" s="427">
        <v>626</v>
      </c>
      <c r="C12" s="428">
        <v>26</v>
      </c>
      <c r="D12" s="427">
        <v>148</v>
      </c>
      <c r="E12" s="428">
        <v>287</v>
      </c>
      <c r="F12" s="429">
        <v>11</v>
      </c>
      <c r="G12" s="29" t="s">
        <v>183</v>
      </c>
      <c r="H12" s="429" t="s">
        <v>182</v>
      </c>
    </row>
    <row r="13" spans="1:8" ht="13.5" customHeight="1" x14ac:dyDescent="0.2">
      <c r="A13" s="202">
        <v>2000</v>
      </c>
      <c r="B13" s="427">
        <v>625</v>
      </c>
      <c r="C13" s="428">
        <v>28</v>
      </c>
      <c r="D13" s="427">
        <v>161</v>
      </c>
      <c r="E13" s="428">
        <v>307</v>
      </c>
      <c r="F13" s="429">
        <v>13</v>
      </c>
      <c r="G13" s="29" t="s">
        <v>183</v>
      </c>
      <c r="H13" s="429" t="s">
        <v>182</v>
      </c>
    </row>
    <row r="14" spans="1:8" ht="13.5" customHeight="1" x14ac:dyDescent="0.2">
      <c r="A14" s="202">
        <v>2001</v>
      </c>
      <c r="B14" s="427">
        <v>717</v>
      </c>
      <c r="C14" s="428">
        <v>35</v>
      </c>
      <c r="D14" s="427">
        <v>199</v>
      </c>
      <c r="E14" s="428">
        <v>353</v>
      </c>
      <c r="F14" s="429">
        <v>27</v>
      </c>
      <c r="G14" s="29" t="s">
        <v>183</v>
      </c>
      <c r="H14" s="429" t="s">
        <v>182</v>
      </c>
    </row>
    <row r="15" spans="1:8" ht="13.5" customHeight="1" x14ac:dyDescent="0.2">
      <c r="A15" s="202">
        <v>2002</v>
      </c>
      <c r="B15" s="427">
        <v>725</v>
      </c>
      <c r="C15" s="428">
        <v>43</v>
      </c>
      <c r="D15" s="427">
        <v>203</v>
      </c>
      <c r="E15" s="428">
        <v>347</v>
      </c>
      <c r="F15" s="429">
        <v>25</v>
      </c>
      <c r="G15" s="29" t="s">
        <v>183</v>
      </c>
      <c r="H15" s="429" t="s">
        <v>182</v>
      </c>
    </row>
    <row r="16" spans="1:8" ht="13.5" customHeight="1" x14ac:dyDescent="0.2">
      <c r="A16" s="202">
        <v>2003</v>
      </c>
      <c r="B16" s="427">
        <v>816</v>
      </c>
      <c r="C16" s="428">
        <v>46</v>
      </c>
      <c r="D16" s="427">
        <v>241</v>
      </c>
      <c r="E16" s="428">
        <v>425</v>
      </c>
      <c r="F16" s="429">
        <v>27</v>
      </c>
      <c r="G16" s="29" t="s">
        <v>183</v>
      </c>
      <c r="H16" s="429" t="s">
        <v>182</v>
      </c>
    </row>
    <row r="17" spans="1:8" ht="13.5" customHeight="1" x14ac:dyDescent="0.2">
      <c r="A17" s="202">
        <v>2004</v>
      </c>
      <c r="B17" s="427">
        <v>1024</v>
      </c>
      <c r="C17" s="428">
        <v>71</v>
      </c>
      <c r="D17" s="427">
        <v>287</v>
      </c>
      <c r="E17" s="428">
        <v>553</v>
      </c>
      <c r="F17" s="429">
        <v>24</v>
      </c>
      <c r="G17" s="29" t="s">
        <v>183</v>
      </c>
      <c r="H17" s="429" t="s">
        <v>182</v>
      </c>
    </row>
    <row r="18" spans="1:8" ht="13.5" customHeight="1" x14ac:dyDescent="0.2">
      <c r="A18" s="202">
        <v>2005</v>
      </c>
      <c r="B18" s="427">
        <v>1043</v>
      </c>
      <c r="C18" s="428">
        <v>72</v>
      </c>
      <c r="D18" s="427">
        <v>309</v>
      </c>
      <c r="E18" s="428">
        <v>566</v>
      </c>
      <c r="F18" s="429" t="s">
        <v>182</v>
      </c>
      <c r="G18" s="29" t="s">
        <v>183</v>
      </c>
      <c r="H18" s="429" t="s">
        <v>182</v>
      </c>
    </row>
    <row r="19" spans="1:8" ht="13.5" customHeight="1" x14ac:dyDescent="0.2">
      <c r="A19" s="202">
        <v>2006</v>
      </c>
      <c r="B19" s="427">
        <v>989</v>
      </c>
      <c r="C19" s="428">
        <v>38</v>
      </c>
      <c r="D19" s="427">
        <v>364</v>
      </c>
      <c r="E19" s="428">
        <v>490</v>
      </c>
      <c r="F19" s="429" t="s">
        <v>182</v>
      </c>
      <c r="G19" s="29" t="s">
        <v>183</v>
      </c>
      <c r="H19" s="429" t="s">
        <v>182</v>
      </c>
    </row>
    <row r="20" spans="1:8" ht="13.5" customHeight="1" x14ac:dyDescent="0.2">
      <c r="A20" s="202">
        <v>2007</v>
      </c>
      <c r="B20" s="427">
        <v>1062</v>
      </c>
      <c r="C20" s="428">
        <v>71</v>
      </c>
      <c r="D20" s="427">
        <v>402</v>
      </c>
      <c r="E20" s="428">
        <v>485</v>
      </c>
      <c r="F20" s="429" t="s">
        <v>182</v>
      </c>
      <c r="G20" s="29" t="s">
        <v>183</v>
      </c>
      <c r="H20" s="429" t="s">
        <v>182</v>
      </c>
    </row>
    <row r="21" spans="1:8" ht="13.5" customHeight="1" x14ac:dyDescent="0.2">
      <c r="A21" s="202">
        <v>2008</v>
      </c>
      <c r="B21" s="427">
        <v>1255</v>
      </c>
      <c r="C21" s="428">
        <v>58</v>
      </c>
      <c r="D21" s="427">
        <v>433</v>
      </c>
      <c r="E21" s="428">
        <v>667</v>
      </c>
      <c r="F21" s="429" t="s">
        <v>182</v>
      </c>
      <c r="G21" s="29" t="s">
        <v>183</v>
      </c>
      <c r="H21" s="429" t="s">
        <v>182</v>
      </c>
    </row>
    <row r="22" spans="1:8" ht="13.5" customHeight="1" x14ac:dyDescent="0.2">
      <c r="A22" s="202">
        <v>2009</v>
      </c>
      <c r="B22" s="427">
        <v>1317</v>
      </c>
      <c r="C22" s="428">
        <v>62</v>
      </c>
      <c r="D22" s="427">
        <v>452</v>
      </c>
      <c r="E22" s="428">
        <v>699</v>
      </c>
      <c r="F22" s="429" t="s">
        <v>182</v>
      </c>
      <c r="G22" s="29" t="s">
        <v>183</v>
      </c>
      <c r="H22" s="429">
        <v>5</v>
      </c>
    </row>
    <row r="23" spans="1:8" ht="13.5" customHeight="1" x14ac:dyDescent="0.2">
      <c r="A23" s="202">
        <v>2010</v>
      </c>
      <c r="B23" s="427">
        <v>1252</v>
      </c>
      <c r="C23" s="428">
        <v>57</v>
      </c>
      <c r="D23" s="427">
        <v>496</v>
      </c>
      <c r="E23" s="428">
        <v>608</v>
      </c>
      <c r="F23" s="429" t="s">
        <v>182</v>
      </c>
      <c r="G23" s="29" t="s">
        <v>183</v>
      </c>
      <c r="H23" s="429">
        <v>6</v>
      </c>
    </row>
    <row r="24" spans="1:8" ht="13.5" customHeight="1" x14ac:dyDescent="0.2">
      <c r="A24" s="202">
        <v>2011</v>
      </c>
      <c r="B24" s="427">
        <v>1491</v>
      </c>
      <c r="C24" s="428">
        <v>73</v>
      </c>
      <c r="D24" s="427">
        <v>705</v>
      </c>
      <c r="E24" s="428">
        <v>630</v>
      </c>
      <c r="F24" s="429" t="s">
        <v>182</v>
      </c>
      <c r="G24" s="29" t="s">
        <v>183</v>
      </c>
      <c r="H24" s="429">
        <v>8</v>
      </c>
    </row>
    <row r="25" spans="1:8" ht="13.5" customHeight="1" x14ac:dyDescent="0.2">
      <c r="A25" s="202">
        <v>2012</v>
      </c>
      <c r="B25" s="427">
        <v>1679</v>
      </c>
      <c r="C25" s="428">
        <v>67</v>
      </c>
      <c r="D25" s="427">
        <v>897</v>
      </c>
      <c r="E25" s="428">
        <v>617</v>
      </c>
      <c r="F25" s="429" t="s">
        <v>182</v>
      </c>
      <c r="G25" s="29" t="s">
        <v>183</v>
      </c>
      <c r="H25" s="429">
        <v>15</v>
      </c>
    </row>
    <row r="26" spans="1:8" ht="13.5" customHeight="1" x14ac:dyDescent="0.2">
      <c r="A26" s="202">
        <v>2013</v>
      </c>
      <c r="B26" s="427">
        <v>2110</v>
      </c>
      <c r="C26" s="428">
        <v>86</v>
      </c>
      <c r="D26" s="427">
        <v>1155</v>
      </c>
      <c r="E26" s="428">
        <v>775</v>
      </c>
      <c r="F26" s="429" t="s">
        <v>182</v>
      </c>
      <c r="G26" s="29" t="s">
        <v>183</v>
      </c>
      <c r="H26" s="429">
        <v>22</v>
      </c>
    </row>
    <row r="27" spans="1:8" ht="13.5" customHeight="1" x14ac:dyDescent="0.2">
      <c r="A27" s="202">
        <v>2014</v>
      </c>
      <c r="B27" s="427">
        <v>2472</v>
      </c>
      <c r="C27" s="428">
        <v>103</v>
      </c>
      <c r="D27" s="427">
        <v>1398</v>
      </c>
      <c r="E27" s="428">
        <v>868</v>
      </c>
      <c r="F27" s="429" t="s">
        <v>182</v>
      </c>
      <c r="G27" s="29" t="s">
        <v>183</v>
      </c>
      <c r="H27" s="429">
        <v>15</v>
      </c>
    </row>
    <row r="28" spans="1:8" ht="13.5" customHeight="1" x14ac:dyDescent="0.2">
      <c r="A28" s="202">
        <v>2015</v>
      </c>
      <c r="B28" s="427">
        <v>2747</v>
      </c>
      <c r="C28" s="428">
        <v>130</v>
      </c>
      <c r="D28" s="427">
        <v>1483</v>
      </c>
      <c r="E28" s="428">
        <v>981</v>
      </c>
      <c r="F28" s="429">
        <v>0</v>
      </c>
      <c r="G28" s="29">
        <v>0</v>
      </c>
      <c r="H28" s="429">
        <v>17</v>
      </c>
    </row>
    <row r="29" spans="1:8" ht="36" customHeight="1" x14ac:dyDescent="0.2">
      <c r="B29" s="599" t="s">
        <v>13</v>
      </c>
      <c r="C29" s="599"/>
      <c r="D29" s="599"/>
      <c r="E29" s="599"/>
      <c r="F29" s="599"/>
      <c r="G29" s="599"/>
      <c r="H29" s="599"/>
    </row>
    <row r="30" spans="1:8" ht="13.5" customHeight="1" x14ac:dyDescent="0.2">
      <c r="A30" s="205">
        <v>1993</v>
      </c>
      <c r="B30" s="427">
        <v>48</v>
      </c>
      <c r="C30" s="429">
        <v>12</v>
      </c>
      <c r="D30" s="428">
        <v>29</v>
      </c>
      <c r="E30" s="428" t="s">
        <v>181</v>
      </c>
      <c r="F30" s="429" t="s">
        <v>182</v>
      </c>
      <c r="G30" s="29" t="s">
        <v>183</v>
      </c>
      <c r="H30" s="429" t="s">
        <v>182</v>
      </c>
    </row>
    <row r="31" spans="1:8" ht="13.5" customHeight="1" x14ac:dyDescent="0.2">
      <c r="A31" s="205">
        <v>1994</v>
      </c>
      <c r="B31" s="427">
        <v>36</v>
      </c>
      <c r="C31" s="429" t="s">
        <v>182</v>
      </c>
      <c r="D31" s="428">
        <v>5</v>
      </c>
      <c r="E31" s="428">
        <v>10</v>
      </c>
      <c r="F31" s="429" t="s">
        <v>182</v>
      </c>
      <c r="G31" s="29" t="s">
        <v>183</v>
      </c>
      <c r="H31" s="429" t="s">
        <v>182</v>
      </c>
    </row>
    <row r="32" spans="1:8" ht="13.5" customHeight="1" x14ac:dyDescent="0.2">
      <c r="A32" s="205">
        <v>1995</v>
      </c>
      <c r="B32" s="427">
        <v>67</v>
      </c>
      <c r="C32" s="429">
        <v>4</v>
      </c>
      <c r="D32" s="428">
        <v>4</v>
      </c>
      <c r="E32" s="428">
        <v>44</v>
      </c>
      <c r="F32" s="429" t="s">
        <v>182</v>
      </c>
      <c r="G32" s="29" t="s">
        <v>183</v>
      </c>
      <c r="H32" s="429" t="s">
        <v>182</v>
      </c>
    </row>
    <row r="33" spans="1:8" ht="13.5" customHeight="1" x14ac:dyDescent="0.2">
      <c r="A33" s="205">
        <v>1996</v>
      </c>
      <c r="B33" s="427">
        <v>120</v>
      </c>
      <c r="C33" s="429">
        <v>4</v>
      </c>
      <c r="D33" s="428">
        <v>41</v>
      </c>
      <c r="E33" s="428">
        <v>40</v>
      </c>
      <c r="F33" s="429">
        <v>7</v>
      </c>
      <c r="G33" s="29" t="s">
        <v>183</v>
      </c>
      <c r="H33" s="429" t="s">
        <v>182</v>
      </c>
    </row>
    <row r="34" spans="1:8" ht="13.5" customHeight="1" x14ac:dyDescent="0.2">
      <c r="A34" s="205">
        <v>1997</v>
      </c>
      <c r="B34" s="427">
        <v>9</v>
      </c>
      <c r="C34" s="429">
        <v>1</v>
      </c>
      <c r="D34" s="428">
        <v>3</v>
      </c>
      <c r="E34" s="428">
        <v>3</v>
      </c>
      <c r="F34" s="429" t="s">
        <v>182</v>
      </c>
      <c r="G34" s="29" t="s">
        <v>183</v>
      </c>
      <c r="H34" s="429" t="s">
        <v>182</v>
      </c>
    </row>
    <row r="35" spans="1:8" ht="13.5" customHeight="1" x14ac:dyDescent="0.2">
      <c r="A35" s="205">
        <v>1998</v>
      </c>
      <c r="B35" s="427">
        <v>253</v>
      </c>
      <c r="C35" s="429">
        <v>21</v>
      </c>
      <c r="D35" s="428">
        <v>70</v>
      </c>
      <c r="E35" s="428">
        <v>89</v>
      </c>
      <c r="F35" s="429" t="s">
        <v>182</v>
      </c>
      <c r="G35" s="29" t="s">
        <v>183</v>
      </c>
      <c r="H35" s="429" t="s">
        <v>182</v>
      </c>
    </row>
    <row r="36" spans="1:8" ht="13.5" customHeight="1" x14ac:dyDescent="0.2">
      <c r="A36" s="205">
        <v>1999</v>
      </c>
      <c r="B36" s="427">
        <v>300</v>
      </c>
      <c r="C36" s="429">
        <v>18</v>
      </c>
      <c r="D36" s="428">
        <v>76</v>
      </c>
      <c r="E36" s="428">
        <v>117</v>
      </c>
      <c r="F36" s="429">
        <v>8</v>
      </c>
      <c r="G36" s="29" t="s">
        <v>183</v>
      </c>
      <c r="H36" s="429" t="s">
        <v>182</v>
      </c>
    </row>
    <row r="37" spans="1:8" ht="13.5" customHeight="1" x14ac:dyDescent="0.2">
      <c r="A37" s="205">
        <v>2000</v>
      </c>
      <c r="B37" s="427">
        <v>308</v>
      </c>
      <c r="C37" s="429">
        <v>23</v>
      </c>
      <c r="D37" s="428">
        <v>76</v>
      </c>
      <c r="E37" s="428">
        <v>121</v>
      </c>
      <c r="F37" s="429">
        <v>12</v>
      </c>
      <c r="G37" s="29" t="s">
        <v>183</v>
      </c>
      <c r="H37" s="429" t="s">
        <v>182</v>
      </c>
    </row>
    <row r="38" spans="1:8" ht="13.5" customHeight="1" x14ac:dyDescent="0.2">
      <c r="A38" s="205">
        <v>2001</v>
      </c>
      <c r="B38" s="427">
        <v>345</v>
      </c>
      <c r="C38" s="429">
        <v>22</v>
      </c>
      <c r="D38" s="428">
        <v>95</v>
      </c>
      <c r="E38" s="428">
        <v>146</v>
      </c>
      <c r="F38" s="429">
        <v>21</v>
      </c>
      <c r="G38" s="29" t="s">
        <v>183</v>
      </c>
      <c r="H38" s="429" t="s">
        <v>182</v>
      </c>
    </row>
    <row r="39" spans="1:8" ht="13.5" customHeight="1" x14ac:dyDescent="0.2">
      <c r="A39" s="205">
        <v>2002</v>
      </c>
      <c r="B39" s="427">
        <v>341</v>
      </c>
      <c r="C39" s="429">
        <v>23</v>
      </c>
      <c r="D39" s="428">
        <v>97</v>
      </c>
      <c r="E39" s="428">
        <v>134</v>
      </c>
      <c r="F39" s="429">
        <v>15</v>
      </c>
      <c r="G39" s="29" t="s">
        <v>183</v>
      </c>
      <c r="H39" s="429" t="s">
        <v>182</v>
      </c>
    </row>
    <row r="40" spans="1:8" ht="13.5" customHeight="1" x14ac:dyDescent="0.2">
      <c r="A40" s="205">
        <v>2003</v>
      </c>
      <c r="B40" s="427">
        <v>418</v>
      </c>
      <c r="C40" s="429">
        <v>31</v>
      </c>
      <c r="D40" s="428">
        <v>113</v>
      </c>
      <c r="E40" s="428">
        <v>207</v>
      </c>
      <c r="F40" s="429">
        <v>17</v>
      </c>
      <c r="G40" s="29" t="s">
        <v>183</v>
      </c>
      <c r="H40" s="429" t="s">
        <v>182</v>
      </c>
    </row>
    <row r="41" spans="1:8" ht="13.5" customHeight="1" x14ac:dyDescent="0.2">
      <c r="A41" s="205">
        <v>2004</v>
      </c>
      <c r="B41" s="427">
        <v>501</v>
      </c>
      <c r="C41" s="429">
        <v>51</v>
      </c>
      <c r="D41" s="428">
        <v>150</v>
      </c>
      <c r="E41" s="428">
        <v>230</v>
      </c>
      <c r="F41" s="429">
        <v>11</v>
      </c>
      <c r="G41" s="29" t="s">
        <v>183</v>
      </c>
      <c r="H41" s="429" t="s">
        <v>182</v>
      </c>
    </row>
    <row r="42" spans="1:8" ht="13.5" customHeight="1" x14ac:dyDescent="0.2">
      <c r="A42" s="205">
        <v>2005</v>
      </c>
      <c r="B42" s="427">
        <v>508</v>
      </c>
      <c r="C42" s="429">
        <v>54</v>
      </c>
      <c r="D42" s="428">
        <v>157</v>
      </c>
      <c r="E42" s="428">
        <v>238</v>
      </c>
      <c r="F42" s="429" t="s">
        <v>182</v>
      </c>
      <c r="G42" s="29" t="s">
        <v>183</v>
      </c>
      <c r="H42" s="429" t="s">
        <v>182</v>
      </c>
    </row>
    <row r="43" spans="1:8" ht="13.5" customHeight="1" x14ac:dyDescent="0.2">
      <c r="A43" s="205">
        <v>2006</v>
      </c>
      <c r="B43" s="427">
        <v>491</v>
      </c>
      <c r="C43" s="429">
        <v>28</v>
      </c>
      <c r="D43" s="428">
        <v>189</v>
      </c>
      <c r="E43" s="428">
        <v>217</v>
      </c>
      <c r="F43" s="429" t="s">
        <v>182</v>
      </c>
      <c r="G43" s="29" t="s">
        <v>183</v>
      </c>
      <c r="H43" s="429" t="s">
        <v>182</v>
      </c>
    </row>
    <row r="44" spans="1:8" ht="13.5" customHeight="1" x14ac:dyDescent="0.2">
      <c r="A44" s="205">
        <v>2007</v>
      </c>
      <c r="B44" s="427">
        <v>534</v>
      </c>
      <c r="C44" s="429">
        <v>51</v>
      </c>
      <c r="D44" s="428">
        <v>200</v>
      </c>
      <c r="E44" s="428">
        <v>220</v>
      </c>
      <c r="F44" s="429" t="s">
        <v>182</v>
      </c>
      <c r="G44" s="29" t="s">
        <v>183</v>
      </c>
      <c r="H44" s="429" t="s">
        <v>182</v>
      </c>
    </row>
    <row r="45" spans="1:8" ht="13.5" customHeight="1" x14ac:dyDescent="0.2">
      <c r="A45" s="205">
        <v>2008</v>
      </c>
      <c r="B45" s="427">
        <v>611</v>
      </c>
      <c r="C45" s="429">
        <v>43</v>
      </c>
      <c r="D45" s="428">
        <v>218</v>
      </c>
      <c r="E45" s="428">
        <v>287</v>
      </c>
      <c r="F45" s="429" t="s">
        <v>182</v>
      </c>
      <c r="G45" s="29" t="s">
        <v>183</v>
      </c>
      <c r="H45" s="429" t="s">
        <v>182</v>
      </c>
    </row>
    <row r="46" spans="1:8" ht="13.5" customHeight="1" x14ac:dyDescent="0.2">
      <c r="A46" s="205">
        <v>2009</v>
      </c>
      <c r="B46" s="427">
        <v>643</v>
      </c>
      <c r="C46" s="429">
        <v>42</v>
      </c>
      <c r="D46" s="428">
        <v>224</v>
      </c>
      <c r="E46" s="428">
        <v>312</v>
      </c>
      <c r="F46" s="429" t="s">
        <v>182</v>
      </c>
      <c r="G46" s="29" t="s">
        <v>183</v>
      </c>
      <c r="H46" s="429">
        <v>4</v>
      </c>
    </row>
    <row r="47" spans="1:8" ht="13.5" customHeight="1" x14ac:dyDescent="0.2">
      <c r="A47" s="205">
        <v>2010</v>
      </c>
      <c r="B47" s="427">
        <v>608</v>
      </c>
      <c r="C47" s="429">
        <v>46</v>
      </c>
      <c r="D47" s="428">
        <v>251</v>
      </c>
      <c r="E47" s="428">
        <v>259</v>
      </c>
      <c r="F47" s="429" t="s">
        <v>182</v>
      </c>
      <c r="G47" s="29" t="s">
        <v>183</v>
      </c>
      <c r="H47" s="429">
        <v>2</v>
      </c>
    </row>
    <row r="48" spans="1:8" ht="13.5" customHeight="1" x14ac:dyDescent="0.2">
      <c r="A48" s="205">
        <v>2011</v>
      </c>
      <c r="B48" s="427">
        <v>728</v>
      </c>
      <c r="C48" s="429">
        <v>49</v>
      </c>
      <c r="D48" s="428">
        <v>327</v>
      </c>
      <c r="E48" s="428">
        <v>299</v>
      </c>
      <c r="F48" s="429" t="s">
        <v>182</v>
      </c>
      <c r="G48" s="29" t="s">
        <v>183</v>
      </c>
      <c r="H48" s="429">
        <v>3</v>
      </c>
    </row>
    <row r="49" spans="1:8" ht="13.5" customHeight="1" x14ac:dyDescent="0.2">
      <c r="A49" s="205">
        <v>2012</v>
      </c>
      <c r="B49" s="427">
        <v>832</v>
      </c>
      <c r="C49" s="429">
        <v>50</v>
      </c>
      <c r="D49" s="428">
        <v>446</v>
      </c>
      <c r="E49" s="428">
        <v>272</v>
      </c>
      <c r="F49" s="429" t="s">
        <v>182</v>
      </c>
      <c r="G49" s="29" t="s">
        <v>183</v>
      </c>
      <c r="H49" s="429">
        <v>9</v>
      </c>
    </row>
    <row r="50" spans="1:8" ht="13.5" customHeight="1" x14ac:dyDescent="0.2">
      <c r="A50" s="205">
        <v>2013</v>
      </c>
      <c r="B50" s="427">
        <v>1046</v>
      </c>
      <c r="C50" s="429">
        <v>58</v>
      </c>
      <c r="D50" s="428">
        <v>566</v>
      </c>
      <c r="E50" s="428">
        <v>360</v>
      </c>
      <c r="F50" s="429" t="s">
        <v>182</v>
      </c>
      <c r="G50" s="29" t="s">
        <v>183</v>
      </c>
      <c r="H50" s="429">
        <v>12</v>
      </c>
    </row>
    <row r="51" spans="1:8" ht="13.5" customHeight="1" x14ac:dyDescent="0.2">
      <c r="A51" s="205">
        <v>2014</v>
      </c>
      <c r="B51" s="427">
        <v>1285</v>
      </c>
      <c r="C51" s="429">
        <v>63</v>
      </c>
      <c r="D51" s="428">
        <v>765</v>
      </c>
      <c r="E51" s="428">
        <v>387</v>
      </c>
      <c r="F51" s="429" t="s">
        <v>182</v>
      </c>
      <c r="G51" s="29" t="s">
        <v>183</v>
      </c>
      <c r="H51" s="429">
        <v>11</v>
      </c>
    </row>
    <row r="52" spans="1:8" ht="13.5" customHeight="1" x14ac:dyDescent="0.2">
      <c r="A52" s="205">
        <v>2015</v>
      </c>
      <c r="B52" s="427">
        <v>1419</v>
      </c>
      <c r="C52" s="429">
        <v>73</v>
      </c>
      <c r="D52" s="428">
        <v>784</v>
      </c>
      <c r="E52" s="428">
        <v>463</v>
      </c>
      <c r="F52" s="429">
        <v>0</v>
      </c>
      <c r="G52" s="29">
        <v>0</v>
      </c>
      <c r="H52" s="429">
        <v>8</v>
      </c>
    </row>
    <row r="53" spans="1:8" ht="36" customHeight="1" x14ac:dyDescent="0.2">
      <c r="B53" s="604" t="s">
        <v>14</v>
      </c>
      <c r="C53" s="604"/>
      <c r="D53" s="604"/>
      <c r="E53" s="604"/>
      <c r="F53" s="604"/>
      <c r="G53" s="604"/>
      <c r="H53" s="604"/>
    </row>
    <row r="54" spans="1:8" ht="13.5" customHeight="1" x14ac:dyDescent="0.2">
      <c r="A54" s="205">
        <v>1993</v>
      </c>
      <c r="B54" s="252">
        <v>38</v>
      </c>
      <c r="C54" s="253">
        <v>2</v>
      </c>
      <c r="D54" s="251">
        <v>29</v>
      </c>
      <c r="E54" s="251" t="s">
        <v>181</v>
      </c>
      <c r="F54" s="253" t="s">
        <v>182</v>
      </c>
      <c r="G54" s="430" t="s">
        <v>183</v>
      </c>
      <c r="H54" s="253" t="s">
        <v>182</v>
      </c>
    </row>
    <row r="55" spans="1:8" ht="13.5" customHeight="1" x14ac:dyDescent="0.2">
      <c r="A55" s="205">
        <v>1994</v>
      </c>
      <c r="B55" s="252">
        <v>25</v>
      </c>
      <c r="C55" s="253" t="s">
        <v>182</v>
      </c>
      <c r="D55" s="251">
        <v>1</v>
      </c>
      <c r="E55" s="251">
        <v>14</v>
      </c>
      <c r="F55" s="253" t="s">
        <v>182</v>
      </c>
      <c r="G55" s="430" t="s">
        <v>183</v>
      </c>
      <c r="H55" s="253" t="s">
        <v>182</v>
      </c>
    </row>
    <row r="56" spans="1:8" ht="13.5" customHeight="1" x14ac:dyDescent="0.2">
      <c r="A56" s="205">
        <v>1995</v>
      </c>
      <c r="B56" s="252">
        <v>56</v>
      </c>
      <c r="C56" s="253">
        <v>2</v>
      </c>
      <c r="D56" s="251">
        <v>2</v>
      </c>
      <c r="E56" s="251">
        <v>37</v>
      </c>
      <c r="F56" s="253" t="s">
        <v>182</v>
      </c>
      <c r="G56" s="430" t="s">
        <v>183</v>
      </c>
      <c r="H56" s="253" t="s">
        <v>182</v>
      </c>
    </row>
    <row r="57" spans="1:8" ht="13.5" customHeight="1" x14ac:dyDescent="0.2">
      <c r="A57" s="205">
        <v>1996</v>
      </c>
      <c r="B57" s="252">
        <v>110</v>
      </c>
      <c r="C57" s="253">
        <v>1</v>
      </c>
      <c r="D57" s="251">
        <v>37</v>
      </c>
      <c r="E57" s="251">
        <v>48</v>
      </c>
      <c r="F57" s="253">
        <v>4</v>
      </c>
      <c r="G57" s="430" t="s">
        <v>183</v>
      </c>
      <c r="H57" s="253" t="s">
        <v>182</v>
      </c>
    </row>
    <row r="58" spans="1:8" ht="13.5" customHeight="1" x14ac:dyDescent="0.2">
      <c r="A58" s="205">
        <v>1997</v>
      </c>
      <c r="B58" s="252">
        <v>20</v>
      </c>
      <c r="C58" s="253">
        <v>1</v>
      </c>
      <c r="D58" s="251">
        <v>10</v>
      </c>
      <c r="E58" s="251">
        <v>4</v>
      </c>
      <c r="F58" s="253" t="s">
        <v>182</v>
      </c>
      <c r="G58" s="430" t="s">
        <v>183</v>
      </c>
      <c r="H58" s="253" t="s">
        <v>182</v>
      </c>
    </row>
    <row r="59" spans="1:8" ht="13.5" customHeight="1" x14ac:dyDescent="0.2">
      <c r="A59" s="205">
        <v>1998</v>
      </c>
      <c r="B59" s="305">
        <v>255</v>
      </c>
      <c r="C59" s="307">
        <v>4</v>
      </c>
      <c r="D59" s="283">
        <v>48</v>
      </c>
      <c r="E59" s="283">
        <v>151</v>
      </c>
      <c r="F59" s="307" t="s">
        <v>182</v>
      </c>
      <c r="G59" s="425" t="s">
        <v>183</v>
      </c>
      <c r="H59" s="253" t="s">
        <v>182</v>
      </c>
    </row>
    <row r="60" spans="1:8" ht="13.5" customHeight="1" x14ac:dyDescent="0.2">
      <c r="A60" s="205">
        <v>1999</v>
      </c>
      <c r="B60" s="305">
        <v>326</v>
      </c>
      <c r="C60" s="307">
        <v>8</v>
      </c>
      <c r="D60" s="283">
        <v>72</v>
      </c>
      <c r="E60" s="283">
        <v>170</v>
      </c>
      <c r="F60" s="307">
        <v>3</v>
      </c>
      <c r="G60" s="425" t="s">
        <v>183</v>
      </c>
      <c r="H60" s="253" t="s">
        <v>182</v>
      </c>
    </row>
    <row r="61" spans="1:8" ht="13.5" customHeight="1" x14ac:dyDescent="0.2">
      <c r="A61" s="205">
        <v>2000</v>
      </c>
      <c r="B61" s="305">
        <v>317</v>
      </c>
      <c r="C61" s="307">
        <v>5</v>
      </c>
      <c r="D61" s="283">
        <v>85</v>
      </c>
      <c r="E61" s="283">
        <v>186</v>
      </c>
      <c r="F61" s="307">
        <v>1</v>
      </c>
      <c r="G61" s="425" t="s">
        <v>183</v>
      </c>
      <c r="H61" s="253" t="s">
        <v>182</v>
      </c>
    </row>
    <row r="62" spans="1:8" ht="13.5" customHeight="1" x14ac:dyDescent="0.2">
      <c r="A62" s="205">
        <v>2001</v>
      </c>
      <c r="B62" s="305">
        <v>372</v>
      </c>
      <c r="C62" s="307">
        <v>13</v>
      </c>
      <c r="D62" s="283">
        <v>104</v>
      </c>
      <c r="E62" s="283">
        <v>207</v>
      </c>
      <c r="F62" s="307">
        <v>6</v>
      </c>
      <c r="G62" s="425" t="s">
        <v>183</v>
      </c>
      <c r="H62" s="253" t="s">
        <v>182</v>
      </c>
    </row>
    <row r="63" spans="1:8" ht="13.5" customHeight="1" x14ac:dyDescent="0.2">
      <c r="A63" s="205">
        <v>2002</v>
      </c>
      <c r="B63" s="305">
        <v>384</v>
      </c>
      <c r="C63" s="307">
        <v>20</v>
      </c>
      <c r="D63" s="283">
        <v>106</v>
      </c>
      <c r="E63" s="283">
        <v>213</v>
      </c>
      <c r="F63" s="307">
        <v>10</v>
      </c>
      <c r="G63" s="425" t="s">
        <v>183</v>
      </c>
      <c r="H63" s="253" t="s">
        <v>182</v>
      </c>
    </row>
    <row r="64" spans="1:8" ht="13.5" customHeight="1" x14ac:dyDescent="0.2">
      <c r="A64" s="205">
        <v>2003</v>
      </c>
      <c r="B64" s="305">
        <v>398</v>
      </c>
      <c r="C64" s="307">
        <v>15</v>
      </c>
      <c r="D64" s="283">
        <v>128</v>
      </c>
      <c r="E64" s="283">
        <v>218</v>
      </c>
      <c r="F64" s="307">
        <v>10</v>
      </c>
      <c r="G64" s="425" t="s">
        <v>183</v>
      </c>
      <c r="H64" s="253" t="s">
        <v>182</v>
      </c>
    </row>
    <row r="65" spans="1:8" ht="13.5" customHeight="1" x14ac:dyDescent="0.2">
      <c r="A65" s="205">
        <v>2004</v>
      </c>
      <c r="B65" s="305">
        <v>523</v>
      </c>
      <c r="C65" s="307">
        <v>20</v>
      </c>
      <c r="D65" s="283">
        <v>137</v>
      </c>
      <c r="E65" s="283">
        <v>323</v>
      </c>
      <c r="F65" s="307">
        <v>13</v>
      </c>
      <c r="G65" s="425" t="s">
        <v>183</v>
      </c>
      <c r="H65" s="253" t="s">
        <v>182</v>
      </c>
    </row>
    <row r="66" spans="1:8" ht="13.5" customHeight="1" x14ac:dyDescent="0.2">
      <c r="A66" s="205">
        <v>2005</v>
      </c>
      <c r="B66" s="305">
        <v>535</v>
      </c>
      <c r="C66" s="307">
        <v>18</v>
      </c>
      <c r="D66" s="283">
        <v>152</v>
      </c>
      <c r="E66" s="283">
        <v>328</v>
      </c>
      <c r="F66" s="307" t="s">
        <v>182</v>
      </c>
      <c r="G66" s="425" t="s">
        <v>183</v>
      </c>
      <c r="H66" s="307" t="s">
        <v>182</v>
      </c>
    </row>
    <row r="67" spans="1:8" ht="13.5" customHeight="1" x14ac:dyDescent="0.2">
      <c r="A67" s="205">
        <v>2006</v>
      </c>
      <c r="B67" s="305">
        <v>498</v>
      </c>
      <c r="C67" s="307">
        <v>10</v>
      </c>
      <c r="D67" s="283">
        <v>175</v>
      </c>
      <c r="E67" s="283">
        <v>273</v>
      </c>
      <c r="F67" s="307" t="s">
        <v>182</v>
      </c>
      <c r="G67" s="425" t="s">
        <v>183</v>
      </c>
      <c r="H67" s="307" t="s">
        <v>182</v>
      </c>
    </row>
    <row r="68" spans="1:8" ht="13.5" customHeight="1" x14ac:dyDescent="0.2">
      <c r="A68" s="205">
        <v>2007</v>
      </c>
      <c r="B68" s="305">
        <v>528</v>
      </c>
      <c r="C68" s="307">
        <v>20</v>
      </c>
      <c r="D68" s="283">
        <v>202</v>
      </c>
      <c r="E68" s="283">
        <v>265</v>
      </c>
      <c r="F68" s="307" t="s">
        <v>182</v>
      </c>
      <c r="G68" s="425" t="s">
        <v>183</v>
      </c>
      <c r="H68" s="307" t="s">
        <v>182</v>
      </c>
    </row>
    <row r="69" spans="1:8" ht="13.5" customHeight="1" x14ac:dyDescent="0.2">
      <c r="A69" s="205">
        <v>2008</v>
      </c>
      <c r="B69" s="305">
        <v>644</v>
      </c>
      <c r="C69" s="253">
        <v>15</v>
      </c>
      <c r="D69" s="251">
        <v>215</v>
      </c>
      <c r="E69" s="251">
        <v>380</v>
      </c>
      <c r="F69" s="253" t="s">
        <v>182</v>
      </c>
      <c r="G69" s="430" t="s">
        <v>183</v>
      </c>
      <c r="H69" s="307" t="s">
        <v>182</v>
      </c>
    </row>
    <row r="70" spans="1:8" ht="13.5" customHeight="1" x14ac:dyDescent="0.2">
      <c r="A70" s="205">
        <v>2009</v>
      </c>
      <c r="B70" s="305">
        <v>674</v>
      </c>
      <c r="C70" s="253">
        <v>20</v>
      </c>
      <c r="D70" s="251">
        <v>228</v>
      </c>
      <c r="E70" s="283">
        <v>387</v>
      </c>
      <c r="F70" s="307" t="s">
        <v>182</v>
      </c>
      <c r="G70" s="425" t="s">
        <v>183</v>
      </c>
      <c r="H70" s="307">
        <v>1</v>
      </c>
    </row>
    <row r="71" spans="1:8" ht="13.5" customHeight="1" x14ac:dyDescent="0.2">
      <c r="A71" s="205">
        <v>2010</v>
      </c>
      <c r="B71" s="305">
        <v>644</v>
      </c>
      <c r="C71" s="253">
        <v>11</v>
      </c>
      <c r="D71" s="251">
        <v>245</v>
      </c>
      <c r="E71" s="283">
        <v>349</v>
      </c>
      <c r="F71" s="307" t="s">
        <v>182</v>
      </c>
      <c r="G71" s="425" t="s">
        <v>183</v>
      </c>
      <c r="H71" s="253">
        <v>4</v>
      </c>
    </row>
    <row r="72" spans="1:8" ht="13.5" customHeight="1" x14ac:dyDescent="0.2">
      <c r="A72" s="205">
        <v>2011</v>
      </c>
      <c r="B72" s="305">
        <v>763</v>
      </c>
      <c r="C72" s="253">
        <v>24</v>
      </c>
      <c r="D72" s="283">
        <v>378</v>
      </c>
      <c r="E72" s="283">
        <v>331</v>
      </c>
      <c r="F72" s="307" t="s">
        <v>182</v>
      </c>
      <c r="G72" s="425" t="s">
        <v>183</v>
      </c>
      <c r="H72" s="253">
        <v>5</v>
      </c>
    </row>
    <row r="73" spans="1:8" ht="13.5" customHeight="1" x14ac:dyDescent="0.2">
      <c r="A73" s="205">
        <v>2012</v>
      </c>
      <c r="B73" s="305">
        <v>847</v>
      </c>
      <c r="C73" s="253">
        <v>17</v>
      </c>
      <c r="D73" s="283">
        <v>451</v>
      </c>
      <c r="E73" s="283">
        <v>345</v>
      </c>
      <c r="F73" s="307" t="s">
        <v>182</v>
      </c>
      <c r="G73" s="425" t="s">
        <v>183</v>
      </c>
      <c r="H73" s="253">
        <v>6</v>
      </c>
    </row>
    <row r="74" spans="1:8" ht="13.5" customHeight="1" x14ac:dyDescent="0.2">
      <c r="A74" s="205">
        <v>2013</v>
      </c>
      <c r="B74" s="305">
        <v>1064</v>
      </c>
      <c r="C74" s="307">
        <v>28</v>
      </c>
      <c r="D74" s="283">
        <v>589</v>
      </c>
      <c r="E74" s="283">
        <v>415</v>
      </c>
      <c r="F74" s="307" t="s">
        <v>182</v>
      </c>
      <c r="G74" s="425" t="s">
        <v>183</v>
      </c>
      <c r="H74" s="307">
        <v>10</v>
      </c>
    </row>
    <row r="75" spans="1:8" ht="13.5" customHeight="1" x14ac:dyDescent="0.2">
      <c r="A75" s="205">
        <v>2014</v>
      </c>
      <c r="B75" s="305">
        <v>1187</v>
      </c>
      <c r="C75" s="307">
        <v>40</v>
      </c>
      <c r="D75" s="283">
        <v>633</v>
      </c>
      <c r="E75" s="283">
        <v>481</v>
      </c>
      <c r="F75" s="307" t="s">
        <v>182</v>
      </c>
      <c r="G75" s="425" t="s">
        <v>183</v>
      </c>
      <c r="H75" s="307">
        <v>4</v>
      </c>
    </row>
    <row r="76" spans="1:8" ht="13.5" customHeight="1" x14ac:dyDescent="0.2">
      <c r="A76" s="205">
        <v>2015</v>
      </c>
      <c r="B76" s="427">
        <v>1328</v>
      </c>
      <c r="C76" s="429">
        <v>57</v>
      </c>
      <c r="D76" s="428">
        <v>699</v>
      </c>
      <c r="E76" s="428">
        <v>518</v>
      </c>
      <c r="F76" s="429">
        <v>0</v>
      </c>
      <c r="G76" s="29">
        <v>0</v>
      </c>
      <c r="H76" s="429">
        <v>9</v>
      </c>
    </row>
  </sheetData>
  <mergeCells count="9">
    <mergeCell ref="B53:H53"/>
    <mergeCell ref="B5:H5"/>
    <mergeCell ref="B29:H29"/>
    <mergeCell ref="A1:H1"/>
    <mergeCell ref="A2:A4"/>
    <mergeCell ref="B2:B4"/>
    <mergeCell ref="C2:E2"/>
    <mergeCell ref="F2:H2"/>
    <mergeCell ref="C3:H3"/>
  </mergeCells>
  <pageMargins left="0.78740157480314965" right="0.78740157480314965" top="0.98425196850393704" bottom="0.78740157480314965" header="0.51181102362204722" footer="0.51181102362204722"/>
  <pageSetup paperSize="9" firstPageNumber="66" orientation="portrait" useFirstPageNumber="1" r:id="rId1"/>
  <headerFooter>
    <oddHeader>&amp;C&amp;"Arial,Standard"&amp;9&amp;P</oddHeader>
    <oddFooter>&amp;C&amp;"Arial,Standard"&amp;6© Statistisches Landesamt des Freistaates Sachsen - B I 1 - j/15</oddFooter>
  </headerFooter>
  <rowBreaks count="1" manualBreakCount="1">
    <brk id="52"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77"/>
  <sheetViews>
    <sheetView showGridLines="0" zoomScaleNormal="100" workbookViewId="0">
      <selection activeCell="F8" sqref="F8"/>
    </sheetView>
  </sheetViews>
  <sheetFormatPr baseColWidth="10" defaultRowHeight="12" x14ac:dyDescent="0.2"/>
  <cols>
    <col min="1" max="9" width="10.5703125" customWidth="1"/>
  </cols>
  <sheetData>
    <row r="1" spans="1:9" ht="36" customHeight="1" x14ac:dyDescent="0.2">
      <c r="A1" s="598" t="s">
        <v>450</v>
      </c>
      <c r="B1" s="634"/>
      <c r="C1" s="634"/>
      <c r="D1" s="634"/>
      <c r="E1" s="634"/>
      <c r="F1" s="634"/>
      <c r="G1" s="634"/>
      <c r="H1" s="634"/>
      <c r="I1" s="634"/>
    </row>
    <row r="2" spans="1:9" ht="12" customHeight="1" x14ac:dyDescent="0.2">
      <c r="A2" s="615" t="s">
        <v>169</v>
      </c>
      <c r="B2" s="617" t="s">
        <v>0</v>
      </c>
      <c r="C2" s="617" t="s">
        <v>184</v>
      </c>
      <c r="D2" s="617"/>
      <c r="E2" s="617"/>
      <c r="F2" s="617" t="s">
        <v>187</v>
      </c>
      <c r="G2" s="617"/>
      <c r="H2" s="617"/>
      <c r="I2" s="619"/>
    </row>
    <row r="3" spans="1:9" x14ac:dyDescent="0.2">
      <c r="A3" s="638"/>
      <c r="B3" s="639"/>
      <c r="C3" s="639" t="s">
        <v>185</v>
      </c>
      <c r="D3" s="639" t="s">
        <v>186</v>
      </c>
      <c r="E3" s="639" t="s">
        <v>638</v>
      </c>
      <c r="F3" s="639"/>
      <c r="G3" s="639"/>
      <c r="H3" s="639"/>
      <c r="I3" s="640"/>
    </row>
    <row r="4" spans="1:9" ht="15.75" customHeight="1" x14ac:dyDescent="0.2">
      <c r="A4" s="638"/>
      <c r="B4" s="639"/>
      <c r="C4" s="639"/>
      <c r="D4" s="639"/>
      <c r="E4" s="639"/>
      <c r="F4" s="639" t="s">
        <v>188</v>
      </c>
      <c r="G4" s="639" t="s">
        <v>184</v>
      </c>
      <c r="H4" s="639"/>
      <c r="I4" s="640"/>
    </row>
    <row r="5" spans="1:9" ht="22.5" customHeight="1" x14ac:dyDescent="0.2">
      <c r="A5" s="616"/>
      <c r="B5" s="618"/>
      <c r="C5" s="618"/>
      <c r="D5" s="618"/>
      <c r="E5" s="618"/>
      <c r="F5" s="618"/>
      <c r="G5" s="69" t="s">
        <v>185</v>
      </c>
      <c r="H5" s="69" t="s">
        <v>186</v>
      </c>
      <c r="I5" s="70" t="s">
        <v>189</v>
      </c>
    </row>
    <row r="6" spans="1:9" ht="36" customHeight="1" x14ac:dyDescent="0.2">
      <c r="A6" s="197"/>
      <c r="B6" s="641" t="s">
        <v>0</v>
      </c>
      <c r="C6" s="641"/>
      <c r="D6" s="641"/>
      <c r="E6" s="641"/>
      <c r="F6" s="641"/>
      <c r="G6" s="641"/>
      <c r="H6" s="641"/>
      <c r="I6" s="641"/>
    </row>
    <row r="7" spans="1:9" ht="13.5" customHeight="1" x14ac:dyDescent="0.2">
      <c r="A7" s="206">
        <v>1993</v>
      </c>
      <c r="B7" s="238">
        <v>57916</v>
      </c>
      <c r="C7" s="234">
        <v>551</v>
      </c>
      <c r="D7" s="238">
        <v>53280</v>
      </c>
      <c r="E7" s="247">
        <v>4085</v>
      </c>
      <c r="F7" s="240">
        <v>56409</v>
      </c>
      <c r="G7" s="283">
        <v>546</v>
      </c>
      <c r="H7" s="238">
        <v>52462</v>
      </c>
      <c r="I7" s="247">
        <v>3401</v>
      </c>
    </row>
    <row r="8" spans="1:9" ht="13.5" customHeight="1" x14ac:dyDescent="0.2">
      <c r="A8" s="206">
        <v>1994</v>
      </c>
      <c r="B8" s="238">
        <v>56552</v>
      </c>
      <c r="C8" s="234">
        <v>719</v>
      </c>
      <c r="D8" s="238">
        <v>50437</v>
      </c>
      <c r="E8" s="247">
        <v>5396</v>
      </c>
      <c r="F8" s="240">
        <v>54927</v>
      </c>
      <c r="G8" s="283">
        <v>698</v>
      </c>
      <c r="H8" s="238">
        <v>49773</v>
      </c>
      <c r="I8" s="247">
        <v>4456</v>
      </c>
    </row>
    <row r="9" spans="1:9" ht="13.5" customHeight="1" x14ac:dyDescent="0.2">
      <c r="A9" s="206">
        <v>1995</v>
      </c>
      <c r="B9" s="238">
        <v>53626</v>
      </c>
      <c r="C9" s="234">
        <v>456</v>
      </c>
      <c r="D9" s="238">
        <v>47294</v>
      </c>
      <c r="E9" s="247">
        <v>5876</v>
      </c>
      <c r="F9" s="240">
        <v>51937</v>
      </c>
      <c r="G9" s="283">
        <v>454</v>
      </c>
      <c r="H9" s="238">
        <v>46599</v>
      </c>
      <c r="I9" s="247">
        <v>4884</v>
      </c>
    </row>
    <row r="10" spans="1:9" ht="13.5" customHeight="1" x14ac:dyDescent="0.2">
      <c r="A10" s="206">
        <v>1996</v>
      </c>
      <c r="B10" s="238">
        <v>51694</v>
      </c>
      <c r="C10" s="234">
        <v>344</v>
      </c>
      <c r="D10" s="238">
        <v>44992</v>
      </c>
      <c r="E10" s="247">
        <v>6358</v>
      </c>
      <c r="F10" s="240">
        <v>50162</v>
      </c>
      <c r="G10" s="234">
        <v>343</v>
      </c>
      <c r="H10" s="238">
        <v>44378</v>
      </c>
      <c r="I10" s="247">
        <v>5441</v>
      </c>
    </row>
    <row r="11" spans="1:9" ht="13.5" customHeight="1" x14ac:dyDescent="0.2">
      <c r="A11" s="206">
        <v>1997</v>
      </c>
      <c r="B11" s="238">
        <v>42266</v>
      </c>
      <c r="C11" s="234">
        <v>273</v>
      </c>
      <c r="D11" s="238">
        <v>35806</v>
      </c>
      <c r="E11" s="247">
        <v>6187</v>
      </c>
      <c r="F11" s="240">
        <v>40854</v>
      </c>
      <c r="G11" s="234">
        <v>273</v>
      </c>
      <c r="H11" s="238">
        <v>35250</v>
      </c>
      <c r="I11" s="247">
        <v>5331</v>
      </c>
    </row>
    <row r="12" spans="1:9" ht="13.5" customHeight="1" x14ac:dyDescent="0.2">
      <c r="A12" s="206">
        <v>1998</v>
      </c>
      <c r="B12" s="240">
        <v>29210</v>
      </c>
      <c r="C12" s="283">
        <v>329</v>
      </c>
      <c r="D12" s="240">
        <v>24351</v>
      </c>
      <c r="E12" s="247">
        <v>4530</v>
      </c>
      <c r="F12" s="240">
        <v>28056</v>
      </c>
      <c r="G12" s="234">
        <v>329</v>
      </c>
      <c r="H12" s="240">
        <v>23947</v>
      </c>
      <c r="I12" s="305">
        <v>3780</v>
      </c>
    </row>
    <row r="13" spans="1:9" ht="13.5" customHeight="1" x14ac:dyDescent="0.2">
      <c r="A13" s="206">
        <v>1999</v>
      </c>
      <c r="B13" s="240">
        <v>25183</v>
      </c>
      <c r="C13" s="283">
        <v>308</v>
      </c>
      <c r="D13" s="240">
        <v>21152</v>
      </c>
      <c r="E13" s="247">
        <v>3723</v>
      </c>
      <c r="F13" s="240">
        <v>24205</v>
      </c>
      <c r="G13" s="234">
        <v>307</v>
      </c>
      <c r="H13" s="240">
        <v>20797</v>
      </c>
      <c r="I13" s="305">
        <v>3101</v>
      </c>
    </row>
    <row r="14" spans="1:9" ht="13.5" customHeight="1" x14ac:dyDescent="0.2">
      <c r="A14" s="206">
        <v>2000</v>
      </c>
      <c r="B14" s="240">
        <v>23953</v>
      </c>
      <c r="C14" s="283">
        <v>335</v>
      </c>
      <c r="D14" s="240">
        <v>20277</v>
      </c>
      <c r="E14" s="305">
        <v>3341</v>
      </c>
      <c r="F14" s="240">
        <v>23071</v>
      </c>
      <c r="G14" s="283">
        <v>335</v>
      </c>
      <c r="H14" s="240">
        <v>19968</v>
      </c>
      <c r="I14" s="305">
        <v>2768</v>
      </c>
    </row>
    <row r="15" spans="1:9" ht="13.5" customHeight="1" x14ac:dyDescent="0.2">
      <c r="A15" s="206">
        <v>2001</v>
      </c>
      <c r="B15" s="240">
        <v>23587</v>
      </c>
      <c r="C15" s="283">
        <v>366</v>
      </c>
      <c r="D15" s="240">
        <v>20171</v>
      </c>
      <c r="E15" s="305">
        <v>3050</v>
      </c>
      <c r="F15" s="240">
        <v>22669</v>
      </c>
      <c r="G15" s="283">
        <v>364</v>
      </c>
      <c r="H15" s="240">
        <v>19810</v>
      </c>
      <c r="I15" s="305">
        <v>2495</v>
      </c>
    </row>
    <row r="16" spans="1:9" ht="13.5" customHeight="1" x14ac:dyDescent="0.2">
      <c r="A16" s="206">
        <v>2002</v>
      </c>
      <c r="B16" s="240">
        <v>25486</v>
      </c>
      <c r="C16" s="283">
        <v>499</v>
      </c>
      <c r="D16" s="240">
        <v>22248</v>
      </c>
      <c r="E16" s="305">
        <v>2739</v>
      </c>
      <c r="F16" s="240">
        <v>24527</v>
      </c>
      <c r="G16" s="283">
        <v>498</v>
      </c>
      <c r="H16" s="240">
        <v>21745</v>
      </c>
      <c r="I16" s="305">
        <v>2284</v>
      </c>
    </row>
    <row r="17" spans="1:9" ht="13.5" customHeight="1" x14ac:dyDescent="0.2">
      <c r="A17" s="206">
        <v>2003</v>
      </c>
      <c r="B17" s="240">
        <v>28089</v>
      </c>
      <c r="C17" s="283">
        <v>639</v>
      </c>
      <c r="D17" s="240">
        <v>24675</v>
      </c>
      <c r="E17" s="305">
        <v>2775</v>
      </c>
      <c r="F17" s="240">
        <v>26998</v>
      </c>
      <c r="G17" s="283">
        <v>637</v>
      </c>
      <c r="H17" s="240">
        <v>24086</v>
      </c>
      <c r="I17" s="305">
        <v>2275</v>
      </c>
    </row>
    <row r="18" spans="1:9" ht="13.5" customHeight="1" x14ac:dyDescent="0.2">
      <c r="A18" s="206">
        <v>2004</v>
      </c>
      <c r="B18" s="240">
        <v>30812</v>
      </c>
      <c r="C18" s="283">
        <v>321</v>
      </c>
      <c r="D18" s="240">
        <v>27780</v>
      </c>
      <c r="E18" s="305">
        <v>2711</v>
      </c>
      <c r="F18" s="240">
        <v>29418</v>
      </c>
      <c r="G18" s="283">
        <v>321</v>
      </c>
      <c r="H18" s="240">
        <v>26878</v>
      </c>
      <c r="I18" s="305">
        <v>2219</v>
      </c>
    </row>
    <row r="19" spans="1:9" ht="13.5" customHeight="1" x14ac:dyDescent="0.2">
      <c r="A19" s="206">
        <v>2005</v>
      </c>
      <c r="B19" s="240">
        <v>30326</v>
      </c>
      <c r="C19" s="283">
        <v>242</v>
      </c>
      <c r="D19" s="240">
        <v>28973</v>
      </c>
      <c r="E19" s="305">
        <v>1111</v>
      </c>
      <c r="F19" s="240">
        <v>29063</v>
      </c>
      <c r="G19" s="283">
        <v>242</v>
      </c>
      <c r="H19" s="240">
        <v>27967</v>
      </c>
      <c r="I19" s="305">
        <v>854</v>
      </c>
    </row>
    <row r="20" spans="1:9" ht="13.5" customHeight="1" x14ac:dyDescent="0.2">
      <c r="A20" s="206">
        <v>2006</v>
      </c>
      <c r="B20" s="240">
        <v>31412</v>
      </c>
      <c r="C20" s="283">
        <v>171</v>
      </c>
      <c r="D20" s="240">
        <v>30131</v>
      </c>
      <c r="E20" s="305">
        <v>1110</v>
      </c>
      <c r="F20" s="240">
        <v>30081</v>
      </c>
      <c r="G20" s="283">
        <v>171</v>
      </c>
      <c r="H20" s="240">
        <v>29088</v>
      </c>
      <c r="I20" s="305">
        <v>822</v>
      </c>
    </row>
    <row r="21" spans="1:9" ht="13.5" customHeight="1" x14ac:dyDescent="0.2">
      <c r="A21" s="206">
        <v>2007</v>
      </c>
      <c r="B21" s="240">
        <v>31678</v>
      </c>
      <c r="C21" s="283">
        <v>209</v>
      </c>
      <c r="D21" s="240">
        <v>30194</v>
      </c>
      <c r="E21" s="305">
        <v>1275</v>
      </c>
      <c r="F21" s="240">
        <v>30359</v>
      </c>
      <c r="G21" s="283">
        <v>208</v>
      </c>
      <c r="H21" s="240">
        <v>29212</v>
      </c>
      <c r="I21" s="305">
        <v>939</v>
      </c>
    </row>
    <row r="22" spans="1:9" ht="13.5" customHeight="1" x14ac:dyDescent="0.2">
      <c r="A22" s="206">
        <v>2008</v>
      </c>
      <c r="B22" s="240">
        <v>30925</v>
      </c>
      <c r="C22" s="283">
        <v>180</v>
      </c>
      <c r="D22" s="240">
        <v>29301</v>
      </c>
      <c r="E22" s="305">
        <v>1444</v>
      </c>
      <c r="F22" s="240">
        <v>29620</v>
      </c>
      <c r="G22" s="283">
        <v>180</v>
      </c>
      <c r="H22" s="240">
        <v>28330</v>
      </c>
      <c r="I22" s="305">
        <v>1110</v>
      </c>
    </row>
    <row r="23" spans="1:9" ht="13.5" customHeight="1" x14ac:dyDescent="0.2">
      <c r="A23" s="206">
        <v>2009</v>
      </c>
      <c r="B23" s="240">
        <v>30820</v>
      </c>
      <c r="C23" s="283">
        <v>198</v>
      </c>
      <c r="D23" s="240">
        <v>29138</v>
      </c>
      <c r="E23" s="305">
        <v>1484</v>
      </c>
      <c r="F23" s="240">
        <v>29541</v>
      </c>
      <c r="G23" s="283">
        <v>198</v>
      </c>
      <c r="H23" s="240">
        <v>28194</v>
      </c>
      <c r="I23" s="305">
        <v>1149</v>
      </c>
    </row>
    <row r="24" spans="1:9" ht="13.5" customHeight="1" x14ac:dyDescent="0.2">
      <c r="A24" s="206">
        <v>2010</v>
      </c>
      <c r="B24" s="240">
        <v>32310</v>
      </c>
      <c r="C24" s="283">
        <v>154</v>
      </c>
      <c r="D24" s="240">
        <v>30398</v>
      </c>
      <c r="E24" s="305">
        <v>1758</v>
      </c>
      <c r="F24" s="240">
        <v>30952</v>
      </c>
      <c r="G24" s="283">
        <v>154</v>
      </c>
      <c r="H24" s="240">
        <v>29396</v>
      </c>
      <c r="I24" s="305">
        <v>1402</v>
      </c>
    </row>
    <row r="25" spans="1:9" ht="13.5" customHeight="1" x14ac:dyDescent="0.2">
      <c r="A25" s="206">
        <v>2011</v>
      </c>
      <c r="B25" s="240">
        <v>32419</v>
      </c>
      <c r="C25" s="283">
        <v>132</v>
      </c>
      <c r="D25" s="240">
        <v>30413</v>
      </c>
      <c r="E25" s="305">
        <v>1874</v>
      </c>
      <c r="F25" s="240">
        <v>31052</v>
      </c>
      <c r="G25" s="283">
        <v>132</v>
      </c>
      <c r="H25" s="240">
        <v>29420</v>
      </c>
      <c r="I25" s="305">
        <v>1500</v>
      </c>
    </row>
    <row r="26" spans="1:9" ht="13.5" customHeight="1" x14ac:dyDescent="0.2">
      <c r="A26" s="206">
        <v>2012</v>
      </c>
      <c r="B26" s="240">
        <v>31933</v>
      </c>
      <c r="C26" s="283">
        <v>72</v>
      </c>
      <c r="D26" s="240">
        <v>29944</v>
      </c>
      <c r="E26" s="305">
        <v>1917</v>
      </c>
      <c r="F26" s="240">
        <v>30580</v>
      </c>
      <c r="G26" s="283">
        <v>72</v>
      </c>
      <c r="H26" s="240">
        <v>29003</v>
      </c>
      <c r="I26" s="305">
        <v>1505</v>
      </c>
    </row>
    <row r="27" spans="1:9" ht="13.5" customHeight="1" x14ac:dyDescent="0.2">
      <c r="A27" s="206">
        <v>2013</v>
      </c>
      <c r="B27" s="240">
        <v>33008</v>
      </c>
      <c r="C27" s="283">
        <v>53</v>
      </c>
      <c r="D27" s="240">
        <v>30835</v>
      </c>
      <c r="E27" s="305">
        <v>2120</v>
      </c>
      <c r="F27" s="240">
        <v>31636</v>
      </c>
      <c r="G27" s="283">
        <v>53</v>
      </c>
      <c r="H27" s="240">
        <v>29898</v>
      </c>
      <c r="I27" s="305">
        <v>1685</v>
      </c>
    </row>
    <row r="28" spans="1:9" ht="13.5" customHeight="1" x14ac:dyDescent="0.2">
      <c r="A28" s="206">
        <v>2014</v>
      </c>
      <c r="B28" s="240">
        <v>34684</v>
      </c>
      <c r="C28" s="283">
        <v>81</v>
      </c>
      <c r="D28" s="240">
        <v>32087</v>
      </c>
      <c r="E28" s="305">
        <v>2516</v>
      </c>
      <c r="F28" s="240">
        <v>33182</v>
      </c>
      <c r="G28" s="283">
        <v>81</v>
      </c>
      <c r="H28" s="240">
        <v>31043</v>
      </c>
      <c r="I28" s="305">
        <v>2058</v>
      </c>
    </row>
    <row r="29" spans="1:9" ht="13.5" customHeight="1" x14ac:dyDescent="0.2">
      <c r="A29" s="206">
        <v>2015</v>
      </c>
      <c r="B29" s="30">
        <v>34903</v>
      </c>
      <c r="C29" s="201">
        <v>47</v>
      </c>
      <c r="D29" s="30">
        <v>32014</v>
      </c>
      <c r="E29" s="72">
        <v>2842</v>
      </c>
      <c r="F29" s="30">
        <v>33425</v>
      </c>
      <c r="G29" s="201">
        <v>46</v>
      </c>
      <c r="H29" s="30">
        <v>31041</v>
      </c>
      <c r="I29" s="72">
        <v>2338</v>
      </c>
    </row>
    <row r="30" spans="1:9" ht="36" customHeight="1" x14ac:dyDescent="0.2">
      <c r="B30" s="599" t="s">
        <v>13</v>
      </c>
      <c r="C30" s="599"/>
      <c r="D30" s="599"/>
      <c r="E30" s="599"/>
      <c r="F30" s="599"/>
      <c r="G30" s="599"/>
      <c r="H30" s="599"/>
      <c r="I30" s="599"/>
    </row>
    <row r="31" spans="1:9" ht="13.5" customHeight="1" x14ac:dyDescent="0.2">
      <c r="A31" s="207">
        <v>1993</v>
      </c>
      <c r="B31" s="209">
        <v>29690</v>
      </c>
      <c r="C31" s="234">
        <v>201</v>
      </c>
      <c r="D31" s="238">
        <v>26991</v>
      </c>
      <c r="E31" s="247">
        <v>2498</v>
      </c>
      <c r="F31" s="210">
        <v>28749</v>
      </c>
      <c r="G31" s="251">
        <v>197</v>
      </c>
      <c r="H31" s="210">
        <v>26473</v>
      </c>
      <c r="I31" s="250">
        <v>2079</v>
      </c>
    </row>
    <row r="32" spans="1:9" ht="13.5" customHeight="1" x14ac:dyDescent="0.2">
      <c r="A32" s="207">
        <v>1994</v>
      </c>
      <c r="B32" s="209">
        <v>29055</v>
      </c>
      <c r="C32" s="234">
        <v>300</v>
      </c>
      <c r="D32" s="238">
        <v>25399</v>
      </c>
      <c r="E32" s="247">
        <v>3356</v>
      </c>
      <c r="F32" s="210">
        <v>28044</v>
      </c>
      <c r="G32" s="251">
        <v>290</v>
      </c>
      <c r="H32" s="210">
        <v>25003</v>
      </c>
      <c r="I32" s="250">
        <v>2751</v>
      </c>
    </row>
    <row r="33" spans="1:9" ht="13.5" customHeight="1" x14ac:dyDescent="0.2">
      <c r="A33" s="207">
        <v>1995</v>
      </c>
      <c r="B33" s="209">
        <v>27602</v>
      </c>
      <c r="C33" s="234">
        <v>170</v>
      </c>
      <c r="D33" s="238">
        <v>23747</v>
      </c>
      <c r="E33" s="247">
        <v>3685</v>
      </c>
      <c r="F33" s="210">
        <v>26549</v>
      </c>
      <c r="G33" s="251">
        <v>168</v>
      </c>
      <c r="H33" s="210">
        <v>23328</v>
      </c>
      <c r="I33" s="250">
        <v>3053</v>
      </c>
    </row>
    <row r="34" spans="1:9" ht="13.5" customHeight="1" x14ac:dyDescent="0.2">
      <c r="A34" s="207">
        <v>1996</v>
      </c>
      <c r="B34" s="209">
        <v>26611</v>
      </c>
      <c r="C34" s="234">
        <v>105</v>
      </c>
      <c r="D34" s="238">
        <v>22503</v>
      </c>
      <c r="E34" s="247">
        <v>4003</v>
      </c>
      <c r="F34" s="210">
        <v>25669</v>
      </c>
      <c r="G34" s="251">
        <v>104</v>
      </c>
      <c r="H34" s="210">
        <v>22142</v>
      </c>
      <c r="I34" s="250">
        <v>3423</v>
      </c>
    </row>
    <row r="35" spans="1:9" ht="13.5" customHeight="1" x14ac:dyDescent="0.2">
      <c r="A35" s="207">
        <v>1997</v>
      </c>
      <c r="B35" s="209">
        <v>21909</v>
      </c>
      <c r="C35" s="251">
        <v>89</v>
      </c>
      <c r="D35" s="210">
        <v>17873</v>
      </c>
      <c r="E35" s="250">
        <v>3947</v>
      </c>
      <c r="F35" s="210">
        <v>21003</v>
      </c>
      <c r="G35" s="251">
        <v>89</v>
      </c>
      <c r="H35" s="210">
        <v>17506</v>
      </c>
      <c r="I35" s="250">
        <v>3408</v>
      </c>
    </row>
    <row r="36" spans="1:9" ht="13.5" customHeight="1" x14ac:dyDescent="0.2">
      <c r="A36" s="207">
        <v>1998</v>
      </c>
      <c r="B36" s="240">
        <v>15217</v>
      </c>
      <c r="C36" s="283">
        <v>121</v>
      </c>
      <c r="D36" s="240">
        <v>12276</v>
      </c>
      <c r="E36" s="305">
        <v>2820</v>
      </c>
      <c r="F36" s="240">
        <v>14477</v>
      </c>
      <c r="G36" s="283">
        <v>121</v>
      </c>
      <c r="H36" s="240">
        <v>12006</v>
      </c>
      <c r="I36" s="305">
        <v>2350</v>
      </c>
    </row>
    <row r="37" spans="1:9" ht="13.5" customHeight="1" x14ac:dyDescent="0.2">
      <c r="A37" s="207">
        <v>1999</v>
      </c>
      <c r="B37" s="240">
        <v>12999</v>
      </c>
      <c r="C37" s="283">
        <v>115</v>
      </c>
      <c r="D37" s="240">
        <v>10611</v>
      </c>
      <c r="E37" s="305">
        <v>2273</v>
      </c>
      <c r="F37" s="240">
        <v>12397</v>
      </c>
      <c r="G37" s="283">
        <v>115</v>
      </c>
      <c r="H37" s="240">
        <v>10376</v>
      </c>
      <c r="I37" s="305">
        <v>1906</v>
      </c>
    </row>
    <row r="38" spans="1:9" ht="13.5" customHeight="1" x14ac:dyDescent="0.2">
      <c r="A38" s="207">
        <v>2000</v>
      </c>
      <c r="B38" s="240">
        <v>12288</v>
      </c>
      <c r="C38" s="283">
        <v>122</v>
      </c>
      <c r="D38" s="240">
        <v>10102</v>
      </c>
      <c r="E38" s="305">
        <v>2064</v>
      </c>
      <c r="F38" s="240">
        <v>11723</v>
      </c>
      <c r="G38" s="283">
        <v>122</v>
      </c>
      <c r="H38" s="240">
        <v>9913</v>
      </c>
      <c r="I38" s="305">
        <v>1688</v>
      </c>
    </row>
    <row r="39" spans="1:9" ht="13.5" customHeight="1" x14ac:dyDescent="0.2">
      <c r="A39" s="207">
        <v>2001</v>
      </c>
      <c r="B39" s="240">
        <v>12167</v>
      </c>
      <c r="C39" s="283">
        <v>123</v>
      </c>
      <c r="D39" s="240">
        <v>10122</v>
      </c>
      <c r="E39" s="305">
        <v>1922</v>
      </c>
      <c r="F39" s="240">
        <v>11582</v>
      </c>
      <c r="G39" s="283">
        <v>122</v>
      </c>
      <c r="H39" s="240">
        <v>9903</v>
      </c>
      <c r="I39" s="305">
        <v>1557</v>
      </c>
    </row>
    <row r="40" spans="1:9" ht="13.5" customHeight="1" x14ac:dyDescent="0.2">
      <c r="A40" s="207">
        <v>2002</v>
      </c>
      <c r="B40" s="240">
        <v>12928</v>
      </c>
      <c r="C40" s="283">
        <v>200</v>
      </c>
      <c r="D40" s="240">
        <v>11047</v>
      </c>
      <c r="E40" s="305">
        <v>1681</v>
      </c>
      <c r="F40" s="240">
        <v>12309</v>
      </c>
      <c r="G40" s="283">
        <v>199</v>
      </c>
      <c r="H40" s="240">
        <v>10726</v>
      </c>
      <c r="I40" s="305">
        <v>1384</v>
      </c>
    </row>
    <row r="41" spans="1:9" ht="13.5" customHeight="1" x14ac:dyDescent="0.2">
      <c r="A41" s="207">
        <v>2003</v>
      </c>
      <c r="B41" s="240">
        <v>14364</v>
      </c>
      <c r="C41" s="283">
        <v>247</v>
      </c>
      <c r="D41" s="240">
        <v>12389</v>
      </c>
      <c r="E41" s="305">
        <v>1728</v>
      </c>
      <c r="F41" s="240">
        <v>13678</v>
      </c>
      <c r="G41" s="283">
        <v>247</v>
      </c>
      <c r="H41" s="240">
        <v>12001</v>
      </c>
      <c r="I41" s="305">
        <v>1430</v>
      </c>
    </row>
    <row r="42" spans="1:9" ht="13.5" customHeight="1" x14ac:dyDescent="0.2">
      <c r="A42" s="207">
        <v>2004</v>
      </c>
      <c r="B42" s="240">
        <v>15878</v>
      </c>
      <c r="C42" s="283">
        <v>124</v>
      </c>
      <c r="D42" s="240">
        <v>14038</v>
      </c>
      <c r="E42" s="305">
        <v>1716</v>
      </c>
      <c r="F42" s="240">
        <v>14961</v>
      </c>
      <c r="G42" s="283">
        <v>124</v>
      </c>
      <c r="H42" s="240">
        <v>13452</v>
      </c>
      <c r="I42" s="305">
        <v>1385</v>
      </c>
    </row>
    <row r="43" spans="1:9" ht="13.5" customHeight="1" x14ac:dyDescent="0.2">
      <c r="A43" s="207">
        <v>2005</v>
      </c>
      <c r="B43" s="240">
        <v>15461</v>
      </c>
      <c r="C43" s="283">
        <v>87</v>
      </c>
      <c r="D43" s="240">
        <v>14665</v>
      </c>
      <c r="E43" s="305">
        <v>709</v>
      </c>
      <c r="F43" s="240">
        <v>14678</v>
      </c>
      <c r="G43" s="283">
        <v>87</v>
      </c>
      <c r="H43" s="240">
        <v>14040</v>
      </c>
      <c r="I43" s="305">
        <v>551</v>
      </c>
    </row>
    <row r="44" spans="1:9" ht="13.5" customHeight="1" x14ac:dyDescent="0.2">
      <c r="A44" s="207">
        <v>2006</v>
      </c>
      <c r="B44" s="240">
        <v>16077</v>
      </c>
      <c r="C44" s="283">
        <v>64</v>
      </c>
      <c r="D44" s="240">
        <v>15284</v>
      </c>
      <c r="E44" s="305">
        <v>729</v>
      </c>
      <c r="F44" s="240">
        <v>15214</v>
      </c>
      <c r="G44" s="283">
        <v>64</v>
      </c>
      <c r="H44" s="240">
        <v>14610</v>
      </c>
      <c r="I44" s="305">
        <v>540</v>
      </c>
    </row>
    <row r="45" spans="1:9" ht="13.5" customHeight="1" x14ac:dyDescent="0.2">
      <c r="A45" s="207">
        <v>2007</v>
      </c>
      <c r="B45" s="240">
        <v>16406</v>
      </c>
      <c r="C45" s="283">
        <v>84</v>
      </c>
      <c r="D45" s="240">
        <v>15491</v>
      </c>
      <c r="E45" s="305">
        <v>831</v>
      </c>
      <c r="F45" s="240">
        <v>15538</v>
      </c>
      <c r="G45" s="283">
        <v>83</v>
      </c>
      <c r="H45" s="240">
        <v>14838</v>
      </c>
      <c r="I45" s="305">
        <v>617</v>
      </c>
    </row>
    <row r="46" spans="1:9" ht="13.5" customHeight="1" x14ac:dyDescent="0.2">
      <c r="A46" s="207">
        <v>2008</v>
      </c>
      <c r="B46" s="240">
        <v>15741</v>
      </c>
      <c r="C46" s="251">
        <v>72</v>
      </c>
      <c r="D46" s="210">
        <v>14692</v>
      </c>
      <c r="E46" s="305">
        <v>977</v>
      </c>
      <c r="F46" s="240">
        <v>14881</v>
      </c>
      <c r="G46" s="283">
        <v>72</v>
      </c>
      <c r="H46" s="240">
        <v>14060</v>
      </c>
      <c r="I46" s="305">
        <v>749</v>
      </c>
    </row>
    <row r="47" spans="1:9" ht="13.5" customHeight="1" x14ac:dyDescent="0.2">
      <c r="A47" s="207">
        <v>2009</v>
      </c>
      <c r="B47" s="240">
        <v>15740</v>
      </c>
      <c r="C47" s="251">
        <v>75</v>
      </c>
      <c r="D47" s="210">
        <v>14699</v>
      </c>
      <c r="E47" s="305">
        <v>966</v>
      </c>
      <c r="F47" s="240">
        <v>14949</v>
      </c>
      <c r="G47" s="283">
        <v>75</v>
      </c>
      <c r="H47" s="240">
        <v>14123</v>
      </c>
      <c r="I47" s="305">
        <v>751</v>
      </c>
    </row>
    <row r="48" spans="1:9" ht="13.5" customHeight="1" x14ac:dyDescent="0.2">
      <c r="A48" s="207">
        <v>2010</v>
      </c>
      <c r="B48" s="240">
        <v>16495</v>
      </c>
      <c r="C48" s="251">
        <v>56</v>
      </c>
      <c r="D48" s="210">
        <v>15288</v>
      </c>
      <c r="E48" s="305">
        <v>1151</v>
      </c>
      <c r="F48" s="240">
        <v>15659</v>
      </c>
      <c r="G48" s="283">
        <v>56</v>
      </c>
      <c r="H48" s="240">
        <v>14677</v>
      </c>
      <c r="I48" s="305">
        <v>926</v>
      </c>
    </row>
    <row r="49" spans="1:9" ht="13.5" customHeight="1" x14ac:dyDescent="0.2">
      <c r="A49" s="207">
        <v>2011</v>
      </c>
      <c r="B49" s="240">
        <v>16604</v>
      </c>
      <c r="C49" s="251">
        <v>62</v>
      </c>
      <c r="D49" s="210">
        <v>15341</v>
      </c>
      <c r="E49" s="305">
        <v>1201</v>
      </c>
      <c r="F49" s="240">
        <v>15725</v>
      </c>
      <c r="G49" s="283">
        <v>62</v>
      </c>
      <c r="H49" s="240">
        <v>14707</v>
      </c>
      <c r="I49" s="305">
        <v>956</v>
      </c>
    </row>
    <row r="50" spans="1:9" ht="13.5" customHeight="1" x14ac:dyDescent="0.2">
      <c r="A50" s="207">
        <v>2012</v>
      </c>
      <c r="B50" s="240">
        <v>16262</v>
      </c>
      <c r="C50" s="251">
        <v>23</v>
      </c>
      <c r="D50" s="210">
        <v>15032</v>
      </c>
      <c r="E50" s="305">
        <v>1207</v>
      </c>
      <c r="F50" s="240">
        <v>15405</v>
      </c>
      <c r="G50" s="283">
        <v>23</v>
      </c>
      <c r="H50" s="240">
        <v>14443</v>
      </c>
      <c r="I50" s="305">
        <v>939</v>
      </c>
    </row>
    <row r="51" spans="1:9" ht="13.5" customHeight="1" x14ac:dyDescent="0.2">
      <c r="A51" s="207">
        <v>2013</v>
      </c>
      <c r="B51" s="240">
        <v>16861</v>
      </c>
      <c r="C51" s="283">
        <v>21</v>
      </c>
      <c r="D51" s="240">
        <v>15486</v>
      </c>
      <c r="E51" s="305">
        <v>1354</v>
      </c>
      <c r="F51" s="240">
        <v>15993</v>
      </c>
      <c r="G51" s="283">
        <v>21</v>
      </c>
      <c r="H51" s="240">
        <v>14882</v>
      </c>
      <c r="I51" s="305">
        <v>1090</v>
      </c>
    </row>
    <row r="52" spans="1:9" ht="13.5" customHeight="1" x14ac:dyDescent="0.2">
      <c r="A52" s="207">
        <v>2014</v>
      </c>
      <c r="B52" s="240">
        <v>17904</v>
      </c>
      <c r="C52" s="283">
        <v>31</v>
      </c>
      <c r="D52" s="240">
        <v>16234</v>
      </c>
      <c r="E52" s="305">
        <v>1639</v>
      </c>
      <c r="F52" s="240">
        <v>16949</v>
      </c>
      <c r="G52" s="283">
        <v>31</v>
      </c>
      <c r="H52" s="240">
        <v>15583</v>
      </c>
      <c r="I52" s="305">
        <v>1335</v>
      </c>
    </row>
    <row r="53" spans="1:9" ht="13.5" customHeight="1" x14ac:dyDescent="0.2">
      <c r="A53" s="207">
        <v>2015</v>
      </c>
      <c r="B53" s="30">
        <v>17887</v>
      </c>
      <c r="C53" s="201">
        <v>22</v>
      </c>
      <c r="D53" s="30">
        <v>16059</v>
      </c>
      <c r="E53" s="72">
        <v>1806</v>
      </c>
      <c r="F53" s="30">
        <v>16957</v>
      </c>
      <c r="G53" s="201">
        <v>21</v>
      </c>
      <c r="H53" s="30">
        <v>15458</v>
      </c>
      <c r="I53" s="72">
        <v>1478</v>
      </c>
    </row>
    <row r="54" spans="1:9" ht="36" customHeight="1" x14ac:dyDescent="0.2">
      <c r="A54" s="197"/>
      <c r="B54" s="642" t="s">
        <v>14</v>
      </c>
      <c r="C54" s="642"/>
      <c r="D54" s="642"/>
      <c r="E54" s="642"/>
      <c r="F54" s="642"/>
      <c r="G54" s="642"/>
      <c r="H54" s="642"/>
      <c r="I54" s="642"/>
    </row>
    <row r="55" spans="1:9" ht="13.5" customHeight="1" x14ac:dyDescent="0.2">
      <c r="A55" s="208">
        <v>1993</v>
      </c>
      <c r="B55" s="209">
        <v>28226</v>
      </c>
      <c r="C55" s="234">
        <v>350</v>
      </c>
      <c r="D55" s="238">
        <v>26289</v>
      </c>
      <c r="E55" s="247">
        <v>1587</v>
      </c>
      <c r="F55" s="210">
        <v>27660</v>
      </c>
      <c r="G55" s="251">
        <v>349</v>
      </c>
      <c r="H55" s="210">
        <v>25989</v>
      </c>
      <c r="I55" s="250">
        <v>1322</v>
      </c>
    </row>
    <row r="56" spans="1:9" ht="13.5" customHeight="1" x14ac:dyDescent="0.2">
      <c r="A56" s="208">
        <v>1994</v>
      </c>
      <c r="B56" s="209">
        <v>27497</v>
      </c>
      <c r="C56" s="234">
        <v>419</v>
      </c>
      <c r="D56" s="238">
        <v>25038</v>
      </c>
      <c r="E56" s="247">
        <v>2040</v>
      </c>
      <c r="F56" s="210">
        <v>26883</v>
      </c>
      <c r="G56" s="251">
        <v>408</v>
      </c>
      <c r="H56" s="210">
        <v>24770</v>
      </c>
      <c r="I56" s="250">
        <v>1705</v>
      </c>
    </row>
    <row r="57" spans="1:9" ht="13.5" customHeight="1" x14ac:dyDescent="0.2">
      <c r="A57" s="208">
        <v>1995</v>
      </c>
      <c r="B57" s="209">
        <v>26024</v>
      </c>
      <c r="C57" s="234">
        <v>286</v>
      </c>
      <c r="D57" s="238">
        <v>23547</v>
      </c>
      <c r="E57" s="247">
        <v>2191</v>
      </c>
      <c r="F57" s="210">
        <v>25388</v>
      </c>
      <c r="G57" s="251">
        <v>286</v>
      </c>
      <c r="H57" s="210">
        <v>23271</v>
      </c>
      <c r="I57" s="250">
        <v>1831</v>
      </c>
    </row>
    <row r="58" spans="1:9" ht="13.5" customHeight="1" x14ac:dyDescent="0.2">
      <c r="A58" s="208">
        <v>1996</v>
      </c>
      <c r="B58" s="209">
        <v>25083</v>
      </c>
      <c r="C58" s="234">
        <v>239</v>
      </c>
      <c r="D58" s="238">
        <v>22489</v>
      </c>
      <c r="E58" s="247">
        <v>2355</v>
      </c>
      <c r="F58" s="210">
        <v>24493</v>
      </c>
      <c r="G58" s="251">
        <v>239</v>
      </c>
      <c r="H58" s="210">
        <v>22236</v>
      </c>
      <c r="I58" s="250">
        <v>2018</v>
      </c>
    </row>
    <row r="59" spans="1:9" ht="13.5" customHeight="1" x14ac:dyDescent="0.2">
      <c r="A59" s="208">
        <v>1997</v>
      </c>
      <c r="B59" s="209">
        <v>20357</v>
      </c>
      <c r="C59" s="251">
        <v>184</v>
      </c>
      <c r="D59" s="210">
        <v>17933</v>
      </c>
      <c r="E59" s="250">
        <v>2240</v>
      </c>
      <c r="F59" s="210">
        <v>19851</v>
      </c>
      <c r="G59" s="251">
        <v>184</v>
      </c>
      <c r="H59" s="210">
        <v>17744</v>
      </c>
      <c r="I59" s="250">
        <v>1923</v>
      </c>
    </row>
    <row r="60" spans="1:9" ht="13.5" customHeight="1" x14ac:dyDescent="0.2">
      <c r="A60" s="208">
        <v>1998</v>
      </c>
      <c r="B60" s="240">
        <v>13993</v>
      </c>
      <c r="C60" s="283">
        <v>208</v>
      </c>
      <c r="D60" s="240">
        <v>12075</v>
      </c>
      <c r="E60" s="305">
        <v>1710</v>
      </c>
      <c r="F60" s="240">
        <v>13579</v>
      </c>
      <c r="G60" s="283">
        <v>208</v>
      </c>
      <c r="H60" s="240">
        <v>11941</v>
      </c>
      <c r="I60" s="305">
        <v>1430</v>
      </c>
    </row>
    <row r="61" spans="1:9" ht="13.5" customHeight="1" x14ac:dyDescent="0.2">
      <c r="A61" s="208">
        <v>1999</v>
      </c>
      <c r="B61" s="240">
        <v>12184</v>
      </c>
      <c r="C61" s="283">
        <v>193</v>
      </c>
      <c r="D61" s="240">
        <v>10541</v>
      </c>
      <c r="E61" s="305">
        <v>1450</v>
      </c>
      <c r="F61" s="240">
        <v>11808</v>
      </c>
      <c r="G61" s="283">
        <v>192</v>
      </c>
      <c r="H61" s="240">
        <v>10421</v>
      </c>
      <c r="I61" s="305">
        <v>1195</v>
      </c>
    </row>
    <row r="62" spans="1:9" ht="13.5" customHeight="1" x14ac:dyDescent="0.2">
      <c r="A62" s="208">
        <v>2000</v>
      </c>
      <c r="B62" s="240">
        <v>11665</v>
      </c>
      <c r="C62" s="283">
        <v>213</v>
      </c>
      <c r="D62" s="240">
        <v>10175</v>
      </c>
      <c r="E62" s="305">
        <v>1277</v>
      </c>
      <c r="F62" s="240">
        <v>11348</v>
      </c>
      <c r="G62" s="283">
        <v>213</v>
      </c>
      <c r="H62" s="240">
        <v>10055</v>
      </c>
      <c r="I62" s="305">
        <v>1080</v>
      </c>
    </row>
    <row r="63" spans="1:9" ht="13.5" customHeight="1" x14ac:dyDescent="0.2">
      <c r="A63" s="208">
        <v>2001</v>
      </c>
      <c r="B63" s="240">
        <v>11420</v>
      </c>
      <c r="C63" s="283">
        <v>243</v>
      </c>
      <c r="D63" s="240">
        <v>10049</v>
      </c>
      <c r="E63" s="305">
        <v>1128</v>
      </c>
      <c r="F63" s="240">
        <v>11087</v>
      </c>
      <c r="G63" s="283">
        <v>242</v>
      </c>
      <c r="H63" s="240">
        <v>9907</v>
      </c>
      <c r="I63" s="305">
        <v>938</v>
      </c>
    </row>
    <row r="64" spans="1:9" ht="13.5" customHeight="1" x14ac:dyDescent="0.2">
      <c r="A64" s="208">
        <v>2002</v>
      </c>
      <c r="B64" s="240">
        <v>12558</v>
      </c>
      <c r="C64" s="283">
        <v>299</v>
      </c>
      <c r="D64" s="240">
        <v>11201</v>
      </c>
      <c r="E64" s="305">
        <v>1058</v>
      </c>
      <c r="F64" s="240">
        <v>12218</v>
      </c>
      <c r="G64" s="283">
        <v>299</v>
      </c>
      <c r="H64" s="240">
        <v>11019</v>
      </c>
      <c r="I64" s="305">
        <v>900</v>
      </c>
    </row>
    <row r="65" spans="1:9" ht="13.5" customHeight="1" x14ac:dyDescent="0.2">
      <c r="A65" s="208">
        <v>2003</v>
      </c>
      <c r="B65" s="240">
        <v>13725</v>
      </c>
      <c r="C65" s="283">
        <v>392</v>
      </c>
      <c r="D65" s="240">
        <v>12286</v>
      </c>
      <c r="E65" s="305">
        <v>1047</v>
      </c>
      <c r="F65" s="240">
        <v>13320</v>
      </c>
      <c r="G65" s="283">
        <v>390</v>
      </c>
      <c r="H65" s="240">
        <v>12085</v>
      </c>
      <c r="I65" s="305">
        <v>845</v>
      </c>
    </row>
    <row r="66" spans="1:9" ht="13.5" customHeight="1" x14ac:dyDescent="0.2">
      <c r="A66" s="208">
        <v>2004</v>
      </c>
      <c r="B66" s="240">
        <v>14934</v>
      </c>
      <c r="C66" s="283">
        <v>197</v>
      </c>
      <c r="D66" s="240">
        <v>13742</v>
      </c>
      <c r="E66" s="305">
        <v>995</v>
      </c>
      <c r="F66" s="240">
        <v>14457</v>
      </c>
      <c r="G66" s="283">
        <v>197</v>
      </c>
      <c r="H66" s="240">
        <v>13426</v>
      </c>
      <c r="I66" s="305">
        <v>834</v>
      </c>
    </row>
    <row r="67" spans="1:9" ht="13.5" customHeight="1" x14ac:dyDescent="0.2">
      <c r="A67" s="208">
        <v>2005</v>
      </c>
      <c r="B67" s="240">
        <v>14865</v>
      </c>
      <c r="C67" s="283">
        <v>155</v>
      </c>
      <c r="D67" s="240">
        <v>14308</v>
      </c>
      <c r="E67" s="305">
        <v>402</v>
      </c>
      <c r="F67" s="240">
        <v>14385</v>
      </c>
      <c r="G67" s="283">
        <v>155</v>
      </c>
      <c r="H67" s="240">
        <v>13927</v>
      </c>
      <c r="I67" s="305">
        <v>303</v>
      </c>
    </row>
    <row r="68" spans="1:9" ht="13.5" customHeight="1" x14ac:dyDescent="0.2">
      <c r="A68" s="208">
        <v>2006</v>
      </c>
      <c r="B68" s="240">
        <v>15335</v>
      </c>
      <c r="C68" s="283">
        <v>107</v>
      </c>
      <c r="D68" s="240">
        <v>14847</v>
      </c>
      <c r="E68" s="305">
        <v>381</v>
      </c>
      <c r="F68" s="240">
        <v>14867</v>
      </c>
      <c r="G68" s="283">
        <v>107</v>
      </c>
      <c r="H68" s="240">
        <v>14478</v>
      </c>
      <c r="I68" s="305">
        <v>282</v>
      </c>
    </row>
    <row r="69" spans="1:9" ht="13.5" customHeight="1" x14ac:dyDescent="0.2">
      <c r="A69" s="208">
        <v>2007</v>
      </c>
      <c r="B69" s="240">
        <v>15272</v>
      </c>
      <c r="C69" s="283">
        <v>125</v>
      </c>
      <c r="D69" s="240">
        <v>14703</v>
      </c>
      <c r="E69" s="305">
        <v>444</v>
      </c>
      <c r="F69" s="240">
        <v>14821</v>
      </c>
      <c r="G69" s="283">
        <v>125</v>
      </c>
      <c r="H69" s="240">
        <v>14374</v>
      </c>
      <c r="I69" s="305">
        <v>322</v>
      </c>
    </row>
    <row r="70" spans="1:9" ht="13.5" customHeight="1" x14ac:dyDescent="0.2">
      <c r="A70" s="208">
        <v>2008</v>
      </c>
      <c r="B70" s="240">
        <v>15184</v>
      </c>
      <c r="C70" s="251">
        <v>108</v>
      </c>
      <c r="D70" s="210">
        <v>14609</v>
      </c>
      <c r="E70" s="250">
        <v>467</v>
      </c>
      <c r="F70" s="210">
        <v>14739</v>
      </c>
      <c r="G70" s="251">
        <v>108</v>
      </c>
      <c r="H70" s="210">
        <v>14270</v>
      </c>
      <c r="I70" s="250">
        <v>361</v>
      </c>
    </row>
    <row r="71" spans="1:9" ht="13.5" customHeight="1" x14ac:dyDescent="0.2">
      <c r="A71" s="208">
        <v>2009</v>
      </c>
      <c r="B71" s="240">
        <v>15080</v>
      </c>
      <c r="C71" s="251">
        <v>123</v>
      </c>
      <c r="D71" s="210">
        <v>14439</v>
      </c>
      <c r="E71" s="305">
        <v>518</v>
      </c>
      <c r="F71" s="240">
        <v>14592</v>
      </c>
      <c r="G71" s="283">
        <v>123</v>
      </c>
      <c r="H71" s="240">
        <v>14071</v>
      </c>
      <c r="I71" s="305">
        <v>398</v>
      </c>
    </row>
    <row r="72" spans="1:9" ht="13.5" customHeight="1" x14ac:dyDescent="0.2">
      <c r="A72" s="208">
        <v>2010</v>
      </c>
      <c r="B72" s="240">
        <v>15815</v>
      </c>
      <c r="C72" s="251">
        <v>98</v>
      </c>
      <c r="D72" s="210">
        <v>15110</v>
      </c>
      <c r="E72" s="305">
        <v>607</v>
      </c>
      <c r="F72" s="240">
        <v>15293</v>
      </c>
      <c r="G72" s="283">
        <v>98</v>
      </c>
      <c r="H72" s="240">
        <v>14719</v>
      </c>
      <c r="I72" s="305">
        <v>476</v>
      </c>
    </row>
    <row r="73" spans="1:9" ht="13.5" customHeight="1" x14ac:dyDescent="0.2">
      <c r="A73" s="208">
        <v>2011</v>
      </c>
      <c r="B73" s="240">
        <v>15815</v>
      </c>
      <c r="C73" s="251">
        <v>70</v>
      </c>
      <c r="D73" s="210">
        <v>15072</v>
      </c>
      <c r="E73" s="305">
        <v>673</v>
      </c>
      <c r="F73" s="240">
        <v>15327</v>
      </c>
      <c r="G73" s="283">
        <v>70</v>
      </c>
      <c r="H73" s="240">
        <v>14713</v>
      </c>
      <c r="I73" s="305">
        <v>544</v>
      </c>
    </row>
    <row r="74" spans="1:9" ht="13.5" customHeight="1" x14ac:dyDescent="0.2">
      <c r="A74" s="208">
        <v>2012</v>
      </c>
      <c r="B74" s="240">
        <v>15671</v>
      </c>
      <c r="C74" s="251">
        <v>49</v>
      </c>
      <c r="D74" s="210">
        <v>14912</v>
      </c>
      <c r="E74" s="305">
        <v>710</v>
      </c>
      <c r="F74" s="240">
        <v>15175</v>
      </c>
      <c r="G74" s="283">
        <v>49</v>
      </c>
      <c r="H74" s="240">
        <v>14560</v>
      </c>
      <c r="I74" s="305">
        <v>566</v>
      </c>
    </row>
    <row r="75" spans="1:9" ht="13.5" customHeight="1" x14ac:dyDescent="0.2">
      <c r="A75" s="208">
        <v>2013</v>
      </c>
      <c r="B75" s="240">
        <v>16147</v>
      </c>
      <c r="C75" s="283">
        <v>32</v>
      </c>
      <c r="D75" s="240">
        <v>15349</v>
      </c>
      <c r="E75" s="305">
        <v>766</v>
      </c>
      <c r="F75" s="240">
        <v>15643</v>
      </c>
      <c r="G75" s="283">
        <v>32</v>
      </c>
      <c r="H75" s="240">
        <v>15016</v>
      </c>
      <c r="I75" s="305">
        <v>595</v>
      </c>
    </row>
    <row r="76" spans="1:9" ht="13.5" customHeight="1" x14ac:dyDescent="0.2">
      <c r="A76" s="208">
        <v>2014</v>
      </c>
      <c r="B76" s="210">
        <v>16780</v>
      </c>
      <c r="C76" s="251">
        <v>50</v>
      </c>
      <c r="D76" s="210">
        <v>15853</v>
      </c>
      <c r="E76" s="250">
        <v>877</v>
      </c>
      <c r="F76" s="210">
        <v>16233</v>
      </c>
      <c r="G76" s="251">
        <v>50</v>
      </c>
      <c r="H76" s="210">
        <v>15460</v>
      </c>
      <c r="I76" s="250">
        <v>723</v>
      </c>
    </row>
    <row r="77" spans="1:9" ht="13.5" customHeight="1" x14ac:dyDescent="0.2">
      <c r="A77" s="208">
        <v>2015</v>
      </c>
      <c r="B77" s="30">
        <v>17016</v>
      </c>
      <c r="C77" s="201">
        <v>25</v>
      </c>
      <c r="D77" s="30">
        <v>15955</v>
      </c>
      <c r="E77" s="72">
        <v>1036</v>
      </c>
      <c r="F77" s="30">
        <v>16468</v>
      </c>
      <c r="G77" s="201">
        <v>25</v>
      </c>
      <c r="H77" s="30">
        <v>15583</v>
      </c>
      <c r="I77" s="72">
        <v>860</v>
      </c>
    </row>
  </sheetData>
  <mergeCells count="13">
    <mergeCell ref="B54:I54"/>
    <mergeCell ref="G4:I4"/>
    <mergeCell ref="C2:E2"/>
    <mergeCell ref="B6:I6"/>
    <mergeCell ref="B30:I30"/>
    <mergeCell ref="A1:I1"/>
    <mergeCell ref="A2:A5"/>
    <mergeCell ref="B2:B5"/>
    <mergeCell ref="C3:C5"/>
    <mergeCell ref="D3:D5"/>
    <mergeCell ref="E3:E5"/>
    <mergeCell ref="F4:F5"/>
    <mergeCell ref="F2:I3"/>
  </mergeCells>
  <pageMargins left="0.78740157480314965" right="0.78740157480314965" top="0.98425196850393704" bottom="0.78740157480314965" header="0.51181102362204722" footer="0.51181102362204722"/>
  <pageSetup paperSize="9" firstPageNumber="69" orientation="portrait" useFirstPageNumber="1" r:id="rId1"/>
  <headerFooter>
    <oddHeader>&amp;C&amp;"Arial,Standard"&amp;9&amp;P</oddHeader>
    <oddFooter>&amp;C&amp;"Arial,Standard"&amp;6© Statistisches Landesamt des Freistaates Sachsen - B I 1 - j/15</oddFooter>
  </headerFooter>
  <rowBreaks count="1" manualBreakCount="1">
    <brk id="53"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77"/>
  <sheetViews>
    <sheetView showGridLines="0" zoomScaleNormal="100" workbookViewId="0">
      <selection activeCell="G10" sqref="G10"/>
    </sheetView>
  </sheetViews>
  <sheetFormatPr baseColWidth="10" defaultRowHeight="12" x14ac:dyDescent="0.2"/>
  <cols>
    <col min="1" max="9" width="10.5703125" customWidth="1"/>
  </cols>
  <sheetData>
    <row r="1" spans="1:9" ht="36" customHeight="1" x14ac:dyDescent="0.2">
      <c r="A1" s="643" t="s">
        <v>437</v>
      </c>
      <c r="B1" s="644"/>
      <c r="C1" s="644"/>
      <c r="D1" s="644"/>
      <c r="E1" s="644"/>
      <c r="F1" s="644"/>
      <c r="G1" s="644"/>
      <c r="H1" s="644"/>
      <c r="I1" s="644"/>
    </row>
    <row r="2" spans="1:9" ht="12" customHeight="1" x14ac:dyDescent="0.2">
      <c r="A2" s="615" t="s">
        <v>169</v>
      </c>
      <c r="B2" s="617" t="s">
        <v>0</v>
      </c>
      <c r="C2" s="617" t="s">
        <v>184</v>
      </c>
      <c r="D2" s="617"/>
      <c r="E2" s="617"/>
      <c r="F2" s="617" t="s">
        <v>187</v>
      </c>
      <c r="G2" s="617"/>
      <c r="H2" s="617"/>
      <c r="I2" s="619"/>
    </row>
    <row r="3" spans="1:9" x14ac:dyDescent="0.2">
      <c r="A3" s="638"/>
      <c r="B3" s="639"/>
      <c r="C3" s="639" t="s">
        <v>185</v>
      </c>
      <c r="D3" s="639" t="s">
        <v>186</v>
      </c>
      <c r="E3" s="639" t="s">
        <v>639</v>
      </c>
      <c r="F3" s="639"/>
      <c r="G3" s="639"/>
      <c r="H3" s="639"/>
      <c r="I3" s="640"/>
    </row>
    <row r="4" spans="1:9" ht="15.75" customHeight="1" x14ac:dyDescent="0.2">
      <c r="A4" s="638"/>
      <c r="B4" s="639"/>
      <c r="C4" s="639"/>
      <c r="D4" s="639"/>
      <c r="E4" s="639"/>
      <c r="F4" s="639" t="s">
        <v>188</v>
      </c>
      <c r="G4" s="639" t="s">
        <v>184</v>
      </c>
      <c r="H4" s="639"/>
      <c r="I4" s="640"/>
    </row>
    <row r="5" spans="1:9" ht="22.5" customHeight="1" x14ac:dyDescent="0.2">
      <c r="A5" s="616"/>
      <c r="B5" s="618"/>
      <c r="C5" s="618"/>
      <c r="D5" s="618"/>
      <c r="E5" s="618"/>
      <c r="F5" s="618"/>
      <c r="G5" s="69" t="s">
        <v>185</v>
      </c>
      <c r="H5" s="69" t="s">
        <v>186</v>
      </c>
      <c r="I5" s="70" t="s">
        <v>189</v>
      </c>
    </row>
    <row r="6" spans="1:9" ht="36" customHeight="1" x14ac:dyDescent="0.2">
      <c r="A6" s="197"/>
      <c r="B6" s="641" t="s">
        <v>0</v>
      </c>
      <c r="C6" s="641"/>
      <c r="D6" s="641"/>
      <c r="E6" s="641"/>
      <c r="F6" s="641"/>
      <c r="G6" s="641"/>
      <c r="H6" s="641"/>
      <c r="I6" s="641"/>
    </row>
    <row r="7" spans="1:9" ht="13.5" customHeight="1" x14ac:dyDescent="0.2">
      <c r="A7" s="208">
        <v>1993</v>
      </c>
      <c r="B7" s="254">
        <v>57746</v>
      </c>
      <c r="C7" s="265">
        <v>550</v>
      </c>
      <c r="D7" s="254">
        <v>53148</v>
      </c>
      <c r="E7" s="255">
        <v>4048</v>
      </c>
      <c r="F7" s="256">
        <v>56344</v>
      </c>
      <c r="G7" s="267">
        <v>545</v>
      </c>
      <c r="H7" s="254">
        <v>52402</v>
      </c>
      <c r="I7" s="255">
        <v>3397</v>
      </c>
    </row>
    <row r="8" spans="1:9" ht="13.5" customHeight="1" x14ac:dyDescent="0.2">
      <c r="A8" s="208">
        <v>1994</v>
      </c>
      <c r="B8" s="254">
        <v>56290</v>
      </c>
      <c r="C8" s="264">
        <v>698</v>
      </c>
      <c r="D8" s="212">
        <v>50249</v>
      </c>
      <c r="E8" s="258">
        <v>5343</v>
      </c>
      <c r="F8" s="211">
        <v>54801</v>
      </c>
      <c r="G8" s="264">
        <v>697</v>
      </c>
      <c r="H8" s="212">
        <v>49660</v>
      </c>
      <c r="I8" s="258">
        <v>4444</v>
      </c>
    </row>
    <row r="9" spans="1:9" ht="13.5" customHeight="1" x14ac:dyDescent="0.2">
      <c r="A9" s="208">
        <v>1995</v>
      </c>
      <c r="B9" s="254">
        <v>53366</v>
      </c>
      <c r="C9" s="265">
        <v>453</v>
      </c>
      <c r="D9" s="254">
        <v>47073</v>
      </c>
      <c r="E9" s="255">
        <v>5840</v>
      </c>
      <c r="F9" s="256">
        <v>51805</v>
      </c>
      <c r="G9" s="267">
        <v>451</v>
      </c>
      <c r="H9" s="254">
        <v>46484</v>
      </c>
      <c r="I9" s="255">
        <v>4870</v>
      </c>
    </row>
    <row r="10" spans="1:9" ht="13.5" customHeight="1" x14ac:dyDescent="0.2">
      <c r="A10" s="208">
        <v>1996</v>
      </c>
      <c r="B10" s="254">
        <v>51409</v>
      </c>
      <c r="C10" s="265">
        <v>335</v>
      </c>
      <c r="D10" s="254">
        <v>44765</v>
      </c>
      <c r="E10" s="255">
        <v>6309</v>
      </c>
      <c r="F10" s="256">
        <v>49996</v>
      </c>
      <c r="G10" s="265">
        <v>335</v>
      </c>
      <c r="H10" s="254">
        <v>44238</v>
      </c>
      <c r="I10" s="255">
        <v>5423</v>
      </c>
    </row>
    <row r="11" spans="1:9" ht="13.5" customHeight="1" x14ac:dyDescent="0.2">
      <c r="A11" s="208">
        <v>1997</v>
      </c>
      <c r="B11" s="254">
        <v>41902</v>
      </c>
      <c r="C11" s="265">
        <v>263</v>
      </c>
      <c r="D11" s="254">
        <v>35508</v>
      </c>
      <c r="E11" s="255">
        <v>6131</v>
      </c>
      <c r="F11" s="256">
        <v>40607</v>
      </c>
      <c r="G11" s="265">
        <v>263</v>
      </c>
      <c r="H11" s="254">
        <v>35030</v>
      </c>
      <c r="I11" s="255">
        <v>5314</v>
      </c>
    </row>
    <row r="12" spans="1:9" ht="13.5" customHeight="1" x14ac:dyDescent="0.2">
      <c r="A12" s="208">
        <v>1998</v>
      </c>
      <c r="B12" s="256">
        <v>28733</v>
      </c>
      <c r="C12" s="267">
        <v>315</v>
      </c>
      <c r="D12" s="256">
        <v>23949</v>
      </c>
      <c r="E12" s="255">
        <v>4469</v>
      </c>
      <c r="F12" s="256">
        <v>27697</v>
      </c>
      <c r="G12" s="265">
        <v>315</v>
      </c>
      <c r="H12" s="256">
        <v>23631</v>
      </c>
      <c r="I12" s="259">
        <v>3751</v>
      </c>
    </row>
    <row r="13" spans="1:9" ht="13.5" customHeight="1" x14ac:dyDescent="0.2">
      <c r="A13" s="208">
        <v>1999</v>
      </c>
      <c r="B13" s="256">
        <v>24624</v>
      </c>
      <c r="C13" s="267">
        <v>287</v>
      </c>
      <c r="D13" s="256">
        <v>20689</v>
      </c>
      <c r="E13" s="255">
        <v>3648</v>
      </c>
      <c r="F13" s="256">
        <v>23756</v>
      </c>
      <c r="G13" s="265">
        <v>287</v>
      </c>
      <c r="H13" s="256">
        <v>20416</v>
      </c>
      <c r="I13" s="259">
        <v>3053</v>
      </c>
    </row>
    <row r="14" spans="1:9" ht="13.5" customHeight="1" x14ac:dyDescent="0.2">
      <c r="A14" s="208">
        <v>2000</v>
      </c>
      <c r="B14" s="256">
        <v>23228</v>
      </c>
      <c r="C14" s="267">
        <v>305</v>
      </c>
      <c r="D14" s="256">
        <v>19678</v>
      </c>
      <c r="E14" s="259">
        <v>3245</v>
      </c>
      <c r="F14" s="256">
        <v>22452</v>
      </c>
      <c r="G14" s="267">
        <v>305</v>
      </c>
      <c r="H14" s="256">
        <v>19443</v>
      </c>
      <c r="I14" s="259">
        <v>2704</v>
      </c>
    </row>
    <row r="15" spans="1:9" ht="13.5" customHeight="1" x14ac:dyDescent="0.2">
      <c r="A15" s="208">
        <v>2001</v>
      </c>
      <c r="B15" s="256">
        <v>22695</v>
      </c>
      <c r="C15" s="267">
        <v>332</v>
      </c>
      <c r="D15" s="256">
        <v>19394</v>
      </c>
      <c r="E15" s="259">
        <v>2969</v>
      </c>
      <c r="F15" s="256">
        <v>21892</v>
      </c>
      <c r="G15" s="267">
        <v>332</v>
      </c>
      <c r="H15" s="256">
        <v>19121</v>
      </c>
      <c r="I15" s="259">
        <v>2439</v>
      </c>
    </row>
    <row r="16" spans="1:9" ht="13.5" customHeight="1" x14ac:dyDescent="0.2">
      <c r="A16" s="208">
        <v>2002</v>
      </c>
      <c r="B16" s="256">
        <v>24400</v>
      </c>
      <c r="C16" s="267">
        <v>454</v>
      </c>
      <c r="D16" s="256">
        <v>21289</v>
      </c>
      <c r="E16" s="259">
        <v>2657</v>
      </c>
      <c r="F16" s="256">
        <v>23576</v>
      </c>
      <c r="G16" s="267">
        <v>454</v>
      </c>
      <c r="H16" s="256">
        <v>20893</v>
      </c>
      <c r="I16" s="259">
        <v>2229</v>
      </c>
    </row>
    <row r="17" spans="1:9" ht="13.5" customHeight="1" x14ac:dyDescent="0.2">
      <c r="A17" s="208">
        <v>2003</v>
      </c>
      <c r="B17" s="256">
        <v>26813</v>
      </c>
      <c r="C17" s="267">
        <v>576</v>
      </c>
      <c r="D17" s="256">
        <v>23548</v>
      </c>
      <c r="E17" s="259">
        <v>2689</v>
      </c>
      <c r="F17" s="256">
        <v>25857</v>
      </c>
      <c r="G17" s="267">
        <v>574</v>
      </c>
      <c r="H17" s="256">
        <v>23070</v>
      </c>
      <c r="I17" s="259">
        <v>2213</v>
      </c>
    </row>
    <row r="18" spans="1:9" ht="13.5" customHeight="1" x14ac:dyDescent="0.2">
      <c r="A18" s="208">
        <v>2004</v>
      </c>
      <c r="B18" s="256">
        <v>29231</v>
      </c>
      <c r="C18" s="267">
        <v>283</v>
      </c>
      <c r="D18" s="256">
        <v>26331</v>
      </c>
      <c r="E18" s="259">
        <v>2617</v>
      </c>
      <c r="F18" s="256">
        <v>27994</v>
      </c>
      <c r="G18" s="267">
        <v>283</v>
      </c>
      <c r="H18" s="256">
        <v>25550</v>
      </c>
      <c r="I18" s="259">
        <v>2161</v>
      </c>
    </row>
    <row r="19" spans="1:9" ht="13.5" customHeight="1" x14ac:dyDescent="0.2">
      <c r="A19" s="208">
        <v>2005</v>
      </c>
      <c r="B19" s="256">
        <v>28509</v>
      </c>
      <c r="C19" s="267">
        <v>205</v>
      </c>
      <c r="D19" s="256">
        <v>27265</v>
      </c>
      <c r="E19" s="259">
        <v>1039</v>
      </c>
      <c r="F19" s="256">
        <v>27422</v>
      </c>
      <c r="G19" s="267">
        <v>205</v>
      </c>
      <c r="H19" s="256">
        <v>26404</v>
      </c>
      <c r="I19" s="259">
        <v>813</v>
      </c>
    </row>
    <row r="20" spans="1:9" ht="13.5" customHeight="1" x14ac:dyDescent="0.2">
      <c r="A20" s="208">
        <v>2006</v>
      </c>
      <c r="B20" s="256">
        <v>29469</v>
      </c>
      <c r="C20" s="267">
        <v>121</v>
      </c>
      <c r="D20" s="256">
        <v>28311</v>
      </c>
      <c r="E20" s="259">
        <v>1037</v>
      </c>
      <c r="F20" s="256">
        <v>28303</v>
      </c>
      <c r="G20" s="267">
        <v>121</v>
      </c>
      <c r="H20" s="256">
        <v>27404</v>
      </c>
      <c r="I20" s="259">
        <v>778</v>
      </c>
    </row>
    <row r="21" spans="1:9" ht="13.5" customHeight="1" x14ac:dyDescent="0.2">
      <c r="A21" s="208">
        <v>2007</v>
      </c>
      <c r="B21" s="256">
        <v>29559</v>
      </c>
      <c r="C21" s="267">
        <v>168</v>
      </c>
      <c r="D21" s="256">
        <v>28212</v>
      </c>
      <c r="E21" s="259">
        <v>1179</v>
      </c>
      <c r="F21" s="256">
        <v>28427</v>
      </c>
      <c r="G21" s="267">
        <v>167</v>
      </c>
      <c r="H21" s="256">
        <v>27383</v>
      </c>
      <c r="I21" s="259">
        <v>877</v>
      </c>
    </row>
    <row r="22" spans="1:9" ht="13.5" customHeight="1" x14ac:dyDescent="0.2">
      <c r="A22" s="208">
        <v>2008</v>
      </c>
      <c r="B22" s="256">
        <v>28801</v>
      </c>
      <c r="C22" s="267">
        <v>150</v>
      </c>
      <c r="D22" s="256">
        <v>27299</v>
      </c>
      <c r="E22" s="259">
        <v>1352</v>
      </c>
      <c r="F22" s="256">
        <v>27668</v>
      </c>
      <c r="G22" s="267">
        <v>150</v>
      </c>
      <c r="H22" s="256">
        <v>26468</v>
      </c>
      <c r="I22" s="259">
        <v>1050</v>
      </c>
    </row>
    <row r="23" spans="1:9" ht="13.5" customHeight="1" x14ac:dyDescent="0.2">
      <c r="A23" s="208">
        <v>2009</v>
      </c>
      <c r="B23" s="256">
        <v>28643</v>
      </c>
      <c r="C23" s="267">
        <v>158</v>
      </c>
      <c r="D23" s="256">
        <v>27103</v>
      </c>
      <c r="E23" s="259">
        <v>1382</v>
      </c>
      <c r="F23" s="256">
        <v>27537</v>
      </c>
      <c r="G23" s="267">
        <v>158</v>
      </c>
      <c r="H23" s="256">
        <v>26290</v>
      </c>
      <c r="I23" s="259">
        <v>1089</v>
      </c>
    </row>
    <row r="24" spans="1:9" ht="13.5" customHeight="1" x14ac:dyDescent="0.2">
      <c r="A24" s="208">
        <v>2010</v>
      </c>
      <c r="B24" s="256">
        <v>29968</v>
      </c>
      <c r="C24" s="267">
        <v>128</v>
      </c>
      <c r="D24" s="256">
        <v>28200</v>
      </c>
      <c r="E24" s="259">
        <v>1640</v>
      </c>
      <c r="F24" s="256">
        <v>28803</v>
      </c>
      <c r="G24" s="267">
        <v>128</v>
      </c>
      <c r="H24" s="256">
        <v>27358</v>
      </c>
      <c r="I24" s="259">
        <v>1317</v>
      </c>
    </row>
    <row r="25" spans="1:9" ht="13.5" customHeight="1" x14ac:dyDescent="0.2">
      <c r="A25" s="208">
        <v>2011</v>
      </c>
      <c r="B25" s="256">
        <v>29975</v>
      </c>
      <c r="C25" s="267">
        <v>104</v>
      </c>
      <c r="D25" s="256">
        <v>28119</v>
      </c>
      <c r="E25" s="259">
        <v>1752</v>
      </c>
      <c r="F25" s="256">
        <v>28825</v>
      </c>
      <c r="G25" s="267">
        <v>104</v>
      </c>
      <c r="H25" s="256">
        <v>27308</v>
      </c>
      <c r="I25" s="259">
        <v>1413</v>
      </c>
    </row>
    <row r="26" spans="1:9" ht="13.5" customHeight="1" x14ac:dyDescent="0.2">
      <c r="A26" s="208">
        <v>2012</v>
      </c>
      <c r="B26" s="213">
        <v>29494</v>
      </c>
      <c r="C26" s="270">
        <v>60</v>
      </c>
      <c r="D26" s="213">
        <v>27667</v>
      </c>
      <c r="E26" s="260">
        <v>1767</v>
      </c>
      <c r="F26" s="213">
        <v>28369</v>
      </c>
      <c r="G26" s="270">
        <v>60</v>
      </c>
      <c r="H26" s="213">
        <v>26902</v>
      </c>
      <c r="I26" s="260">
        <v>1407</v>
      </c>
    </row>
    <row r="27" spans="1:9" ht="13.5" customHeight="1" x14ac:dyDescent="0.2">
      <c r="A27" s="208">
        <v>2013</v>
      </c>
      <c r="B27" s="213">
        <v>30464</v>
      </c>
      <c r="C27" s="270">
        <v>49</v>
      </c>
      <c r="D27" s="213">
        <v>28453</v>
      </c>
      <c r="E27" s="260">
        <v>1962</v>
      </c>
      <c r="F27" s="213">
        <v>29289</v>
      </c>
      <c r="G27" s="270">
        <v>49</v>
      </c>
      <c r="H27" s="213">
        <v>27654</v>
      </c>
      <c r="I27" s="260">
        <v>1586</v>
      </c>
    </row>
    <row r="28" spans="1:9" ht="13.5" customHeight="1" x14ac:dyDescent="0.2">
      <c r="A28" s="208">
        <v>2014</v>
      </c>
      <c r="B28" s="213">
        <v>32040</v>
      </c>
      <c r="C28" s="270">
        <v>61</v>
      </c>
      <c r="D28" s="213">
        <v>29650</v>
      </c>
      <c r="E28" s="260">
        <v>2329</v>
      </c>
      <c r="F28" s="213">
        <v>30800</v>
      </c>
      <c r="G28" s="270">
        <v>61</v>
      </c>
      <c r="H28" s="213">
        <v>28813</v>
      </c>
      <c r="I28" s="260">
        <v>1926</v>
      </c>
    </row>
    <row r="29" spans="1:9" ht="13.5" customHeight="1" x14ac:dyDescent="0.2">
      <c r="A29" s="208">
        <v>2015</v>
      </c>
      <c r="B29" s="30">
        <v>32233</v>
      </c>
      <c r="C29" s="201">
        <v>41</v>
      </c>
      <c r="D29" s="30">
        <v>29531</v>
      </c>
      <c r="E29" s="72">
        <v>2661</v>
      </c>
      <c r="F29" s="30">
        <v>31033</v>
      </c>
      <c r="G29" s="201">
        <v>41</v>
      </c>
      <c r="H29" s="30">
        <v>28788</v>
      </c>
      <c r="I29" s="72">
        <v>2204</v>
      </c>
    </row>
    <row r="30" spans="1:9" ht="36" customHeight="1" x14ac:dyDescent="0.2">
      <c r="B30" s="599" t="s">
        <v>13</v>
      </c>
      <c r="C30" s="599"/>
      <c r="D30" s="599"/>
      <c r="E30" s="599"/>
      <c r="F30" s="599"/>
      <c r="G30" s="599"/>
      <c r="H30" s="599"/>
      <c r="I30" s="599"/>
    </row>
    <row r="31" spans="1:9" ht="13.5" customHeight="1" x14ac:dyDescent="0.2">
      <c r="A31" s="208">
        <v>1993</v>
      </c>
      <c r="B31" s="244">
        <v>29611</v>
      </c>
      <c r="C31" s="265">
        <v>200</v>
      </c>
      <c r="D31" s="254">
        <v>26936</v>
      </c>
      <c r="E31" s="255">
        <v>2475</v>
      </c>
      <c r="F31" s="213">
        <v>28721</v>
      </c>
      <c r="G31" s="270">
        <v>196</v>
      </c>
      <c r="H31" s="213">
        <v>26450</v>
      </c>
      <c r="I31" s="260">
        <v>2075</v>
      </c>
    </row>
    <row r="32" spans="1:9" ht="13.5" customHeight="1" x14ac:dyDescent="0.2">
      <c r="A32" s="208">
        <v>1994</v>
      </c>
      <c r="B32" s="244">
        <v>28915</v>
      </c>
      <c r="C32" s="264">
        <v>291</v>
      </c>
      <c r="D32" s="212">
        <v>25301</v>
      </c>
      <c r="E32" s="258">
        <v>3323</v>
      </c>
      <c r="F32" s="213">
        <v>27982</v>
      </c>
      <c r="G32" s="264">
        <v>290</v>
      </c>
      <c r="H32" s="212">
        <v>24947</v>
      </c>
      <c r="I32" s="258">
        <v>2745</v>
      </c>
    </row>
    <row r="33" spans="1:9" ht="13.5" customHeight="1" x14ac:dyDescent="0.2">
      <c r="A33" s="208">
        <v>1995</v>
      </c>
      <c r="B33" s="244">
        <v>27469</v>
      </c>
      <c r="C33" s="264">
        <v>169</v>
      </c>
      <c r="D33" s="212">
        <v>23638</v>
      </c>
      <c r="E33" s="258">
        <v>3662</v>
      </c>
      <c r="F33" s="213">
        <v>26480</v>
      </c>
      <c r="G33" s="264">
        <v>167</v>
      </c>
      <c r="H33" s="212">
        <v>23269</v>
      </c>
      <c r="I33" s="258">
        <v>3044</v>
      </c>
    </row>
    <row r="34" spans="1:9" ht="13.5" customHeight="1" x14ac:dyDescent="0.2">
      <c r="A34" s="208">
        <v>1996</v>
      </c>
      <c r="B34" s="244">
        <v>26448</v>
      </c>
      <c r="C34" s="264">
        <v>103</v>
      </c>
      <c r="D34" s="212">
        <v>22375</v>
      </c>
      <c r="E34" s="258">
        <v>3970</v>
      </c>
      <c r="F34" s="213">
        <v>25569</v>
      </c>
      <c r="G34" s="264">
        <v>103</v>
      </c>
      <c r="H34" s="212">
        <v>22057</v>
      </c>
      <c r="I34" s="258">
        <v>3409</v>
      </c>
    </row>
    <row r="35" spans="1:9" ht="13.5" customHeight="1" x14ac:dyDescent="0.2">
      <c r="A35" s="208">
        <v>1997</v>
      </c>
      <c r="B35" s="244">
        <v>21706</v>
      </c>
      <c r="C35" s="264">
        <v>84</v>
      </c>
      <c r="D35" s="212">
        <v>17708</v>
      </c>
      <c r="E35" s="258">
        <v>3914</v>
      </c>
      <c r="F35" s="213">
        <v>20866</v>
      </c>
      <c r="G35" s="264">
        <v>84</v>
      </c>
      <c r="H35" s="212">
        <v>17387</v>
      </c>
      <c r="I35" s="258">
        <v>3395</v>
      </c>
    </row>
    <row r="36" spans="1:9" ht="13.5" customHeight="1" x14ac:dyDescent="0.2">
      <c r="A36" s="208">
        <v>1998</v>
      </c>
      <c r="B36" s="256">
        <v>14982</v>
      </c>
      <c r="C36" s="267">
        <v>117</v>
      </c>
      <c r="D36" s="256">
        <v>12081</v>
      </c>
      <c r="E36" s="259">
        <v>2784</v>
      </c>
      <c r="F36" s="256">
        <v>14307</v>
      </c>
      <c r="G36" s="267">
        <v>117</v>
      </c>
      <c r="H36" s="256">
        <v>11857</v>
      </c>
      <c r="I36" s="259">
        <v>2333</v>
      </c>
    </row>
    <row r="37" spans="1:9" ht="13.5" customHeight="1" x14ac:dyDescent="0.2">
      <c r="A37" s="208">
        <v>1999</v>
      </c>
      <c r="B37" s="256">
        <v>12690</v>
      </c>
      <c r="C37" s="267">
        <v>103</v>
      </c>
      <c r="D37" s="256">
        <v>10360</v>
      </c>
      <c r="E37" s="259">
        <v>2227</v>
      </c>
      <c r="F37" s="256">
        <v>12148</v>
      </c>
      <c r="G37" s="267">
        <v>103</v>
      </c>
      <c r="H37" s="256">
        <v>10170</v>
      </c>
      <c r="I37" s="259">
        <v>1875</v>
      </c>
    </row>
    <row r="38" spans="1:9" ht="13.5" customHeight="1" x14ac:dyDescent="0.2">
      <c r="A38" s="208">
        <v>2000</v>
      </c>
      <c r="B38" s="256">
        <v>11897</v>
      </c>
      <c r="C38" s="267">
        <v>110</v>
      </c>
      <c r="D38" s="256">
        <v>9792</v>
      </c>
      <c r="E38" s="259">
        <v>1995</v>
      </c>
      <c r="F38" s="256">
        <v>11391</v>
      </c>
      <c r="G38" s="267">
        <v>110</v>
      </c>
      <c r="H38" s="256">
        <v>9639</v>
      </c>
      <c r="I38" s="259">
        <v>1642</v>
      </c>
    </row>
    <row r="39" spans="1:9" ht="13.5" customHeight="1" x14ac:dyDescent="0.2">
      <c r="A39" s="208">
        <v>2001</v>
      </c>
      <c r="B39" s="256">
        <v>11687</v>
      </c>
      <c r="C39" s="267">
        <v>111</v>
      </c>
      <c r="D39" s="256">
        <v>9706</v>
      </c>
      <c r="E39" s="259">
        <v>1870</v>
      </c>
      <c r="F39" s="256">
        <v>11165</v>
      </c>
      <c r="G39" s="267">
        <v>111</v>
      </c>
      <c r="H39" s="256">
        <v>9536</v>
      </c>
      <c r="I39" s="259">
        <v>1518</v>
      </c>
    </row>
    <row r="40" spans="1:9" ht="13.5" customHeight="1" x14ac:dyDescent="0.2">
      <c r="A40" s="208">
        <v>2002</v>
      </c>
      <c r="B40" s="256">
        <v>12354</v>
      </c>
      <c r="C40" s="267">
        <v>180</v>
      </c>
      <c r="D40" s="256">
        <v>10537</v>
      </c>
      <c r="E40" s="259">
        <v>1637</v>
      </c>
      <c r="F40" s="256">
        <v>11804</v>
      </c>
      <c r="G40" s="267">
        <v>180</v>
      </c>
      <c r="H40" s="256">
        <v>10272</v>
      </c>
      <c r="I40" s="259">
        <v>1352</v>
      </c>
    </row>
    <row r="41" spans="1:9" ht="13.5" customHeight="1" x14ac:dyDescent="0.2">
      <c r="A41" s="208">
        <v>2003</v>
      </c>
      <c r="B41" s="256">
        <v>13698</v>
      </c>
      <c r="C41" s="267">
        <v>219</v>
      </c>
      <c r="D41" s="256">
        <v>11809</v>
      </c>
      <c r="E41" s="259">
        <v>1670</v>
      </c>
      <c r="F41" s="256">
        <v>13087</v>
      </c>
      <c r="G41" s="267">
        <v>219</v>
      </c>
      <c r="H41" s="256">
        <v>11478</v>
      </c>
      <c r="I41" s="259">
        <v>1390</v>
      </c>
    </row>
    <row r="42" spans="1:9" ht="13.5" customHeight="1" x14ac:dyDescent="0.2">
      <c r="A42" s="208">
        <v>2004</v>
      </c>
      <c r="B42" s="256">
        <v>15066</v>
      </c>
      <c r="C42" s="267">
        <v>112</v>
      </c>
      <c r="D42" s="256">
        <v>13297</v>
      </c>
      <c r="E42" s="259">
        <v>1657</v>
      </c>
      <c r="F42" s="256">
        <v>14226</v>
      </c>
      <c r="G42" s="267">
        <v>112</v>
      </c>
      <c r="H42" s="256">
        <v>12770</v>
      </c>
      <c r="I42" s="259">
        <v>1344</v>
      </c>
    </row>
    <row r="43" spans="1:9" ht="13.5" customHeight="1" x14ac:dyDescent="0.2">
      <c r="A43" s="208">
        <v>2005</v>
      </c>
      <c r="B43" s="256">
        <v>14517</v>
      </c>
      <c r="C43" s="267">
        <v>75</v>
      </c>
      <c r="D43" s="256">
        <v>13783</v>
      </c>
      <c r="E43" s="259">
        <v>659</v>
      </c>
      <c r="F43" s="256">
        <v>13826</v>
      </c>
      <c r="G43" s="267">
        <v>75</v>
      </c>
      <c r="H43" s="256">
        <v>13232</v>
      </c>
      <c r="I43" s="259">
        <v>519</v>
      </c>
    </row>
    <row r="44" spans="1:9" ht="13.5" customHeight="1" x14ac:dyDescent="0.2">
      <c r="A44" s="208">
        <v>2006</v>
      </c>
      <c r="B44" s="256">
        <v>15053</v>
      </c>
      <c r="C44" s="267">
        <v>42</v>
      </c>
      <c r="D44" s="256">
        <v>14332</v>
      </c>
      <c r="E44" s="259">
        <v>679</v>
      </c>
      <c r="F44" s="256">
        <v>14283</v>
      </c>
      <c r="G44" s="267">
        <v>42</v>
      </c>
      <c r="H44" s="256">
        <v>13730</v>
      </c>
      <c r="I44" s="259">
        <v>511</v>
      </c>
    </row>
    <row r="45" spans="1:9" ht="13.5" customHeight="1" x14ac:dyDescent="0.2">
      <c r="A45" s="208">
        <v>2007</v>
      </c>
      <c r="B45" s="256">
        <v>15302</v>
      </c>
      <c r="C45" s="267">
        <v>68</v>
      </c>
      <c r="D45" s="256">
        <v>14466</v>
      </c>
      <c r="E45" s="259">
        <v>768</v>
      </c>
      <c r="F45" s="256">
        <v>14553</v>
      </c>
      <c r="G45" s="267">
        <v>67</v>
      </c>
      <c r="H45" s="256">
        <v>13906</v>
      </c>
      <c r="I45" s="259">
        <v>580</v>
      </c>
    </row>
    <row r="46" spans="1:9" ht="13.5" customHeight="1" x14ac:dyDescent="0.2">
      <c r="A46" s="208">
        <v>2008</v>
      </c>
      <c r="B46" s="256">
        <v>14627</v>
      </c>
      <c r="C46" s="270">
        <v>62</v>
      </c>
      <c r="D46" s="213">
        <v>13652</v>
      </c>
      <c r="E46" s="259">
        <v>913</v>
      </c>
      <c r="F46" s="256">
        <v>13856</v>
      </c>
      <c r="G46" s="267">
        <v>62</v>
      </c>
      <c r="H46" s="256">
        <v>13089</v>
      </c>
      <c r="I46" s="259">
        <v>705</v>
      </c>
    </row>
    <row r="47" spans="1:9" ht="13.5" customHeight="1" x14ac:dyDescent="0.2">
      <c r="A47" s="208">
        <v>2009</v>
      </c>
      <c r="B47" s="256">
        <v>14631</v>
      </c>
      <c r="C47" s="270">
        <v>61</v>
      </c>
      <c r="D47" s="213">
        <v>13674</v>
      </c>
      <c r="E47" s="259">
        <v>896</v>
      </c>
      <c r="F47" s="256">
        <v>13932</v>
      </c>
      <c r="G47" s="267">
        <v>61</v>
      </c>
      <c r="H47" s="256">
        <v>13162</v>
      </c>
      <c r="I47" s="259">
        <v>709</v>
      </c>
    </row>
    <row r="48" spans="1:9" ht="13.5" customHeight="1" x14ac:dyDescent="0.2">
      <c r="A48" s="208">
        <v>2010</v>
      </c>
      <c r="B48" s="256">
        <v>15351</v>
      </c>
      <c r="C48" s="270">
        <v>41</v>
      </c>
      <c r="D48" s="213">
        <v>14230</v>
      </c>
      <c r="E48" s="259">
        <v>1080</v>
      </c>
      <c r="F48" s="256">
        <v>14609</v>
      </c>
      <c r="G48" s="267">
        <v>41</v>
      </c>
      <c r="H48" s="256">
        <v>13696</v>
      </c>
      <c r="I48" s="259">
        <v>872</v>
      </c>
    </row>
    <row r="49" spans="1:9" ht="13.5" customHeight="1" x14ac:dyDescent="0.2">
      <c r="A49" s="208">
        <v>2011</v>
      </c>
      <c r="B49" s="256">
        <v>15315</v>
      </c>
      <c r="C49" s="270">
        <v>48</v>
      </c>
      <c r="D49" s="213">
        <v>14143</v>
      </c>
      <c r="E49" s="259">
        <v>1124</v>
      </c>
      <c r="F49" s="256">
        <v>14560</v>
      </c>
      <c r="G49" s="267">
        <v>48</v>
      </c>
      <c r="H49" s="256">
        <v>13612</v>
      </c>
      <c r="I49" s="259">
        <v>900</v>
      </c>
    </row>
    <row r="50" spans="1:9" ht="13.5" customHeight="1" x14ac:dyDescent="0.2">
      <c r="A50" s="208">
        <v>2012</v>
      </c>
      <c r="B50" s="213">
        <v>15017</v>
      </c>
      <c r="C50" s="270">
        <v>20</v>
      </c>
      <c r="D50" s="213">
        <v>13882</v>
      </c>
      <c r="E50" s="260">
        <v>1115</v>
      </c>
      <c r="F50" s="213">
        <v>14293</v>
      </c>
      <c r="G50" s="270">
        <v>20</v>
      </c>
      <c r="H50" s="213">
        <v>13391</v>
      </c>
      <c r="I50" s="260">
        <v>882</v>
      </c>
    </row>
    <row r="51" spans="1:9" ht="13.5" customHeight="1" x14ac:dyDescent="0.2">
      <c r="A51" s="208">
        <v>2013</v>
      </c>
      <c r="B51" s="213">
        <v>15603</v>
      </c>
      <c r="C51" s="270">
        <v>19</v>
      </c>
      <c r="D51" s="213">
        <v>14316</v>
      </c>
      <c r="E51" s="260">
        <v>1268</v>
      </c>
      <c r="F51" s="213">
        <v>14829</v>
      </c>
      <c r="G51" s="270">
        <v>19</v>
      </c>
      <c r="H51" s="213">
        <v>13775</v>
      </c>
      <c r="I51" s="260">
        <v>1035</v>
      </c>
    </row>
    <row r="52" spans="1:9" ht="13.5" customHeight="1" x14ac:dyDescent="0.2">
      <c r="A52" s="208">
        <v>2014</v>
      </c>
      <c r="B52" s="213">
        <v>16546</v>
      </c>
      <c r="C52" s="270">
        <v>22</v>
      </c>
      <c r="D52" s="213">
        <v>14994</v>
      </c>
      <c r="E52" s="260">
        <v>1530</v>
      </c>
      <c r="F52" s="213">
        <v>15721</v>
      </c>
      <c r="G52" s="270">
        <v>22</v>
      </c>
      <c r="H52" s="213">
        <v>14442</v>
      </c>
      <c r="I52" s="260">
        <v>1257</v>
      </c>
    </row>
    <row r="53" spans="1:9" ht="13.5" customHeight="1" x14ac:dyDescent="0.2">
      <c r="A53" s="208">
        <v>2015</v>
      </c>
      <c r="B53" s="30">
        <v>16514</v>
      </c>
      <c r="C53" s="201">
        <v>21</v>
      </c>
      <c r="D53" s="30">
        <v>14800</v>
      </c>
      <c r="E53" s="72">
        <v>1693</v>
      </c>
      <c r="F53" s="30">
        <v>15736</v>
      </c>
      <c r="G53" s="201">
        <v>21</v>
      </c>
      <c r="H53" s="30">
        <v>14320</v>
      </c>
      <c r="I53" s="72">
        <v>1395</v>
      </c>
    </row>
    <row r="54" spans="1:9" ht="36" customHeight="1" x14ac:dyDescent="0.2">
      <c r="A54" s="197"/>
      <c r="B54" s="642" t="s">
        <v>14</v>
      </c>
      <c r="C54" s="642"/>
      <c r="D54" s="642"/>
      <c r="E54" s="642"/>
      <c r="F54" s="642"/>
      <c r="G54" s="642"/>
      <c r="H54" s="642"/>
      <c r="I54" s="642"/>
    </row>
    <row r="55" spans="1:9" ht="13.5" customHeight="1" x14ac:dyDescent="0.2">
      <c r="A55" s="208">
        <v>1993</v>
      </c>
      <c r="B55" s="244">
        <v>28135</v>
      </c>
      <c r="C55" s="265">
        <v>350</v>
      </c>
      <c r="D55" s="254">
        <v>26212</v>
      </c>
      <c r="E55" s="255">
        <v>1573</v>
      </c>
      <c r="F55" s="213">
        <v>27623</v>
      </c>
      <c r="G55" s="264">
        <v>349</v>
      </c>
      <c r="H55" s="212">
        <v>25952</v>
      </c>
      <c r="I55" s="258">
        <v>1322</v>
      </c>
    </row>
    <row r="56" spans="1:9" ht="13.5" customHeight="1" x14ac:dyDescent="0.2">
      <c r="A56" s="208">
        <v>1994</v>
      </c>
      <c r="B56" s="244">
        <v>27375</v>
      </c>
      <c r="C56" s="264">
        <v>407</v>
      </c>
      <c r="D56" s="212">
        <v>24948</v>
      </c>
      <c r="E56" s="258">
        <v>2020</v>
      </c>
      <c r="F56" s="213">
        <v>26819</v>
      </c>
      <c r="G56" s="264">
        <v>407</v>
      </c>
      <c r="H56" s="212">
        <v>24713</v>
      </c>
      <c r="I56" s="258">
        <v>1699</v>
      </c>
    </row>
    <row r="57" spans="1:9" ht="13.5" customHeight="1" x14ac:dyDescent="0.2">
      <c r="A57" s="208">
        <v>1995</v>
      </c>
      <c r="B57" s="244">
        <v>25897</v>
      </c>
      <c r="C57" s="264">
        <v>284</v>
      </c>
      <c r="D57" s="212">
        <v>23435</v>
      </c>
      <c r="E57" s="258">
        <v>2178</v>
      </c>
      <c r="F57" s="213">
        <v>25325</v>
      </c>
      <c r="G57" s="264">
        <v>284</v>
      </c>
      <c r="H57" s="212">
        <v>23215</v>
      </c>
      <c r="I57" s="258">
        <v>1826</v>
      </c>
    </row>
    <row r="58" spans="1:9" ht="13.5" customHeight="1" x14ac:dyDescent="0.2">
      <c r="A58" s="208">
        <v>1996</v>
      </c>
      <c r="B58" s="244">
        <v>24961</v>
      </c>
      <c r="C58" s="264">
        <v>232</v>
      </c>
      <c r="D58" s="212">
        <v>22390</v>
      </c>
      <c r="E58" s="258">
        <v>2339</v>
      </c>
      <c r="F58" s="213">
        <v>24427</v>
      </c>
      <c r="G58" s="264">
        <v>232</v>
      </c>
      <c r="H58" s="212">
        <v>22181</v>
      </c>
      <c r="I58" s="258">
        <v>2014</v>
      </c>
    </row>
    <row r="59" spans="1:9" ht="13.5" customHeight="1" x14ac:dyDescent="0.2">
      <c r="A59" s="208">
        <v>1997</v>
      </c>
      <c r="B59" s="244">
        <v>20196</v>
      </c>
      <c r="C59" s="264">
        <v>179</v>
      </c>
      <c r="D59" s="212">
        <v>17800</v>
      </c>
      <c r="E59" s="258">
        <v>2217</v>
      </c>
      <c r="F59" s="213">
        <v>19741</v>
      </c>
      <c r="G59" s="264">
        <v>179</v>
      </c>
      <c r="H59" s="212">
        <v>17643</v>
      </c>
      <c r="I59" s="258">
        <v>1919</v>
      </c>
    </row>
    <row r="60" spans="1:9" ht="13.5" customHeight="1" x14ac:dyDescent="0.2">
      <c r="A60" s="208">
        <v>1998</v>
      </c>
      <c r="B60" s="256">
        <v>13751</v>
      </c>
      <c r="C60" s="267">
        <v>198</v>
      </c>
      <c r="D60" s="256">
        <v>11868</v>
      </c>
      <c r="E60" s="259">
        <v>1685</v>
      </c>
      <c r="F60" s="256">
        <v>13390</v>
      </c>
      <c r="G60" s="267">
        <v>198</v>
      </c>
      <c r="H60" s="256">
        <v>11774</v>
      </c>
      <c r="I60" s="259">
        <v>1418</v>
      </c>
    </row>
    <row r="61" spans="1:9" ht="13.5" customHeight="1" x14ac:dyDescent="0.2">
      <c r="A61" s="208">
        <v>1999</v>
      </c>
      <c r="B61" s="256">
        <v>11934</v>
      </c>
      <c r="C61" s="267">
        <v>184</v>
      </c>
      <c r="D61" s="256">
        <v>10329</v>
      </c>
      <c r="E61" s="259">
        <v>1421</v>
      </c>
      <c r="F61" s="256">
        <v>11608</v>
      </c>
      <c r="G61" s="267">
        <v>184</v>
      </c>
      <c r="H61" s="256">
        <v>10246</v>
      </c>
      <c r="I61" s="259">
        <v>1178</v>
      </c>
    </row>
    <row r="62" spans="1:9" ht="13.5" customHeight="1" x14ac:dyDescent="0.2">
      <c r="A62" s="208">
        <v>2000</v>
      </c>
      <c r="B62" s="256">
        <v>11331</v>
      </c>
      <c r="C62" s="267">
        <v>195</v>
      </c>
      <c r="D62" s="256">
        <v>9886</v>
      </c>
      <c r="E62" s="259">
        <v>1250</v>
      </c>
      <c r="F62" s="256">
        <v>11061</v>
      </c>
      <c r="G62" s="267">
        <v>195</v>
      </c>
      <c r="H62" s="256">
        <v>9804</v>
      </c>
      <c r="I62" s="259">
        <v>1062</v>
      </c>
    </row>
    <row r="63" spans="1:9" ht="13.5" customHeight="1" x14ac:dyDescent="0.2">
      <c r="A63" s="208">
        <v>2001</v>
      </c>
      <c r="B63" s="256">
        <v>11008</v>
      </c>
      <c r="C63" s="267">
        <v>221</v>
      </c>
      <c r="D63" s="256">
        <v>9688</v>
      </c>
      <c r="E63" s="259">
        <v>1099</v>
      </c>
      <c r="F63" s="256">
        <v>10727</v>
      </c>
      <c r="G63" s="267">
        <v>221</v>
      </c>
      <c r="H63" s="256">
        <v>9585</v>
      </c>
      <c r="I63" s="259">
        <v>921</v>
      </c>
    </row>
    <row r="64" spans="1:9" ht="13.5" customHeight="1" x14ac:dyDescent="0.2">
      <c r="A64" s="208">
        <v>2002</v>
      </c>
      <c r="B64" s="256">
        <v>12046</v>
      </c>
      <c r="C64" s="267">
        <v>274</v>
      </c>
      <c r="D64" s="256">
        <v>10752</v>
      </c>
      <c r="E64" s="259">
        <v>1020</v>
      </c>
      <c r="F64" s="256">
        <v>11772</v>
      </c>
      <c r="G64" s="267">
        <v>274</v>
      </c>
      <c r="H64" s="256">
        <v>10621</v>
      </c>
      <c r="I64" s="259">
        <v>877</v>
      </c>
    </row>
    <row r="65" spans="1:9" ht="13.5" customHeight="1" x14ac:dyDescent="0.2">
      <c r="A65" s="208">
        <v>2003</v>
      </c>
      <c r="B65" s="256">
        <v>13115</v>
      </c>
      <c r="C65" s="267">
        <v>357</v>
      </c>
      <c r="D65" s="256">
        <v>11739</v>
      </c>
      <c r="E65" s="259">
        <v>1019</v>
      </c>
      <c r="F65" s="256">
        <v>12770</v>
      </c>
      <c r="G65" s="267">
        <v>355</v>
      </c>
      <c r="H65" s="256">
        <v>11592</v>
      </c>
      <c r="I65" s="259">
        <v>823</v>
      </c>
    </row>
    <row r="66" spans="1:9" ht="13.5" customHeight="1" x14ac:dyDescent="0.2">
      <c r="A66" s="208">
        <v>2004</v>
      </c>
      <c r="B66" s="256">
        <v>14165</v>
      </c>
      <c r="C66" s="267">
        <v>171</v>
      </c>
      <c r="D66" s="256">
        <v>13034</v>
      </c>
      <c r="E66" s="259">
        <v>960</v>
      </c>
      <c r="F66" s="256">
        <v>13768</v>
      </c>
      <c r="G66" s="267">
        <v>171</v>
      </c>
      <c r="H66" s="256">
        <v>12780</v>
      </c>
      <c r="I66" s="259">
        <v>817</v>
      </c>
    </row>
    <row r="67" spans="1:9" ht="13.5" customHeight="1" x14ac:dyDescent="0.2">
      <c r="A67" s="208">
        <v>2005</v>
      </c>
      <c r="B67" s="256">
        <v>13992</v>
      </c>
      <c r="C67" s="267">
        <v>130</v>
      </c>
      <c r="D67" s="256">
        <v>13482</v>
      </c>
      <c r="E67" s="259">
        <v>380</v>
      </c>
      <c r="F67" s="256">
        <v>13596</v>
      </c>
      <c r="G67" s="267">
        <v>130</v>
      </c>
      <c r="H67" s="256">
        <v>13172</v>
      </c>
      <c r="I67" s="259">
        <v>294</v>
      </c>
    </row>
    <row r="68" spans="1:9" ht="13.5" customHeight="1" x14ac:dyDescent="0.2">
      <c r="A68" s="208">
        <v>2006</v>
      </c>
      <c r="B68" s="256">
        <v>14416</v>
      </c>
      <c r="C68" s="267">
        <v>79</v>
      </c>
      <c r="D68" s="256">
        <v>13979</v>
      </c>
      <c r="E68" s="259">
        <v>358</v>
      </c>
      <c r="F68" s="256">
        <v>14020</v>
      </c>
      <c r="G68" s="267">
        <v>79</v>
      </c>
      <c r="H68" s="256">
        <v>13674</v>
      </c>
      <c r="I68" s="259">
        <v>267</v>
      </c>
    </row>
    <row r="69" spans="1:9" ht="13.5" customHeight="1" x14ac:dyDescent="0.2">
      <c r="A69" s="208">
        <v>2007</v>
      </c>
      <c r="B69" s="256">
        <v>14257</v>
      </c>
      <c r="C69" s="267">
        <v>100</v>
      </c>
      <c r="D69" s="256">
        <v>13746</v>
      </c>
      <c r="E69" s="259">
        <v>411</v>
      </c>
      <c r="F69" s="256">
        <v>13874</v>
      </c>
      <c r="G69" s="267">
        <v>100</v>
      </c>
      <c r="H69" s="256">
        <v>13477</v>
      </c>
      <c r="I69" s="259">
        <v>297</v>
      </c>
    </row>
    <row r="70" spans="1:9" ht="13.5" customHeight="1" x14ac:dyDescent="0.2">
      <c r="A70" s="208">
        <v>2008</v>
      </c>
      <c r="B70" s="256">
        <v>14174</v>
      </c>
      <c r="C70" s="270">
        <v>88</v>
      </c>
      <c r="D70" s="213">
        <v>13647</v>
      </c>
      <c r="E70" s="260">
        <v>439</v>
      </c>
      <c r="F70" s="213">
        <v>13812</v>
      </c>
      <c r="G70" s="270">
        <v>88</v>
      </c>
      <c r="H70" s="213">
        <v>13379</v>
      </c>
      <c r="I70" s="260">
        <v>345</v>
      </c>
    </row>
    <row r="71" spans="1:9" ht="13.5" customHeight="1" x14ac:dyDescent="0.2">
      <c r="A71" s="208">
        <v>2009</v>
      </c>
      <c r="B71" s="256">
        <v>14012</v>
      </c>
      <c r="C71" s="270">
        <v>97</v>
      </c>
      <c r="D71" s="213">
        <v>13429</v>
      </c>
      <c r="E71" s="259">
        <v>486</v>
      </c>
      <c r="F71" s="256">
        <v>13605</v>
      </c>
      <c r="G71" s="267">
        <v>97</v>
      </c>
      <c r="H71" s="256">
        <v>13128</v>
      </c>
      <c r="I71" s="259">
        <v>380</v>
      </c>
    </row>
    <row r="72" spans="1:9" ht="13.5" customHeight="1" x14ac:dyDescent="0.2">
      <c r="A72" s="208">
        <v>2010</v>
      </c>
      <c r="B72" s="256">
        <v>14617</v>
      </c>
      <c r="C72" s="270">
        <v>87</v>
      </c>
      <c r="D72" s="213">
        <v>13970</v>
      </c>
      <c r="E72" s="259">
        <v>560</v>
      </c>
      <c r="F72" s="256">
        <v>14194</v>
      </c>
      <c r="G72" s="267">
        <v>87</v>
      </c>
      <c r="H72" s="256">
        <v>13662</v>
      </c>
      <c r="I72" s="259">
        <v>445</v>
      </c>
    </row>
    <row r="73" spans="1:9" ht="13.5" customHeight="1" x14ac:dyDescent="0.2">
      <c r="A73" s="208">
        <v>2011</v>
      </c>
      <c r="B73" s="256">
        <v>14660</v>
      </c>
      <c r="C73" s="270">
        <v>56</v>
      </c>
      <c r="D73" s="213">
        <v>13976</v>
      </c>
      <c r="E73" s="259">
        <v>628</v>
      </c>
      <c r="F73" s="256">
        <v>14265</v>
      </c>
      <c r="G73" s="267">
        <v>56</v>
      </c>
      <c r="H73" s="256">
        <v>13696</v>
      </c>
      <c r="I73" s="259">
        <v>513</v>
      </c>
    </row>
    <row r="74" spans="1:9" ht="13.5" customHeight="1" x14ac:dyDescent="0.2">
      <c r="A74" s="208">
        <v>2012</v>
      </c>
      <c r="B74" s="213">
        <v>14477</v>
      </c>
      <c r="C74" s="270">
        <v>40</v>
      </c>
      <c r="D74" s="213">
        <v>13785</v>
      </c>
      <c r="E74" s="260">
        <v>652</v>
      </c>
      <c r="F74" s="213">
        <v>14076</v>
      </c>
      <c r="G74" s="270">
        <v>40</v>
      </c>
      <c r="H74" s="213">
        <v>13511</v>
      </c>
      <c r="I74" s="260">
        <v>525</v>
      </c>
    </row>
    <row r="75" spans="1:9" ht="13.5" customHeight="1" x14ac:dyDescent="0.2">
      <c r="A75" s="208">
        <v>2013</v>
      </c>
      <c r="B75" s="213">
        <v>14861</v>
      </c>
      <c r="C75" s="270">
        <v>30</v>
      </c>
      <c r="D75" s="213">
        <v>14137</v>
      </c>
      <c r="E75" s="260">
        <v>694</v>
      </c>
      <c r="F75" s="213">
        <v>14460</v>
      </c>
      <c r="G75" s="270">
        <v>30</v>
      </c>
      <c r="H75" s="213">
        <v>13879</v>
      </c>
      <c r="I75" s="260">
        <v>551</v>
      </c>
    </row>
    <row r="76" spans="1:9" ht="13.5" customHeight="1" x14ac:dyDescent="0.2">
      <c r="A76" s="208">
        <v>2014</v>
      </c>
      <c r="B76" s="213">
        <v>15494</v>
      </c>
      <c r="C76" s="270">
        <v>39</v>
      </c>
      <c r="D76" s="213">
        <v>14656</v>
      </c>
      <c r="E76" s="260">
        <v>799</v>
      </c>
      <c r="F76" s="213">
        <v>15079</v>
      </c>
      <c r="G76" s="270">
        <v>39</v>
      </c>
      <c r="H76" s="213">
        <v>14371</v>
      </c>
      <c r="I76" s="260">
        <v>669</v>
      </c>
    </row>
    <row r="77" spans="1:9" ht="13.5" customHeight="1" x14ac:dyDescent="0.2">
      <c r="A77" s="208">
        <v>2015</v>
      </c>
      <c r="B77" s="30">
        <v>15719</v>
      </c>
      <c r="C77" s="201">
        <v>20</v>
      </c>
      <c r="D77" s="30">
        <v>14731</v>
      </c>
      <c r="E77" s="72">
        <v>968</v>
      </c>
      <c r="F77" s="30">
        <v>15297</v>
      </c>
      <c r="G77" s="201">
        <v>20</v>
      </c>
      <c r="H77" s="30">
        <v>14468</v>
      </c>
      <c r="I77" s="72">
        <v>809</v>
      </c>
    </row>
  </sheetData>
  <mergeCells count="13">
    <mergeCell ref="B54:I54"/>
    <mergeCell ref="B6:I6"/>
    <mergeCell ref="B30:I30"/>
    <mergeCell ref="A1:I1"/>
    <mergeCell ref="A2:A5"/>
    <mergeCell ref="B2:B5"/>
    <mergeCell ref="C2:E2"/>
    <mergeCell ref="F2:I3"/>
    <mergeCell ref="C3:C5"/>
    <mergeCell ref="D3:D5"/>
    <mergeCell ref="E3:E5"/>
    <mergeCell ref="F4:F5"/>
    <mergeCell ref="G4:I4"/>
  </mergeCells>
  <pageMargins left="0.78740157480314965" right="0.78740157480314965" top="0.98425196850393704" bottom="0.78740157480314965" header="0.51181102362204722" footer="0.51181102362204722"/>
  <pageSetup paperSize="9" firstPageNumber="72" orientation="portrait" useFirstPageNumber="1" r:id="rId1"/>
  <headerFooter>
    <oddHeader>&amp;C&amp;"Arial,Standard"&amp;9&amp;P</oddHeader>
    <oddFooter>&amp;C&amp;"Arial,Standard"&amp;6© Statistisches Landesamt des Freistaates Sachsen - B I 1 - j/15</oddFooter>
  </headerFooter>
  <rowBreaks count="1" manualBreakCount="1">
    <brk id="53"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77"/>
  <sheetViews>
    <sheetView showGridLines="0" zoomScaleNormal="100" workbookViewId="0">
      <selection activeCell="F7" sqref="F7"/>
    </sheetView>
  </sheetViews>
  <sheetFormatPr baseColWidth="10" defaultRowHeight="12" x14ac:dyDescent="0.2"/>
  <cols>
    <col min="1" max="9" width="10.5703125" customWidth="1"/>
  </cols>
  <sheetData>
    <row r="1" spans="1:9" ht="36" customHeight="1" x14ac:dyDescent="0.2">
      <c r="A1" s="643" t="s">
        <v>438</v>
      </c>
      <c r="B1" s="644"/>
      <c r="C1" s="644"/>
      <c r="D1" s="644"/>
      <c r="E1" s="644"/>
      <c r="F1" s="644"/>
      <c r="G1" s="644"/>
      <c r="H1" s="644"/>
      <c r="I1" s="644"/>
    </row>
    <row r="2" spans="1:9" ht="12" customHeight="1" x14ac:dyDescent="0.2">
      <c r="A2" s="615" t="s">
        <v>169</v>
      </c>
      <c r="B2" s="617" t="s">
        <v>0</v>
      </c>
      <c r="C2" s="617" t="s">
        <v>184</v>
      </c>
      <c r="D2" s="617"/>
      <c r="E2" s="617"/>
      <c r="F2" s="617" t="s">
        <v>187</v>
      </c>
      <c r="G2" s="617"/>
      <c r="H2" s="617"/>
      <c r="I2" s="619"/>
    </row>
    <row r="3" spans="1:9" x14ac:dyDescent="0.2">
      <c r="A3" s="638"/>
      <c r="B3" s="639"/>
      <c r="C3" s="639" t="s">
        <v>185</v>
      </c>
      <c r="D3" s="639" t="s">
        <v>186</v>
      </c>
      <c r="E3" s="639" t="s">
        <v>639</v>
      </c>
      <c r="F3" s="639"/>
      <c r="G3" s="639"/>
      <c r="H3" s="639"/>
      <c r="I3" s="640"/>
    </row>
    <row r="4" spans="1:9" ht="15.75" customHeight="1" x14ac:dyDescent="0.2">
      <c r="A4" s="638"/>
      <c r="B4" s="639"/>
      <c r="C4" s="639"/>
      <c r="D4" s="639"/>
      <c r="E4" s="639"/>
      <c r="F4" s="639" t="s">
        <v>188</v>
      </c>
      <c r="G4" s="639" t="s">
        <v>184</v>
      </c>
      <c r="H4" s="639"/>
      <c r="I4" s="640"/>
    </row>
    <row r="5" spans="1:9" ht="22.5" customHeight="1" x14ac:dyDescent="0.2">
      <c r="A5" s="616"/>
      <c r="B5" s="618"/>
      <c r="C5" s="618"/>
      <c r="D5" s="618"/>
      <c r="E5" s="618"/>
      <c r="F5" s="618"/>
      <c r="G5" s="69" t="s">
        <v>185</v>
      </c>
      <c r="H5" s="69" t="s">
        <v>186</v>
      </c>
      <c r="I5" s="70" t="s">
        <v>189</v>
      </c>
    </row>
    <row r="6" spans="1:9" ht="36" customHeight="1" x14ac:dyDescent="0.2">
      <c r="A6" s="197"/>
      <c r="B6" s="641" t="s">
        <v>0</v>
      </c>
      <c r="C6" s="641"/>
      <c r="D6" s="641"/>
      <c r="E6" s="641"/>
      <c r="F6" s="641"/>
      <c r="G6" s="641"/>
      <c r="H6" s="641"/>
      <c r="I6" s="641"/>
    </row>
    <row r="7" spans="1:9" ht="13.5" customHeight="1" x14ac:dyDescent="0.2">
      <c r="A7" s="208">
        <v>1993</v>
      </c>
      <c r="B7" s="255">
        <v>170</v>
      </c>
      <c r="C7" s="273">
        <v>1</v>
      </c>
      <c r="D7" s="255">
        <v>132</v>
      </c>
      <c r="E7" s="265">
        <v>37</v>
      </c>
      <c r="F7" s="259">
        <v>65</v>
      </c>
      <c r="G7" s="275">
        <v>1</v>
      </c>
      <c r="H7" s="255">
        <v>60</v>
      </c>
      <c r="I7" s="265">
        <v>4</v>
      </c>
    </row>
    <row r="8" spans="1:9" ht="13.5" customHeight="1" x14ac:dyDescent="0.2">
      <c r="A8" s="208">
        <v>1994</v>
      </c>
      <c r="B8" s="255">
        <v>262</v>
      </c>
      <c r="C8" s="266">
        <v>21</v>
      </c>
      <c r="D8" s="258">
        <v>188</v>
      </c>
      <c r="E8" s="264">
        <v>53</v>
      </c>
      <c r="F8" s="259">
        <v>126</v>
      </c>
      <c r="G8" s="266">
        <v>1</v>
      </c>
      <c r="H8" s="258">
        <v>113</v>
      </c>
      <c r="I8" s="264">
        <v>12</v>
      </c>
    </row>
    <row r="9" spans="1:9" ht="13.5" customHeight="1" x14ac:dyDescent="0.2">
      <c r="A9" s="208">
        <v>1995</v>
      </c>
      <c r="B9" s="255">
        <v>260</v>
      </c>
      <c r="C9" s="273">
        <v>3</v>
      </c>
      <c r="D9" s="255">
        <v>221</v>
      </c>
      <c r="E9" s="265">
        <v>36</v>
      </c>
      <c r="F9" s="259">
        <v>132</v>
      </c>
      <c r="G9" s="275">
        <v>3</v>
      </c>
      <c r="H9" s="255">
        <v>115</v>
      </c>
      <c r="I9" s="265">
        <v>14</v>
      </c>
    </row>
    <row r="10" spans="1:9" ht="13.5" customHeight="1" x14ac:dyDescent="0.2">
      <c r="A10" s="208">
        <v>1996</v>
      </c>
      <c r="B10" s="255">
        <v>285</v>
      </c>
      <c r="C10" s="273">
        <v>9</v>
      </c>
      <c r="D10" s="255">
        <v>227</v>
      </c>
      <c r="E10" s="265">
        <v>49</v>
      </c>
      <c r="F10" s="259">
        <v>166</v>
      </c>
      <c r="G10" s="273">
        <v>8</v>
      </c>
      <c r="H10" s="255">
        <v>140</v>
      </c>
      <c r="I10" s="265">
        <v>18</v>
      </c>
    </row>
    <row r="11" spans="1:9" ht="13.5" customHeight="1" x14ac:dyDescent="0.2">
      <c r="A11" s="208">
        <v>1997</v>
      </c>
      <c r="B11" s="255">
        <v>364</v>
      </c>
      <c r="C11" s="273">
        <v>10</v>
      </c>
      <c r="D11" s="255">
        <v>298</v>
      </c>
      <c r="E11" s="265">
        <v>56</v>
      </c>
      <c r="F11" s="259">
        <v>247</v>
      </c>
      <c r="G11" s="273">
        <v>10</v>
      </c>
      <c r="H11" s="255">
        <v>220</v>
      </c>
      <c r="I11" s="265">
        <v>17</v>
      </c>
    </row>
    <row r="12" spans="1:9" ht="13.5" customHeight="1" x14ac:dyDescent="0.2">
      <c r="A12" s="208">
        <v>1998</v>
      </c>
      <c r="B12" s="259">
        <v>477</v>
      </c>
      <c r="C12" s="275">
        <v>14</v>
      </c>
      <c r="D12" s="259">
        <v>402</v>
      </c>
      <c r="E12" s="265">
        <v>61</v>
      </c>
      <c r="F12" s="259">
        <v>359</v>
      </c>
      <c r="G12" s="273">
        <v>14</v>
      </c>
      <c r="H12" s="259">
        <v>316</v>
      </c>
      <c r="I12" s="267">
        <v>29</v>
      </c>
    </row>
    <row r="13" spans="1:9" ht="13.5" customHeight="1" x14ac:dyDescent="0.2">
      <c r="A13" s="208">
        <v>1999</v>
      </c>
      <c r="B13" s="259">
        <v>559</v>
      </c>
      <c r="C13" s="275">
        <v>21</v>
      </c>
      <c r="D13" s="259">
        <v>463</v>
      </c>
      <c r="E13" s="265">
        <v>75</v>
      </c>
      <c r="F13" s="259">
        <v>449</v>
      </c>
      <c r="G13" s="273">
        <v>20</v>
      </c>
      <c r="H13" s="259">
        <v>381</v>
      </c>
      <c r="I13" s="267">
        <v>48</v>
      </c>
    </row>
    <row r="14" spans="1:9" ht="13.5" customHeight="1" x14ac:dyDescent="0.2">
      <c r="A14" s="208">
        <v>2000</v>
      </c>
      <c r="B14" s="259">
        <v>725</v>
      </c>
      <c r="C14" s="275">
        <v>30</v>
      </c>
      <c r="D14" s="259">
        <v>599</v>
      </c>
      <c r="E14" s="267">
        <v>96</v>
      </c>
      <c r="F14" s="259">
        <v>619</v>
      </c>
      <c r="G14" s="275">
        <v>30</v>
      </c>
      <c r="H14" s="259">
        <v>525</v>
      </c>
      <c r="I14" s="267">
        <v>64</v>
      </c>
    </row>
    <row r="15" spans="1:9" ht="13.5" customHeight="1" x14ac:dyDescent="0.2">
      <c r="A15" s="208">
        <v>2001</v>
      </c>
      <c r="B15" s="259">
        <v>892</v>
      </c>
      <c r="C15" s="275">
        <v>34</v>
      </c>
      <c r="D15" s="259">
        <v>777</v>
      </c>
      <c r="E15" s="267">
        <v>81</v>
      </c>
      <c r="F15" s="259">
        <v>777</v>
      </c>
      <c r="G15" s="275">
        <v>32</v>
      </c>
      <c r="H15" s="259">
        <v>689</v>
      </c>
      <c r="I15" s="267">
        <v>56</v>
      </c>
    </row>
    <row r="16" spans="1:9" ht="13.5" customHeight="1" x14ac:dyDescent="0.2">
      <c r="A16" s="208">
        <v>2002</v>
      </c>
      <c r="B16" s="259">
        <v>1086</v>
      </c>
      <c r="C16" s="275">
        <v>45</v>
      </c>
      <c r="D16" s="259">
        <v>959</v>
      </c>
      <c r="E16" s="267">
        <v>82</v>
      </c>
      <c r="F16" s="259">
        <v>951</v>
      </c>
      <c r="G16" s="275">
        <v>44</v>
      </c>
      <c r="H16" s="259">
        <v>852</v>
      </c>
      <c r="I16" s="267">
        <v>55</v>
      </c>
    </row>
    <row r="17" spans="1:9" ht="13.5" customHeight="1" x14ac:dyDescent="0.2">
      <c r="A17" s="208">
        <v>2003</v>
      </c>
      <c r="B17" s="259">
        <v>1276</v>
      </c>
      <c r="C17" s="275">
        <v>63</v>
      </c>
      <c r="D17" s="259">
        <v>1127</v>
      </c>
      <c r="E17" s="267">
        <v>86</v>
      </c>
      <c r="F17" s="259">
        <v>1141</v>
      </c>
      <c r="G17" s="275">
        <v>63</v>
      </c>
      <c r="H17" s="259">
        <v>1016</v>
      </c>
      <c r="I17" s="267">
        <v>62</v>
      </c>
    </row>
    <row r="18" spans="1:9" ht="13.5" customHeight="1" x14ac:dyDescent="0.2">
      <c r="A18" s="208">
        <v>2004</v>
      </c>
      <c r="B18" s="259">
        <v>1581</v>
      </c>
      <c r="C18" s="275">
        <v>38</v>
      </c>
      <c r="D18" s="259">
        <v>1449</v>
      </c>
      <c r="E18" s="267">
        <v>94</v>
      </c>
      <c r="F18" s="259">
        <v>1424</v>
      </c>
      <c r="G18" s="275">
        <v>38</v>
      </c>
      <c r="H18" s="259">
        <v>1328</v>
      </c>
      <c r="I18" s="267">
        <v>58</v>
      </c>
    </row>
    <row r="19" spans="1:9" ht="13.5" customHeight="1" x14ac:dyDescent="0.2">
      <c r="A19" s="208">
        <v>2005</v>
      </c>
      <c r="B19" s="259">
        <v>1817</v>
      </c>
      <c r="C19" s="275">
        <v>37</v>
      </c>
      <c r="D19" s="259">
        <v>1708</v>
      </c>
      <c r="E19" s="267">
        <v>72</v>
      </c>
      <c r="F19" s="259">
        <v>1641</v>
      </c>
      <c r="G19" s="275">
        <v>37</v>
      </c>
      <c r="H19" s="259">
        <v>1563</v>
      </c>
      <c r="I19" s="267">
        <v>41</v>
      </c>
    </row>
    <row r="20" spans="1:9" ht="13.5" customHeight="1" x14ac:dyDescent="0.2">
      <c r="A20" s="208">
        <v>2006</v>
      </c>
      <c r="B20" s="259">
        <v>1943</v>
      </c>
      <c r="C20" s="275">
        <v>50</v>
      </c>
      <c r="D20" s="259">
        <v>1820</v>
      </c>
      <c r="E20" s="267">
        <v>73</v>
      </c>
      <c r="F20" s="259">
        <v>1778</v>
      </c>
      <c r="G20" s="275">
        <v>50</v>
      </c>
      <c r="H20" s="259">
        <v>1684</v>
      </c>
      <c r="I20" s="267">
        <v>44</v>
      </c>
    </row>
    <row r="21" spans="1:9" ht="13.5" customHeight="1" x14ac:dyDescent="0.2">
      <c r="A21" s="208">
        <v>2007</v>
      </c>
      <c r="B21" s="259">
        <v>2119</v>
      </c>
      <c r="C21" s="275">
        <v>41</v>
      </c>
      <c r="D21" s="259">
        <v>1982</v>
      </c>
      <c r="E21" s="267">
        <v>96</v>
      </c>
      <c r="F21" s="259">
        <v>1932</v>
      </c>
      <c r="G21" s="275">
        <v>41</v>
      </c>
      <c r="H21" s="259">
        <v>1829</v>
      </c>
      <c r="I21" s="267">
        <v>62</v>
      </c>
    </row>
    <row r="22" spans="1:9" ht="13.5" customHeight="1" x14ac:dyDescent="0.2">
      <c r="A22" s="208">
        <v>2008</v>
      </c>
      <c r="B22" s="259">
        <v>2124</v>
      </c>
      <c r="C22" s="275">
        <v>30</v>
      </c>
      <c r="D22" s="259">
        <v>2002</v>
      </c>
      <c r="E22" s="267">
        <v>92</v>
      </c>
      <c r="F22" s="259">
        <v>1952</v>
      </c>
      <c r="G22" s="275">
        <v>30</v>
      </c>
      <c r="H22" s="259">
        <v>1862</v>
      </c>
      <c r="I22" s="267">
        <v>60</v>
      </c>
    </row>
    <row r="23" spans="1:9" ht="13.5" customHeight="1" x14ac:dyDescent="0.2">
      <c r="A23" s="208">
        <v>2009</v>
      </c>
      <c r="B23" s="259">
        <v>2177</v>
      </c>
      <c r="C23" s="275">
        <v>40</v>
      </c>
      <c r="D23" s="259">
        <v>2035</v>
      </c>
      <c r="E23" s="267">
        <v>102</v>
      </c>
      <c r="F23" s="259">
        <v>2004</v>
      </c>
      <c r="G23" s="275">
        <v>40</v>
      </c>
      <c r="H23" s="259">
        <v>1904</v>
      </c>
      <c r="I23" s="267">
        <v>60</v>
      </c>
    </row>
    <row r="24" spans="1:9" ht="13.5" customHeight="1" x14ac:dyDescent="0.2">
      <c r="A24" s="208">
        <v>2010</v>
      </c>
      <c r="B24" s="259">
        <v>2342</v>
      </c>
      <c r="C24" s="275">
        <v>26</v>
      </c>
      <c r="D24" s="259">
        <v>2198</v>
      </c>
      <c r="E24" s="267">
        <v>118</v>
      </c>
      <c r="F24" s="259">
        <v>2149</v>
      </c>
      <c r="G24" s="275">
        <v>26</v>
      </c>
      <c r="H24" s="259">
        <v>2038</v>
      </c>
      <c r="I24" s="267">
        <v>85</v>
      </c>
    </row>
    <row r="25" spans="1:9" ht="13.5" customHeight="1" x14ac:dyDescent="0.2">
      <c r="A25" s="208">
        <v>2011</v>
      </c>
      <c r="B25" s="259">
        <v>2444</v>
      </c>
      <c r="C25" s="275">
        <v>28</v>
      </c>
      <c r="D25" s="259">
        <v>2294</v>
      </c>
      <c r="E25" s="267">
        <v>122</v>
      </c>
      <c r="F25" s="259">
        <v>2227</v>
      </c>
      <c r="G25" s="275">
        <v>28</v>
      </c>
      <c r="H25" s="259">
        <v>2112</v>
      </c>
      <c r="I25" s="267">
        <v>87</v>
      </c>
    </row>
    <row r="26" spans="1:9" ht="13.5" customHeight="1" x14ac:dyDescent="0.2">
      <c r="A26" s="208">
        <v>2012</v>
      </c>
      <c r="B26" s="260">
        <v>2439</v>
      </c>
      <c r="C26" s="274">
        <v>12</v>
      </c>
      <c r="D26" s="260">
        <v>2277</v>
      </c>
      <c r="E26" s="270">
        <v>150</v>
      </c>
      <c r="F26" s="260">
        <v>2211</v>
      </c>
      <c r="G26" s="274">
        <v>12</v>
      </c>
      <c r="H26" s="260">
        <v>2101</v>
      </c>
      <c r="I26" s="270">
        <v>98</v>
      </c>
    </row>
    <row r="27" spans="1:9" ht="13.5" customHeight="1" x14ac:dyDescent="0.2">
      <c r="A27" s="208">
        <v>2013</v>
      </c>
      <c r="B27" s="260">
        <v>2544</v>
      </c>
      <c r="C27" s="274">
        <v>4</v>
      </c>
      <c r="D27" s="260">
        <v>2382</v>
      </c>
      <c r="E27" s="270">
        <v>158</v>
      </c>
      <c r="F27" s="260">
        <v>2347</v>
      </c>
      <c r="G27" s="274">
        <v>4</v>
      </c>
      <c r="H27" s="260">
        <v>2244</v>
      </c>
      <c r="I27" s="270">
        <v>99</v>
      </c>
    </row>
    <row r="28" spans="1:9" ht="13.5" customHeight="1" x14ac:dyDescent="0.2">
      <c r="A28" s="208">
        <v>2014</v>
      </c>
      <c r="B28" s="260">
        <v>2644</v>
      </c>
      <c r="C28" s="274">
        <v>20</v>
      </c>
      <c r="D28" s="260">
        <v>2437</v>
      </c>
      <c r="E28" s="270">
        <v>187</v>
      </c>
      <c r="F28" s="260">
        <v>2382</v>
      </c>
      <c r="G28" s="274">
        <v>20</v>
      </c>
      <c r="H28" s="260">
        <v>2230</v>
      </c>
      <c r="I28" s="270">
        <v>132</v>
      </c>
    </row>
    <row r="29" spans="1:9" ht="13.5" customHeight="1" x14ac:dyDescent="0.2">
      <c r="A29" s="208">
        <v>2015</v>
      </c>
      <c r="B29" s="72">
        <v>2670</v>
      </c>
      <c r="C29" s="203">
        <v>6</v>
      </c>
      <c r="D29" s="72">
        <v>2483</v>
      </c>
      <c r="E29" s="201">
        <v>181</v>
      </c>
      <c r="F29" s="72">
        <v>2392</v>
      </c>
      <c r="G29" s="203">
        <v>5</v>
      </c>
      <c r="H29" s="72">
        <v>2253</v>
      </c>
      <c r="I29" s="201">
        <v>134</v>
      </c>
    </row>
    <row r="30" spans="1:9" ht="36" customHeight="1" x14ac:dyDescent="0.2">
      <c r="B30" s="599" t="s">
        <v>13</v>
      </c>
      <c r="C30" s="599"/>
      <c r="D30" s="599"/>
      <c r="E30" s="599"/>
      <c r="F30" s="599"/>
      <c r="G30" s="599"/>
      <c r="H30" s="599"/>
      <c r="I30" s="599"/>
    </row>
    <row r="31" spans="1:9" ht="13.5" customHeight="1" x14ac:dyDescent="0.2">
      <c r="A31" s="208">
        <v>1993</v>
      </c>
      <c r="B31" s="261">
        <v>79</v>
      </c>
      <c r="C31" s="266">
        <v>1</v>
      </c>
      <c r="D31" s="258">
        <v>55</v>
      </c>
      <c r="E31" s="264">
        <v>23</v>
      </c>
      <c r="F31" s="260">
        <v>28</v>
      </c>
      <c r="G31" s="266">
        <v>1</v>
      </c>
      <c r="H31" s="258">
        <v>23</v>
      </c>
      <c r="I31" s="266">
        <v>4</v>
      </c>
    </row>
    <row r="32" spans="1:9" ht="13.5" customHeight="1" x14ac:dyDescent="0.2">
      <c r="A32" s="208">
        <v>1994</v>
      </c>
      <c r="B32" s="261">
        <v>140</v>
      </c>
      <c r="C32" s="266">
        <v>9</v>
      </c>
      <c r="D32" s="258">
        <v>98</v>
      </c>
      <c r="E32" s="264">
        <v>33</v>
      </c>
      <c r="F32" s="260">
        <v>62</v>
      </c>
      <c r="G32" s="266">
        <v>0</v>
      </c>
      <c r="H32" s="258">
        <v>56</v>
      </c>
      <c r="I32" s="266">
        <v>6</v>
      </c>
    </row>
    <row r="33" spans="1:9" ht="13.5" customHeight="1" x14ac:dyDescent="0.2">
      <c r="A33" s="208">
        <v>1995</v>
      </c>
      <c r="B33" s="261">
        <v>133</v>
      </c>
      <c r="C33" s="266">
        <v>1</v>
      </c>
      <c r="D33" s="258">
        <v>109</v>
      </c>
      <c r="E33" s="264">
        <v>23</v>
      </c>
      <c r="F33" s="260">
        <v>69</v>
      </c>
      <c r="G33" s="266">
        <v>1</v>
      </c>
      <c r="H33" s="258">
        <v>59</v>
      </c>
      <c r="I33" s="266">
        <v>9</v>
      </c>
    </row>
    <row r="34" spans="1:9" ht="13.5" customHeight="1" x14ac:dyDescent="0.2">
      <c r="A34" s="208">
        <v>1996</v>
      </c>
      <c r="B34" s="261">
        <v>163</v>
      </c>
      <c r="C34" s="266">
        <v>2</v>
      </c>
      <c r="D34" s="258">
        <v>128</v>
      </c>
      <c r="E34" s="264">
        <v>33</v>
      </c>
      <c r="F34" s="260">
        <v>100</v>
      </c>
      <c r="G34" s="266">
        <v>1</v>
      </c>
      <c r="H34" s="258">
        <v>85</v>
      </c>
      <c r="I34" s="266">
        <v>14</v>
      </c>
    </row>
    <row r="35" spans="1:9" ht="13.5" customHeight="1" x14ac:dyDescent="0.2">
      <c r="A35" s="208">
        <v>1997</v>
      </c>
      <c r="B35" s="261">
        <v>203</v>
      </c>
      <c r="C35" s="266">
        <v>5</v>
      </c>
      <c r="D35" s="258">
        <v>165</v>
      </c>
      <c r="E35" s="264">
        <v>33</v>
      </c>
      <c r="F35" s="260">
        <v>137</v>
      </c>
      <c r="G35" s="266">
        <v>5</v>
      </c>
      <c r="H35" s="258">
        <v>119</v>
      </c>
      <c r="I35" s="266">
        <v>13</v>
      </c>
    </row>
    <row r="36" spans="1:9" ht="13.5" customHeight="1" x14ac:dyDescent="0.2">
      <c r="A36" s="208">
        <v>1998</v>
      </c>
      <c r="B36" s="259">
        <v>235</v>
      </c>
      <c r="C36" s="275">
        <v>4</v>
      </c>
      <c r="D36" s="259">
        <v>195</v>
      </c>
      <c r="E36" s="267">
        <v>36</v>
      </c>
      <c r="F36" s="259">
        <v>170</v>
      </c>
      <c r="G36" s="275">
        <v>4</v>
      </c>
      <c r="H36" s="259">
        <v>149</v>
      </c>
      <c r="I36" s="275">
        <v>17</v>
      </c>
    </row>
    <row r="37" spans="1:9" ht="13.5" customHeight="1" x14ac:dyDescent="0.2">
      <c r="A37" s="208">
        <v>1999</v>
      </c>
      <c r="B37" s="259">
        <v>309</v>
      </c>
      <c r="C37" s="275">
        <v>12</v>
      </c>
      <c r="D37" s="259">
        <v>251</v>
      </c>
      <c r="E37" s="267">
        <v>46</v>
      </c>
      <c r="F37" s="259">
        <v>249</v>
      </c>
      <c r="G37" s="275">
        <v>12</v>
      </c>
      <c r="H37" s="259">
        <v>206</v>
      </c>
      <c r="I37" s="275">
        <v>31</v>
      </c>
    </row>
    <row r="38" spans="1:9" ht="13.5" customHeight="1" x14ac:dyDescent="0.2">
      <c r="A38" s="208">
        <v>2000</v>
      </c>
      <c r="B38" s="259">
        <v>391</v>
      </c>
      <c r="C38" s="275">
        <v>12</v>
      </c>
      <c r="D38" s="259">
        <v>310</v>
      </c>
      <c r="E38" s="267">
        <v>69</v>
      </c>
      <c r="F38" s="259">
        <v>332</v>
      </c>
      <c r="G38" s="275">
        <v>12</v>
      </c>
      <c r="H38" s="259">
        <v>274</v>
      </c>
      <c r="I38" s="275">
        <v>46</v>
      </c>
    </row>
    <row r="39" spans="1:9" ht="13.5" customHeight="1" x14ac:dyDescent="0.2">
      <c r="A39" s="208">
        <v>2001</v>
      </c>
      <c r="B39" s="259">
        <v>480</v>
      </c>
      <c r="C39" s="275">
        <v>12</v>
      </c>
      <c r="D39" s="259">
        <v>416</v>
      </c>
      <c r="E39" s="267">
        <v>52</v>
      </c>
      <c r="F39" s="259">
        <v>417</v>
      </c>
      <c r="G39" s="275">
        <v>11</v>
      </c>
      <c r="H39" s="259">
        <v>367</v>
      </c>
      <c r="I39" s="275">
        <v>39</v>
      </c>
    </row>
    <row r="40" spans="1:9" ht="13.5" customHeight="1" x14ac:dyDescent="0.2">
      <c r="A40" s="208">
        <v>2002</v>
      </c>
      <c r="B40" s="259">
        <v>574</v>
      </c>
      <c r="C40" s="275">
        <v>20</v>
      </c>
      <c r="D40" s="259">
        <v>510</v>
      </c>
      <c r="E40" s="267">
        <v>44</v>
      </c>
      <c r="F40" s="259">
        <v>505</v>
      </c>
      <c r="G40" s="275">
        <v>19</v>
      </c>
      <c r="H40" s="259">
        <v>454</v>
      </c>
      <c r="I40" s="275">
        <v>32</v>
      </c>
    </row>
    <row r="41" spans="1:9" ht="13.5" customHeight="1" x14ac:dyDescent="0.2">
      <c r="A41" s="208">
        <v>2003</v>
      </c>
      <c r="B41" s="259">
        <v>666</v>
      </c>
      <c r="C41" s="275">
        <v>28</v>
      </c>
      <c r="D41" s="259">
        <v>580</v>
      </c>
      <c r="E41" s="267">
        <v>58</v>
      </c>
      <c r="F41" s="259">
        <v>591</v>
      </c>
      <c r="G41" s="275">
        <v>28</v>
      </c>
      <c r="H41" s="259">
        <v>523</v>
      </c>
      <c r="I41" s="275">
        <v>40</v>
      </c>
    </row>
    <row r="42" spans="1:9" ht="13.5" customHeight="1" x14ac:dyDescent="0.2">
      <c r="A42" s="208">
        <v>2004</v>
      </c>
      <c r="B42" s="259">
        <v>812</v>
      </c>
      <c r="C42" s="275">
        <v>12</v>
      </c>
      <c r="D42" s="259">
        <v>741</v>
      </c>
      <c r="E42" s="267">
        <v>59</v>
      </c>
      <c r="F42" s="259">
        <v>735</v>
      </c>
      <c r="G42" s="275">
        <v>12</v>
      </c>
      <c r="H42" s="259">
        <v>682</v>
      </c>
      <c r="I42" s="275">
        <v>41</v>
      </c>
    </row>
    <row r="43" spans="1:9" ht="13.5" customHeight="1" x14ac:dyDescent="0.2">
      <c r="A43" s="208">
        <v>2005</v>
      </c>
      <c r="B43" s="259">
        <v>944</v>
      </c>
      <c r="C43" s="275">
        <v>12</v>
      </c>
      <c r="D43" s="259">
        <v>882</v>
      </c>
      <c r="E43" s="267">
        <v>50</v>
      </c>
      <c r="F43" s="259">
        <v>852</v>
      </c>
      <c r="G43" s="275">
        <v>12</v>
      </c>
      <c r="H43" s="259">
        <v>808</v>
      </c>
      <c r="I43" s="275">
        <v>32</v>
      </c>
    </row>
    <row r="44" spans="1:9" ht="13.5" customHeight="1" x14ac:dyDescent="0.2">
      <c r="A44" s="208">
        <v>2006</v>
      </c>
      <c r="B44" s="259">
        <v>1024</v>
      </c>
      <c r="C44" s="275">
        <v>22</v>
      </c>
      <c r="D44" s="259">
        <v>952</v>
      </c>
      <c r="E44" s="267">
        <v>50</v>
      </c>
      <c r="F44" s="259">
        <v>931</v>
      </c>
      <c r="G44" s="275">
        <v>22</v>
      </c>
      <c r="H44" s="259">
        <v>880</v>
      </c>
      <c r="I44" s="275">
        <v>29</v>
      </c>
    </row>
    <row r="45" spans="1:9" ht="13.5" customHeight="1" x14ac:dyDescent="0.2">
      <c r="A45" s="208">
        <v>2007</v>
      </c>
      <c r="B45" s="259">
        <v>1104</v>
      </c>
      <c r="C45" s="275">
        <v>16</v>
      </c>
      <c r="D45" s="259">
        <v>1025</v>
      </c>
      <c r="E45" s="267">
        <v>63</v>
      </c>
      <c r="F45" s="259">
        <v>985</v>
      </c>
      <c r="G45" s="275">
        <v>16</v>
      </c>
      <c r="H45" s="259">
        <v>932</v>
      </c>
      <c r="I45" s="275">
        <v>37</v>
      </c>
    </row>
    <row r="46" spans="1:9" ht="13.5" customHeight="1" x14ac:dyDescent="0.2">
      <c r="A46" s="208">
        <v>2008</v>
      </c>
      <c r="B46" s="259">
        <v>1114</v>
      </c>
      <c r="C46" s="274">
        <v>10</v>
      </c>
      <c r="D46" s="260">
        <v>1040</v>
      </c>
      <c r="E46" s="267">
        <v>64</v>
      </c>
      <c r="F46" s="259">
        <v>1025</v>
      </c>
      <c r="G46" s="275">
        <v>10</v>
      </c>
      <c r="H46" s="259">
        <v>971</v>
      </c>
      <c r="I46" s="275">
        <v>44</v>
      </c>
    </row>
    <row r="47" spans="1:9" ht="13.5" customHeight="1" x14ac:dyDescent="0.2">
      <c r="A47" s="208">
        <v>2009</v>
      </c>
      <c r="B47" s="259">
        <v>1109</v>
      </c>
      <c r="C47" s="274">
        <v>14</v>
      </c>
      <c r="D47" s="260">
        <v>1025</v>
      </c>
      <c r="E47" s="267">
        <v>70</v>
      </c>
      <c r="F47" s="259">
        <v>1017</v>
      </c>
      <c r="G47" s="275">
        <v>14</v>
      </c>
      <c r="H47" s="259">
        <v>961</v>
      </c>
      <c r="I47" s="275">
        <v>42</v>
      </c>
    </row>
    <row r="48" spans="1:9" ht="13.5" customHeight="1" x14ac:dyDescent="0.2">
      <c r="A48" s="208">
        <v>2010</v>
      </c>
      <c r="B48" s="259">
        <v>1144</v>
      </c>
      <c r="C48" s="274">
        <v>15</v>
      </c>
      <c r="D48" s="260">
        <v>1058</v>
      </c>
      <c r="E48" s="267">
        <v>71</v>
      </c>
      <c r="F48" s="259">
        <v>1050</v>
      </c>
      <c r="G48" s="275">
        <v>15</v>
      </c>
      <c r="H48" s="259">
        <v>981</v>
      </c>
      <c r="I48" s="275">
        <v>54</v>
      </c>
    </row>
    <row r="49" spans="1:9" ht="13.5" customHeight="1" x14ac:dyDescent="0.2">
      <c r="A49" s="208">
        <v>2011</v>
      </c>
      <c r="B49" s="259">
        <v>1289</v>
      </c>
      <c r="C49" s="274">
        <v>14</v>
      </c>
      <c r="D49" s="260">
        <v>1198</v>
      </c>
      <c r="E49" s="267">
        <v>77</v>
      </c>
      <c r="F49" s="259">
        <v>1165</v>
      </c>
      <c r="G49" s="275">
        <v>14</v>
      </c>
      <c r="H49" s="259">
        <v>1095</v>
      </c>
      <c r="I49" s="275">
        <v>56</v>
      </c>
    </row>
    <row r="50" spans="1:9" ht="13.5" customHeight="1" x14ac:dyDescent="0.2">
      <c r="A50" s="208">
        <v>2012</v>
      </c>
      <c r="B50" s="260">
        <v>1245</v>
      </c>
      <c r="C50" s="274">
        <v>3</v>
      </c>
      <c r="D50" s="260">
        <v>1150</v>
      </c>
      <c r="E50" s="270">
        <v>92</v>
      </c>
      <c r="F50" s="260">
        <v>1112</v>
      </c>
      <c r="G50" s="274">
        <v>3</v>
      </c>
      <c r="H50" s="260">
        <v>1052</v>
      </c>
      <c r="I50" s="274">
        <v>57</v>
      </c>
    </row>
    <row r="51" spans="1:9" ht="13.5" customHeight="1" x14ac:dyDescent="0.2">
      <c r="A51" s="208">
        <v>2013</v>
      </c>
      <c r="B51" s="260">
        <v>1258</v>
      </c>
      <c r="C51" s="274">
        <v>2</v>
      </c>
      <c r="D51" s="260">
        <v>1170</v>
      </c>
      <c r="E51" s="270">
        <v>86</v>
      </c>
      <c r="F51" s="260">
        <v>1164</v>
      </c>
      <c r="G51" s="274">
        <v>2</v>
      </c>
      <c r="H51" s="260">
        <v>1107</v>
      </c>
      <c r="I51" s="274">
        <v>55</v>
      </c>
    </row>
    <row r="52" spans="1:9" ht="13.5" customHeight="1" x14ac:dyDescent="0.2">
      <c r="A52" s="208">
        <v>2014</v>
      </c>
      <c r="B52" s="260">
        <v>1358</v>
      </c>
      <c r="C52" s="274">
        <v>9</v>
      </c>
      <c r="D52" s="260">
        <v>1240</v>
      </c>
      <c r="E52" s="270">
        <v>109</v>
      </c>
      <c r="F52" s="260">
        <v>1228</v>
      </c>
      <c r="G52" s="274">
        <v>9</v>
      </c>
      <c r="H52" s="260">
        <v>1141</v>
      </c>
      <c r="I52" s="274">
        <v>78</v>
      </c>
    </row>
    <row r="53" spans="1:9" ht="13.5" customHeight="1" x14ac:dyDescent="0.2">
      <c r="A53" s="208">
        <v>2015</v>
      </c>
      <c r="B53" s="72">
        <v>1373</v>
      </c>
      <c r="C53" s="203">
        <v>1</v>
      </c>
      <c r="D53" s="72">
        <v>1259</v>
      </c>
      <c r="E53" s="201">
        <v>113</v>
      </c>
      <c r="F53" s="72">
        <v>1221</v>
      </c>
      <c r="G53" s="203">
        <v>0</v>
      </c>
      <c r="H53" s="72">
        <v>1138</v>
      </c>
      <c r="I53" s="203">
        <v>83</v>
      </c>
    </row>
    <row r="54" spans="1:9" ht="36" customHeight="1" x14ac:dyDescent="0.2">
      <c r="A54" s="197"/>
      <c r="B54" s="642" t="s">
        <v>14</v>
      </c>
      <c r="C54" s="642"/>
      <c r="D54" s="642"/>
      <c r="E54" s="642"/>
      <c r="F54" s="642"/>
      <c r="G54" s="642"/>
      <c r="H54" s="642"/>
      <c r="I54" s="642"/>
    </row>
    <row r="55" spans="1:9" ht="13.5" customHeight="1" x14ac:dyDescent="0.2">
      <c r="A55" s="208">
        <v>1993</v>
      </c>
      <c r="B55" s="261">
        <v>91</v>
      </c>
      <c r="C55" s="266">
        <v>0</v>
      </c>
      <c r="D55" s="258">
        <v>77</v>
      </c>
      <c r="E55" s="266">
        <v>14</v>
      </c>
      <c r="F55" s="260">
        <v>37</v>
      </c>
      <c r="G55" s="274">
        <v>0</v>
      </c>
      <c r="H55" s="260">
        <v>37</v>
      </c>
      <c r="I55" s="274">
        <v>0</v>
      </c>
    </row>
    <row r="56" spans="1:9" ht="13.5" customHeight="1" x14ac:dyDescent="0.2">
      <c r="A56" s="208">
        <v>1994</v>
      </c>
      <c r="B56" s="261">
        <v>122</v>
      </c>
      <c r="C56" s="266">
        <v>12</v>
      </c>
      <c r="D56" s="258">
        <v>90</v>
      </c>
      <c r="E56" s="266">
        <v>20</v>
      </c>
      <c r="F56" s="260">
        <v>64</v>
      </c>
      <c r="G56" s="266">
        <v>1</v>
      </c>
      <c r="H56" s="258">
        <v>57</v>
      </c>
      <c r="I56" s="266">
        <v>6</v>
      </c>
    </row>
    <row r="57" spans="1:9" ht="13.5" customHeight="1" x14ac:dyDescent="0.2">
      <c r="A57" s="208">
        <v>1995</v>
      </c>
      <c r="B57" s="261">
        <v>127</v>
      </c>
      <c r="C57" s="266">
        <v>2</v>
      </c>
      <c r="D57" s="258">
        <v>112</v>
      </c>
      <c r="E57" s="266">
        <v>13</v>
      </c>
      <c r="F57" s="260">
        <v>63</v>
      </c>
      <c r="G57" s="266">
        <v>2</v>
      </c>
      <c r="H57" s="258">
        <v>56</v>
      </c>
      <c r="I57" s="266">
        <v>5</v>
      </c>
    </row>
    <row r="58" spans="1:9" ht="13.5" customHeight="1" x14ac:dyDescent="0.2">
      <c r="A58" s="208">
        <v>1996</v>
      </c>
      <c r="B58" s="261">
        <v>122</v>
      </c>
      <c r="C58" s="266">
        <v>7</v>
      </c>
      <c r="D58" s="258">
        <v>99</v>
      </c>
      <c r="E58" s="266">
        <v>16</v>
      </c>
      <c r="F58" s="260">
        <v>66</v>
      </c>
      <c r="G58" s="266">
        <v>7</v>
      </c>
      <c r="H58" s="258">
        <v>55</v>
      </c>
      <c r="I58" s="266">
        <v>4</v>
      </c>
    </row>
    <row r="59" spans="1:9" ht="13.5" customHeight="1" x14ac:dyDescent="0.2">
      <c r="A59" s="208">
        <v>1997</v>
      </c>
      <c r="B59" s="261">
        <v>161</v>
      </c>
      <c r="C59" s="266">
        <v>5</v>
      </c>
      <c r="D59" s="258">
        <v>133</v>
      </c>
      <c r="E59" s="266">
        <v>23</v>
      </c>
      <c r="F59" s="260">
        <v>110</v>
      </c>
      <c r="G59" s="266">
        <v>5</v>
      </c>
      <c r="H59" s="258">
        <v>101</v>
      </c>
      <c r="I59" s="266">
        <v>4</v>
      </c>
    </row>
    <row r="60" spans="1:9" ht="13.5" customHeight="1" x14ac:dyDescent="0.2">
      <c r="A60" s="208">
        <v>1998</v>
      </c>
      <c r="B60" s="259">
        <v>242</v>
      </c>
      <c r="C60" s="275">
        <v>10</v>
      </c>
      <c r="D60" s="259">
        <v>207</v>
      </c>
      <c r="E60" s="275">
        <v>25</v>
      </c>
      <c r="F60" s="259">
        <v>189</v>
      </c>
      <c r="G60" s="275">
        <v>10</v>
      </c>
      <c r="H60" s="260">
        <v>167</v>
      </c>
      <c r="I60" s="275">
        <v>12</v>
      </c>
    </row>
    <row r="61" spans="1:9" ht="13.5" customHeight="1" x14ac:dyDescent="0.2">
      <c r="A61" s="208">
        <v>1999</v>
      </c>
      <c r="B61" s="259">
        <v>250</v>
      </c>
      <c r="C61" s="275">
        <v>9</v>
      </c>
      <c r="D61" s="259">
        <v>212</v>
      </c>
      <c r="E61" s="275">
        <v>29</v>
      </c>
      <c r="F61" s="259">
        <v>200</v>
      </c>
      <c r="G61" s="275">
        <v>8</v>
      </c>
      <c r="H61" s="259">
        <v>175</v>
      </c>
      <c r="I61" s="275">
        <v>17</v>
      </c>
    </row>
    <row r="62" spans="1:9" ht="13.5" customHeight="1" x14ac:dyDescent="0.2">
      <c r="A62" s="208">
        <v>2000</v>
      </c>
      <c r="B62" s="259">
        <v>334</v>
      </c>
      <c r="C62" s="275">
        <v>18</v>
      </c>
      <c r="D62" s="259">
        <v>289</v>
      </c>
      <c r="E62" s="275">
        <v>27</v>
      </c>
      <c r="F62" s="259">
        <v>287</v>
      </c>
      <c r="G62" s="275">
        <v>18</v>
      </c>
      <c r="H62" s="259">
        <v>251</v>
      </c>
      <c r="I62" s="275">
        <v>18</v>
      </c>
    </row>
    <row r="63" spans="1:9" ht="13.5" customHeight="1" x14ac:dyDescent="0.2">
      <c r="A63" s="208">
        <v>2001</v>
      </c>
      <c r="B63" s="259">
        <v>412</v>
      </c>
      <c r="C63" s="275">
        <v>22</v>
      </c>
      <c r="D63" s="259">
        <v>361</v>
      </c>
      <c r="E63" s="275">
        <v>29</v>
      </c>
      <c r="F63" s="259">
        <v>360</v>
      </c>
      <c r="G63" s="275">
        <v>21</v>
      </c>
      <c r="H63" s="259">
        <v>322</v>
      </c>
      <c r="I63" s="275">
        <v>17</v>
      </c>
    </row>
    <row r="64" spans="1:9" ht="13.5" customHeight="1" x14ac:dyDescent="0.2">
      <c r="A64" s="208">
        <v>2002</v>
      </c>
      <c r="B64" s="259">
        <v>512</v>
      </c>
      <c r="C64" s="275">
        <v>25</v>
      </c>
      <c r="D64" s="259">
        <v>449</v>
      </c>
      <c r="E64" s="275">
        <v>38</v>
      </c>
      <c r="F64" s="259">
        <v>446</v>
      </c>
      <c r="G64" s="275">
        <v>25</v>
      </c>
      <c r="H64" s="259">
        <v>398</v>
      </c>
      <c r="I64" s="275">
        <v>23</v>
      </c>
    </row>
    <row r="65" spans="1:9" ht="13.5" customHeight="1" x14ac:dyDescent="0.2">
      <c r="A65" s="208">
        <v>2003</v>
      </c>
      <c r="B65" s="259">
        <v>610</v>
      </c>
      <c r="C65" s="275">
        <v>35</v>
      </c>
      <c r="D65" s="259">
        <v>547</v>
      </c>
      <c r="E65" s="275">
        <v>28</v>
      </c>
      <c r="F65" s="259">
        <v>550</v>
      </c>
      <c r="G65" s="275">
        <v>35</v>
      </c>
      <c r="H65" s="259">
        <v>493</v>
      </c>
      <c r="I65" s="275">
        <v>22</v>
      </c>
    </row>
    <row r="66" spans="1:9" ht="13.5" customHeight="1" x14ac:dyDescent="0.2">
      <c r="A66" s="208">
        <v>2004</v>
      </c>
      <c r="B66" s="259">
        <v>769</v>
      </c>
      <c r="C66" s="275">
        <v>26</v>
      </c>
      <c r="D66" s="259">
        <v>708</v>
      </c>
      <c r="E66" s="275">
        <v>35</v>
      </c>
      <c r="F66" s="259">
        <v>689</v>
      </c>
      <c r="G66" s="275">
        <v>26</v>
      </c>
      <c r="H66" s="259">
        <v>646</v>
      </c>
      <c r="I66" s="275">
        <v>17</v>
      </c>
    </row>
    <row r="67" spans="1:9" ht="13.5" customHeight="1" x14ac:dyDescent="0.2">
      <c r="A67" s="208">
        <v>2005</v>
      </c>
      <c r="B67" s="259">
        <v>873</v>
      </c>
      <c r="C67" s="275">
        <v>25</v>
      </c>
      <c r="D67" s="259">
        <v>826</v>
      </c>
      <c r="E67" s="275">
        <v>22</v>
      </c>
      <c r="F67" s="259">
        <v>789</v>
      </c>
      <c r="G67" s="275">
        <v>25</v>
      </c>
      <c r="H67" s="259">
        <v>755</v>
      </c>
      <c r="I67" s="275">
        <v>9</v>
      </c>
    </row>
    <row r="68" spans="1:9" ht="13.5" customHeight="1" x14ac:dyDescent="0.2">
      <c r="A68" s="208">
        <v>2006</v>
      </c>
      <c r="B68" s="259">
        <v>919</v>
      </c>
      <c r="C68" s="275">
        <v>28</v>
      </c>
      <c r="D68" s="259">
        <v>868</v>
      </c>
      <c r="E68" s="275">
        <v>23</v>
      </c>
      <c r="F68" s="259">
        <v>847</v>
      </c>
      <c r="G68" s="275">
        <v>28</v>
      </c>
      <c r="H68" s="259">
        <v>804</v>
      </c>
      <c r="I68" s="275">
        <v>15</v>
      </c>
    </row>
    <row r="69" spans="1:9" ht="13.5" customHeight="1" x14ac:dyDescent="0.2">
      <c r="A69" s="208">
        <v>2007</v>
      </c>
      <c r="B69" s="259">
        <v>1015</v>
      </c>
      <c r="C69" s="275">
        <v>25</v>
      </c>
      <c r="D69" s="259">
        <v>957</v>
      </c>
      <c r="E69" s="275">
        <v>33</v>
      </c>
      <c r="F69" s="259">
        <v>947</v>
      </c>
      <c r="G69" s="275">
        <v>25</v>
      </c>
      <c r="H69" s="259">
        <v>897</v>
      </c>
      <c r="I69" s="275">
        <v>25</v>
      </c>
    </row>
    <row r="70" spans="1:9" ht="13.5" customHeight="1" x14ac:dyDescent="0.2">
      <c r="A70" s="208">
        <v>2008</v>
      </c>
      <c r="B70" s="259">
        <v>1010</v>
      </c>
      <c r="C70" s="274">
        <v>20</v>
      </c>
      <c r="D70" s="260">
        <v>962</v>
      </c>
      <c r="E70" s="274">
        <v>28</v>
      </c>
      <c r="F70" s="260">
        <v>927</v>
      </c>
      <c r="G70" s="274">
        <v>20</v>
      </c>
      <c r="H70" s="260">
        <v>891</v>
      </c>
      <c r="I70" s="274">
        <v>16</v>
      </c>
    </row>
    <row r="71" spans="1:9" ht="13.5" customHeight="1" x14ac:dyDescent="0.2">
      <c r="A71" s="208">
        <v>2009</v>
      </c>
      <c r="B71" s="259">
        <v>1068</v>
      </c>
      <c r="C71" s="274">
        <v>26</v>
      </c>
      <c r="D71" s="260">
        <v>1010</v>
      </c>
      <c r="E71" s="275">
        <v>32</v>
      </c>
      <c r="F71" s="259">
        <v>987</v>
      </c>
      <c r="G71" s="275">
        <v>26</v>
      </c>
      <c r="H71" s="259">
        <v>943</v>
      </c>
      <c r="I71" s="275">
        <v>18</v>
      </c>
    </row>
    <row r="72" spans="1:9" ht="13.5" customHeight="1" x14ac:dyDescent="0.2">
      <c r="A72" s="208">
        <v>2010</v>
      </c>
      <c r="B72" s="259">
        <v>1198</v>
      </c>
      <c r="C72" s="274">
        <v>11</v>
      </c>
      <c r="D72" s="260">
        <v>1140</v>
      </c>
      <c r="E72" s="275">
        <v>47</v>
      </c>
      <c r="F72" s="259">
        <v>1099</v>
      </c>
      <c r="G72" s="275">
        <v>11</v>
      </c>
      <c r="H72" s="259">
        <v>1057</v>
      </c>
      <c r="I72" s="275">
        <v>31</v>
      </c>
    </row>
    <row r="73" spans="1:9" ht="13.5" customHeight="1" x14ac:dyDescent="0.2">
      <c r="A73" s="208">
        <v>2011</v>
      </c>
      <c r="B73" s="259">
        <v>1155</v>
      </c>
      <c r="C73" s="274">
        <v>14</v>
      </c>
      <c r="D73" s="260">
        <v>1096</v>
      </c>
      <c r="E73" s="275">
        <v>45</v>
      </c>
      <c r="F73" s="259">
        <v>1062</v>
      </c>
      <c r="G73" s="275">
        <v>14</v>
      </c>
      <c r="H73" s="259">
        <v>1017</v>
      </c>
      <c r="I73" s="275">
        <v>31</v>
      </c>
    </row>
    <row r="74" spans="1:9" ht="13.5" customHeight="1" x14ac:dyDescent="0.2">
      <c r="A74" s="208">
        <v>2012</v>
      </c>
      <c r="B74" s="260">
        <v>1194</v>
      </c>
      <c r="C74" s="274">
        <v>9</v>
      </c>
      <c r="D74" s="260">
        <v>1127</v>
      </c>
      <c r="E74" s="274">
        <v>58</v>
      </c>
      <c r="F74" s="260">
        <v>1099</v>
      </c>
      <c r="G74" s="274">
        <v>9</v>
      </c>
      <c r="H74" s="260">
        <v>1049</v>
      </c>
      <c r="I74" s="274">
        <v>41</v>
      </c>
    </row>
    <row r="75" spans="1:9" ht="13.5" customHeight="1" x14ac:dyDescent="0.2">
      <c r="A75" s="208">
        <v>2013</v>
      </c>
      <c r="B75" s="260">
        <v>1286</v>
      </c>
      <c r="C75" s="274">
        <v>2</v>
      </c>
      <c r="D75" s="260">
        <v>1212</v>
      </c>
      <c r="E75" s="274">
        <v>72</v>
      </c>
      <c r="F75" s="260">
        <v>1183</v>
      </c>
      <c r="G75" s="274">
        <v>2</v>
      </c>
      <c r="H75" s="260">
        <v>1137</v>
      </c>
      <c r="I75" s="274">
        <v>44</v>
      </c>
    </row>
    <row r="76" spans="1:9" ht="13.5" customHeight="1" x14ac:dyDescent="0.2">
      <c r="A76" s="208">
        <v>2014</v>
      </c>
      <c r="B76" s="260">
        <v>1286</v>
      </c>
      <c r="C76" s="274">
        <v>11</v>
      </c>
      <c r="D76" s="260">
        <v>1197</v>
      </c>
      <c r="E76" s="274">
        <v>78</v>
      </c>
      <c r="F76" s="260">
        <v>1154</v>
      </c>
      <c r="G76" s="274">
        <v>11</v>
      </c>
      <c r="H76" s="260">
        <v>1089</v>
      </c>
      <c r="I76" s="274">
        <v>54</v>
      </c>
    </row>
    <row r="77" spans="1:9" ht="13.5" customHeight="1" x14ac:dyDescent="0.2">
      <c r="A77" s="208">
        <v>2015</v>
      </c>
      <c r="B77" s="72">
        <v>1297</v>
      </c>
      <c r="C77" s="203">
        <v>5</v>
      </c>
      <c r="D77" s="72">
        <v>1224</v>
      </c>
      <c r="E77" s="203">
        <v>68</v>
      </c>
      <c r="F77" s="72">
        <v>1171</v>
      </c>
      <c r="G77" s="203">
        <v>5</v>
      </c>
      <c r="H77" s="72">
        <v>1115</v>
      </c>
      <c r="I77" s="203">
        <v>51</v>
      </c>
    </row>
  </sheetData>
  <mergeCells count="13">
    <mergeCell ref="B54:I54"/>
    <mergeCell ref="B6:I6"/>
    <mergeCell ref="B30:I30"/>
    <mergeCell ref="A1:I1"/>
    <mergeCell ref="A2:A5"/>
    <mergeCell ref="B2:B5"/>
    <mergeCell ref="C2:E2"/>
    <mergeCell ref="F2:I3"/>
    <mergeCell ref="C3:C5"/>
    <mergeCell ref="D3:D5"/>
    <mergeCell ref="E3:E5"/>
    <mergeCell ref="F4:F5"/>
    <mergeCell ref="G4:I4"/>
  </mergeCells>
  <pageMargins left="0.78740157480314965" right="0.78740157480314965" top="0.98425196850393704" bottom="0.78740157480314965" header="0.51181102362204722" footer="0.51181102362204722"/>
  <pageSetup paperSize="9" firstPageNumber="75" orientation="portrait" useFirstPageNumber="1" r:id="rId1"/>
  <headerFooter>
    <oddHeader>&amp;C&amp;"Arial,Standard"&amp;9&amp;P</oddHeader>
    <oddFooter>&amp;C&amp;"Arial,Standard"&amp;6© Statistisches Landesamt des Freistaates Sachsen - B I 1 - j/15</oddFooter>
  </headerFooter>
  <rowBreaks count="1" manualBreakCount="1">
    <brk id="53"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U110"/>
  <sheetViews>
    <sheetView showGridLines="0" zoomScaleNormal="100" workbookViewId="0">
      <selection sqref="A1:L1"/>
    </sheetView>
  </sheetViews>
  <sheetFormatPr baseColWidth="10" defaultRowHeight="12" x14ac:dyDescent="0.2"/>
  <cols>
    <col min="1" max="1" width="10.42578125" customWidth="1"/>
    <col min="2" max="9" width="10.5703125" customWidth="1"/>
  </cols>
  <sheetData>
    <row r="1" spans="1:9" ht="45" customHeight="1" x14ac:dyDescent="0.2">
      <c r="A1" s="598" t="s">
        <v>190</v>
      </c>
      <c r="B1" s="598"/>
      <c r="C1" s="598"/>
      <c r="D1" s="598"/>
      <c r="E1" s="598"/>
      <c r="F1" s="598"/>
      <c r="G1" s="598"/>
      <c r="H1" s="598"/>
      <c r="I1" s="598"/>
    </row>
    <row r="2" spans="1:9" x14ac:dyDescent="0.2">
      <c r="A2" s="615" t="s">
        <v>107</v>
      </c>
      <c r="B2" s="617" t="s">
        <v>0</v>
      </c>
      <c r="C2" s="617" t="s">
        <v>191</v>
      </c>
      <c r="D2" s="617"/>
      <c r="E2" s="617"/>
      <c r="F2" s="617"/>
      <c r="G2" s="617"/>
      <c r="H2" s="617"/>
      <c r="I2" s="619"/>
    </row>
    <row r="3" spans="1:9" ht="45" customHeight="1" x14ac:dyDescent="0.2">
      <c r="A3" s="616"/>
      <c r="B3" s="618"/>
      <c r="C3" s="69" t="s">
        <v>192</v>
      </c>
      <c r="D3" s="69" t="s">
        <v>193</v>
      </c>
      <c r="E3" s="69" t="s">
        <v>194</v>
      </c>
      <c r="F3" s="69" t="s">
        <v>195</v>
      </c>
      <c r="G3" s="69" t="s">
        <v>401</v>
      </c>
      <c r="H3" s="69" t="s">
        <v>196</v>
      </c>
      <c r="I3" s="70" t="s">
        <v>197</v>
      </c>
    </row>
    <row r="4" spans="1:9" ht="36" customHeight="1" x14ac:dyDescent="0.2">
      <c r="B4" s="624" t="s">
        <v>0</v>
      </c>
      <c r="C4" s="624"/>
      <c r="D4" s="624"/>
      <c r="E4" s="624"/>
      <c r="F4" s="624"/>
      <c r="G4" s="624"/>
      <c r="H4" s="624"/>
      <c r="I4" s="624"/>
    </row>
    <row r="5" spans="1:9" ht="13.5" customHeight="1" x14ac:dyDescent="0.2">
      <c r="A5" s="214" t="s">
        <v>113</v>
      </c>
      <c r="B5" s="303">
        <v>547</v>
      </c>
      <c r="C5" s="246">
        <v>49</v>
      </c>
      <c r="D5" s="246">
        <v>20</v>
      </c>
      <c r="E5" s="246">
        <v>82</v>
      </c>
      <c r="F5" s="303">
        <v>140</v>
      </c>
      <c r="G5" s="303">
        <v>195</v>
      </c>
      <c r="H5" s="246">
        <v>3</v>
      </c>
      <c r="I5" s="303">
        <v>58</v>
      </c>
    </row>
    <row r="6" spans="1:9" ht="13.5" customHeight="1" x14ac:dyDescent="0.2">
      <c r="A6" s="214" t="s">
        <v>114</v>
      </c>
      <c r="B6" s="303">
        <v>726</v>
      </c>
      <c r="C6" s="246">
        <v>60</v>
      </c>
      <c r="D6" s="246">
        <v>26</v>
      </c>
      <c r="E6" s="246">
        <v>133</v>
      </c>
      <c r="F6" s="303">
        <v>125</v>
      </c>
      <c r="G6" s="303">
        <v>253</v>
      </c>
      <c r="H6" s="246">
        <v>7</v>
      </c>
      <c r="I6" s="303">
        <v>122</v>
      </c>
    </row>
    <row r="7" spans="1:9" ht="13.5" customHeight="1" x14ac:dyDescent="0.2">
      <c r="A7" s="214" t="s">
        <v>115</v>
      </c>
      <c r="B7" s="247">
        <v>759</v>
      </c>
      <c r="C7" s="234">
        <v>59</v>
      </c>
      <c r="D7" s="234">
        <v>40</v>
      </c>
      <c r="E7" s="234">
        <v>124</v>
      </c>
      <c r="F7" s="247">
        <v>152</v>
      </c>
      <c r="G7" s="247">
        <v>265</v>
      </c>
      <c r="H7" s="234">
        <v>7</v>
      </c>
      <c r="I7" s="247">
        <v>112</v>
      </c>
    </row>
    <row r="8" spans="1:9" ht="13.5" customHeight="1" x14ac:dyDescent="0.2">
      <c r="A8" s="214" t="s">
        <v>116</v>
      </c>
      <c r="B8" s="247">
        <v>901</v>
      </c>
      <c r="C8" s="234">
        <v>67</v>
      </c>
      <c r="D8" s="234">
        <v>41</v>
      </c>
      <c r="E8" s="234">
        <v>131</v>
      </c>
      <c r="F8" s="247">
        <v>260</v>
      </c>
      <c r="G8" s="247">
        <v>270</v>
      </c>
      <c r="H8" s="234">
        <v>10</v>
      </c>
      <c r="I8" s="247">
        <v>122</v>
      </c>
    </row>
    <row r="9" spans="1:9" ht="13.5" customHeight="1" x14ac:dyDescent="0.2">
      <c r="A9" s="214" t="s">
        <v>117</v>
      </c>
      <c r="B9" s="305">
        <v>1038</v>
      </c>
      <c r="C9" s="283">
        <v>126</v>
      </c>
      <c r="D9" s="283">
        <v>45</v>
      </c>
      <c r="E9" s="283">
        <v>153</v>
      </c>
      <c r="F9" s="305">
        <v>238</v>
      </c>
      <c r="G9" s="305">
        <v>277</v>
      </c>
      <c r="H9" s="283">
        <v>12</v>
      </c>
      <c r="I9" s="305">
        <v>187</v>
      </c>
    </row>
    <row r="10" spans="1:9" ht="13.5" customHeight="1" x14ac:dyDescent="0.2">
      <c r="A10" s="214" t="s">
        <v>118</v>
      </c>
      <c r="B10" s="305">
        <v>1171</v>
      </c>
      <c r="C10" s="283">
        <v>141</v>
      </c>
      <c r="D10" s="283">
        <v>48</v>
      </c>
      <c r="E10" s="283">
        <v>156</v>
      </c>
      <c r="F10" s="305">
        <v>272</v>
      </c>
      <c r="G10" s="305">
        <v>284</v>
      </c>
      <c r="H10" s="283">
        <v>12</v>
      </c>
      <c r="I10" s="305">
        <v>258</v>
      </c>
    </row>
    <row r="11" spans="1:9" ht="13.5" customHeight="1" x14ac:dyDescent="0.2">
      <c r="A11" s="214" t="s">
        <v>119</v>
      </c>
      <c r="B11" s="305">
        <v>1382</v>
      </c>
      <c r="C11" s="283">
        <v>147</v>
      </c>
      <c r="D11" s="283">
        <v>60</v>
      </c>
      <c r="E11" s="283">
        <v>181</v>
      </c>
      <c r="F11" s="305">
        <v>362</v>
      </c>
      <c r="G11" s="305">
        <v>313</v>
      </c>
      <c r="H11" s="283">
        <v>17</v>
      </c>
      <c r="I11" s="305">
        <v>302</v>
      </c>
    </row>
    <row r="12" spans="1:9" ht="13.5" customHeight="1" x14ac:dyDescent="0.2">
      <c r="A12" s="214" t="s">
        <v>120</v>
      </c>
      <c r="B12" s="305">
        <v>1612</v>
      </c>
      <c r="C12" s="283">
        <v>155</v>
      </c>
      <c r="D12" s="283">
        <v>64</v>
      </c>
      <c r="E12" s="283">
        <v>207</v>
      </c>
      <c r="F12" s="305">
        <v>458</v>
      </c>
      <c r="G12" s="305">
        <v>342</v>
      </c>
      <c r="H12" s="283">
        <v>20</v>
      </c>
      <c r="I12" s="305">
        <v>366</v>
      </c>
    </row>
    <row r="13" spans="1:9" ht="13.5" customHeight="1" x14ac:dyDescent="0.2">
      <c r="A13" s="214" t="s">
        <v>121</v>
      </c>
      <c r="B13" s="305">
        <v>1955</v>
      </c>
      <c r="C13" s="283">
        <v>150</v>
      </c>
      <c r="D13" s="283">
        <v>66</v>
      </c>
      <c r="E13" s="283">
        <v>223</v>
      </c>
      <c r="F13" s="305">
        <v>570</v>
      </c>
      <c r="G13" s="305">
        <v>377</v>
      </c>
      <c r="H13" s="283">
        <v>28</v>
      </c>
      <c r="I13" s="305">
        <v>541</v>
      </c>
    </row>
    <row r="14" spans="1:9" ht="13.5" customHeight="1" x14ac:dyDescent="0.2">
      <c r="A14" s="214" t="s">
        <v>122</v>
      </c>
      <c r="B14" s="305">
        <v>2211</v>
      </c>
      <c r="C14" s="283">
        <v>119</v>
      </c>
      <c r="D14" s="283">
        <v>72</v>
      </c>
      <c r="E14" s="283">
        <v>232</v>
      </c>
      <c r="F14" s="305">
        <v>714</v>
      </c>
      <c r="G14" s="305">
        <v>430</v>
      </c>
      <c r="H14" s="283">
        <v>34</v>
      </c>
      <c r="I14" s="305">
        <v>610</v>
      </c>
    </row>
    <row r="15" spans="1:9" ht="13.5" customHeight="1" x14ac:dyDescent="0.2">
      <c r="A15" s="214" t="s">
        <v>123</v>
      </c>
      <c r="B15" s="305">
        <v>2588</v>
      </c>
      <c r="C15" s="283">
        <v>131</v>
      </c>
      <c r="D15" s="283">
        <v>79</v>
      </c>
      <c r="E15" s="283">
        <v>240</v>
      </c>
      <c r="F15" s="305">
        <v>863</v>
      </c>
      <c r="G15" s="305">
        <v>462</v>
      </c>
      <c r="H15" s="283">
        <v>54</v>
      </c>
      <c r="I15" s="305">
        <v>759</v>
      </c>
    </row>
    <row r="16" spans="1:9" ht="13.5" customHeight="1" x14ac:dyDescent="0.2">
      <c r="A16" s="214" t="s">
        <v>124</v>
      </c>
      <c r="B16" s="305">
        <v>3155</v>
      </c>
      <c r="C16" s="283">
        <v>178</v>
      </c>
      <c r="D16" s="283">
        <v>78</v>
      </c>
      <c r="E16" s="283">
        <v>250</v>
      </c>
      <c r="F16" s="305">
        <v>1085</v>
      </c>
      <c r="G16" s="305">
        <v>498</v>
      </c>
      <c r="H16" s="283">
        <v>63</v>
      </c>
      <c r="I16" s="305">
        <v>1003</v>
      </c>
    </row>
    <row r="17" spans="1:9" ht="13.5" customHeight="1" x14ac:dyDescent="0.2">
      <c r="A17" s="214" t="s">
        <v>125</v>
      </c>
      <c r="B17" s="305">
        <v>3699</v>
      </c>
      <c r="C17" s="283">
        <v>196</v>
      </c>
      <c r="D17" s="283">
        <v>79</v>
      </c>
      <c r="E17" s="283">
        <v>276</v>
      </c>
      <c r="F17" s="305">
        <v>1304</v>
      </c>
      <c r="G17" s="305">
        <v>541</v>
      </c>
      <c r="H17" s="283">
        <v>91</v>
      </c>
      <c r="I17" s="305">
        <v>1212</v>
      </c>
    </row>
    <row r="18" spans="1:9" ht="13.5" customHeight="1" x14ac:dyDescent="0.2">
      <c r="A18" s="214" t="s">
        <v>126</v>
      </c>
      <c r="B18" s="305">
        <v>4115</v>
      </c>
      <c r="C18" s="283">
        <v>218</v>
      </c>
      <c r="D18" s="283">
        <v>90</v>
      </c>
      <c r="E18" s="283">
        <v>309</v>
      </c>
      <c r="F18" s="305">
        <v>1447</v>
      </c>
      <c r="G18" s="305">
        <v>569</v>
      </c>
      <c r="H18" s="283">
        <v>40</v>
      </c>
      <c r="I18" s="305">
        <v>1442</v>
      </c>
    </row>
    <row r="19" spans="1:9" ht="13.5" customHeight="1" x14ac:dyDescent="0.2">
      <c r="A19" s="214" t="s">
        <v>127</v>
      </c>
      <c r="B19" s="305">
        <v>5042</v>
      </c>
      <c r="C19" s="283">
        <v>272</v>
      </c>
      <c r="D19" s="283">
        <v>106</v>
      </c>
      <c r="E19" s="283">
        <v>371</v>
      </c>
      <c r="F19" s="305">
        <v>1661</v>
      </c>
      <c r="G19" s="305">
        <v>665</v>
      </c>
      <c r="H19" s="283">
        <v>142</v>
      </c>
      <c r="I19" s="305">
        <v>1825</v>
      </c>
    </row>
    <row r="20" spans="1:9" ht="13.5" customHeight="1" x14ac:dyDescent="0.2">
      <c r="A20" s="214" t="s">
        <v>128</v>
      </c>
      <c r="B20" s="305">
        <v>5882</v>
      </c>
      <c r="C20" s="283">
        <v>313</v>
      </c>
      <c r="D20" s="283">
        <v>118</v>
      </c>
      <c r="E20" s="283">
        <v>408</v>
      </c>
      <c r="F20" s="305">
        <v>1865</v>
      </c>
      <c r="G20" s="305">
        <v>789</v>
      </c>
      <c r="H20" s="283">
        <v>197</v>
      </c>
      <c r="I20" s="305">
        <v>2192</v>
      </c>
    </row>
    <row r="21" spans="1:9" ht="13.5" customHeight="1" x14ac:dyDescent="0.2">
      <c r="A21" s="215" t="s">
        <v>129</v>
      </c>
      <c r="B21" s="305">
        <v>6717</v>
      </c>
      <c r="C21" s="283">
        <v>367</v>
      </c>
      <c r="D21" s="283">
        <v>117</v>
      </c>
      <c r="E21" s="283">
        <v>453</v>
      </c>
      <c r="F21" s="305">
        <v>1963</v>
      </c>
      <c r="G21" s="305">
        <v>914</v>
      </c>
      <c r="H21" s="283">
        <v>291</v>
      </c>
      <c r="I21" s="305">
        <v>2612</v>
      </c>
    </row>
    <row r="22" spans="1:9" ht="13.5" customHeight="1" x14ac:dyDescent="0.2">
      <c r="A22" s="215" t="s">
        <v>130</v>
      </c>
      <c r="B22" s="305">
        <v>7316</v>
      </c>
      <c r="C22" s="283">
        <v>459</v>
      </c>
      <c r="D22" s="283">
        <v>113</v>
      </c>
      <c r="E22" s="283">
        <v>469</v>
      </c>
      <c r="F22" s="305">
        <v>2158</v>
      </c>
      <c r="G22" s="305">
        <v>1001</v>
      </c>
      <c r="H22" s="283">
        <v>313</v>
      </c>
      <c r="I22" s="305">
        <v>2803</v>
      </c>
    </row>
    <row r="23" spans="1:9" ht="13.5" customHeight="1" x14ac:dyDescent="0.2">
      <c r="A23" s="215" t="s">
        <v>131</v>
      </c>
      <c r="B23" s="305">
        <v>8171</v>
      </c>
      <c r="C23" s="283">
        <v>560</v>
      </c>
      <c r="D23" s="283">
        <v>121</v>
      </c>
      <c r="E23" s="283">
        <v>484</v>
      </c>
      <c r="F23" s="305">
        <v>2396</v>
      </c>
      <c r="G23" s="305">
        <v>1130</v>
      </c>
      <c r="H23" s="283">
        <v>125</v>
      </c>
      <c r="I23" s="305">
        <v>3355</v>
      </c>
    </row>
    <row r="24" spans="1:9" ht="13.5" customHeight="1" x14ac:dyDescent="0.2">
      <c r="A24" s="224" t="s">
        <v>132</v>
      </c>
      <c r="B24" s="305">
        <v>8705</v>
      </c>
      <c r="C24" s="283">
        <v>604</v>
      </c>
      <c r="D24" s="283">
        <v>142</v>
      </c>
      <c r="E24" s="283">
        <v>508</v>
      </c>
      <c r="F24" s="305">
        <v>2484</v>
      </c>
      <c r="G24" s="305">
        <v>1182</v>
      </c>
      <c r="H24" s="283">
        <v>121</v>
      </c>
      <c r="I24" s="305">
        <v>3664</v>
      </c>
    </row>
    <row r="25" spans="1:9" ht="36" customHeight="1" x14ac:dyDescent="0.2">
      <c r="B25" s="599" t="s">
        <v>23</v>
      </c>
      <c r="C25" s="599"/>
      <c r="D25" s="599"/>
      <c r="E25" s="599"/>
      <c r="F25" s="599"/>
      <c r="G25" s="599"/>
      <c r="H25" s="599"/>
      <c r="I25" s="599"/>
    </row>
    <row r="26" spans="1:9" ht="13.5" customHeight="1" x14ac:dyDescent="0.2">
      <c r="A26" s="214" t="s">
        <v>113</v>
      </c>
      <c r="B26" s="303">
        <v>358</v>
      </c>
      <c r="C26" s="246">
        <v>22</v>
      </c>
      <c r="D26" s="246">
        <v>11</v>
      </c>
      <c r="E26" s="246">
        <v>61</v>
      </c>
      <c r="F26" s="303">
        <v>139</v>
      </c>
      <c r="G26" s="303">
        <v>104</v>
      </c>
      <c r="H26" s="246">
        <v>3</v>
      </c>
      <c r="I26" s="303">
        <v>18</v>
      </c>
    </row>
    <row r="27" spans="1:9" ht="13.5" customHeight="1" x14ac:dyDescent="0.2">
      <c r="A27" s="214" t="s">
        <v>114</v>
      </c>
      <c r="B27" s="303">
        <v>439</v>
      </c>
      <c r="C27" s="246">
        <v>32</v>
      </c>
      <c r="D27" s="246">
        <v>18</v>
      </c>
      <c r="E27" s="246">
        <v>83</v>
      </c>
      <c r="F27" s="303">
        <v>115</v>
      </c>
      <c r="G27" s="303">
        <v>140</v>
      </c>
      <c r="H27" s="246">
        <v>7</v>
      </c>
      <c r="I27" s="303">
        <v>44</v>
      </c>
    </row>
    <row r="28" spans="1:9" ht="13.5" customHeight="1" x14ac:dyDescent="0.2">
      <c r="A28" s="214" t="s">
        <v>115</v>
      </c>
      <c r="B28" s="305">
        <v>466</v>
      </c>
      <c r="C28" s="283">
        <v>40</v>
      </c>
      <c r="D28" s="283">
        <v>22</v>
      </c>
      <c r="E28" s="283">
        <v>78</v>
      </c>
      <c r="F28" s="305">
        <v>134</v>
      </c>
      <c r="G28" s="305">
        <v>137</v>
      </c>
      <c r="H28" s="283">
        <v>7</v>
      </c>
      <c r="I28" s="305">
        <v>48</v>
      </c>
    </row>
    <row r="29" spans="1:9" ht="13.5" customHeight="1" x14ac:dyDescent="0.2">
      <c r="A29" s="214" t="s">
        <v>116</v>
      </c>
      <c r="B29" s="305">
        <v>538</v>
      </c>
      <c r="C29" s="283">
        <v>55</v>
      </c>
      <c r="D29" s="283">
        <v>16</v>
      </c>
      <c r="E29" s="283">
        <v>67</v>
      </c>
      <c r="F29" s="305">
        <v>236</v>
      </c>
      <c r="G29" s="305">
        <v>112</v>
      </c>
      <c r="H29" s="283">
        <v>10</v>
      </c>
      <c r="I29" s="305">
        <v>42</v>
      </c>
    </row>
    <row r="30" spans="1:9" ht="13.5" customHeight="1" x14ac:dyDescent="0.2">
      <c r="A30" s="214" t="s">
        <v>117</v>
      </c>
      <c r="B30" s="305">
        <v>605</v>
      </c>
      <c r="C30" s="283">
        <v>106</v>
      </c>
      <c r="D30" s="283">
        <v>20</v>
      </c>
      <c r="E30" s="283">
        <v>73</v>
      </c>
      <c r="F30" s="305">
        <v>196</v>
      </c>
      <c r="G30" s="305">
        <v>113</v>
      </c>
      <c r="H30" s="283">
        <v>12</v>
      </c>
      <c r="I30" s="305">
        <v>85</v>
      </c>
    </row>
    <row r="31" spans="1:9" ht="13.5" customHeight="1" x14ac:dyDescent="0.2">
      <c r="A31" s="214" t="s">
        <v>118</v>
      </c>
      <c r="B31" s="305">
        <v>677</v>
      </c>
      <c r="C31" s="283">
        <v>121</v>
      </c>
      <c r="D31" s="283">
        <v>21</v>
      </c>
      <c r="E31" s="283">
        <v>62</v>
      </c>
      <c r="F31" s="305">
        <v>216</v>
      </c>
      <c r="G31" s="305">
        <v>111</v>
      </c>
      <c r="H31" s="283">
        <v>12</v>
      </c>
      <c r="I31" s="305">
        <v>134</v>
      </c>
    </row>
    <row r="32" spans="1:9" ht="13.5" customHeight="1" x14ac:dyDescent="0.2">
      <c r="A32" s="214" t="s">
        <v>119</v>
      </c>
      <c r="B32" s="305">
        <v>810</v>
      </c>
      <c r="C32" s="283">
        <v>131</v>
      </c>
      <c r="D32" s="283">
        <v>20</v>
      </c>
      <c r="E32" s="283">
        <v>79</v>
      </c>
      <c r="F32" s="305">
        <v>283</v>
      </c>
      <c r="G32" s="305">
        <v>127</v>
      </c>
      <c r="H32" s="283">
        <v>17</v>
      </c>
      <c r="I32" s="305">
        <v>153</v>
      </c>
    </row>
    <row r="33" spans="1:9" ht="13.5" customHeight="1" x14ac:dyDescent="0.2">
      <c r="A33" s="214" t="s">
        <v>120</v>
      </c>
      <c r="B33" s="305">
        <v>968</v>
      </c>
      <c r="C33" s="283">
        <v>113</v>
      </c>
      <c r="D33" s="283">
        <v>24</v>
      </c>
      <c r="E33" s="283">
        <v>96</v>
      </c>
      <c r="F33" s="305">
        <v>408</v>
      </c>
      <c r="G33" s="305">
        <v>141</v>
      </c>
      <c r="H33" s="283">
        <v>14</v>
      </c>
      <c r="I33" s="305">
        <v>172</v>
      </c>
    </row>
    <row r="34" spans="1:9" ht="13.5" customHeight="1" x14ac:dyDescent="0.2">
      <c r="A34" s="214" t="s">
        <v>121</v>
      </c>
      <c r="B34" s="305">
        <v>1167</v>
      </c>
      <c r="C34" s="283">
        <v>101</v>
      </c>
      <c r="D34" s="283">
        <v>25</v>
      </c>
      <c r="E34" s="283">
        <v>110</v>
      </c>
      <c r="F34" s="305">
        <v>512</v>
      </c>
      <c r="G34" s="305">
        <v>161</v>
      </c>
      <c r="H34" s="283">
        <v>14</v>
      </c>
      <c r="I34" s="305">
        <v>244</v>
      </c>
    </row>
    <row r="35" spans="1:9" ht="13.5" customHeight="1" x14ac:dyDescent="0.2">
      <c r="A35" s="214" t="s">
        <v>122</v>
      </c>
      <c r="B35" s="305">
        <v>1330</v>
      </c>
      <c r="C35" s="283">
        <v>104</v>
      </c>
      <c r="D35" s="283">
        <v>24</v>
      </c>
      <c r="E35" s="283">
        <v>117</v>
      </c>
      <c r="F35" s="305">
        <v>609</v>
      </c>
      <c r="G35" s="305">
        <v>187</v>
      </c>
      <c r="H35" s="283">
        <v>12</v>
      </c>
      <c r="I35" s="305">
        <v>277</v>
      </c>
    </row>
    <row r="36" spans="1:9" ht="13.5" customHeight="1" x14ac:dyDescent="0.2">
      <c r="A36" s="214" t="s">
        <v>123</v>
      </c>
      <c r="B36" s="305">
        <v>1585</v>
      </c>
      <c r="C36" s="283">
        <v>90</v>
      </c>
      <c r="D36" s="283">
        <v>32</v>
      </c>
      <c r="E36" s="283">
        <v>129</v>
      </c>
      <c r="F36" s="305">
        <v>753</v>
      </c>
      <c r="G36" s="305">
        <v>207</v>
      </c>
      <c r="H36" s="283">
        <v>27</v>
      </c>
      <c r="I36" s="305">
        <v>347</v>
      </c>
    </row>
    <row r="37" spans="1:9" ht="13.5" customHeight="1" x14ac:dyDescent="0.2">
      <c r="A37" s="214" t="s">
        <v>124</v>
      </c>
      <c r="B37" s="305">
        <v>1965</v>
      </c>
      <c r="C37" s="283">
        <v>119</v>
      </c>
      <c r="D37" s="283">
        <v>36</v>
      </c>
      <c r="E37" s="283">
        <v>115</v>
      </c>
      <c r="F37" s="305">
        <v>943</v>
      </c>
      <c r="G37" s="305">
        <v>245</v>
      </c>
      <c r="H37" s="283">
        <v>32</v>
      </c>
      <c r="I37" s="305">
        <v>475</v>
      </c>
    </row>
    <row r="38" spans="1:9" ht="13.5" customHeight="1" x14ac:dyDescent="0.2">
      <c r="A38" s="214" t="s">
        <v>125</v>
      </c>
      <c r="B38" s="305">
        <v>2293</v>
      </c>
      <c r="C38" s="251">
        <v>138</v>
      </c>
      <c r="D38" s="251">
        <v>36</v>
      </c>
      <c r="E38" s="283">
        <v>125</v>
      </c>
      <c r="F38" s="305">
        <v>1115</v>
      </c>
      <c r="G38" s="305">
        <v>273</v>
      </c>
      <c r="H38" s="283">
        <v>41</v>
      </c>
      <c r="I38" s="305">
        <v>565</v>
      </c>
    </row>
    <row r="39" spans="1:9" ht="13.5" customHeight="1" x14ac:dyDescent="0.2">
      <c r="A39" s="214" t="s">
        <v>126</v>
      </c>
      <c r="B39" s="305">
        <v>2420</v>
      </c>
      <c r="C39" s="251">
        <v>143</v>
      </c>
      <c r="D39" s="251">
        <v>44</v>
      </c>
      <c r="E39" s="283">
        <v>132</v>
      </c>
      <c r="F39" s="305">
        <v>1211</v>
      </c>
      <c r="G39" s="305">
        <v>274</v>
      </c>
      <c r="H39" s="283">
        <v>21</v>
      </c>
      <c r="I39" s="305">
        <v>595</v>
      </c>
    </row>
    <row r="40" spans="1:9" ht="13.5" customHeight="1" x14ac:dyDescent="0.2">
      <c r="A40" s="214" t="s">
        <v>127</v>
      </c>
      <c r="B40" s="305">
        <v>2955</v>
      </c>
      <c r="C40" s="251">
        <v>203</v>
      </c>
      <c r="D40" s="251">
        <v>55</v>
      </c>
      <c r="E40" s="283">
        <v>158</v>
      </c>
      <c r="F40" s="305">
        <v>1377</v>
      </c>
      <c r="G40" s="305">
        <v>322</v>
      </c>
      <c r="H40" s="283">
        <v>55</v>
      </c>
      <c r="I40" s="305">
        <v>785</v>
      </c>
    </row>
    <row r="41" spans="1:9" ht="13.5" customHeight="1" x14ac:dyDescent="0.2">
      <c r="A41" s="214" t="s">
        <v>128</v>
      </c>
      <c r="B41" s="305">
        <v>3255</v>
      </c>
      <c r="C41" s="251">
        <v>219</v>
      </c>
      <c r="D41" s="251">
        <v>56</v>
      </c>
      <c r="E41" s="283">
        <v>168</v>
      </c>
      <c r="F41" s="305">
        <v>1496</v>
      </c>
      <c r="G41" s="305">
        <v>358</v>
      </c>
      <c r="H41" s="283">
        <v>78</v>
      </c>
      <c r="I41" s="305">
        <v>880</v>
      </c>
    </row>
    <row r="42" spans="1:9" ht="13.5" customHeight="1" x14ac:dyDescent="0.2">
      <c r="A42" s="215" t="s">
        <v>129</v>
      </c>
      <c r="B42" s="305">
        <v>3654</v>
      </c>
      <c r="C42" s="251">
        <v>273</v>
      </c>
      <c r="D42" s="251">
        <v>50</v>
      </c>
      <c r="E42" s="283">
        <v>191</v>
      </c>
      <c r="F42" s="305">
        <v>1626</v>
      </c>
      <c r="G42" s="305">
        <v>401</v>
      </c>
      <c r="H42" s="283">
        <v>116</v>
      </c>
      <c r="I42" s="305">
        <v>997</v>
      </c>
    </row>
    <row r="43" spans="1:9" ht="13.5" customHeight="1" x14ac:dyDescent="0.2">
      <c r="A43" s="215" t="s">
        <v>130</v>
      </c>
      <c r="B43" s="305">
        <v>3889</v>
      </c>
      <c r="C43" s="283">
        <v>328</v>
      </c>
      <c r="D43" s="283">
        <v>49</v>
      </c>
      <c r="E43" s="283">
        <v>197</v>
      </c>
      <c r="F43" s="305">
        <v>1734</v>
      </c>
      <c r="G43" s="305">
        <v>413</v>
      </c>
      <c r="H43" s="283">
        <v>113</v>
      </c>
      <c r="I43" s="305">
        <v>1055</v>
      </c>
    </row>
    <row r="44" spans="1:9" ht="13.5" customHeight="1" x14ac:dyDescent="0.2">
      <c r="A44" s="215" t="s">
        <v>131</v>
      </c>
      <c r="B44" s="305">
        <v>4284</v>
      </c>
      <c r="C44" s="283">
        <v>392</v>
      </c>
      <c r="D44" s="283">
        <v>46</v>
      </c>
      <c r="E44" s="283">
        <v>174</v>
      </c>
      <c r="F44" s="305">
        <v>1886</v>
      </c>
      <c r="G44" s="305">
        <v>450</v>
      </c>
      <c r="H44" s="283">
        <v>66</v>
      </c>
      <c r="I44" s="305">
        <v>1270</v>
      </c>
    </row>
    <row r="45" spans="1:9" ht="13.5" customHeight="1" x14ac:dyDescent="0.2">
      <c r="A45" s="224" t="s">
        <v>132</v>
      </c>
      <c r="B45" s="305">
        <v>4409</v>
      </c>
      <c r="C45" s="283">
        <v>434</v>
      </c>
      <c r="D45" s="283">
        <v>54</v>
      </c>
      <c r="E45" s="283">
        <v>184</v>
      </c>
      <c r="F45" s="305">
        <v>1893</v>
      </c>
      <c r="G45" s="305">
        <v>435</v>
      </c>
      <c r="H45" s="283">
        <v>59</v>
      </c>
      <c r="I45" s="305">
        <v>1350</v>
      </c>
    </row>
    <row r="46" spans="1:9" ht="36" customHeight="1" x14ac:dyDescent="0.2">
      <c r="B46" s="604" t="s">
        <v>149</v>
      </c>
      <c r="C46" s="604"/>
      <c r="D46" s="604"/>
      <c r="E46" s="604"/>
      <c r="F46" s="604"/>
      <c r="G46" s="604"/>
      <c r="H46" s="604"/>
      <c r="I46" s="604"/>
    </row>
    <row r="47" spans="1:9" ht="13.5" customHeight="1" x14ac:dyDescent="0.2">
      <c r="A47" s="219" t="s">
        <v>113</v>
      </c>
      <c r="B47" s="303">
        <v>102</v>
      </c>
      <c r="C47" s="246">
        <v>16</v>
      </c>
      <c r="D47" s="246">
        <v>4</v>
      </c>
      <c r="E47" s="246">
        <v>14</v>
      </c>
      <c r="F47" s="303">
        <v>0</v>
      </c>
      <c r="G47" s="303">
        <v>38</v>
      </c>
      <c r="H47" s="246">
        <v>0</v>
      </c>
      <c r="I47" s="303">
        <v>30</v>
      </c>
    </row>
    <row r="48" spans="1:9" ht="13.5" customHeight="1" x14ac:dyDescent="0.2">
      <c r="A48" s="219" t="s">
        <v>114</v>
      </c>
      <c r="B48" s="303">
        <v>183</v>
      </c>
      <c r="C48" s="246">
        <v>15</v>
      </c>
      <c r="D48" s="246">
        <v>5</v>
      </c>
      <c r="E48" s="246">
        <v>40</v>
      </c>
      <c r="F48" s="303">
        <v>7</v>
      </c>
      <c r="G48" s="303">
        <v>53</v>
      </c>
      <c r="H48" s="246">
        <v>0</v>
      </c>
      <c r="I48" s="303">
        <v>63</v>
      </c>
    </row>
    <row r="49" spans="1:9" ht="13.5" customHeight="1" x14ac:dyDescent="0.2">
      <c r="A49" s="219" t="s">
        <v>115</v>
      </c>
      <c r="B49" s="305">
        <v>189</v>
      </c>
      <c r="C49" s="283">
        <v>9</v>
      </c>
      <c r="D49" s="283">
        <v>11</v>
      </c>
      <c r="E49" s="283">
        <v>39</v>
      </c>
      <c r="F49" s="305">
        <v>14</v>
      </c>
      <c r="G49" s="305">
        <v>61</v>
      </c>
      <c r="H49" s="283">
        <v>0</v>
      </c>
      <c r="I49" s="305">
        <v>55</v>
      </c>
    </row>
    <row r="50" spans="1:9" ht="13.5" customHeight="1" x14ac:dyDescent="0.2">
      <c r="A50" s="219" t="s">
        <v>116</v>
      </c>
      <c r="B50" s="305">
        <v>259</v>
      </c>
      <c r="C50" s="283">
        <v>8</v>
      </c>
      <c r="D50" s="283">
        <v>13</v>
      </c>
      <c r="E50" s="283">
        <v>49</v>
      </c>
      <c r="F50" s="305">
        <v>23</v>
      </c>
      <c r="G50" s="305">
        <v>91</v>
      </c>
      <c r="H50" s="283">
        <v>0</v>
      </c>
      <c r="I50" s="305">
        <v>75</v>
      </c>
    </row>
    <row r="51" spans="1:9" ht="13.5" customHeight="1" x14ac:dyDescent="0.2">
      <c r="A51" s="219" t="s">
        <v>117</v>
      </c>
      <c r="B51" s="305">
        <v>335</v>
      </c>
      <c r="C51" s="283">
        <v>19</v>
      </c>
      <c r="D51" s="283">
        <v>16</v>
      </c>
      <c r="E51" s="283">
        <v>64</v>
      </c>
      <c r="F51" s="305">
        <v>37</v>
      </c>
      <c r="G51" s="305">
        <v>103</v>
      </c>
      <c r="H51" s="283">
        <v>0</v>
      </c>
      <c r="I51" s="305">
        <v>96</v>
      </c>
    </row>
    <row r="52" spans="1:9" ht="13.5" customHeight="1" x14ac:dyDescent="0.2">
      <c r="A52" s="219" t="s">
        <v>118</v>
      </c>
      <c r="B52" s="305">
        <v>367</v>
      </c>
      <c r="C52" s="283">
        <v>15</v>
      </c>
      <c r="D52" s="283">
        <v>13</v>
      </c>
      <c r="E52" s="283">
        <v>72</v>
      </c>
      <c r="F52" s="305">
        <v>51</v>
      </c>
      <c r="G52" s="305">
        <v>101</v>
      </c>
      <c r="H52" s="283">
        <v>0</v>
      </c>
      <c r="I52" s="305">
        <v>115</v>
      </c>
    </row>
    <row r="53" spans="1:9" ht="13.5" customHeight="1" x14ac:dyDescent="0.2">
      <c r="A53" s="219" t="s">
        <v>119</v>
      </c>
      <c r="B53" s="305">
        <v>452</v>
      </c>
      <c r="C53" s="283">
        <v>13</v>
      </c>
      <c r="D53" s="283">
        <v>20</v>
      </c>
      <c r="E53" s="283">
        <v>79</v>
      </c>
      <c r="F53" s="305">
        <v>76</v>
      </c>
      <c r="G53" s="305">
        <v>123</v>
      </c>
      <c r="H53" s="283">
        <v>0</v>
      </c>
      <c r="I53" s="305">
        <v>141</v>
      </c>
    </row>
    <row r="54" spans="1:9" ht="13.5" customHeight="1" x14ac:dyDescent="0.2">
      <c r="A54" s="219" t="s">
        <v>120</v>
      </c>
      <c r="B54" s="305">
        <v>517</v>
      </c>
      <c r="C54" s="283">
        <v>37</v>
      </c>
      <c r="D54" s="283">
        <v>22</v>
      </c>
      <c r="E54" s="283">
        <v>91</v>
      </c>
      <c r="F54" s="305">
        <v>47</v>
      </c>
      <c r="G54" s="305">
        <v>132</v>
      </c>
      <c r="H54" s="283">
        <v>6</v>
      </c>
      <c r="I54" s="305">
        <v>182</v>
      </c>
    </row>
    <row r="55" spans="1:9" ht="13.5" customHeight="1" x14ac:dyDescent="0.2">
      <c r="A55" s="219" t="s">
        <v>121</v>
      </c>
      <c r="B55" s="305">
        <v>644</v>
      </c>
      <c r="C55" s="283">
        <v>41</v>
      </c>
      <c r="D55" s="283">
        <v>20</v>
      </c>
      <c r="E55" s="283">
        <v>88</v>
      </c>
      <c r="F55" s="305">
        <v>56</v>
      </c>
      <c r="G55" s="305">
        <v>143</v>
      </c>
      <c r="H55" s="283">
        <v>13</v>
      </c>
      <c r="I55" s="305">
        <v>283</v>
      </c>
    </row>
    <row r="56" spans="1:9" ht="13.5" customHeight="1" x14ac:dyDescent="0.2">
      <c r="A56" s="219" t="s">
        <v>122</v>
      </c>
      <c r="B56" s="305">
        <v>710</v>
      </c>
      <c r="C56" s="283">
        <v>14</v>
      </c>
      <c r="D56" s="283">
        <v>25</v>
      </c>
      <c r="E56" s="283">
        <v>89</v>
      </c>
      <c r="F56" s="305">
        <v>101</v>
      </c>
      <c r="G56" s="305">
        <v>151</v>
      </c>
      <c r="H56" s="283">
        <v>16</v>
      </c>
      <c r="I56" s="305">
        <v>314</v>
      </c>
    </row>
    <row r="57" spans="1:9" ht="13.5" customHeight="1" x14ac:dyDescent="0.2">
      <c r="A57" s="219" t="s">
        <v>123</v>
      </c>
      <c r="B57" s="305">
        <v>810</v>
      </c>
      <c r="C57" s="283">
        <v>39</v>
      </c>
      <c r="D57" s="283">
        <v>25</v>
      </c>
      <c r="E57" s="283">
        <v>87</v>
      </c>
      <c r="F57" s="305">
        <v>105</v>
      </c>
      <c r="G57" s="305">
        <v>151</v>
      </c>
      <c r="H57" s="283">
        <v>24</v>
      </c>
      <c r="I57" s="305">
        <v>379</v>
      </c>
    </row>
    <row r="58" spans="1:9" ht="13.5" customHeight="1" x14ac:dyDescent="0.2">
      <c r="A58" s="219" t="s">
        <v>124</v>
      </c>
      <c r="B58" s="305">
        <v>911</v>
      </c>
      <c r="C58" s="283">
        <v>56</v>
      </c>
      <c r="D58" s="283">
        <v>21</v>
      </c>
      <c r="E58" s="283">
        <v>97</v>
      </c>
      <c r="F58" s="305">
        <v>128</v>
      </c>
      <c r="G58" s="305">
        <v>132</v>
      </c>
      <c r="H58" s="283">
        <v>21</v>
      </c>
      <c r="I58" s="305">
        <v>456</v>
      </c>
    </row>
    <row r="59" spans="1:9" ht="13.5" customHeight="1" x14ac:dyDescent="0.2">
      <c r="A59" s="219" t="s">
        <v>125</v>
      </c>
      <c r="B59" s="305">
        <v>1089</v>
      </c>
      <c r="C59" s="251">
        <v>56</v>
      </c>
      <c r="D59" s="251">
        <v>18</v>
      </c>
      <c r="E59" s="251">
        <v>110</v>
      </c>
      <c r="F59" s="250">
        <v>173</v>
      </c>
      <c r="G59" s="250">
        <v>149</v>
      </c>
      <c r="H59" s="251">
        <v>29</v>
      </c>
      <c r="I59" s="250">
        <v>554</v>
      </c>
    </row>
    <row r="60" spans="1:9" ht="13.5" customHeight="1" x14ac:dyDescent="0.2">
      <c r="A60" s="219" t="s">
        <v>126</v>
      </c>
      <c r="B60" s="305">
        <v>1317</v>
      </c>
      <c r="C60" s="251">
        <v>69</v>
      </c>
      <c r="D60" s="251">
        <v>19</v>
      </c>
      <c r="E60" s="283">
        <v>129</v>
      </c>
      <c r="F60" s="305">
        <v>217</v>
      </c>
      <c r="G60" s="305">
        <v>166</v>
      </c>
      <c r="H60" s="283">
        <v>15</v>
      </c>
      <c r="I60" s="305">
        <v>702</v>
      </c>
    </row>
    <row r="61" spans="1:9" ht="13.5" customHeight="1" x14ac:dyDescent="0.2">
      <c r="A61" s="219" t="s">
        <v>127</v>
      </c>
      <c r="B61" s="305">
        <v>1611</v>
      </c>
      <c r="C61" s="251">
        <v>66</v>
      </c>
      <c r="D61" s="251">
        <v>23</v>
      </c>
      <c r="E61" s="283">
        <v>153</v>
      </c>
      <c r="F61" s="305">
        <v>257</v>
      </c>
      <c r="G61" s="305">
        <v>194</v>
      </c>
      <c r="H61" s="283">
        <v>55</v>
      </c>
      <c r="I61" s="305">
        <v>863</v>
      </c>
    </row>
    <row r="62" spans="1:9" ht="13.5" customHeight="1" x14ac:dyDescent="0.2">
      <c r="A62" s="219" t="s">
        <v>128</v>
      </c>
      <c r="B62" s="305">
        <v>2063</v>
      </c>
      <c r="C62" s="251">
        <v>89</v>
      </c>
      <c r="D62" s="251">
        <v>28</v>
      </c>
      <c r="E62" s="283">
        <v>176</v>
      </c>
      <c r="F62" s="305">
        <v>344</v>
      </c>
      <c r="G62" s="305">
        <v>248</v>
      </c>
      <c r="H62" s="283">
        <v>69</v>
      </c>
      <c r="I62" s="305">
        <v>1109</v>
      </c>
    </row>
    <row r="63" spans="1:9" ht="13.5" customHeight="1" x14ac:dyDescent="0.2">
      <c r="A63" s="224" t="s">
        <v>129</v>
      </c>
      <c r="B63" s="305">
        <v>2381</v>
      </c>
      <c r="C63" s="251">
        <v>92</v>
      </c>
      <c r="D63" s="251">
        <v>30</v>
      </c>
      <c r="E63" s="283">
        <v>188</v>
      </c>
      <c r="F63" s="305">
        <v>305</v>
      </c>
      <c r="G63" s="305">
        <v>282</v>
      </c>
      <c r="H63" s="283">
        <v>105</v>
      </c>
      <c r="I63" s="305">
        <v>1379</v>
      </c>
    </row>
    <row r="64" spans="1:9" ht="13.5" customHeight="1" x14ac:dyDescent="0.2">
      <c r="A64" s="224" t="s">
        <v>130</v>
      </c>
      <c r="B64" s="305">
        <v>2699</v>
      </c>
      <c r="C64" s="283">
        <v>127</v>
      </c>
      <c r="D64" s="283">
        <v>25</v>
      </c>
      <c r="E64" s="283">
        <v>197</v>
      </c>
      <c r="F64" s="305">
        <v>390</v>
      </c>
      <c r="G64" s="305">
        <v>336</v>
      </c>
      <c r="H64" s="283">
        <v>120</v>
      </c>
      <c r="I64" s="305">
        <v>1504</v>
      </c>
    </row>
    <row r="65" spans="1:9" ht="13.5" customHeight="1" x14ac:dyDescent="0.2">
      <c r="A65" s="224" t="s">
        <v>131</v>
      </c>
      <c r="B65" s="305">
        <v>3068</v>
      </c>
      <c r="C65" s="283">
        <v>156</v>
      </c>
      <c r="D65" s="283">
        <v>32</v>
      </c>
      <c r="E65" s="283">
        <v>218</v>
      </c>
      <c r="F65" s="305">
        <v>476</v>
      </c>
      <c r="G65" s="305">
        <v>403</v>
      </c>
      <c r="H65" s="283">
        <v>41</v>
      </c>
      <c r="I65" s="305">
        <v>1742</v>
      </c>
    </row>
    <row r="66" spans="1:9" ht="13.5" customHeight="1" x14ac:dyDescent="0.2">
      <c r="A66" s="224" t="s">
        <v>132</v>
      </c>
      <c r="B66" s="305">
        <v>3399</v>
      </c>
      <c r="C66" s="283">
        <v>152</v>
      </c>
      <c r="D66" s="283">
        <v>41</v>
      </c>
      <c r="E66" s="283">
        <v>233</v>
      </c>
      <c r="F66" s="305">
        <v>545</v>
      </c>
      <c r="G66" s="305">
        <v>450</v>
      </c>
      <c r="H66" s="283">
        <v>41</v>
      </c>
      <c r="I66" s="305">
        <v>1937</v>
      </c>
    </row>
    <row r="67" spans="1:9" ht="36" customHeight="1" x14ac:dyDescent="0.2">
      <c r="B67" s="599" t="s">
        <v>26</v>
      </c>
      <c r="C67" s="599"/>
      <c r="D67" s="599"/>
      <c r="E67" s="599"/>
      <c r="F67" s="599"/>
      <c r="G67" s="599"/>
      <c r="H67" s="599"/>
      <c r="I67" s="599"/>
    </row>
    <row r="68" spans="1:9" ht="13.5" customHeight="1" x14ac:dyDescent="0.2">
      <c r="A68" s="219" t="s">
        <v>113</v>
      </c>
      <c r="B68" s="303">
        <v>61</v>
      </c>
      <c r="C68" s="246">
        <v>0</v>
      </c>
      <c r="D68" s="246">
        <v>4</v>
      </c>
      <c r="E68" s="246">
        <v>7</v>
      </c>
      <c r="F68" s="250">
        <v>0</v>
      </c>
      <c r="G68" s="303">
        <v>50</v>
      </c>
      <c r="H68" s="251">
        <v>0</v>
      </c>
      <c r="I68" s="250">
        <v>0</v>
      </c>
    </row>
    <row r="69" spans="1:9" ht="13.5" customHeight="1" x14ac:dyDescent="0.2">
      <c r="A69" s="219" t="s">
        <v>114</v>
      </c>
      <c r="B69" s="303">
        <v>72</v>
      </c>
      <c r="C69" s="251">
        <v>0</v>
      </c>
      <c r="D69" s="246">
        <v>3</v>
      </c>
      <c r="E69" s="246">
        <v>10</v>
      </c>
      <c r="F69" s="294">
        <v>0</v>
      </c>
      <c r="G69" s="303">
        <v>59</v>
      </c>
      <c r="H69" s="251">
        <v>0</v>
      </c>
      <c r="I69" s="250">
        <v>0</v>
      </c>
    </row>
    <row r="70" spans="1:9" ht="13.5" customHeight="1" x14ac:dyDescent="0.2">
      <c r="A70" s="219" t="s">
        <v>115</v>
      </c>
      <c r="B70" s="305">
        <v>81</v>
      </c>
      <c r="C70" s="283">
        <v>0</v>
      </c>
      <c r="D70" s="283">
        <v>7</v>
      </c>
      <c r="E70" s="283">
        <v>7</v>
      </c>
      <c r="F70" s="305">
        <v>1</v>
      </c>
      <c r="G70" s="305">
        <v>65</v>
      </c>
      <c r="H70" s="283">
        <v>0</v>
      </c>
      <c r="I70" s="305">
        <v>1</v>
      </c>
    </row>
    <row r="71" spans="1:9" ht="13.5" customHeight="1" x14ac:dyDescent="0.2">
      <c r="A71" s="219" t="s">
        <v>116</v>
      </c>
      <c r="B71" s="305">
        <v>93</v>
      </c>
      <c r="C71" s="283">
        <v>0</v>
      </c>
      <c r="D71" s="283">
        <v>12</v>
      </c>
      <c r="E71" s="283">
        <v>15</v>
      </c>
      <c r="F71" s="305">
        <v>1</v>
      </c>
      <c r="G71" s="305">
        <v>63</v>
      </c>
      <c r="H71" s="283">
        <v>0</v>
      </c>
      <c r="I71" s="305">
        <v>2</v>
      </c>
    </row>
    <row r="72" spans="1:9" ht="13.5" customHeight="1" x14ac:dyDescent="0.2">
      <c r="A72" s="219" t="s">
        <v>117</v>
      </c>
      <c r="B72" s="305">
        <v>93</v>
      </c>
      <c r="C72" s="283">
        <v>0</v>
      </c>
      <c r="D72" s="283">
        <v>9</v>
      </c>
      <c r="E72" s="283">
        <v>16</v>
      </c>
      <c r="F72" s="305">
        <v>5</v>
      </c>
      <c r="G72" s="305">
        <v>61</v>
      </c>
      <c r="H72" s="283">
        <v>0</v>
      </c>
      <c r="I72" s="305">
        <v>2</v>
      </c>
    </row>
    <row r="73" spans="1:9" ht="13.5" customHeight="1" x14ac:dyDescent="0.2">
      <c r="A73" s="219" t="s">
        <v>118</v>
      </c>
      <c r="B73" s="305">
        <v>115</v>
      </c>
      <c r="C73" s="283">
        <v>0</v>
      </c>
      <c r="D73" s="283">
        <v>14</v>
      </c>
      <c r="E73" s="283">
        <v>22</v>
      </c>
      <c r="F73" s="305">
        <v>4</v>
      </c>
      <c r="G73" s="305">
        <v>72</v>
      </c>
      <c r="H73" s="283">
        <v>0</v>
      </c>
      <c r="I73" s="305">
        <v>3</v>
      </c>
    </row>
    <row r="74" spans="1:9" ht="13.5" customHeight="1" x14ac:dyDescent="0.2">
      <c r="A74" s="219" t="s">
        <v>119</v>
      </c>
      <c r="B74" s="305">
        <v>115</v>
      </c>
      <c r="C74" s="283">
        <v>0</v>
      </c>
      <c r="D74" s="283">
        <v>20</v>
      </c>
      <c r="E74" s="283">
        <v>23</v>
      </c>
      <c r="F74" s="305">
        <v>2</v>
      </c>
      <c r="G74" s="305">
        <v>63</v>
      </c>
      <c r="H74" s="283">
        <v>0</v>
      </c>
      <c r="I74" s="305">
        <v>7</v>
      </c>
    </row>
    <row r="75" spans="1:9" ht="13.5" customHeight="1" x14ac:dyDescent="0.2">
      <c r="A75" s="219" t="s">
        <v>120</v>
      </c>
      <c r="B75" s="305">
        <v>123</v>
      </c>
      <c r="C75" s="283">
        <v>4</v>
      </c>
      <c r="D75" s="283">
        <v>18</v>
      </c>
      <c r="E75" s="283">
        <v>20</v>
      </c>
      <c r="F75" s="305">
        <v>3</v>
      </c>
      <c r="G75" s="305">
        <v>69</v>
      </c>
      <c r="H75" s="283">
        <v>0</v>
      </c>
      <c r="I75" s="305">
        <v>9</v>
      </c>
    </row>
    <row r="76" spans="1:9" ht="13.5" customHeight="1" x14ac:dyDescent="0.2">
      <c r="A76" s="219" t="s">
        <v>121</v>
      </c>
      <c r="B76" s="305">
        <v>140</v>
      </c>
      <c r="C76" s="283">
        <v>7</v>
      </c>
      <c r="D76" s="283">
        <v>21</v>
      </c>
      <c r="E76" s="283">
        <v>25</v>
      </c>
      <c r="F76" s="305">
        <v>2</v>
      </c>
      <c r="G76" s="305">
        <v>73</v>
      </c>
      <c r="H76" s="283">
        <v>1</v>
      </c>
      <c r="I76" s="305">
        <v>11</v>
      </c>
    </row>
    <row r="77" spans="1:9" ht="13.5" customHeight="1" x14ac:dyDescent="0.2">
      <c r="A77" s="219" t="s">
        <v>122</v>
      </c>
      <c r="B77" s="305">
        <v>169</v>
      </c>
      <c r="C77" s="283">
        <v>0</v>
      </c>
      <c r="D77" s="283">
        <v>23</v>
      </c>
      <c r="E77" s="283">
        <v>26</v>
      </c>
      <c r="F77" s="305">
        <v>4</v>
      </c>
      <c r="G77" s="305">
        <v>92</v>
      </c>
      <c r="H77" s="283">
        <v>6</v>
      </c>
      <c r="I77" s="305">
        <v>18</v>
      </c>
    </row>
    <row r="78" spans="1:9" ht="13.5" customHeight="1" x14ac:dyDescent="0.2">
      <c r="A78" s="219" t="s">
        <v>123</v>
      </c>
      <c r="B78" s="305">
        <v>190</v>
      </c>
      <c r="C78" s="283">
        <v>0</v>
      </c>
      <c r="D78" s="283">
        <v>22</v>
      </c>
      <c r="E78" s="283">
        <v>24</v>
      </c>
      <c r="F78" s="305">
        <v>5</v>
      </c>
      <c r="G78" s="305">
        <v>103</v>
      </c>
      <c r="H78" s="283">
        <v>3</v>
      </c>
      <c r="I78" s="305">
        <v>33</v>
      </c>
    </row>
    <row r="79" spans="1:9" ht="13.5" customHeight="1" x14ac:dyDescent="0.2">
      <c r="A79" s="219" t="s">
        <v>124</v>
      </c>
      <c r="B79" s="305">
        <v>274</v>
      </c>
      <c r="C79" s="283">
        <v>0</v>
      </c>
      <c r="D79" s="283">
        <v>21</v>
      </c>
      <c r="E79" s="283">
        <v>38</v>
      </c>
      <c r="F79" s="305">
        <v>14</v>
      </c>
      <c r="G79" s="305">
        <v>120</v>
      </c>
      <c r="H79" s="283">
        <v>9</v>
      </c>
      <c r="I79" s="305">
        <v>72</v>
      </c>
    </row>
    <row r="80" spans="1:9" ht="13.5" customHeight="1" x14ac:dyDescent="0.2">
      <c r="A80" s="219" t="s">
        <v>125</v>
      </c>
      <c r="B80" s="305">
        <v>312</v>
      </c>
      <c r="C80" s="251">
        <v>0</v>
      </c>
      <c r="D80" s="251">
        <v>25</v>
      </c>
      <c r="E80" s="251">
        <v>41</v>
      </c>
      <c r="F80" s="250">
        <v>16</v>
      </c>
      <c r="G80" s="250">
        <v>117</v>
      </c>
      <c r="H80" s="251">
        <v>20</v>
      </c>
      <c r="I80" s="250">
        <v>93</v>
      </c>
    </row>
    <row r="81" spans="1:9" ht="13.5" customHeight="1" x14ac:dyDescent="0.2">
      <c r="A81" s="219" t="s">
        <v>126</v>
      </c>
      <c r="B81" s="305">
        <v>364</v>
      </c>
      <c r="C81" s="251">
        <v>0</v>
      </c>
      <c r="D81" s="251">
        <v>27</v>
      </c>
      <c r="E81" s="283">
        <v>48</v>
      </c>
      <c r="F81" s="305">
        <v>19</v>
      </c>
      <c r="G81" s="305">
        <v>126</v>
      </c>
      <c r="H81" s="283">
        <v>2</v>
      </c>
      <c r="I81" s="305">
        <v>142</v>
      </c>
    </row>
    <row r="82" spans="1:9" ht="13.5" customHeight="1" x14ac:dyDescent="0.2">
      <c r="A82" s="219" t="s">
        <v>127</v>
      </c>
      <c r="B82" s="305">
        <v>458</v>
      </c>
      <c r="C82" s="251">
        <v>0</v>
      </c>
      <c r="D82" s="251">
        <v>28</v>
      </c>
      <c r="E82" s="283">
        <v>60</v>
      </c>
      <c r="F82" s="305">
        <v>27</v>
      </c>
      <c r="G82" s="305">
        <v>144</v>
      </c>
      <c r="H82" s="283">
        <v>28</v>
      </c>
      <c r="I82" s="305">
        <v>171</v>
      </c>
    </row>
    <row r="83" spans="1:9" ht="13.5" customHeight="1" x14ac:dyDescent="0.2">
      <c r="A83" s="219" t="s">
        <v>128</v>
      </c>
      <c r="B83" s="305">
        <v>539</v>
      </c>
      <c r="C83" s="251">
        <v>0</v>
      </c>
      <c r="D83" s="251">
        <v>34</v>
      </c>
      <c r="E83" s="283">
        <v>63</v>
      </c>
      <c r="F83" s="305">
        <v>25</v>
      </c>
      <c r="G83" s="305">
        <v>177</v>
      </c>
      <c r="H83" s="283">
        <v>44</v>
      </c>
      <c r="I83" s="305">
        <v>196</v>
      </c>
    </row>
    <row r="84" spans="1:9" ht="13.5" customHeight="1" x14ac:dyDescent="0.2">
      <c r="A84" s="224" t="s">
        <v>129</v>
      </c>
      <c r="B84" s="305">
        <v>654</v>
      </c>
      <c r="C84" s="251">
        <v>0</v>
      </c>
      <c r="D84" s="251">
        <v>37</v>
      </c>
      <c r="E84" s="283">
        <v>73</v>
      </c>
      <c r="F84" s="305">
        <v>31</v>
      </c>
      <c r="G84" s="305">
        <v>227</v>
      </c>
      <c r="H84" s="283">
        <v>58</v>
      </c>
      <c r="I84" s="305">
        <v>228</v>
      </c>
    </row>
    <row r="85" spans="1:9" ht="13.5" customHeight="1" x14ac:dyDescent="0.2">
      <c r="A85" s="224" t="s">
        <v>130</v>
      </c>
      <c r="B85" s="305">
        <v>702</v>
      </c>
      <c r="C85" s="283">
        <v>0</v>
      </c>
      <c r="D85" s="283">
        <v>39</v>
      </c>
      <c r="E85" s="283">
        <v>74</v>
      </c>
      <c r="F85" s="305">
        <v>33</v>
      </c>
      <c r="G85" s="305">
        <v>246</v>
      </c>
      <c r="H85" s="283">
        <v>75</v>
      </c>
      <c r="I85" s="305">
        <v>235</v>
      </c>
    </row>
    <row r="86" spans="1:9" ht="13.5" customHeight="1" x14ac:dyDescent="0.2">
      <c r="A86" s="224" t="s">
        <v>131</v>
      </c>
      <c r="B86" s="305">
        <v>767</v>
      </c>
      <c r="C86" s="283">
        <v>0</v>
      </c>
      <c r="D86" s="283">
        <v>43</v>
      </c>
      <c r="E86" s="283">
        <v>91</v>
      </c>
      <c r="F86" s="305">
        <v>33</v>
      </c>
      <c r="G86" s="305">
        <v>267</v>
      </c>
      <c r="H86" s="283">
        <v>2</v>
      </c>
      <c r="I86" s="305">
        <v>331</v>
      </c>
    </row>
    <row r="87" spans="1:9" ht="13.5" customHeight="1" x14ac:dyDescent="0.2">
      <c r="A87" s="224" t="s">
        <v>132</v>
      </c>
      <c r="B87" s="305">
        <v>815</v>
      </c>
      <c r="C87" s="283">
        <v>0</v>
      </c>
      <c r="D87" s="283">
        <v>47</v>
      </c>
      <c r="E87" s="283">
        <v>88</v>
      </c>
      <c r="F87" s="305">
        <v>42</v>
      </c>
      <c r="G87" s="305">
        <v>287</v>
      </c>
      <c r="H87" s="283">
        <v>3</v>
      </c>
      <c r="I87" s="305">
        <v>348</v>
      </c>
    </row>
    <row r="88" spans="1:9" ht="36" customHeight="1" x14ac:dyDescent="0.2">
      <c r="B88" s="599" t="s">
        <v>28</v>
      </c>
      <c r="C88" s="599"/>
      <c r="D88" s="599"/>
      <c r="E88" s="599"/>
      <c r="F88" s="599"/>
      <c r="G88" s="599"/>
      <c r="H88" s="599"/>
      <c r="I88" s="599"/>
    </row>
    <row r="89" spans="1:9" ht="13.5" customHeight="1" x14ac:dyDescent="0.2">
      <c r="A89" s="219" t="s">
        <v>113</v>
      </c>
      <c r="B89" s="303">
        <v>26</v>
      </c>
      <c r="C89" s="246">
        <v>11</v>
      </c>
      <c r="D89" s="246">
        <v>1</v>
      </c>
      <c r="E89" s="234"/>
      <c r="F89" s="303">
        <v>1</v>
      </c>
      <c r="G89" s="303">
        <v>3</v>
      </c>
      <c r="H89" s="251"/>
      <c r="I89" s="303">
        <v>10</v>
      </c>
    </row>
    <row r="90" spans="1:9" ht="13.5" customHeight="1" x14ac:dyDescent="0.2">
      <c r="A90" s="219" t="s">
        <v>114</v>
      </c>
      <c r="B90" s="303">
        <v>32</v>
      </c>
      <c r="C90" s="246">
        <v>13</v>
      </c>
      <c r="D90" s="251">
        <v>0</v>
      </c>
      <c r="E90" s="251">
        <v>0</v>
      </c>
      <c r="F90" s="303">
        <v>3</v>
      </c>
      <c r="G90" s="303">
        <v>1</v>
      </c>
      <c r="H90" s="251">
        <v>0</v>
      </c>
      <c r="I90" s="303">
        <v>15</v>
      </c>
    </row>
    <row r="91" spans="1:9" ht="13.5" customHeight="1" x14ac:dyDescent="0.2">
      <c r="A91" s="219" t="s">
        <v>115</v>
      </c>
      <c r="B91" s="305">
        <v>23</v>
      </c>
      <c r="C91" s="283">
        <v>10</v>
      </c>
      <c r="D91" s="283">
        <v>0</v>
      </c>
      <c r="E91" s="283">
        <v>0</v>
      </c>
      <c r="F91" s="305">
        <v>3</v>
      </c>
      <c r="G91" s="305">
        <v>2</v>
      </c>
      <c r="H91" s="283">
        <v>0</v>
      </c>
      <c r="I91" s="305">
        <v>8</v>
      </c>
    </row>
    <row r="92" spans="1:9" ht="13.5" customHeight="1" x14ac:dyDescent="0.2">
      <c r="A92" s="219" t="s">
        <v>116</v>
      </c>
      <c r="B92" s="305">
        <v>11</v>
      </c>
      <c r="C92" s="283">
        <v>4</v>
      </c>
      <c r="D92" s="283">
        <v>0</v>
      </c>
      <c r="E92" s="283">
        <v>0</v>
      </c>
      <c r="F92" s="305">
        <v>0</v>
      </c>
      <c r="G92" s="305">
        <v>4</v>
      </c>
      <c r="H92" s="283">
        <v>0</v>
      </c>
      <c r="I92" s="305">
        <v>3</v>
      </c>
    </row>
    <row r="93" spans="1:9" ht="13.5" customHeight="1" x14ac:dyDescent="0.2">
      <c r="A93" s="219" t="s">
        <v>117</v>
      </c>
      <c r="B93" s="305">
        <v>5</v>
      </c>
      <c r="C93" s="283">
        <v>1</v>
      </c>
      <c r="D93" s="283">
        <v>0</v>
      </c>
      <c r="E93" s="283">
        <v>0</v>
      </c>
      <c r="F93" s="305">
        <v>0</v>
      </c>
      <c r="G93" s="305">
        <v>0</v>
      </c>
      <c r="H93" s="283">
        <v>0</v>
      </c>
      <c r="I93" s="305">
        <v>4</v>
      </c>
    </row>
    <row r="94" spans="1:9" ht="13.5" customHeight="1" x14ac:dyDescent="0.2">
      <c r="A94" s="219" t="s">
        <v>118</v>
      </c>
      <c r="B94" s="305">
        <v>12</v>
      </c>
      <c r="C94" s="283">
        <v>5</v>
      </c>
      <c r="D94" s="283">
        <v>0</v>
      </c>
      <c r="E94" s="283">
        <v>0</v>
      </c>
      <c r="F94" s="305">
        <v>1</v>
      </c>
      <c r="G94" s="305">
        <v>0</v>
      </c>
      <c r="H94" s="283">
        <v>0</v>
      </c>
      <c r="I94" s="305">
        <v>6</v>
      </c>
    </row>
    <row r="95" spans="1:9" ht="13.5" customHeight="1" x14ac:dyDescent="0.2">
      <c r="A95" s="219" t="s">
        <v>119</v>
      </c>
      <c r="B95" s="305">
        <v>5</v>
      </c>
      <c r="C95" s="283">
        <v>3</v>
      </c>
      <c r="D95" s="283">
        <v>0</v>
      </c>
      <c r="E95" s="283">
        <v>0</v>
      </c>
      <c r="F95" s="305">
        <v>1</v>
      </c>
      <c r="G95" s="305">
        <v>0</v>
      </c>
      <c r="H95" s="283">
        <v>0</v>
      </c>
      <c r="I95" s="305">
        <v>1</v>
      </c>
    </row>
    <row r="96" spans="1:9" ht="13.5" customHeight="1" x14ac:dyDescent="0.2">
      <c r="A96" s="219" t="s">
        <v>120</v>
      </c>
      <c r="B96" s="305">
        <v>4</v>
      </c>
      <c r="C96" s="283">
        <v>1</v>
      </c>
      <c r="D96" s="283">
        <v>0</v>
      </c>
      <c r="E96" s="283">
        <v>0</v>
      </c>
      <c r="F96" s="305">
        <v>0</v>
      </c>
      <c r="G96" s="305">
        <v>0</v>
      </c>
      <c r="H96" s="283">
        <v>0</v>
      </c>
      <c r="I96" s="305">
        <v>3</v>
      </c>
    </row>
    <row r="97" spans="1:21" ht="13.5" customHeight="1" x14ac:dyDescent="0.2">
      <c r="A97" s="219" t="s">
        <v>121</v>
      </c>
      <c r="B97" s="305">
        <v>4</v>
      </c>
      <c r="C97" s="283">
        <v>1</v>
      </c>
      <c r="D97" s="283">
        <v>0</v>
      </c>
      <c r="E97" s="283">
        <v>0</v>
      </c>
      <c r="F97" s="305">
        <v>0</v>
      </c>
      <c r="G97" s="305">
        <v>0</v>
      </c>
      <c r="H97" s="283">
        <v>0</v>
      </c>
      <c r="I97" s="305">
        <v>3</v>
      </c>
    </row>
    <row r="98" spans="1:21" ht="13.5" customHeight="1" x14ac:dyDescent="0.2">
      <c r="A98" s="219" t="s">
        <v>122</v>
      </c>
      <c r="B98" s="305">
        <v>2</v>
      </c>
      <c r="C98" s="283">
        <v>1</v>
      </c>
      <c r="D98" s="283">
        <v>0</v>
      </c>
      <c r="E98" s="283">
        <v>0</v>
      </c>
      <c r="F98" s="305">
        <v>0</v>
      </c>
      <c r="G98" s="305">
        <v>0</v>
      </c>
      <c r="H98" s="283">
        <v>0</v>
      </c>
      <c r="I98" s="305">
        <v>1</v>
      </c>
    </row>
    <row r="99" spans="1:21" ht="13.5" customHeight="1" x14ac:dyDescent="0.2">
      <c r="A99" s="219" t="s">
        <v>123</v>
      </c>
      <c r="B99" s="305">
        <v>3</v>
      </c>
      <c r="C99" s="283">
        <v>2</v>
      </c>
      <c r="D99" s="283">
        <v>0</v>
      </c>
      <c r="E99" s="283">
        <v>0</v>
      </c>
      <c r="F99" s="305">
        <v>0</v>
      </c>
      <c r="G99" s="305">
        <v>1</v>
      </c>
      <c r="H99" s="283">
        <v>0</v>
      </c>
      <c r="I99" s="305">
        <v>0</v>
      </c>
    </row>
    <row r="100" spans="1:21" ht="13.5" customHeight="1" x14ac:dyDescent="0.2">
      <c r="A100" s="219" t="s">
        <v>124</v>
      </c>
      <c r="B100" s="305">
        <v>5</v>
      </c>
      <c r="C100" s="283">
        <v>3</v>
      </c>
      <c r="D100" s="283">
        <v>0</v>
      </c>
      <c r="E100" s="283">
        <v>0</v>
      </c>
      <c r="F100" s="305">
        <v>0</v>
      </c>
      <c r="G100" s="305">
        <v>1</v>
      </c>
      <c r="H100" s="283">
        <v>1</v>
      </c>
      <c r="I100" s="305">
        <v>0</v>
      </c>
    </row>
    <row r="101" spans="1:21" ht="13.5" customHeight="1" x14ac:dyDescent="0.2">
      <c r="A101" s="219" t="s">
        <v>125</v>
      </c>
      <c r="B101" s="305">
        <v>5</v>
      </c>
      <c r="C101" s="251">
        <v>2</v>
      </c>
      <c r="D101" s="251">
        <v>0</v>
      </c>
      <c r="E101" s="251">
        <v>0</v>
      </c>
      <c r="F101" s="250">
        <v>0</v>
      </c>
      <c r="G101" s="250">
        <v>2</v>
      </c>
      <c r="H101" s="251">
        <v>1</v>
      </c>
      <c r="I101" s="250">
        <v>0</v>
      </c>
    </row>
    <row r="102" spans="1:21" ht="13.5" customHeight="1" x14ac:dyDescent="0.2">
      <c r="A102" s="219" t="s">
        <v>126</v>
      </c>
      <c r="B102" s="305">
        <v>14</v>
      </c>
      <c r="C102" s="251">
        <v>6</v>
      </c>
      <c r="D102" s="251">
        <v>0</v>
      </c>
      <c r="E102" s="283">
        <v>0</v>
      </c>
      <c r="F102" s="305">
        <v>0</v>
      </c>
      <c r="G102" s="305">
        <v>3</v>
      </c>
      <c r="H102" s="283">
        <v>2</v>
      </c>
      <c r="I102" s="305">
        <v>3</v>
      </c>
    </row>
    <row r="103" spans="1:21" ht="13.5" customHeight="1" x14ac:dyDescent="0.2">
      <c r="A103" s="219" t="s">
        <v>127</v>
      </c>
      <c r="B103" s="305">
        <v>18</v>
      </c>
      <c r="C103" s="251">
        <v>3</v>
      </c>
      <c r="D103" s="251">
        <v>0</v>
      </c>
      <c r="E103" s="283">
        <v>0</v>
      </c>
      <c r="F103" s="305">
        <v>0</v>
      </c>
      <c r="G103" s="305">
        <v>5</v>
      </c>
      <c r="H103" s="283">
        <v>4</v>
      </c>
      <c r="I103" s="305">
        <v>6</v>
      </c>
    </row>
    <row r="104" spans="1:21" ht="13.5" customHeight="1" x14ac:dyDescent="0.2">
      <c r="A104" s="219" t="s">
        <v>128</v>
      </c>
      <c r="B104" s="305">
        <v>25</v>
      </c>
      <c r="C104" s="251">
        <v>5</v>
      </c>
      <c r="D104" s="251">
        <v>0</v>
      </c>
      <c r="E104" s="283">
        <v>1</v>
      </c>
      <c r="F104" s="305">
        <v>0</v>
      </c>
      <c r="G104" s="305">
        <v>6</v>
      </c>
      <c r="H104" s="283">
        <v>6</v>
      </c>
      <c r="I104" s="305">
        <v>7</v>
      </c>
    </row>
    <row r="105" spans="1:21" ht="13.5" customHeight="1" x14ac:dyDescent="0.2">
      <c r="A105" s="224" t="s">
        <v>129</v>
      </c>
      <c r="B105" s="305">
        <v>28</v>
      </c>
      <c r="C105" s="251">
        <v>2</v>
      </c>
      <c r="D105" s="251">
        <v>0</v>
      </c>
      <c r="E105" s="283">
        <v>1</v>
      </c>
      <c r="F105" s="305">
        <v>1</v>
      </c>
      <c r="G105" s="305">
        <v>4</v>
      </c>
      <c r="H105" s="283">
        <v>12</v>
      </c>
      <c r="I105" s="305">
        <v>8</v>
      </c>
    </row>
    <row r="106" spans="1:21" ht="13.5" customHeight="1" x14ac:dyDescent="0.2">
      <c r="A106" s="224" t="s">
        <v>130</v>
      </c>
      <c r="B106" s="305">
        <v>26</v>
      </c>
      <c r="C106" s="283">
        <v>4</v>
      </c>
      <c r="D106" s="283">
        <v>0</v>
      </c>
      <c r="E106" s="283">
        <v>1</v>
      </c>
      <c r="F106" s="305">
        <v>1</v>
      </c>
      <c r="G106" s="305">
        <v>6</v>
      </c>
      <c r="H106" s="283">
        <v>5</v>
      </c>
      <c r="I106" s="305">
        <v>9</v>
      </c>
    </row>
    <row r="107" spans="1:21" ht="13.5" customHeight="1" x14ac:dyDescent="0.2">
      <c r="A107" s="224" t="s">
        <v>131</v>
      </c>
      <c r="B107" s="305">
        <v>52</v>
      </c>
      <c r="C107" s="283">
        <v>12</v>
      </c>
      <c r="D107" s="283">
        <v>0</v>
      </c>
      <c r="E107" s="283">
        <v>1</v>
      </c>
      <c r="F107" s="305">
        <v>1</v>
      </c>
      <c r="G107" s="305">
        <v>10</v>
      </c>
      <c r="H107" s="283">
        <v>16</v>
      </c>
      <c r="I107" s="305">
        <v>12</v>
      </c>
    </row>
    <row r="108" spans="1:21" ht="13.5" customHeight="1" x14ac:dyDescent="0.2">
      <c r="A108" s="224" t="s">
        <v>132</v>
      </c>
      <c r="B108" s="305">
        <v>82</v>
      </c>
      <c r="C108" s="283">
        <v>18</v>
      </c>
      <c r="D108" s="283">
        <v>0</v>
      </c>
      <c r="E108" s="283">
        <v>3</v>
      </c>
      <c r="F108" s="305">
        <v>4</v>
      </c>
      <c r="G108" s="305">
        <v>10</v>
      </c>
      <c r="H108" s="283">
        <v>18</v>
      </c>
      <c r="I108" s="305">
        <v>29</v>
      </c>
    </row>
    <row r="109" spans="1:21" ht="24" customHeight="1" x14ac:dyDescent="0.2">
      <c r="A109" s="218" t="s">
        <v>20</v>
      </c>
      <c r="B109" s="218"/>
      <c r="C109" s="221"/>
      <c r="D109" s="222"/>
      <c r="E109" s="222"/>
      <c r="F109" s="222"/>
      <c r="G109" s="223"/>
      <c r="H109" s="225"/>
      <c r="I109" s="217"/>
      <c r="J109" s="217"/>
      <c r="K109" s="217"/>
      <c r="L109" s="217"/>
      <c r="M109" s="217"/>
      <c r="N109" s="217"/>
      <c r="O109" s="217"/>
      <c r="P109" s="217"/>
      <c r="Q109" s="217"/>
      <c r="R109" s="217"/>
      <c r="S109" s="217"/>
      <c r="T109" s="217"/>
      <c r="U109" s="217"/>
    </row>
    <row r="110" spans="1:21" ht="24" customHeight="1" x14ac:dyDescent="0.2">
      <c r="A110" s="611" t="s">
        <v>198</v>
      </c>
      <c r="B110" s="611"/>
      <c r="C110" s="611"/>
      <c r="D110" s="611"/>
      <c r="E110" s="611"/>
      <c r="F110" s="611"/>
      <c r="G110" s="611"/>
      <c r="H110" s="611"/>
      <c r="I110" s="611"/>
      <c r="J110" s="216"/>
      <c r="K110" s="216"/>
      <c r="L110" s="220"/>
      <c r="M110" s="220"/>
      <c r="N110" s="220"/>
      <c r="O110" s="220"/>
      <c r="P110" s="220"/>
      <c r="Q110" s="220"/>
      <c r="R110" s="220"/>
      <c r="S110" s="220"/>
      <c r="T110" s="220"/>
      <c r="U110" s="220"/>
    </row>
  </sheetData>
  <mergeCells count="10">
    <mergeCell ref="A110:I110"/>
    <mergeCell ref="B46:I46"/>
    <mergeCell ref="B67:I67"/>
    <mergeCell ref="B88:I88"/>
    <mergeCell ref="B25:I25"/>
    <mergeCell ref="A1:I1"/>
    <mergeCell ref="A2:A3"/>
    <mergeCell ref="B2:B3"/>
    <mergeCell ref="C2:I2"/>
    <mergeCell ref="B4:I4"/>
  </mergeCells>
  <pageMargins left="0.78740157480314965" right="0.78740157480314965" top="0.98425196850393704" bottom="0.78740157480314965" header="0.51181102362204722" footer="0.51181102362204722"/>
  <pageSetup paperSize="9" firstPageNumber="78" orientation="portrait" useFirstPageNumber="1" r:id="rId1"/>
  <headerFooter>
    <oddHeader>&amp;C&amp;"Arial,Standard"&amp;9&amp;P</oddHeader>
    <oddFooter>&amp;C&amp;"Arial,Standard"&amp;6© Statistisches Landesamt des Freistaates Sachsen - B I 1 - j/15</oddFooter>
  </headerFooter>
  <rowBreaks count="3" manualBreakCount="3">
    <brk id="45" max="16383" man="1"/>
    <brk id="66" max="16383" man="1"/>
    <brk id="87"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U89"/>
  <sheetViews>
    <sheetView showGridLines="0" topLeftCell="A58" zoomScaleNormal="100" workbookViewId="0">
      <selection sqref="A1:L1"/>
    </sheetView>
  </sheetViews>
  <sheetFormatPr baseColWidth="10" defaultRowHeight="12" x14ac:dyDescent="0.2"/>
  <cols>
    <col min="1" max="9" width="10.5703125" customWidth="1"/>
  </cols>
  <sheetData>
    <row r="1" spans="1:9" ht="45" customHeight="1" x14ac:dyDescent="0.2">
      <c r="A1" s="598" t="s">
        <v>396</v>
      </c>
      <c r="B1" s="598"/>
      <c r="C1" s="598"/>
      <c r="D1" s="598"/>
      <c r="E1" s="598"/>
      <c r="F1" s="598"/>
      <c r="G1" s="598"/>
      <c r="H1" s="598"/>
      <c r="I1" s="598"/>
    </row>
    <row r="2" spans="1:9" x14ac:dyDescent="0.2">
      <c r="A2" s="615" t="s">
        <v>107</v>
      </c>
      <c r="B2" s="617" t="s">
        <v>0</v>
      </c>
      <c r="C2" s="617" t="s">
        <v>191</v>
      </c>
      <c r="D2" s="617"/>
      <c r="E2" s="617"/>
      <c r="F2" s="617"/>
      <c r="G2" s="617"/>
      <c r="H2" s="617"/>
      <c r="I2" s="619"/>
    </row>
    <row r="3" spans="1:9" ht="45" customHeight="1" x14ac:dyDescent="0.2">
      <c r="A3" s="616"/>
      <c r="B3" s="618"/>
      <c r="C3" s="69" t="s">
        <v>192</v>
      </c>
      <c r="D3" s="69" t="s">
        <v>193</v>
      </c>
      <c r="E3" s="69" t="s">
        <v>194</v>
      </c>
      <c r="F3" s="69" t="s">
        <v>195</v>
      </c>
      <c r="G3" s="69" t="s">
        <v>401</v>
      </c>
      <c r="H3" s="69" t="s">
        <v>196</v>
      </c>
      <c r="I3" s="70" t="s">
        <v>197</v>
      </c>
    </row>
    <row r="4" spans="1:9" ht="36" customHeight="1" x14ac:dyDescent="0.2">
      <c r="B4" s="624" t="s">
        <v>0</v>
      </c>
      <c r="C4" s="624"/>
      <c r="D4" s="624"/>
      <c r="E4" s="624"/>
      <c r="F4" s="624"/>
      <c r="G4" s="624"/>
      <c r="H4" s="624"/>
      <c r="I4" s="624"/>
    </row>
    <row r="5" spans="1:9" ht="13.5" customHeight="1" x14ac:dyDescent="0.2">
      <c r="A5" s="229" t="s">
        <v>113</v>
      </c>
      <c r="B5" s="258">
        <v>484</v>
      </c>
      <c r="C5" s="264">
        <v>28</v>
      </c>
      <c r="D5" s="264">
        <v>15</v>
      </c>
      <c r="E5" s="264">
        <v>80</v>
      </c>
      <c r="F5" s="258">
        <v>138</v>
      </c>
      <c r="G5" s="264">
        <v>174</v>
      </c>
      <c r="H5" s="264">
        <v>1</v>
      </c>
      <c r="I5" s="258">
        <v>48</v>
      </c>
    </row>
    <row r="6" spans="1:9" ht="13.5" customHeight="1" x14ac:dyDescent="0.2">
      <c r="A6" s="229" t="s">
        <v>114</v>
      </c>
      <c r="B6" s="258">
        <v>638</v>
      </c>
      <c r="C6" s="264">
        <v>37</v>
      </c>
      <c r="D6" s="264">
        <v>24</v>
      </c>
      <c r="E6" s="264">
        <v>130</v>
      </c>
      <c r="F6" s="258">
        <v>116</v>
      </c>
      <c r="G6" s="264">
        <v>226</v>
      </c>
      <c r="H6" s="264">
        <v>3</v>
      </c>
      <c r="I6" s="258">
        <v>102</v>
      </c>
    </row>
    <row r="7" spans="1:9" ht="13.5" customHeight="1" x14ac:dyDescent="0.2">
      <c r="A7" s="229" t="s">
        <v>115</v>
      </c>
      <c r="B7" s="259">
        <v>667</v>
      </c>
      <c r="C7" s="267">
        <v>40</v>
      </c>
      <c r="D7" s="267">
        <v>38</v>
      </c>
      <c r="E7" s="265">
        <v>118</v>
      </c>
      <c r="F7" s="259">
        <v>143</v>
      </c>
      <c r="G7" s="265">
        <v>227</v>
      </c>
      <c r="H7" s="267">
        <v>5</v>
      </c>
      <c r="I7" s="259">
        <v>96</v>
      </c>
    </row>
    <row r="8" spans="1:9" ht="13.5" customHeight="1" x14ac:dyDescent="0.2">
      <c r="A8" s="229" t="s">
        <v>116</v>
      </c>
      <c r="B8" s="259">
        <v>819</v>
      </c>
      <c r="C8" s="267">
        <v>52</v>
      </c>
      <c r="D8" s="267">
        <v>38</v>
      </c>
      <c r="E8" s="265">
        <v>126</v>
      </c>
      <c r="F8" s="259">
        <v>252</v>
      </c>
      <c r="G8" s="265">
        <v>230</v>
      </c>
      <c r="H8" s="267">
        <v>8</v>
      </c>
      <c r="I8" s="259">
        <v>113</v>
      </c>
    </row>
    <row r="9" spans="1:9" ht="13.5" customHeight="1" x14ac:dyDescent="0.2">
      <c r="A9" s="229" t="s">
        <v>117</v>
      </c>
      <c r="B9" s="259">
        <v>954</v>
      </c>
      <c r="C9" s="267">
        <v>111</v>
      </c>
      <c r="D9" s="267">
        <v>41</v>
      </c>
      <c r="E9" s="267">
        <v>146</v>
      </c>
      <c r="F9" s="259">
        <v>234</v>
      </c>
      <c r="G9" s="267">
        <v>239</v>
      </c>
      <c r="H9" s="267">
        <v>7</v>
      </c>
      <c r="I9" s="259">
        <v>176</v>
      </c>
    </row>
    <row r="10" spans="1:9" ht="13.5" customHeight="1" x14ac:dyDescent="0.2">
      <c r="A10" s="229" t="s">
        <v>118</v>
      </c>
      <c r="B10" s="259">
        <v>1078</v>
      </c>
      <c r="C10" s="267">
        <v>119</v>
      </c>
      <c r="D10" s="267">
        <v>42</v>
      </c>
      <c r="E10" s="267">
        <v>145</v>
      </c>
      <c r="F10" s="259">
        <v>266</v>
      </c>
      <c r="G10" s="267">
        <v>254</v>
      </c>
      <c r="H10" s="267">
        <v>10</v>
      </c>
      <c r="I10" s="259">
        <v>242</v>
      </c>
    </row>
    <row r="11" spans="1:9" ht="13.5" customHeight="1" x14ac:dyDescent="0.2">
      <c r="A11" s="229" t="s">
        <v>119</v>
      </c>
      <c r="B11" s="259">
        <v>1285</v>
      </c>
      <c r="C11" s="267">
        <v>125</v>
      </c>
      <c r="D11" s="267">
        <v>53</v>
      </c>
      <c r="E11" s="267">
        <v>169</v>
      </c>
      <c r="F11" s="259">
        <v>356</v>
      </c>
      <c r="G11" s="267">
        <v>279</v>
      </c>
      <c r="H11" s="267">
        <v>12</v>
      </c>
      <c r="I11" s="259">
        <v>291</v>
      </c>
    </row>
    <row r="12" spans="1:9" ht="13.5" customHeight="1" x14ac:dyDescent="0.2">
      <c r="A12" s="229" t="s">
        <v>120</v>
      </c>
      <c r="B12" s="259">
        <v>1497</v>
      </c>
      <c r="C12" s="267">
        <v>136</v>
      </c>
      <c r="D12" s="267">
        <v>54</v>
      </c>
      <c r="E12" s="267">
        <v>194</v>
      </c>
      <c r="F12" s="259">
        <v>446</v>
      </c>
      <c r="G12" s="267">
        <v>308</v>
      </c>
      <c r="H12" s="267">
        <v>7</v>
      </c>
      <c r="I12" s="259">
        <v>352</v>
      </c>
    </row>
    <row r="13" spans="1:9" ht="13.5" customHeight="1" x14ac:dyDescent="0.2">
      <c r="A13" s="229" t="s">
        <v>121</v>
      </c>
      <c r="B13" s="259">
        <v>1827</v>
      </c>
      <c r="C13" s="267">
        <v>133</v>
      </c>
      <c r="D13" s="267">
        <v>57</v>
      </c>
      <c r="E13" s="267">
        <v>203</v>
      </c>
      <c r="F13" s="259">
        <v>555</v>
      </c>
      <c r="G13" s="267">
        <v>344</v>
      </c>
      <c r="H13" s="267">
        <v>13</v>
      </c>
      <c r="I13" s="259">
        <v>522</v>
      </c>
    </row>
    <row r="14" spans="1:9" ht="13.5" customHeight="1" x14ac:dyDescent="0.2">
      <c r="A14" s="229" t="s">
        <v>122</v>
      </c>
      <c r="B14" s="259">
        <v>2074</v>
      </c>
      <c r="C14" s="267">
        <v>96</v>
      </c>
      <c r="D14" s="267">
        <v>61</v>
      </c>
      <c r="E14" s="267">
        <v>208</v>
      </c>
      <c r="F14" s="259">
        <v>697</v>
      </c>
      <c r="G14" s="267">
        <v>398</v>
      </c>
      <c r="H14" s="267">
        <v>20</v>
      </c>
      <c r="I14" s="259">
        <v>594</v>
      </c>
    </row>
    <row r="15" spans="1:9" ht="13.5" customHeight="1" x14ac:dyDescent="0.2">
      <c r="A15" s="229" t="s">
        <v>123</v>
      </c>
      <c r="B15" s="259">
        <v>2437</v>
      </c>
      <c r="C15" s="267">
        <v>100</v>
      </c>
      <c r="D15" s="267">
        <v>68</v>
      </c>
      <c r="E15" s="267">
        <v>218</v>
      </c>
      <c r="F15" s="259">
        <v>847</v>
      </c>
      <c r="G15" s="267">
        <v>426</v>
      </c>
      <c r="H15" s="267">
        <v>35</v>
      </c>
      <c r="I15" s="259">
        <v>743</v>
      </c>
    </row>
    <row r="16" spans="1:9" ht="13.5" customHeight="1" x14ac:dyDescent="0.2">
      <c r="A16" s="229" t="s">
        <v>124</v>
      </c>
      <c r="B16" s="259">
        <v>2958</v>
      </c>
      <c r="C16" s="267">
        <v>138</v>
      </c>
      <c r="D16" s="267">
        <v>63</v>
      </c>
      <c r="E16" s="267">
        <v>228</v>
      </c>
      <c r="F16" s="259">
        <v>1062</v>
      </c>
      <c r="G16" s="267">
        <v>446</v>
      </c>
      <c r="H16" s="267">
        <v>42</v>
      </c>
      <c r="I16" s="259">
        <v>979</v>
      </c>
    </row>
    <row r="17" spans="1:9" ht="13.5" customHeight="1" x14ac:dyDescent="0.2">
      <c r="A17" s="229" t="s">
        <v>125</v>
      </c>
      <c r="B17" s="259">
        <v>3464</v>
      </c>
      <c r="C17" s="267">
        <v>155</v>
      </c>
      <c r="D17" s="267">
        <v>67</v>
      </c>
      <c r="E17" s="267">
        <v>249</v>
      </c>
      <c r="F17" s="259">
        <v>1274</v>
      </c>
      <c r="G17" s="267">
        <v>486</v>
      </c>
      <c r="H17" s="267">
        <v>68</v>
      </c>
      <c r="I17" s="259">
        <v>1165</v>
      </c>
    </row>
    <row r="18" spans="1:9" ht="13.5" customHeight="1" x14ac:dyDescent="0.2">
      <c r="A18" s="229" t="s">
        <v>126</v>
      </c>
      <c r="B18" s="259">
        <v>3793</v>
      </c>
      <c r="C18" s="267">
        <v>164</v>
      </c>
      <c r="D18" s="267">
        <v>80</v>
      </c>
      <c r="E18" s="267">
        <v>272</v>
      </c>
      <c r="F18" s="259">
        <v>1416</v>
      </c>
      <c r="G18" s="267">
        <v>482</v>
      </c>
      <c r="H18" s="267">
        <v>14</v>
      </c>
      <c r="I18" s="259">
        <v>1365</v>
      </c>
    </row>
    <row r="19" spans="1:9" ht="13.5" customHeight="1" x14ac:dyDescent="0.2">
      <c r="A19" s="229" t="s">
        <v>127</v>
      </c>
      <c r="B19" s="259">
        <v>4602</v>
      </c>
      <c r="C19" s="267">
        <v>195</v>
      </c>
      <c r="D19" s="267">
        <v>86</v>
      </c>
      <c r="E19" s="267">
        <v>324</v>
      </c>
      <c r="F19" s="259">
        <v>1616</v>
      </c>
      <c r="G19" s="267">
        <v>561</v>
      </c>
      <c r="H19" s="267">
        <v>104</v>
      </c>
      <c r="I19" s="259">
        <v>1716</v>
      </c>
    </row>
    <row r="20" spans="1:9" ht="13.5" customHeight="1" x14ac:dyDescent="0.2">
      <c r="A20" s="229" t="s">
        <v>128</v>
      </c>
      <c r="B20" s="259">
        <v>5340</v>
      </c>
      <c r="C20" s="267">
        <v>219</v>
      </c>
      <c r="D20" s="267">
        <v>100</v>
      </c>
      <c r="E20" s="267">
        <v>341</v>
      </c>
      <c r="F20" s="259">
        <v>1805</v>
      </c>
      <c r="G20" s="267">
        <v>657</v>
      </c>
      <c r="H20" s="267">
        <v>151</v>
      </c>
      <c r="I20" s="259">
        <v>2067</v>
      </c>
    </row>
    <row r="21" spans="1:9" ht="13.5" customHeight="1" x14ac:dyDescent="0.2">
      <c r="A21" s="235" t="s">
        <v>129</v>
      </c>
      <c r="B21" s="259">
        <v>6089</v>
      </c>
      <c r="C21" s="267">
        <v>258</v>
      </c>
      <c r="D21" s="267">
        <v>100</v>
      </c>
      <c r="E21" s="267">
        <v>389</v>
      </c>
      <c r="F21" s="259">
        <v>1903</v>
      </c>
      <c r="G21" s="267">
        <v>768</v>
      </c>
      <c r="H21" s="267">
        <v>228</v>
      </c>
      <c r="I21" s="259">
        <v>2443</v>
      </c>
    </row>
    <row r="22" spans="1:9" ht="13.5" customHeight="1" x14ac:dyDescent="0.2">
      <c r="A22" s="235" t="s">
        <v>130</v>
      </c>
      <c r="B22" s="259">
        <v>6549</v>
      </c>
      <c r="C22" s="267">
        <v>320</v>
      </c>
      <c r="D22" s="267">
        <v>92</v>
      </c>
      <c r="E22" s="267">
        <v>409</v>
      </c>
      <c r="F22" s="259">
        <v>2084</v>
      </c>
      <c r="G22" s="267">
        <v>824</v>
      </c>
      <c r="H22" s="267">
        <v>242</v>
      </c>
      <c r="I22" s="259">
        <v>2578</v>
      </c>
    </row>
    <row r="23" spans="1:9" ht="13.5" customHeight="1" x14ac:dyDescent="0.2">
      <c r="A23" s="235" t="s">
        <v>131</v>
      </c>
      <c r="B23" s="259">
        <v>7267</v>
      </c>
      <c r="C23" s="267">
        <v>382</v>
      </c>
      <c r="D23" s="267">
        <v>101</v>
      </c>
      <c r="E23" s="267">
        <v>421</v>
      </c>
      <c r="F23" s="259">
        <v>2299</v>
      </c>
      <c r="G23" s="267">
        <v>925</v>
      </c>
      <c r="H23" s="267">
        <v>41</v>
      </c>
      <c r="I23" s="259">
        <v>3098</v>
      </c>
    </row>
    <row r="24" spans="1:9" ht="13.5" customHeight="1" x14ac:dyDescent="0.2">
      <c r="A24" s="235" t="s">
        <v>132</v>
      </c>
      <c r="B24" s="305">
        <v>7649</v>
      </c>
      <c r="C24" s="283">
        <v>409</v>
      </c>
      <c r="D24" s="283">
        <v>121</v>
      </c>
      <c r="E24" s="283">
        <v>441</v>
      </c>
      <c r="F24" s="305">
        <v>2380</v>
      </c>
      <c r="G24" s="283">
        <v>974</v>
      </c>
      <c r="H24" s="283">
        <v>35</v>
      </c>
      <c r="I24" s="305">
        <v>3289</v>
      </c>
    </row>
    <row r="25" spans="1:9" ht="36" customHeight="1" x14ac:dyDescent="0.2">
      <c r="B25" s="599" t="s">
        <v>23</v>
      </c>
      <c r="C25" s="599"/>
      <c r="D25" s="599"/>
      <c r="E25" s="599"/>
      <c r="F25" s="599"/>
      <c r="G25" s="599"/>
      <c r="H25" s="599"/>
      <c r="I25" s="599"/>
    </row>
    <row r="26" spans="1:9" ht="13.5" customHeight="1" x14ac:dyDescent="0.2">
      <c r="A26" s="229" t="s">
        <v>113</v>
      </c>
      <c r="B26" s="258">
        <v>341</v>
      </c>
      <c r="C26" s="264">
        <v>16</v>
      </c>
      <c r="D26" s="264">
        <v>9</v>
      </c>
      <c r="E26" s="264">
        <v>60</v>
      </c>
      <c r="F26" s="258">
        <v>138</v>
      </c>
      <c r="G26" s="264">
        <v>99</v>
      </c>
      <c r="H26" s="264">
        <v>1</v>
      </c>
      <c r="I26" s="258">
        <v>18</v>
      </c>
    </row>
    <row r="27" spans="1:9" ht="13.5" customHeight="1" x14ac:dyDescent="0.2">
      <c r="A27" s="229" t="s">
        <v>114</v>
      </c>
      <c r="B27" s="258">
        <v>408</v>
      </c>
      <c r="C27" s="264">
        <v>22</v>
      </c>
      <c r="D27" s="264">
        <v>17</v>
      </c>
      <c r="E27" s="264">
        <v>81</v>
      </c>
      <c r="F27" s="258">
        <v>109</v>
      </c>
      <c r="G27" s="264">
        <v>132</v>
      </c>
      <c r="H27" s="264">
        <v>3</v>
      </c>
      <c r="I27" s="258">
        <v>44</v>
      </c>
    </row>
    <row r="28" spans="1:9" ht="13.5" customHeight="1" x14ac:dyDescent="0.2">
      <c r="A28" s="229" t="s">
        <v>115</v>
      </c>
      <c r="B28" s="259">
        <v>430</v>
      </c>
      <c r="C28" s="267">
        <v>32</v>
      </c>
      <c r="D28" s="267">
        <v>21</v>
      </c>
      <c r="E28" s="267">
        <v>77</v>
      </c>
      <c r="F28" s="259">
        <v>128</v>
      </c>
      <c r="G28" s="267">
        <v>121</v>
      </c>
      <c r="H28" s="267">
        <v>5</v>
      </c>
      <c r="I28" s="259">
        <v>46</v>
      </c>
    </row>
    <row r="29" spans="1:9" ht="13.5" customHeight="1" x14ac:dyDescent="0.2">
      <c r="A29" s="229" t="s">
        <v>116</v>
      </c>
      <c r="B29" s="259">
        <v>501</v>
      </c>
      <c r="C29" s="267">
        <v>45</v>
      </c>
      <c r="D29" s="267">
        <v>16</v>
      </c>
      <c r="E29" s="267">
        <v>66</v>
      </c>
      <c r="F29" s="259">
        <v>229</v>
      </c>
      <c r="G29" s="267">
        <v>98</v>
      </c>
      <c r="H29" s="267">
        <v>8</v>
      </c>
      <c r="I29" s="259">
        <v>39</v>
      </c>
    </row>
    <row r="30" spans="1:9" ht="13.5" customHeight="1" x14ac:dyDescent="0.2">
      <c r="A30" s="229" t="s">
        <v>117</v>
      </c>
      <c r="B30" s="259">
        <v>564</v>
      </c>
      <c r="C30" s="267">
        <v>93</v>
      </c>
      <c r="D30" s="267">
        <v>20</v>
      </c>
      <c r="E30" s="267">
        <v>70</v>
      </c>
      <c r="F30" s="259">
        <v>193</v>
      </c>
      <c r="G30" s="267">
        <v>99</v>
      </c>
      <c r="H30" s="267">
        <v>7</v>
      </c>
      <c r="I30" s="259">
        <v>82</v>
      </c>
    </row>
    <row r="31" spans="1:9" ht="13.5" customHeight="1" x14ac:dyDescent="0.2">
      <c r="A31" s="229" t="s">
        <v>118</v>
      </c>
      <c r="B31" s="259">
        <v>635</v>
      </c>
      <c r="C31" s="267">
        <v>107</v>
      </c>
      <c r="D31" s="267">
        <v>18</v>
      </c>
      <c r="E31" s="267">
        <v>58</v>
      </c>
      <c r="F31" s="259">
        <v>211</v>
      </c>
      <c r="G31" s="267">
        <v>101</v>
      </c>
      <c r="H31" s="267">
        <v>10</v>
      </c>
      <c r="I31" s="259">
        <v>130</v>
      </c>
    </row>
    <row r="32" spans="1:9" ht="13.5" customHeight="1" x14ac:dyDescent="0.2">
      <c r="A32" s="229" t="s">
        <v>119</v>
      </c>
      <c r="B32" s="259">
        <v>760</v>
      </c>
      <c r="C32" s="267">
        <v>113</v>
      </c>
      <c r="D32" s="267">
        <v>18</v>
      </c>
      <c r="E32" s="267">
        <v>75</v>
      </c>
      <c r="F32" s="259">
        <v>280</v>
      </c>
      <c r="G32" s="267">
        <v>112</v>
      </c>
      <c r="H32" s="267">
        <v>12</v>
      </c>
      <c r="I32" s="259">
        <v>150</v>
      </c>
    </row>
    <row r="33" spans="1:9" ht="13.5" customHeight="1" x14ac:dyDescent="0.2">
      <c r="A33" s="229" t="s">
        <v>120</v>
      </c>
      <c r="B33" s="259">
        <v>914</v>
      </c>
      <c r="C33" s="267">
        <v>100</v>
      </c>
      <c r="D33" s="267">
        <v>19</v>
      </c>
      <c r="E33" s="267">
        <v>92</v>
      </c>
      <c r="F33" s="259">
        <v>401</v>
      </c>
      <c r="G33" s="267">
        <v>128</v>
      </c>
      <c r="H33" s="267">
        <v>7</v>
      </c>
      <c r="I33" s="259">
        <v>167</v>
      </c>
    </row>
    <row r="34" spans="1:9" ht="13.5" customHeight="1" x14ac:dyDescent="0.2">
      <c r="A34" s="229" t="s">
        <v>121</v>
      </c>
      <c r="B34" s="259">
        <v>1106</v>
      </c>
      <c r="C34" s="267">
        <v>89</v>
      </c>
      <c r="D34" s="267">
        <v>21</v>
      </c>
      <c r="E34" s="267">
        <v>103</v>
      </c>
      <c r="F34" s="259">
        <v>502</v>
      </c>
      <c r="G34" s="267">
        <v>149</v>
      </c>
      <c r="H34" s="267">
        <v>7</v>
      </c>
      <c r="I34" s="259">
        <v>235</v>
      </c>
    </row>
    <row r="35" spans="1:9" ht="13.5" customHeight="1" x14ac:dyDescent="0.2">
      <c r="A35" s="229" t="s">
        <v>122</v>
      </c>
      <c r="B35" s="259">
        <v>1262</v>
      </c>
      <c r="C35" s="267">
        <v>91</v>
      </c>
      <c r="D35" s="267">
        <v>20</v>
      </c>
      <c r="E35" s="267">
        <v>106</v>
      </c>
      <c r="F35" s="259">
        <v>598</v>
      </c>
      <c r="G35" s="267">
        <v>174</v>
      </c>
      <c r="H35" s="267">
        <v>5</v>
      </c>
      <c r="I35" s="259">
        <v>268</v>
      </c>
    </row>
    <row r="36" spans="1:9" ht="13.5" customHeight="1" x14ac:dyDescent="0.2">
      <c r="A36" s="229" t="s">
        <v>123</v>
      </c>
      <c r="B36" s="259">
        <v>1518</v>
      </c>
      <c r="C36" s="267">
        <v>73</v>
      </c>
      <c r="D36" s="267">
        <v>28</v>
      </c>
      <c r="E36" s="267">
        <v>119</v>
      </c>
      <c r="F36" s="259">
        <v>743</v>
      </c>
      <c r="G36" s="267">
        <v>193</v>
      </c>
      <c r="H36" s="267">
        <v>21</v>
      </c>
      <c r="I36" s="259">
        <v>341</v>
      </c>
    </row>
    <row r="37" spans="1:9" ht="13.5" customHeight="1" x14ac:dyDescent="0.2">
      <c r="A37" s="229" t="s">
        <v>124</v>
      </c>
      <c r="B37" s="259">
        <v>1873</v>
      </c>
      <c r="C37" s="267">
        <v>92</v>
      </c>
      <c r="D37" s="267">
        <v>29</v>
      </c>
      <c r="E37" s="267">
        <v>106</v>
      </c>
      <c r="F37" s="259">
        <v>928</v>
      </c>
      <c r="G37" s="267">
        <v>226</v>
      </c>
      <c r="H37" s="267">
        <v>26</v>
      </c>
      <c r="I37" s="259">
        <v>466</v>
      </c>
    </row>
    <row r="38" spans="1:9" ht="13.5" customHeight="1" x14ac:dyDescent="0.2">
      <c r="A38" s="229" t="s">
        <v>125</v>
      </c>
      <c r="B38" s="259">
        <v>2186</v>
      </c>
      <c r="C38" s="270">
        <v>110</v>
      </c>
      <c r="D38" s="270">
        <v>29</v>
      </c>
      <c r="E38" s="267">
        <v>117</v>
      </c>
      <c r="F38" s="259">
        <v>1098</v>
      </c>
      <c r="G38" s="267">
        <v>252</v>
      </c>
      <c r="H38" s="267">
        <v>33</v>
      </c>
      <c r="I38" s="259">
        <v>547</v>
      </c>
    </row>
    <row r="39" spans="1:9" ht="13.5" customHeight="1" x14ac:dyDescent="0.2">
      <c r="A39" s="229" t="s">
        <v>126</v>
      </c>
      <c r="B39" s="259">
        <v>2282</v>
      </c>
      <c r="C39" s="270">
        <v>114</v>
      </c>
      <c r="D39" s="270">
        <v>38</v>
      </c>
      <c r="E39" s="267">
        <v>123</v>
      </c>
      <c r="F39" s="259">
        <v>1192</v>
      </c>
      <c r="G39" s="267">
        <v>237</v>
      </c>
      <c r="H39" s="267">
        <v>9</v>
      </c>
      <c r="I39" s="259">
        <v>569</v>
      </c>
    </row>
    <row r="40" spans="1:9" ht="13.5" customHeight="1" x14ac:dyDescent="0.2">
      <c r="A40" s="229" t="s">
        <v>127</v>
      </c>
      <c r="B40" s="259">
        <v>2757</v>
      </c>
      <c r="C40" s="270">
        <v>156</v>
      </c>
      <c r="D40" s="270">
        <v>43</v>
      </c>
      <c r="E40" s="267">
        <v>148</v>
      </c>
      <c r="F40" s="259">
        <v>1348</v>
      </c>
      <c r="G40" s="267">
        <v>281</v>
      </c>
      <c r="H40" s="267">
        <v>38</v>
      </c>
      <c r="I40" s="259">
        <v>743</v>
      </c>
    </row>
    <row r="41" spans="1:9" ht="13.5" customHeight="1" x14ac:dyDescent="0.2">
      <c r="A41" s="229" t="s">
        <v>128</v>
      </c>
      <c r="B41" s="259">
        <v>3028</v>
      </c>
      <c r="C41" s="270">
        <v>169</v>
      </c>
      <c r="D41" s="270">
        <v>47</v>
      </c>
      <c r="E41" s="267">
        <v>152</v>
      </c>
      <c r="F41" s="259">
        <v>1465</v>
      </c>
      <c r="G41" s="267">
        <v>304</v>
      </c>
      <c r="H41" s="267">
        <v>53</v>
      </c>
      <c r="I41" s="259">
        <v>838</v>
      </c>
    </row>
    <row r="42" spans="1:9" ht="13.5" customHeight="1" x14ac:dyDescent="0.2">
      <c r="A42" s="235" t="s">
        <v>129</v>
      </c>
      <c r="B42" s="259">
        <v>3388</v>
      </c>
      <c r="C42" s="270">
        <v>213</v>
      </c>
      <c r="D42" s="270">
        <v>43</v>
      </c>
      <c r="E42" s="267">
        <v>175</v>
      </c>
      <c r="F42" s="259">
        <v>1587</v>
      </c>
      <c r="G42" s="267">
        <v>340</v>
      </c>
      <c r="H42" s="267">
        <v>86</v>
      </c>
      <c r="I42" s="259">
        <v>944</v>
      </c>
    </row>
    <row r="43" spans="1:9" ht="13.5" customHeight="1" x14ac:dyDescent="0.2">
      <c r="A43" s="235" t="s">
        <v>130</v>
      </c>
      <c r="B43" s="259">
        <v>3589</v>
      </c>
      <c r="C43" s="267">
        <v>262</v>
      </c>
      <c r="D43" s="267">
        <v>39</v>
      </c>
      <c r="E43" s="267">
        <v>178</v>
      </c>
      <c r="F43" s="259">
        <v>1695</v>
      </c>
      <c r="G43" s="267">
        <v>349</v>
      </c>
      <c r="H43" s="267">
        <v>74</v>
      </c>
      <c r="I43" s="259">
        <v>992</v>
      </c>
    </row>
    <row r="44" spans="1:9" ht="13.5" customHeight="1" x14ac:dyDescent="0.2">
      <c r="A44" s="235" t="s">
        <v>131</v>
      </c>
      <c r="B44" s="259">
        <v>3962</v>
      </c>
      <c r="C44" s="267">
        <v>324</v>
      </c>
      <c r="D44" s="267">
        <v>37</v>
      </c>
      <c r="E44" s="267">
        <v>157</v>
      </c>
      <c r="F44" s="259">
        <v>1838</v>
      </c>
      <c r="G44" s="267">
        <v>380</v>
      </c>
      <c r="H44" s="267">
        <v>22</v>
      </c>
      <c r="I44" s="259">
        <v>1204</v>
      </c>
    </row>
    <row r="45" spans="1:9" ht="13.5" customHeight="1" x14ac:dyDescent="0.2">
      <c r="A45" s="235" t="s">
        <v>132</v>
      </c>
      <c r="B45" s="305">
        <v>4079</v>
      </c>
      <c r="C45" s="283">
        <v>353</v>
      </c>
      <c r="D45" s="283">
        <v>48</v>
      </c>
      <c r="E45" s="283">
        <v>170</v>
      </c>
      <c r="F45" s="305">
        <v>1849</v>
      </c>
      <c r="G45" s="283">
        <v>367</v>
      </c>
      <c r="H45" s="283">
        <v>19</v>
      </c>
      <c r="I45" s="305">
        <v>1273</v>
      </c>
    </row>
    <row r="46" spans="1:9" ht="36" customHeight="1" x14ac:dyDescent="0.2">
      <c r="B46" s="604" t="s">
        <v>149</v>
      </c>
      <c r="C46" s="604"/>
      <c r="D46" s="604"/>
      <c r="E46" s="604"/>
      <c r="F46" s="604"/>
      <c r="G46" s="604"/>
      <c r="H46" s="604"/>
      <c r="I46" s="604"/>
    </row>
    <row r="47" spans="1:9" ht="13.5" customHeight="1" x14ac:dyDescent="0.2">
      <c r="A47" s="229" t="s">
        <v>113</v>
      </c>
      <c r="B47" s="258">
        <v>95</v>
      </c>
      <c r="C47" s="264">
        <v>12</v>
      </c>
      <c r="D47" s="264">
        <v>3</v>
      </c>
      <c r="E47" s="264">
        <v>14</v>
      </c>
      <c r="F47" s="258">
        <v>0</v>
      </c>
      <c r="G47" s="264">
        <v>36</v>
      </c>
      <c r="H47" s="270">
        <v>0</v>
      </c>
      <c r="I47" s="258">
        <v>30</v>
      </c>
    </row>
    <row r="48" spans="1:9" ht="13.5" customHeight="1" x14ac:dyDescent="0.2">
      <c r="A48" s="229" t="s">
        <v>114</v>
      </c>
      <c r="B48" s="258">
        <v>174</v>
      </c>
      <c r="C48" s="264">
        <v>15</v>
      </c>
      <c r="D48" s="264">
        <v>5</v>
      </c>
      <c r="E48" s="264">
        <v>40</v>
      </c>
      <c r="F48" s="258">
        <v>7</v>
      </c>
      <c r="G48" s="264">
        <v>49</v>
      </c>
      <c r="H48" s="270">
        <v>0</v>
      </c>
      <c r="I48" s="258">
        <v>58</v>
      </c>
    </row>
    <row r="49" spans="1:9" ht="13.5" customHeight="1" x14ac:dyDescent="0.2">
      <c r="A49" s="229" t="s">
        <v>115</v>
      </c>
      <c r="B49" s="259">
        <v>176</v>
      </c>
      <c r="C49" s="267">
        <v>8</v>
      </c>
      <c r="D49" s="267">
        <v>11</v>
      </c>
      <c r="E49" s="267">
        <v>37</v>
      </c>
      <c r="F49" s="259">
        <v>14</v>
      </c>
      <c r="G49" s="267">
        <v>56</v>
      </c>
      <c r="H49" s="267">
        <v>0</v>
      </c>
      <c r="I49" s="259">
        <v>50</v>
      </c>
    </row>
    <row r="50" spans="1:9" ht="13.5" customHeight="1" x14ac:dyDescent="0.2">
      <c r="A50" s="229" t="s">
        <v>116</v>
      </c>
      <c r="B50" s="259">
        <v>243</v>
      </c>
      <c r="C50" s="267">
        <v>7</v>
      </c>
      <c r="D50" s="267">
        <v>12</v>
      </c>
      <c r="E50" s="267">
        <v>48</v>
      </c>
      <c r="F50" s="259">
        <v>22</v>
      </c>
      <c r="G50" s="267">
        <v>82</v>
      </c>
      <c r="H50" s="267">
        <v>0</v>
      </c>
      <c r="I50" s="259">
        <v>72</v>
      </c>
    </row>
    <row r="51" spans="1:9" ht="13.5" customHeight="1" x14ac:dyDescent="0.2">
      <c r="A51" s="229" t="s">
        <v>117</v>
      </c>
      <c r="B51" s="259">
        <v>316</v>
      </c>
      <c r="C51" s="267">
        <v>18</v>
      </c>
      <c r="D51" s="267">
        <v>15</v>
      </c>
      <c r="E51" s="267">
        <v>63</v>
      </c>
      <c r="F51" s="259">
        <v>36</v>
      </c>
      <c r="G51" s="267">
        <v>92</v>
      </c>
      <c r="H51" s="267">
        <v>0</v>
      </c>
      <c r="I51" s="259">
        <v>92</v>
      </c>
    </row>
    <row r="52" spans="1:9" ht="13.5" customHeight="1" x14ac:dyDescent="0.2">
      <c r="A52" s="229" t="s">
        <v>118</v>
      </c>
      <c r="B52" s="259">
        <v>348</v>
      </c>
      <c r="C52" s="267">
        <v>12</v>
      </c>
      <c r="D52" s="267">
        <v>13</v>
      </c>
      <c r="E52" s="267">
        <v>70</v>
      </c>
      <c r="F52" s="259">
        <v>51</v>
      </c>
      <c r="G52" s="267">
        <v>92</v>
      </c>
      <c r="H52" s="267">
        <v>0</v>
      </c>
      <c r="I52" s="259">
        <v>110</v>
      </c>
    </row>
    <row r="53" spans="1:9" ht="13.5" customHeight="1" x14ac:dyDescent="0.2">
      <c r="A53" s="229" t="s">
        <v>119</v>
      </c>
      <c r="B53" s="259">
        <v>434</v>
      </c>
      <c r="C53" s="267">
        <v>12</v>
      </c>
      <c r="D53" s="267">
        <v>19</v>
      </c>
      <c r="E53" s="267">
        <v>77</v>
      </c>
      <c r="F53" s="259">
        <v>76</v>
      </c>
      <c r="G53" s="267">
        <v>114</v>
      </c>
      <c r="H53" s="267">
        <v>0</v>
      </c>
      <c r="I53" s="259">
        <v>136</v>
      </c>
    </row>
    <row r="54" spans="1:9" ht="13.5" customHeight="1" x14ac:dyDescent="0.2">
      <c r="A54" s="229" t="s">
        <v>120</v>
      </c>
      <c r="B54" s="259">
        <v>482</v>
      </c>
      <c r="C54" s="267">
        <v>32</v>
      </c>
      <c r="D54" s="267">
        <v>21</v>
      </c>
      <c r="E54" s="267">
        <v>87</v>
      </c>
      <c r="F54" s="259">
        <v>44</v>
      </c>
      <c r="G54" s="267">
        <v>119</v>
      </c>
      <c r="H54" s="267">
        <v>0</v>
      </c>
      <c r="I54" s="259">
        <v>179</v>
      </c>
    </row>
    <row r="55" spans="1:9" ht="13.5" customHeight="1" x14ac:dyDescent="0.2">
      <c r="A55" s="229" t="s">
        <v>121</v>
      </c>
      <c r="B55" s="259">
        <v>601</v>
      </c>
      <c r="C55" s="267">
        <v>37</v>
      </c>
      <c r="D55" s="267">
        <v>18</v>
      </c>
      <c r="E55" s="267">
        <v>82</v>
      </c>
      <c r="F55" s="259">
        <v>53</v>
      </c>
      <c r="G55" s="267">
        <v>128</v>
      </c>
      <c r="H55" s="267">
        <v>5</v>
      </c>
      <c r="I55" s="259">
        <v>278</v>
      </c>
    </row>
    <row r="56" spans="1:9" ht="13.5" customHeight="1" x14ac:dyDescent="0.2">
      <c r="A56" s="229" t="s">
        <v>122</v>
      </c>
      <c r="B56" s="259">
        <v>660</v>
      </c>
      <c r="C56" s="267">
        <v>5</v>
      </c>
      <c r="D56" s="267">
        <v>21</v>
      </c>
      <c r="E56" s="267">
        <v>82</v>
      </c>
      <c r="F56" s="259">
        <v>96</v>
      </c>
      <c r="G56" s="267">
        <v>138</v>
      </c>
      <c r="H56" s="267">
        <v>9</v>
      </c>
      <c r="I56" s="259">
        <v>309</v>
      </c>
    </row>
    <row r="57" spans="1:9" ht="13.5" customHeight="1" x14ac:dyDescent="0.2">
      <c r="A57" s="229" t="s">
        <v>123</v>
      </c>
      <c r="B57" s="259">
        <v>750</v>
      </c>
      <c r="C57" s="267">
        <v>27</v>
      </c>
      <c r="D57" s="267">
        <v>19</v>
      </c>
      <c r="E57" s="267">
        <v>81</v>
      </c>
      <c r="F57" s="259">
        <v>100</v>
      </c>
      <c r="G57" s="267">
        <v>141</v>
      </c>
      <c r="H57" s="267">
        <v>11</v>
      </c>
      <c r="I57" s="259">
        <v>371</v>
      </c>
    </row>
    <row r="58" spans="1:9" ht="13.5" customHeight="1" x14ac:dyDescent="0.2">
      <c r="A58" s="229" t="s">
        <v>124</v>
      </c>
      <c r="B58" s="259">
        <v>848</v>
      </c>
      <c r="C58" s="267">
        <v>46</v>
      </c>
      <c r="D58" s="267">
        <v>16</v>
      </c>
      <c r="E58" s="267">
        <v>91</v>
      </c>
      <c r="F58" s="259">
        <v>124</v>
      </c>
      <c r="G58" s="267">
        <v>121</v>
      </c>
      <c r="H58" s="267">
        <v>7</v>
      </c>
      <c r="I58" s="259">
        <v>443</v>
      </c>
    </row>
    <row r="59" spans="1:9" ht="13.5" customHeight="1" x14ac:dyDescent="0.2">
      <c r="A59" s="229" t="s">
        <v>125</v>
      </c>
      <c r="B59" s="259">
        <v>1007</v>
      </c>
      <c r="C59" s="270">
        <v>45</v>
      </c>
      <c r="D59" s="270">
        <v>14</v>
      </c>
      <c r="E59" s="270">
        <v>99</v>
      </c>
      <c r="F59" s="260">
        <v>165</v>
      </c>
      <c r="G59" s="270">
        <v>139</v>
      </c>
      <c r="H59" s="270">
        <v>15</v>
      </c>
      <c r="I59" s="260">
        <v>530</v>
      </c>
    </row>
    <row r="60" spans="1:9" ht="13.5" customHeight="1" x14ac:dyDescent="0.2">
      <c r="A60" s="229" t="s">
        <v>126</v>
      </c>
      <c r="B60" s="259">
        <v>1198</v>
      </c>
      <c r="C60" s="270">
        <v>50</v>
      </c>
      <c r="D60" s="270">
        <v>17</v>
      </c>
      <c r="E60" s="267">
        <v>109</v>
      </c>
      <c r="F60" s="259">
        <v>210</v>
      </c>
      <c r="G60" s="267">
        <v>147</v>
      </c>
      <c r="H60" s="267">
        <v>3</v>
      </c>
      <c r="I60" s="259">
        <v>662</v>
      </c>
    </row>
    <row r="61" spans="1:9" ht="13.5" customHeight="1" x14ac:dyDescent="0.2">
      <c r="A61" s="229" t="s">
        <v>127</v>
      </c>
      <c r="B61" s="259">
        <v>1460</v>
      </c>
      <c r="C61" s="270">
        <v>39</v>
      </c>
      <c r="D61" s="270">
        <v>20</v>
      </c>
      <c r="E61" s="267">
        <v>128</v>
      </c>
      <c r="F61" s="259">
        <v>247</v>
      </c>
      <c r="G61" s="267">
        <v>174</v>
      </c>
      <c r="H61" s="267">
        <v>38</v>
      </c>
      <c r="I61" s="259">
        <v>814</v>
      </c>
    </row>
    <row r="62" spans="1:9" ht="13.5" customHeight="1" x14ac:dyDescent="0.2">
      <c r="A62" s="229" t="s">
        <v>128</v>
      </c>
      <c r="B62" s="259">
        <v>1842</v>
      </c>
      <c r="C62" s="270">
        <v>50</v>
      </c>
      <c r="D62" s="270">
        <v>25</v>
      </c>
      <c r="E62" s="267">
        <v>139</v>
      </c>
      <c r="F62" s="259">
        <v>319</v>
      </c>
      <c r="G62" s="267">
        <v>210</v>
      </c>
      <c r="H62" s="267">
        <v>54</v>
      </c>
      <c r="I62" s="259">
        <v>1045</v>
      </c>
    </row>
    <row r="63" spans="1:9" ht="13.5" customHeight="1" x14ac:dyDescent="0.2">
      <c r="A63" s="235" t="s">
        <v>129</v>
      </c>
      <c r="B63" s="259">
        <v>2130</v>
      </c>
      <c r="C63" s="270">
        <v>45</v>
      </c>
      <c r="D63" s="270">
        <v>26</v>
      </c>
      <c r="E63" s="267">
        <v>152</v>
      </c>
      <c r="F63" s="259">
        <v>288</v>
      </c>
      <c r="G63" s="267">
        <v>240</v>
      </c>
      <c r="H63" s="267">
        <v>89</v>
      </c>
      <c r="I63" s="259">
        <v>1290</v>
      </c>
    </row>
    <row r="64" spans="1:9" ht="13.5" customHeight="1" x14ac:dyDescent="0.2">
      <c r="A64" s="235" t="s">
        <v>130</v>
      </c>
      <c r="B64" s="259">
        <v>2356</v>
      </c>
      <c r="C64" s="267">
        <v>58</v>
      </c>
      <c r="D64" s="267">
        <v>21</v>
      </c>
      <c r="E64" s="267">
        <v>169</v>
      </c>
      <c r="F64" s="259">
        <v>359</v>
      </c>
      <c r="G64" s="267">
        <v>276</v>
      </c>
      <c r="H64" s="267">
        <v>98</v>
      </c>
      <c r="I64" s="259">
        <v>1375</v>
      </c>
    </row>
    <row r="65" spans="1:9" ht="13.5" customHeight="1" x14ac:dyDescent="0.2">
      <c r="A65" s="235" t="s">
        <v>131</v>
      </c>
      <c r="B65" s="259">
        <v>2648</v>
      </c>
      <c r="C65" s="267">
        <v>58</v>
      </c>
      <c r="D65" s="267">
        <v>29</v>
      </c>
      <c r="E65" s="267">
        <v>188</v>
      </c>
      <c r="F65" s="259">
        <v>431</v>
      </c>
      <c r="G65" s="267">
        <v>327</v>
      </c>
      <c r="H65" s="267">
        <v>19</v>
      </c>
      <c r="I65" s="259">
        <v>1596</v>
      </c>
    </row>
    <row r="66" spans="1:9" ht="13.5" customHeight="1" x14ac:dyDescent="0.2">
      <c r="A66" s="235" t="s">
        <v>132</v>
      </c>
      <c r="B66" s="305">
        <v>2887</v>
      </c>
      <c r="C66" s="283">
        <v>56</v>
      </c>
      <c r="D66" s="283">
        <v>35</v>
      </c>
      <c r="E66" s="283">
        <v>200</v>
      </c>
      <c r="F66" s="305">
        <v>494</v>
      </c>
      <c r="G66" s="283">
        <v>372</v>
      </c>
      <c r="H66" s="283">
        <v>15</v>
      </c>
      <c r="I66" s="305">
        <v>1715</v>
      </c>
    </row>
    <row r="67" spans="1:9" ht="36" customHeight="1" x14ac:dyDescent="0.2">
      <c r="B67" s="599" t="s">
        <v>26</v>
      </c>
      <c r="C67" s="599"/>
      <c r="D67" s="599"/>
      <c r="E67" s="599"/>
      <c r="F67" s="599"/>
      <c r="G67" s="599"/>
      <c r="H67" s="599"/>
      <c r="I67" s="599"/>
    </row>
    <row r="68" spans="1:9" ht="13.5" customHeight="1" x14ac:dyDescent="0.2">
      <c r="A68" s="229" t="s">
        <v>113</v>
      </c>
      <c r="B68" s="258">
        <v>48</v>
      </c>
      <c r="C68" s="265">
        <v>0</v>
      </c>
      <c r="D68" s="264">
        <v>3</v>
      </c>
      <c r="E68" s="264">
        <v>6</v>
      </c>
      <c r="F68" s="260">
        <v>0</v>
      </c>
      <c r="G68" s="264">
        <v>39</v>
      </c>
      <c r="H68" s="270">
        <v>0</v>
      </c>
      <c r="I68" s="260">
        <v>0</v>
      </c>
    </row>
    <row r="69" spans="1:9" ht="13.5" customHeight="1" x14ac:dyDescent="0.2">
      <c r="A69" s="229" t="s">
        <v>114</v>
      </c>
      <c r="B69" s="258">
        <v>56</v>
      </c>
      <c r="C69" s="270">
        <v>0</v>
      </c>
      <c r="D69" s="264">
        <v>2</v>
      </c>
      <c r="E69" s="264">
        <v>9</v>
      </c>
      <c r="F69" s="260">
        <v>0</v>
      </c>
      <c r="G69" s="264">
        <v>45</v>
      </c>
      <c r="H69" s="270">
        <v>0</v>
      </c>
      <c r="I69" s="260">
        <v>0</v>
      </c>
    </row>
    <row r="70" spans="1:9" ht="13.5" customHeight="1" x14ac:dyDescent="0.2">
      <c r="A70" s="229" t="s">
        <v>115</v>
      </c>
      <c r="B70" s="259">
        <v>61</v>
      </c>
      <c r="C70" s="267">
        <v>0</v>
      </c>
      <c r="D70" s="267">
        <v>6</v>
      </c>
      <c r="E70" s="267">
        <v>4</v>
      </c>
      <c r="F70" s="259">
        <v>1</v>
      </c>
      <c r="G70" s="267">
        <v>50</v>
      </c>
      <c r="H70" s="267">
        <v>0</v>
      </c>
      <c r="I70" s="259">
        <v>0</v>
      </c>
    </row>
    <row r="71" spans="1:9" ht="13.5" customHeight="1" x14ac:dyDescent="0.2">
      <c r="A71" s="229" t="s">
        <v>116</v>
      </c>
      <c r="B71" s="259">
        <v>75</v>
      </c>
      <c r="C71" s="267">
        <v>0</v>
      </c>
      <c r="D71" s="267">
        <v>10</v>
      </c>
      <c r="E71" s="267">
        <v>12</v>
      </c>
      <c r="F71" s="259">
        <v>1</v>
      </c>
      <c r="G71" s="267">
        <v>50</v>
      </c>
      <c r="H71" s="267">
        <v>0</v>
      </c>
      <c r="I71" s="259">
        <v>2</v>
      </c>
    </row>
    <row r="72" spans="1:9" ht="13.5" customHeight="1" x14ac:dyDescent="0.2">
      <c r="A72" s="229" t="s">
        <v>117</v>
      </c>
      <c r="B72" s="259">
        <v>74</v>
      </c>
      <c r="C72" s="267">
        <v>0</v>
      </c>
      <c r="D72" s="267">
        <v>6</v>
      </c>
      <c r="E72" s="267">
        <v>13</v>
      </c>
      <c r="F72" s="259">
        <v>5</v>
      </c>
      <c r="G72" s="267">
        <v>48</v>
      </c>
      <c r="H72" s="267">
        <v>0</v>
      </c>
      <c r="I72" s="259">
        <v>2</v>
      </c>
    </row>
    <row r="73" spans="1:9" ht="13.5" customHeight="1" x14ac:dyDescent="0.2">
      <c r="A73" s="229" t="s">
        <v>118</v>
      </c>
      <c r="B73" s="259">
        <v>95</v>
      </c>
      <c r="C73" s="267">
        <v>0</v>
      </c>
      <c r="D73" s="267">
        <v>11</v>
      </c>
      <c r="E73" s="267">
        <v>17</v>
      </c>
      <c r="F73" s="259">
        <v>4</v>
      </c>
      <c r="G73" s="267">
        <v>61</v>
      </c>
      <c r="H73" s="267">
        <v>0</v>
      </c>
      <c r="I73" s="259">
        <v>2</v>
      </c>
    </row>
    <row r="74" spans="1:9" ht="13.5" customHeight="1" x14ac:dyDescent="0.2">
      <c r="A74" s="229" t="s">
        <v>119</v>
      </c>
      <c r="B74" s="259">
        <v>91</v>
      </c>
      <c r="C74" s="267">
        <v>0</v>
      </c>
      <c r="D74" s="267">
        <v>16</v>
      </c>
      <c r="E74" s="267">
        <v>17</v>
      </c>
      <c r="F74" s="259">
        <v>0</v>
      </c>
      <c r="G74" s="267">
        <v>53</v>
      </c>
      <c r="H74" s="267">
        <v>0</v>
      </c>
      <c r="I74" s="259">
        <v>5</v>
      </c>
    </row>
    <row r="75" spans="1:9" ht="13.5" customHeight="1" x14ac:dyDescent="0.2">
      <c r="A75" s="229" t="s">
        <v>120</v>
      </c>
      <c r="B75" s="259">
        <v>101</v>
      </c>
      <c r="C75" s="267">
        <v>4</v>
      </c>
      <c r="D75" s="267">
        <v>14</v>
      </c>
      <c r="E75" s="267">
        <v>15</v>
      </c>
      <c r="F75" s="259">
        <v>1</v>
      </c>
      <c r="G75" s="267">
        <v>61</v>
      </c>
      <c r="H75" s="267">
        <v>0</v>
      </c>
      <c r="I75" s="259">
        <v>6</v>
      </c>
    </row>
    <row r="76" spans="1:9" ht="13.5" customHeight="1" x14ac:dyDescent="0.2">
      <c r="A76" s="229" t="s">
        <v>121</v>
      </c>
      <c r="B76" s="259">
        <v>120</v>
      </c>
      <c r="C76" s="267">
        <v>7</v>
      </c>
      <c r="D76" s="267">
        <v>18</v>
      </c>
      <c r="E76" s="267">
        <v>18</v>
      </c>
      <c r="F76" s="259">
        <v>0</v>
      </c>
      <c r="G76" s="267">
        <v>67</v>
      </c>
      <c r="H76" s="267">
        <v>1</v>
      </c>
      <c r="I76" s="259">
        <v>9</v>
      </c>
    </row>
    <row r="77" spans="1:9" ht="13.5" customHeight="1" x14ac:dyDescent="0.2">
      <c r="A77" s="229" t="s">
        <v>122</v>
      </c>
      <c r="B77" s="259">
        <v>152</v>
      </c>
      <c r="C77" s="267">
        <v>0</v>
      </c>
      <c r="D77" s="267">
        <v>20</v>
      </c>
      <c r="E77" s="267">
        <v>20</v>
      </c>
      <c r="F77" s="259">
        <v>3</v>
      </c>
      <c r="G77" s="267">
        <v>86</v>
      </c>
      <c r="H77" s="267">
        <v>6</v>
      </c>
      <c r="I77" s="259">
        <v>17</v>
      </c>
    </row>
    <row r="78" spans="1:9" ht="13.5" customHeight="1" x14ac:dyDescent="0.2">
      <c r="A78" s="229" t="s">
        <v>123</v>
      </c>
      <c r="B78" s="259">
        <v>169</v>
      </c>
      <c r="C78" s="267">
        <v>0</v>
      </c>
      <c r="D78" s="267">
        <v>21</v>
      </c>
      <c r="E78" s="267">
        <v>18</v>
      </c>
      <c r="F78" s="259">
        <v>4</v>
      </c>
      <c r="G78" s="267">
        <v>92</v>
      </c>
      <c r="H78" s="267">
        <v>3</v>
      </c>
      <c r="I78" s="259">
        <v>31</v>
      </c>
    </row>
    <row r="79" spans="1:9" ht="13.5" customHeight="1" x14ac:dyDescent="0.2">
      <c r="A79" s="229" t="s">
        <v>124</v>
      </c>
      <c r="B79" s="259">
        <v>237</v>
      </c>
      <c r="C79" s="267">
        <v>0</v>
      </c>
      <c r="D79" s="267">
        <v>18</v>
      </c>
      <c r="E79" s="267">
        <v>31</v>
      </c>
      <c r="F79" s="259">
        <v>10</v>
      </c>
      <c r="G79" s="267">
        <v>99</v>
      </c>
      <c r="H79" s="267">
        <v>9</v>
      </c>
      <c r="I79" s="259">
        <v>70</v>
      </c>
    </row>
    <row r="80" spans="1:9" ht="13.5" customHeight="1" x14ac:dyDescent="0.2">
      <c r="A80" s="229" t="s">
        <v>125</v>
      </c>
      <c r="B80" s="259">
        <v>271</v>
      </c>
      <c r="C80" s="270">
        <v>0</v>
      </c>
      <c r="D80" s="270">
        <v>24</v>
      </c>
      <c r="E80" s="270">
        <v>33</v>
      </c>
      <c r="F80" s="260">
        <v>11</v>
      </c>
      <c r="G80" s="270">
        <v>95</v>
      </c>
      <c r="H80" s="270">
        <v>20</v>
      </c>
      <c r="I80" s="260">
        <v>88</v>
      </c>
    </row>
    <row r="81" spans="1:21" ht="13.5" customHeight="1" x14ac:dyDescent="0.2">
      <c r="A81" s="229" t="s">
        <v>126</v>
      </c>
      <c r="B81" s="259">
        <v>313</v>
      </c>
      <c r="C81" s="270">
        <v>0</v>
      </c>
      <c r="D81" s="270">
        <v>25</v>
      </c>
      <c r="E81" s="267">
        <v>40</v>
      </c>
      <c r="F81" s="259">
        <v>14</v>
      </c>
      <c r="G81" s="267">
        <v>98</v>
      </c>
      <c r="H81" s="267">
        <v>2</v>
      </c>
      <c r="I81" s="259">
        <v>134</v>
      </c>
    </row>
    <row r="82" spans="1:21" ht="13.5" customHeight="1" x14ac:dyDescent="0.2">
      <c r="A82" s="229" t="s">
        <v>127</v>
      </c>
      <c r="B82" s="259">
        <v>385</v>
      </c>
      <c r="C82" s="270">
        <v>0</v>
      </c>
      <c r="D82" s="270">
        <v>23</v>
      </c>
      <c r="E82" s="267">
        <v>48</v>
      </c>
      <c r="F82" s="259">
        <v>21</v>
      </c>
      <c r="G82" s="267">
        <v>106</v>
      </c>
      <c r="H82" s="267">
        <v>28</v>
      </c>
      <c r="I82" s="259">
        <v>159</v>
      </c>
    </row>
    <row r="83" spans="1:21" ht="13.5" customHeight="1" x14ac:dyDescent="0.2">
      <c r="A83" s="229" t="s">
        <v>128</v>
      </c>
      <c r="B83" s="259">
        <v>470</v>
      </c>
      <c r="C83" s="270">
        <v>0</v>
      </c>
      <c r="D83" s="270">
        <v>28</v>
      </c>
      <c r="E83" s="267">
        <v>50</v>
      </c>
      <c r="F83" s="259">
        <v>21</v>
      </c>
      <c r="G83" s="267">
        <v>143</v>
      </c>
      <c r="H83" s="267">
        <v>44</v>
      </c>
      <c r="I83" s="259">
        <v>184</v>
      </c>
    </row>
    <row r="84" spans="1:21" ht="13.5" customHeight="1" x14ac:dyDescent="0.2">
      <c r="A84" s="235" t="s">
        <v>129</v>
      </c>
      <c r="B84" s="259">
        <v>571</v>
      </c>
      <c r="C84" s="270">
        <v>0</v>
      </c>
      <c r="D84" s="270">
        <v>31</v>
      </c>
      <c r="E84" s="267">
        <v>62</v>
      </c>
      <c r="F84" s="259">
        <v>28</v>
      </c>
      <c r="G84" s="267">
        <v>188</v>
      </c>
      <c r="H84" s="267">
        <v>53</v>
      </c>
      <c r="I84" s="259">
        <v>209</v>
      </c>
    </row>
    <row r="85" spans="1:21" ht="13.5" customHeight="1" x14ac:dyDescent="0.2">
      <c r="A85" s="235" t="s">
        <v>130</v>
      </c>
      <c r="B85" s="259">
        <v>604</v>
      </c>
      <c r="C85" s="267">
        <v>0</v>
      </c>
      <c r="D85" s="267">
        <v>32</v>
      </c>
      <c r="E85" s="267">
        <v>62</v>
      </c>
      <c r="F85" s="259">
        <v>30</v>
      </c>
      <c r="G85" s="267">
        <v>199</v>
      </c>
      <c r="H85" s="267">
        <v>70</v>
      </c>
      <c r="I85" s="259">
        <v>211</v>
      </c>
    </row>
    <row r="86" spans="1:21" ht="13.5" customHeight="1" x14ac:dyDescent="0.2">
      <c r="A86" s="235" t="s">
        <v>131</v>
      </c>
      <c r="B86" s="259">
        <v>657</v>
      </c>
      <c r="C86" s="267">
        <v>0</v>
      </c>
      <c r="D86" s="267">
        <v>35</v>
      </c>
      <c r="E86" s="267">
        <v>76</v>
      </c>
      <c r="F86" s="259">
        <v>30</v>
      </c>
      <c r="G86" s="267">
        <v>218</v>
      </c>
      <c r="H86" s="267">
        <v>0</v>
      </c>
      <c r="I86" s="259">
        <v>298</v>
      </c>
    </row>
    <row r="87" spans="1:21" ht="13.5" customHeight="1" x14ac:dyDescent="0.2">
      <c r="A87" s="235" t="s">
        <v>132</v>
      </c>
      <c r="B87" s="305">
        <v>683</v>
      </c>
      <c r="C87" s="283">
        <v>0</v>
      </c>
      <c r="D87" s="283">
        <v>38</v>
      </c>
      <c r="E87" s="283">
        <v>71</v>
      </c>
      <c r="F87" s="305">
        <v>37</v>
      </c>
      <c r="G87" s="283">
        <v>235</v>
      </c>
      <c r="H87" s="283">
        <v>1</v>
      </c>
      <c r="I87" s="305">
        <v>301</v>
      </c>
    </row>
    <row r="88" spans="1:21" ht="24" customHeight="1" x14ac:dyDescent="0.2">
      <c r="A88" s="228" t="s">
        <v>20</v>
      </c>
      <c r="B88" s="228"/>
      <c r="C88" s="231"/>
      <c r="D88" s="232"/>
      <c r="E88" s="232"/>
      <c r="F88" s="232"/>
      <c r="G88" s="233"/>
      <c r="H88" s="236"/>
      <c r="I88" s="227"/>
      <c r="J88" s="227"/>
      <c r="K88" s="227"/>
      <c r="L88" s="227"/>
      <c r="M88" s="227"/>
      <c r="N88" s="227"/>
      <c r="O88" s="227"/>
      <c r="P88" s="227"/>
      <c r="Q88" s="227"/>
      <c r="R88" s="227"/>
      <c r="S88" s="227"/>
      <c r="T88" s="227"/>
      <c r="U88" s="227"/>
    </row>
    <row r="89" spans="1:21" ht="24" customHeight="1" x14ac:dyDescent="0.2">
      <c r="A89" s="611" t="s">
        <v>198</v>
      </c>
      <c r="B89" s="611"/>
      <c r="C89" s="611"/>
      <c r="D89" s="611"/>
      <c r="E89" s="611"/>
      <c r="F89" s="611"/>
      <c r="G89" s="611"/>
      <c r="H89" s="611"/>
      <c r="I89" s="611"/>
      <c r="J89" s="226"/>
      <c r="K89" s="226"/>
      <c r="L89" s="230"/>
      <c r="M89" s="230"/>
      <c r="N89" s="230"/>
      <c r="O89" s="230"/>
      <c r="P89" s="230"/>
      <c r="Q89" s="230"/>
      <c r="R89" s="230"/>
      <c r="S89" s="230"/>
      <c r="T89" s="230"/>
      <c r="U89" s="230"/>
    </row>
  </sheetData>
  <mergeCells count="9">
    <mergeCell ref="B67:I67"/>
    <mergeCell ref="A89:I89"/>
    <mergeCell ref="B46:I46"/>
    <mergeCell ref="B25:I25"/>
    <mergeCell ref="A1:I1"/>
    <mergeCell ref="A2:A3"/>
    <mergeCell ref="B2:B3"/>
    <mergeCell ref="C2:I2"/>
    <mergeCell ref="B4:I4"/>
  </mergeCells>
  <pageMargins left="0.78740157480314965" right="0.78740157480314965" top="0.98425196850393704" bottom="0.78740157480314965" header="0.51181102362204722" footer="0.51181102362204722"/>
  <pageSetup paperSize="9" firstPageNumber="83" orientation="portrait" useFirstPageNumber="1" r:id="rId1"/>
  <headerFooter>
    <oddHeader>&amp;C&amp;"Arial,Standard"&amp;9&amp;P</oddHeader>
    <oddFooter>&amp;C&amp;"Arial,Standard"&amp;6© Statistisches Landesamt des Freistaates Sachsen - B I 1 - j/15</oddFooter>
  </headerFooter>
  <rowBreaks count="2" manualBreakCount="2">
    <brk id="45" max="16383" man="1"/>
    <brk id="66"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U110"/>
  <sheetViews>
    <sheetView showGridLines="0" zoomScaleNormal="100" workbookViewId="0">
      <selection sqref="A1:L1"/>
    </sheetView>
  </sheetViews>
  <sheetFormatPr baseColWidth="10" defaultRowHeight="12" x14ac:dyDescent="0.2"/>
  <cols>
    <col min="1" max="1" width="10.42578125" customWidth="1"/>
    <col min="2" max="9" width="10.5703125" customWidth="1"/>
  </cols>
  <sheetData>
    <row r="1" spans="1:9" ht="45" customHeight="1" x14ac:dyDescent="0.2">
      <c r="A1" s="598" t="s">
        <v>394</v>
      </c>
      <c r="B1" s="598"/>
      <c r="C1" s="598"/>
      <c r="D1" s="598"/>
      <c r="E1" s="598"/>
      <c r="F1" s="598"/>
      <c r="G1" s="598"/>
      <c r="H1" s="598"/>
      <c r="I1" s="598"/>
    </row>
    <row r="2" spans="1:9" x14ac:dyDescent="0.2">
      <c r="A2" s="615" t="s">
        <v>107</v>
      </c>
      <c r="B2" s="617" t="s">
        <v>0</v>
      </c>
      <c r="C2" s="617" t="s">
        <v>191</v>
      </c>
      <c r="D2" s="617"/>
      <c r="E2" s="617"/>
      <c r="F2" s="617"/>
      <c r="G2" s="617"/>
      <c r="H2" s="617"/>
      <c r="I2" s="619"/>
    </row>
    <row r="3" spans="1:9" ht="45" customHeight="1" x14ac:dyDescent="0.2">
      <c r="A3" s="616"/>
      <c r="B3" s="618"/>
      <c r="C3" s="69" t="s">
        <v>192</v>
      </c>
      <c r="D3" s="69" t="s">
        <v>193</v>
      </c>
      <c r="E3" s="69" t="s">
        <v>194</v>
      </c>
      <c r="F3" s="69" t="s">
        <v>195</v>
      </c>
      <c r="G3" s="69" t="s">
        <v>401</v>
      </c>
      <c r="H3" s="69" t="s">
        <v>196</v>
      </c>
      <c r="I3" s="70" t="s">
        <v>197</v>
      </c>
    </row>
    <row r="4" spans="1:9" ht="36" customHeight="1" x14ac:dyDescent="0.2">
      <c r="B4" s="624" t="s">
        <v>0</v>
      </c>
      <c r="C4" s="624"/>
      <c r="D4" s="624"/>
      <c r="E4" s="624"/>
      <c r="F4" s="624"/>
      <c r="G4" s="624"/>
      <c r="H4" s="624"/>
      <c r="I4" s="624"/>
    </row>
    <row r="5" spans="1:9" ht="13.5" customHeight="1" x14ac:dyDescent="0.2">
      <c r="A5" s="229" t="s">
        <v>113</v>
      </c>
      <c r="B5" s="258">
        <v>63</v>
      </c>
      <c r="C5" s="264">
        <v>21</v>
      </c>
      <c r="D5" s="266">
        <v>5</v>
      </c>
      <c r="E5" s="266">
        <v>2</v>
      </c>
      <c r="F5" s="264">
        <v>2</v>
      </c>
      <c r="G5" s="264">
        <v>21</v>
      </c>
      <c r="H5" s="266">
        <v>2</v>
      </c>
      <c r="I5" s="264">
        <v>10</v>
      </c>
    </row>
    <row r="6" spans="1:9" ht="13.5" customHeight="1" x14ac:dyDescent="0.2">
      <c r="A6" s="229" t="s">
        <v>114</v>
      </c>
      <c r="B6" s="258">
        <v>88</v>
      </c>
      <c r="C6" s="264">
        <v>23</v>
      </c>
      <c r="D6" s="266">
        <v>2</v>
      </c>
      <c r="E6" s="266">
        <v>3</v>
      </c>
      <c r="F6" s="264">
        <v>9</v>
      </c>
      <c r="G6" s="264">
        <v>27</v>
      </c>
      <c r="H6" s="266">
        <v>4</v>
      </c>
      <c r="I6" s="264">
        <v>20</v>
      </c>
    </row>
    <row r="7" spans="1:9" ht="13.5" customHeight="1" x14ac:dyDescent="0.2">
      <c r="A7" s="229" t="s">
        <v>115</v>
      </c>
      <c r="B7" s="259">
        <v>92</v>
      </c>
      <c r="C7" s="267">
        <v>19</v>
      </c>
      <c r="D7" s="275">
        <v>2</v>
      </c>
      <c r="E7" s="273">
        <v>6</v>
      </c>
      <c r="F7" s="267">
        <v>9</v>
      </c>
      <c r="G7" s="265">
        <v>38</v>
      </c>
      <c r="H7" s="275">
        <v>2</v>
      </c>
      <c r="I7" s="267">
        <v>16</v>
      </c>
    </row>
    <row r="8" spans="1:9" ht="13.5" customHeight="1" x14ac:dyDescent="0.2">
      <c r="A8" s="229" t="s">
        <v>116</v>
      </c>
      <c r="B8" s="259">
        <v>82</v>
      </c>
      <c r="C8" s="267">
        <v>15</v>
      </c>
      <c r="D8" s="275">
        <v>3</v>
      </c>
      <c r="E8" s="273">
        <v>5</v>
      </c>
      <c r="F8" s="267">
        <v>8</v>
      </c>
      <c r="G8" s="265">
        <v>40</v>
      </c>
      <c r="H8" s="275">
        <v>2</v>
      </c>
      <c r="I8" s="267">
        <v>9</v>
      </c>
    </row>
    <row r="9" spans="1:9" ht="13.5" customHeight="1" x14ac:dyDescent="0.2">
      <c r="A9" s="229" t="s">
        <v>117</v>
      </c>
      <c r="B9" s="259">
        <v>84</v>
      </c>
      <c r="C9" s="267">
        <v>15</v>
      </c>
      <c r="D9" s="275">
        <v>4</v>
      </c>
      <c r="E9" s="275">
        <v>7</v>
      </c>
      <c r="F9" s="267">
        <v>4</v>
      </c>
      <c r="G9" s="267">
        <v>38</v>
      </c>
      <c r="H9" s="275">
        <v>5</v>
      </c>
      <c r="I9" s="267">
        <v>11</v>
      </c>
    </row>
    <row r="10" spans="1:9" ht="13.5" customHeight="1" x14ac:dyDescent="0.2">
      <c r="A10" s="229" t="s">
        <v>118</v>
      </c>
      <c r="B10" s="259">
        <v>93</v>
      </c>
      <c r="C10" s="267">
        <v>22</v>
      </c>
      <c r="D10" s="275">
        <v>6</v>
      </c>
      <c r="E10" s="275">
        <v>11</v>
      </c>
      <c r="F10" s="267">
        <v>6</v>
      </c>
      <c r="G10" s="267">
        <v>30</v>
      </c>
      <c r="H10" s="275">
        <v>2</v>
      </c>
      <c r="I10" s="267">
        <v>16</v>
      </c>
    </row>
    <row r="11" spans="1:9" ht="13.5" customHeight="1" x14ac:dyDescent="0.2">
      <c r="A11" s="229" t="s">
        <v>119</v>
      </c>
      <c r="B11" s="259">
        <v>97</v>
      </c>
      <c r="C11" s="267">
        <v>22</v>
      </c>
      <c r="D11" s="275">
        <v>7</v>
      </c>
      <c r="E11" s="275">
        <v>12</v>
      </c>
      <c r="F11" s="267">
        <v>6</v>
      </c>
      <c r="G11" s="267">
        <v>34</v>
      </c>
      <c r="H11" s="275">
        <v>5</v>
      </c>
      <c r="I11" s="267">
        <v>11</v>
      </c>
    </row>
    <row r="12" spans="1:9" ht="13.5" customHeight="1" x14ac:dyDescent="0.2">
      <c r="A12" s="229" t="s">
        <v>120</v>
      </c>
      <c r="B12" s="259">
        <v>115</v>
      </c>
      <c r="C12" s="267">
        <v>19</v>
      </c>
      <c r="D12" s="275">
        <v>10</v>
      </c>
      <c r="E12" s="275">
        <v>13</v>
      </c>
      <c r="F12" s="267">
        <v>12</v>
      </c>
      <c r="G12" s="267">
        <v>34</v>
      </c>
      <c r="H12" s="275">
        <v>13</v>
      </c>
      <c r="I12" s="267">
        <v>14</v>
      </c>
    </row>
    <row r="13" spans="1:9" ht="13.5" customHeight="1" x14ac:dyDescent="0.2">
      <c r="A13" s="229" t="s">
        <v>121</v>
      </c>
      <c r="B13" s="259">
        <v>128</v>
      </c>
      <c r="C13" s="267">
        <v>17</v>
      </c>
      <c r="D13" s="275">
        <v>9</v>
      </c>
      <c r="E13" s="275">
        <v>20</v>
      </c>
      <c r="F13" s="267">
        <v>15</v>
      </c>
      <c r="G13" s="267">
        <v>33</v>
      </c>
      <c r="H13" s="275">
        <v>15</v>
      </c>
      <c r="I13" s="267">
        <v>19</v>
      </c>
    </row>
    <row r="14" spans="1:9" ht="13.5" customHeight="1" x14ac:dyDescent="0.2">
      <c r="A14" s="229" t="s">
        <v>122</v>
      </c>
      <c r="B14" s="259">
        <v>137</v>
      </c>
      <c r="C14" s="267">
        <v>23</v>
      </c>
      <c r="D14" s="275">
        <v>11</v>
      </c>
      <c r="E14" s="275">
        <v>24</v>
      </c>
      <c r="F14" s="267">
        <v>17</v>
      </c>
      <c r="G14" s="267">
        <v>32</v>
      </c>
      <c r="H14" s="275">
        <v>14</v>
      </c>
      <c r="I14" s="267">
        <v>16</v>
      </c>
    </row>
    <row r="15" spans="1:9" ht="13.5" customHeight="1" x14ac:dyDescent="0.2">
      <c r="A15" s="229" t="s">
        <v>123</v>
      </c>
      <c r="B15" s="259">
        <v>151</v>
      </c>
      <c r="C15" s="267">
        <v>31</v>
      </c>
      <c r="D15" s="275">
        <v>11</v>
      </c>
      <c r="E15" s="275">
        <v>22</v>
      </c>
      <c r="F15" s="267">
        <v>16</v>
      </c>
      <c r="G15" s="267">
        <v>36</v>
      </c>
      <c r="H15" s="275">
        <v>19</v>
      </c>
      <c r="I15" s="267">
        <v>16</v>
      </c>
    </row>
    <row r="16" spans="1:9" ht="13.5" customHeight="1" x14ac:dyDescent="0.2">
      <c r="A16" s="229" t="s">
        <v>124</v>
      </c>
      <c r="B16" s="259">
        <v>197</v>
      </c>
      <c r="C16" s="267">
        <v>40</v>
      </c>
      <c r="D16" s="275">
        <v>15</v>
      </c>
      <c r="E16" s="275">
        <v>22</v>
      </c>
      <c r="F16" s="267">
        <v>23</v>
      </c>
      <c r="G16" s="267">
        <v>52</v>
      </c>
      <c r="H16" s="275">
        <v>21</v>
      </c>
      <c r="I16" s="267">
        <v>24</v>
      </c>
    </row>
    <row r="17" spans="1:9" ht="13.5" customHeight="1" x14ac:dyDescent="0.2">
      <c r="A17" s="229" t="s">
        <v>125</v>
      </c>
      <c r="B17" s="259">
        <v>235</v>
      </c>
      <c r="C17" s="267">
        <v>41</v>
      </c>
      <c r="D17" s="275">
        <v>12</v>
      </c>
      <c r="E17" s="275">
        <v>27</v>
      </c>
      <c r="F17" s="267">
        <v>30</v>
      </c>
      <c r="G17" s="267">
        <v>55</v>
      </c>
      <c r="H17" s="275">
        <v>23</v>
      </c>
      <c r="I17" s="267">
        <v>47</v>
      </c>
    </row>
    <row r="18" spans="1:9" ht="13.5" customHeight="1" x14ac:dyDescent="0.2">
      <c r="A18" s="229" t="s">
        <v>126</v>
      </c>
      <c r="B18" s="259">
        <v>322</v>
      </c>
      <c r="C18" s="267">
        <v>54</v>
      </c>
      <c r="D18" s="275">
        <v>10</v>
      </c>
      <c r="E18" s="275">
        <v>37</v>
      </c>
      <c r="F18" s="267">
        <v>31</v>
      </c>
      <c r="G18" s="267">
        <v>87</v>
      </c>
      <c r="H18" s="275">
        <v>26</v>
      </c>
      <c r="I18" s="267">
        <v>77</v>
      </c>
    </row>
    <row r="19" spans="1:9" ht="13.5" customHeight="1" x14ac:dyDescent="0.2">
      <c r="A19" s="229" t="s">
        <v>127</v>
      </c>
      <c r="B19" s="259">
        <v>440</v>
      </c>
      <c r="C19" s="267">
        <v>77</v>
      </c>
      <c r="D19" s="275">
        <v>20</v>
      </c>
      <c r="E19" s="275">
        <v>47</v>
      </c>
      <c r="F19" s="267">
        <v>45</v>
      </c>
      <c r="G19" s="267">
        <v>104</v>
      </c>
      <c r="H19" s="275">
        <v>38</v>
      </c>
      <c r="I19" s="267">
        <v>109</v>
      </c>
    </row>
    <row r="20" spans="1:9" ht="13.5" customHeight="1" x14ac:dyDescent="0.2">
      <c r="A20" s="229" t="s">
        <v>128</v>
      </c>
      <c r="B20" s="259">
        <v>542</v>
      </c>
      <c r="C20" s="267">
        <v>94</v>
      </c>
      <c r="D20" s="275">
        <v>18</v>
      </c>
      <c r="E20" s="275">
        <v>67</v>
      </c>
      <c r="F20" s="267">
        <v>60</v>
      </c>
      <c r="G20" s="267">
        <v>132</v>
      </c>
      <c r="H20" s="275">
        <v>46</v>
      </c>
      <c r="I20" s="267">
        <v>125</v>
      </c>
    </row>
    <row r="21" spans="1:9" ht="13.5" customHeight="1" x14ac:dyDescent="0.2">
      <c r="A21" s="235" t="s">
        <v>129</v>
      </c>
      <c r="B21" s="259">
        <v>628</v>
      </c>
      <c r="C21" s="267">
        <v>109</v>
      </c>
      <c r="D21" s="275">
        <v>17</v>
      </c>
      <c r="E21" s="275">
        <v>64</v>
      </c>
      <c r="F21" s="267">
        <v>60</v>
      </c>
      <c r="G21" s="267">
        <v>146</v>
      </c>
      <c r="H21" s="275">
        <v>63</v>
      </c>
      <c r="I21" s="267">
        <v>169</v>
      </c>
    </row>
    <row r="22" spans="1:9" ht="13.5" customHeight="1" x14ac:dyDescent="0.2">
      <c r="A22" s="235" t="s">
        <v>130</v>
      </c>
      <c r="B22" s="259">
        <v>767</v>
      </c>
      <c r="C22" s="267">
        <v>139</v>
      </c>
      <c r="D22" s="275">
        <v>21</v>
      </c>
      <c r="E22" s="275">
        <v>60</v>
      </c>
      <c r="F22" s="267">
        <v>74</v>
      </c>
      <c r="G22" s="267">
        <v>177</v>
      </c>
      <c r="H22" s="275">
        <v>71</v>
      </c>
      <c r="I22" s="267">
        <v>225</v>
      </c>
    </row>
    <row r="23" spans="1:9" ht="13.5" customHeight="1" x14ac:dyDescent="0.2">
      <c r="A23" s="235" t="s">
        <v>131</v>
      </c>
      <c r="B23" s="259">
        <v>904</v>
      </c>
      <c r="C23" s="267">
        <v>178</v>
      </c>
      <c r="D23" s="275">
        <v>20</v>
      </c>
      <c r="E23" s="275">
        <v>63</v>
      </c>
      <c r="F23" s="267">
        <v>97</v>
      </c>
      <c r="G23" s="267">
        <v>205</v>
      </c>
      <c r="H23" s="275">
        <v>84</v>
      </c>
      <c r="I23" s="267">
        <v>257</v>
      </c>
    </row>
    <row r="24" spans="1:9" ht="13.5" customHeight="1" x14ac:dyDescent="0.2">
      <c r="A24" s="235" t="s">
        <v>132</v>
      </c>
      <c r="B24" s="305">
        <v>1056</v>
      </c>
      <c r="C24" s="283">
        <v>195</v>
      </c>
      <c r="D24" s="307">
        <v>21</v>
      </c>
      <c r="E24" s="307">
        <v>67</v>
      </c>
      <c r="F24" s="283">
        <v>104</v>
      </c>
      <c r="G24" s="283">
        <v>208</v>
      </c>
      <c r="H24" s="307">
        <v>86</v>
      </c>
      <c r="I24" s="283">
        <v>375</v>
      </c>
    </row>
    <row r="25" spans="1:9" ht="36" customHeight="1" x14ac:dyDescent="0.2">
      <c r="B25" s="599" t="s">
        <v>23</v>
      </c>
      <c r="C25" s="599"/>
      <c r="D25" s="599"/>
      <c r="E25" s="599"/>
      <c r="F25" s="599"/>
      <c r="G25" s="599"/>
      <c r="H25" s="599"/>
      <c r="I25" s="599"/>
    </row>
    <row r="26" spans="1:9" ht="13.5" customHeight="1" x14ac:dyDescent="0.2">
      <c r="A26" s="229" t="s">
        <v>113</v>
      </c>
      <c r="B26" s="258">
        <v>17</v>
      </c>
      <c r="C26" s="264">
        <v>6</v>
      </c>
      <c r="D26" s="266">
        <v>2</v>
      </c>
      <c r="E26" s="266">
        <v>1</v>
      </c>
      <c r="F26" s="264">
        <v>1</v>
      </c>
      <c r="G26" s="264">
        <v>5</v>
      </c>
      <c r="H26" s="266">
        <v>2</v>
      </c>
      <c r="I26" s="270">
        <v>0</v>
      </c>
    </row>
    <row r="27" spans="1:9" ht="13.5" customHeight="1" x14ac:dyDescent="0.2">
      <c r="A27" s="229" t="s">
        <v>114</v>
      </c>
      <c r="B27" s="258">
        <v>31</v>
      </c>
      <c r="C27" s="264">
        <v>10</v>
      </c>
      <c r="D27" s="266">
        <v>1</v>
      </c>
      <c r="E27" s="266">
        <v>2</v>
      </c>
      <c r="F27" s="264">
        <v>6</v>
      </c>
      <c r="G27" s="264">
        <v>8</v>
      </c>
      <c r="H27" s="266">
        <v>4</v>
      </c>
      <c r="I27" s="264">
        <v>0</v>
      </c>
    </row>
    <row r="28" spans="1:9" ht="13.5" customHeight="1" x14ac:dyDescent="0.2">
      <c r="A28" s="229" t="s">
        <v>115</v>
      </c>
      <c r="B28" s="259">
        <v>36</v>
      </c>
      <c r="C28" s="267">
        <v>8</v>
      </c>
      <c r="D28" s="275">
        <v>1</v>
      </c>
      <c r="E28" s="275">
        <v>1</v>
      </c>
      <c r="F28" s="267">
        <v>6</v>
      </c>
      <c r="G28" s="267">
        <v>16</v>
      </c>
      <c r="H28" s="275">
        <v>2</v>
      </c>
      <c r="I28" s="267">
        <v>2</v>
      </c>
    </row>
    <row r="29" spans="1:9" ht="13.5" customHeight="1" x14ac:dyDescent="0.2">
      <c r="A29" s="229" t="s">
        <v>116</v>
      </c>
      <c r="B29" s="259">
        <v>37</v>
      </c>
      <c r="C29" s="267">
        <v>10</v>
      </c>
      <c r="D29" s="275">
        <v>0</v>
      </c>
      <c r="E29" s="275">
        <v>1</v>
      </c>
      <c r="F29" s="267">
        <v>7</v>
      </c>
      <c r="G29" s="267">
        <v>14</v>
      </c>
      <c r="H29" s="275">
        <v>2</v>
      </c>
      <c r="I29" s="267">
        <v>3</v>
      </c>
    </row>
    <row r="30" spans="1:9" ht="13.5" customHeight="1" x14ac:dyDescent="0.2">
      <c r="A30" s="229" t="s">
        <v>117</v>
      </c>
      <c r="B30" s="259">
        <v>41</v>
      </c>
      <c r="C30" s="267">
        <v>13</v>
      </c>
      <c r="D30" s="275">
        <v>0</v>
      </c>
      <c r="E30" s="275">
        <v>3</v>
      </c>
      <c r="F30" s="267">
        <v>3</v>
      </c>
      <c r="G30" s="267">
        <v>14</v>
      </c>
      <c r="H30" s="275">
        <v>5</v>
      </c>
      <c r="I30" s="267">
        <v>3</v>
      </c>
    </row>
    <row r="31" spans="1:9" ht="13.5" customHeight="1" x14ac:dyDescent="0.2">
      <c r="A31" s="229" t="s">
        <v>118</v>
      </c>
      <c r="B31" s="259">
        <v>42</v>
      </c>
      <c r="C31" s="267">
        <v>14</v>
      </c>
      <c r="D31" s="275">
        <v>3</v>
      </c>
      <c r="E31" s="275">
        <v>4</v>
      </c>
      <c r="F31" s="267">
        <v>5</v>
      </c>
      <c r="G31" s="267">
        <v>10</v>
      </c>
      <c r="H31" s="275">
        <v>2</v>
      </c>
      <c r="I31" s="267">
        <v>4</v>
      </c>
    </row>
    <row r="32" spans="1:9" ht="13.5" customHeight="1" x14ac:dyDescent="0.2">
      <c r="A32" s="229" t="s">
        <v>119</v>
      </c>
      <c r="B32" s="259">
        <v>50</v>
      </c>
      <c r="C32" s="267">
        <v>18</v>
      </c>
      <c r="D32" s="275">
        <v>2</v>
      </c>
      <c r="E32" s="275">
        <v>4</v>
      </c>
      <c r="F32" s="267">
        <v>3</v>
      </c>
      <c r="G32" s="267">
        <v>15</v>
      </c>
      <c r="H32" s="275">
        <v>5</v>
      </c>
      <c r="I32" s="267">
        <v>3</v>
      </c>
    </row>
    <row r="33" spans="1:9" ht="13.5" customHeight="1" x14ac:dyDescent="0.2">
      <c r="A33" s="229" t="s">
        <v>120</v>
      </c>
      <c r="B33" s="259">
        <v>54</v>
      </c>
      <c r="C33" s="267">
        <v>13</v>
      </c>
      <c r="D33" s="275">
        <v>5</v>
      </c>
      <c r="E33" s="275">
        <v>4</v>
      </c>
      <c r="F33" s="267">
        <v>7</v>
      </c>
      <c r="G33" s="267">
        <v>13</v>
      </c>
      <c r="H33" s="275">
        <v>7</v>
      </c>
      <c r="I33" s="267">
        <v>5</v>
      </c>
    </row>
    <row r="34" spans="1:9" ht="13.5" customHeight="1" x14ac:dyDescent="0.2">
      <c r="A34" s="229" t="s">
        <v>121</v>
      </c>
      <c r="B34" s="259">
        <v>61</v>
      </c>
      <c r="C34" s="267">
        <v>12</v>
      </c>
      <c r="D34" s="275">
        <v>4</v>
      </c>
      <c r="E34" s="275">
        <v>7</v>
      </c>
      <c r="F34" s="267">
        <v>10</v>
      </c>
      <c r="G34" s="267">
        <v>12</v>
      </c>
      <c r="H34" s="275">
        <v>7</v>
      </c>
      <c r="I34" s="267">
        <v>9</v>
      </c>
    </row>
    <row r="35" spans="1:9" ht="13.5" customHeight="1" x14ac:dyDescent="0.2">
      <c r="A35" s="229" t="s">
        <v>122</v>
      </c>
      <c r="B35" s="259">
        <v>68</v>
      </c>
      <c r="C35" s="267">
        <v>13</v>
      </c>
      <c r="D35" s="275">
        <v>4</v>
      </c>
      <c r="E35" s="275">
        <v>11</v>
      </c>
      <c r="F35" s="267">
        <v>11</v>
      </c>
      <c r="G35" s="267">
        <v>13</v>
      </c>
      <c r="H35" s="275">
        <v>7</v>
      </c>
      <c r="I35" s="267">
        <v>9</v>
      </c>
    </row>
    <row r="36" spans="1:9" ht="13.5" customHeight="1" x14ac:dyDescent="0.2">
      <c r="A36" s="229" t="s">
        <v>123</v>
      </c>
      <c r="B36" s="259">
        <v>67</v>
      </c>
      <c r="C36" s="267">
        <v>17</v>
      </c>
      <c r="D36" s="275">
        <v>4</v>
      </c>
      <c r="E36" s="275">
        <v>10</v>
      </c>
      <c r="F36" s="267">
        <v>10</v>
      </c>
      <c r="G36" s="267">
        <v>14</v>
      </c>
      <c r="H36" s="275">
        <v>6</v>
      </c>
      <c r="I36" s="267">
        <v>6</v>
      </c>
    </row>
    <row r="37" spans="1:9" ht="13.5" customHeight="1" x14ac:dyDescent="0.2">
      <c r="A37" s="229" t="s">
        <v>124</v>
      </c>
      <c r="B37" s="259">
        <v>92</v>
      </c>
      <c r="C37" s="267">
        <v>27</v>
      </c>
      <c r="D37" s="275">
        <v>7</v>
      </c>
      <c r="E37" s="275">
        <v>9</v>
      </c>
      <c r="F37" s="267">
        <v>15</v>
      </c>
      <c r="G37" s="267">
        <v>19</v>
      </c>
      <c r="H37" s="275">
        <v>6</v>
      </c>
      <c r="I37" s="267">
        <v>9</v>
      </c>
    </row>
    <row r="38" spans="1:9" ht="13.5" customHeight="1" x14ac:dyDescent="0.2">
      <c r="A38" s="229" t="s">
        <v>125</v>
      </c>
      <c r="B38" s="259">
        <v>107</v>
      </c>
      <c r="C38" s="270">
        <v>28</v>
      </c>
      <c r="D38" s="274">
        <v>7</v>
      </c>
      <c r="E38" s="275">
        <v>8</v>
      </c>
      <c r="F38" s="267">
        <v>17</v>
      </c>
      <c r="G38" s="267">
        <v>21</v>
      </c>
      <c r="H38" s="275">
        <v>8</v>
      </c>
      <c r="I38" s="267">
        <v>18</v>
      </c>
    </row>
    <row r="39" spans="1:9" ht="13.5" customHeight="1" x14ac:dyDescent="0.2">
      <c r="A39" s="229" t="s">
        <v>126</v>
      </c>
      <c r="B39" s="259">
        <v>138</v>
      </c>
      <c r="C39" s="270">
        <v>29</v>
      </c>
      <c r="D39" s="274">
        <v>6</v>
      </c>
      <c r="E39" s="275">
        <v>9</v>
      </c>
      <c r="F39" s="267">
        <v>19</v>
      </c>
      <c r="G39" s="267">
        <v>37</v>
      </c>
      <c r="H39" s="275">
        <v>12</v>
      </c>
      <c r="I39" s="267">
        <v>26</v>
      </c>
    </row>
    <row r="40" spans="1:9" ht="13.5" customHeight="1" x14ac:dyDescent="0.2">
      <c r="A40" s="229" t="s">
        <v>127</v>
      </c>
      <c r="B40" s="259">
        <v>198</v>
      </c>
      <c r="C40" s="270">
        <v>47</v>
      </c>
      <c r="D40" s="274">
        <v>12</v>
      </c>
      <c r="E40" s="275">
        <v>10</v>
      </c>
      <c r="F40" s="267">
        <v>29</v>
      </c>
      <c r="G40" s="267">
        <v>41</v>
      </c>
      <c r="H40" s="275">
        <v>17</v>
      </c>
      <c r="I40" s="267">
        <v>42</v>
      </c>
    </row>
    <row r="41" spans="1:9" ht="13.5" customHeight="1" x14ac:dyDescent="0.2">
      <c r="A41" s="229" t="s">
        <v>128</v>
      </c>
      <c r="B41" s="259">
        <v>227</v>
      </c>
      <c r="C41" s="270">
        <v>50</v>
      </c>
      <c r="D41" s="274">
        <v>9</v>
      </c>
      <c r="E41" s="275">
        <v>16</v>
      </c>
      <c r="F41" s="267">
        <v>31</v>
      </c>
      <c r="G41" s="267">
        <v>54</v>
      </c>
      <c r="H41" s="275">
        <v>25</v>
      </c>
      <c r="I41" s="267">
        <v>42</v>
      </c>
    </row>
    <row r="42" spans="1:9" ht="13.5" customHeight="1" x14ac:dyDescent="0.2">
      <c r="A42" s="235" t="s">
        <v>129</v>
      </c>
      <c r="B42" s="259">
        <v>266</v>
      </c>
      <c r="C42" s="270">
        <v>60</v>
      </c>
      <c r="D42" s="274">
        <v>7</v>
      </c>
      <c r="E42" s="275">
        <v>16</v>
      </c>
      <c r="F42" s="267">
        <v>39</v>
      </c>
      <c r="G42" s="267">
        <v>61</v>
      </c>
      <c r="H42" s="275">
        <v>30</v>
      </c>
      <c r="I42" s="267">
        <v>53</v>
      </c>
    </row>
    <row r="43" spans="1:9" ht="13.5" customHeight="1" x14ac:dyDescent="0.2">
      <c r="A43" s="235" t="s">
        <v>130</v>
      </c>
      <c r="B43" s="259">
        <v>300</v>
      </c>
      <c r="C43" s="267">
        <v>66</v>
      </c>
      <c r="D43" s="275">
        <v>10</v>
      </c>
      <c r="E43" s="275">
        <v>19</v>
      </c>
      <c r="F43" s="267">
        <v>39</v>
      </c>
      <c r="G43" s="267">
        <v>64</v>
      </c>
      <c r="H43" s="275">
        <v>39</v>
      </c>
      <c r="I43" s="267">
        <v>63</v>
      </c>
    </row>
    <row r="44" spans="1:9" ht="13.5" customHeight="1" x14ac:dyDescent="0.2">
      <c r="A44" s="235" t="s">
        <v>131</v>
      </c>
      <c r="B44" s="259">
        <v>322</v>
      </c>
      <c r="C44" s="267">
        <v>68</v>
      </c>
      <c r="D44" s="275">
        <v>9</v>
      </c>
      <c r="E44" s="275">
        <v>17</v>
      </c>
      <c r="F44" s="267">
        <v>48</v>
      </c>
      <c r="G44" s="267">
        <v>70</v>
      </c>
      <c r="H44" s="275">
        <v>44</v>
      </c>
      <c r="I44" s="267">
        <v>66</v>
      </c>
    </row>
    <row r="45" spans="1:9" ht="13.5" customHeight="1" x14ac:dyDescent="0.2">
      <c r="A45" s="235" t="s">
        <v>132</v>
      </c>
      <c r="B45" s="305">
        <v>330</v>
      </c>
      <c r="C45" s="283">
        <v>81</v>
      </c>
      <c r="D45" s="307">
        <v>6</v>
      </c>
      <c r="E45" s="307">
        <v>14</v>
      </c>
      <c r="F45" s="283">
        <v>44</v>
      </c>
      <c r="G45" s="283">
        <v>68</v>
      </c>
      <c r="H45" s="307">
        <v>40</v>
      </c>
      <c r="I45" s="283">
        <v>77</v>
      </c>
    </row>
    <row r="46" spans="1:9" ht="36" customHeight="1" x14ac:dyDescent="0.2">
      <c r="B46" s="604" t="s">
        <v>149</v>
      </c>
      <c r="C46" s="604"/>
      <c r="D46" s="604"/>
      <c r="E46" s="604"/>
      <c r="F46" s="604"/>
      <c r="G46" s="604"/>
      <c r="H46" s="604"/>
      <c r="I46" s="604"/>
    </row>
    <row r="47" spans="1:9" ht="13.5" customHeight="1" x14ac:dyDescent="0.2">
      <c r="A47" s="229" t="s">
        <v>113</v>
      </c>
      <c r="B47" s="258">
        <v>7</v>
      </c>
      <c r="C47" s="264">
        <v>4</v>
      </c>
      <c r="D47" s="266">
        <v>1</v>
      </c>
      <c r="E47" s="273">
        <v>0</v>
      </c>
      <c r="F47" s="270">
        <v>0</v>
      </c>
      <c r="G47" s="264">
        <v>2</v>
      </c>
      <c r="H47" s="274">
        <v>0</v>
      </c>
      <c r="I47" s="270">
        <v>0</v>
      </c>
    </row>
    <row r="48" spans="1:9" ht="13.5" customHeight="1" x14ac:dyDescent="0.2">
      <c r="A48" s="229" t="s">
        <v>114</v>
      </c>
      <c r="B48" s="258">
        <v>9</v>
      </c>
      <c r="C48" s="270">
        <v>0</v>
      </c>
      <c r="D48" s="274">
        <v>0</v>
      </c>
      <c r="E48" s="274">
        <v>0</v>
      </c>
      <c r="F48" s="270">
        <v>0</v>
      </c>
      <c r="G48" s="264">
        <v>4</v>
      </c>
      <c r="H48" s="274">
        <v>0</v>
      </c>
      <c r="I48" s="264">
        <v>5</v>
      </c>
    </row>
    <row r="49" spans="1:9" ht="13.5" customHeight="1" x14ac:dyDescent="0.2">
      <c r="A49" s="229" t="s">
        <v>115</v>
      </c>
      <c r="B49" s="259">
        <v>13</v>
      </c>
      <c r="C49" s="267">
        <v>1</v>
      </c>
      <c r="D49" s="275">
        <v>0</v>
      </c>
      <c r="E49" s="275">
        <v>2</v>
      </c>
      <c r="F49" s="267">
        <v>0</v>
      </c>
      <c r="G49" s="267">
        <v>5</v>
      </c>
      <c r="H49" s="275">
        <v>0</v>
      </c>
      <c r="I49" s="267">
        <v>5</v>
      </c>
    </row>
    <row r="50" spans="1:9" ht="13.5" customHeight="1" x14ac:dyDescent="0.2">
      <c r="A50" s="229" t="s">
        <v>116</v>
      </c>
      <c r="B50" s="259">
        <v>16</v>
      </c>
      <c r="C50" s="267">
        <v>1</v>
      </c>
      <c r="D50" s="275">
        <v>1</v>
      </c>
      <c r="E50" s="275">
        <v>1</v>
      </c>
      <c r="F50" s="267">
        <v>1</v>
      </c>
      <c r="G50" s="267">
        <v>9</v>
      </c>
      <c r="H50" s="275">
        <v>0</v>
      </c>
      <c r="I50" s="267">
        <v>3</v>
      </c>
    </row>
    <row r="51" spans="1:9" ht="13.5" customHeight="1" x14ac:dyDescent="0.2">
      <c r="A51" s="229" t="s">
        <v>117</v>
      </c>
      <c r="B51" s="259">
        <v>19</v>
      </c>
      <c r="C51" s="267">
        <v>1</v>
      </c>
      <c r="D51" s="275">
        <v>1</v>
      </c>
      <c r="E51" s="275">
        <v>1</v>
      </c>
      <c r="F51" s="267">
        <v>1</v>
      </c>
      <c r="G51" s="267">
        <v>11</v>
      </c>
      <c r="H51" s="275">
        <v>0</v>
      </c>
      <c r="I51" s="267">
        <v>4</v>
      </c>
    </row>
    <row r="52" spans="1:9" ht="13.5" customHeight="1" x14ac:dyDescent="0.2">
      <c r="A52" s="229" t="s">
        <v>118</v>
      </c>
      <c r="B52" s="259">
        <v>19</v>
      </c>
      <c r="C52" s="267">
        <v>3</v>
      </c>
      <c r="D52" s="275">
        <v>0</v>
      </c>
      <c r="E52" s="275">
        <v>2</v>
      </c>
      <c r="F52" s="267">
        <v>0</v>
      </c>
      <c r="G52" s="267">
        <v>9</v>
      </c>
      <c r="H52" s="275">
        <v>0</v>
      </c>
      <c r="I52" s="267">
        <v>5</v>
      </c>
    </row>
    <row r="53" spans="1:9" ht="13.5" customHeight="1" x14ac:dyDescent="0.2">
      <c r="A53" s="229" t="s">
        <v>119</v>
      </c>
      <c r="B53" s="259">
        <v>18</v>
      </c>
      <c r="C53" s="267">
        <v>1</v>
      </c>
      <c r="D53" s="275">
        <v>1</v>
      </c>
      <c r="E53" s="275">
        <v>2</v>
      </c>
      <c r="F53" s="267">
        <v>0</v>
      </c>
      <c r="G53" s="267">
        <v>9</v>
      </c>
      <c r="H53" s="275">
        <v>0</v>
      </c>
      <c r="I53" s="267">
        <v>5</v>
      </c>
    </row>
    <row r="54" spans="1:9" ht="13.5" customHeight="1" x14ac:dyDescent="0.2">
      <c r="A54" s="229" t="s">
        <v>120</v>
      </c>
      <c r="B54" s="259">
        <v>35</v>
      </c>
      <c r="C54" s="267">
        <v>5</v>
      </c>
      <c r="D54" s="275">
        <v>1</v>
      </c>
      <c r="E54" s="275">
        <v>4</v>
      </c>
      <c r="F54" s="267">
        <v>3</v>
      </c>
      <c r="G54" s="267">
        <v>13</v>
      </c>
      <c r="H54" s="275">
        <v>6</v>
      </c>
      <c r="I54" s="267">
        <v>3</v>
      </c>
    </row>
    <row r="55" spans="1:9" ht="13.5" customHeight="1" x14ac:dyDescent="0.2">
      <c r="A55" s="229" t="s">
        <v>121</v>
      </c>
      <c r="B55" s="259">
        <v>43</v>
      </c>
      <c r="C55" s="267">
        <v>4</v>
      </c>
      <c r="D55" s="275">
        <v>2</v>
      </c>
      <c r="E55" s="275">
        <v>6</v>
      </c>
      <c r="F55" s="267">
        <v>3</v>
      </c>
      <c r="G55" s="267">
        <v>15</v>
      </c>
      <c r="H55" s="275">
        <v>8</v>
      </c>
      <c r="I55" s="267">
        <v>5</v>
      </c>
    </row>
    <row r="56" spans="1:9" ht="13.5" customHeight="1" x14ac:dyDescent="0.2">
      <c r="A56" s="229" t="s">
        <v>122</v>
      </c>
      <c r="B56" s="259">
        <v>50</v>
      </c>
      <c r="C56" s="267">
        <v>9</v>
      </c>
      <c r="D56" s="275">
        <v>4</v>
      </c>
      <c r="E56" s="275">
        <v>7</v>
      </c>
      <c r="F56" s="267">
        <v>5</v>
      </c>
      <c r="G56" s="267">
        <v>13</v>
      </c>
      <c r="H56" s="275">
        <v>7</v>
      </c>
      <c r="I56" s="267">
        <v>5</v>
      </c>
    </row>
    <row r="57" spans="1:9" ht="13.5" customHeight="1" x14ac:dyDescent="0.2">
      <c r="A57" s="229" t="s">
        <v>123</v>
      </c>
      <c r="B57" s="259">
        <v>60</v>
      </c>
      <c r="C57" s="267">
        <v>12</v>
      </c>
      <c r="D57" s="275">
        <v>6</v>
      </c>
      <c r="E57" s="275">
        <v>6</v>
      </c>
      <c r="F57" s="267">
        <v>5</v>
      </c>
      <c r="G57" s="267">
        <v>10</v>
      </c>
      <c r="H57" s="275">
        <v>13</v>
      </c>
      <c r="I57" s="267">
        <v>8</v>
      </c>
    </row>
    <row r="58" spans="1:9" ht="13.5" customHeight="1" x14ac:dyDescent="0.2">
      <c r="A58" s="229" t="s">
        <v>124</v>
      </c>
      <c r="B58" s="259">
        <v>63</v>
      </c>
      <c r="C58" s="267">
        <v>10</v>
      </c>
      <c r="D58" s="275">
        <v>5</v>
      </c>
      <c r="E58" s="275">
        <v>6</v>
      </c>
      <c r="F58" s="267">
        <v>4</v>
      </c>
      <c r="G58" s="267">
        <v>11</v>
      </c>
      <c r="H58" s="275">
        <v>14</v>
      </c>
      <c r="I58" s="267">
        <v>13</v>
      </c>
    </row>
    <row r="59" spans="1:9" ht="13.5" customHeight="1" x14ac:dyDescent="0.2">
      <c r="A59" s="229" t="s">
        <v>125</v>
      </c>
      <c r="B59" s="259">
        <v>82</v>
      </c>
      <c r="C59" s="270">
        <v>11</v>
      </c>
      <c r="D59" s="274">
        <v>4</v>
      </c>
      <c r="E59" s="274">
        <v>11</v>
      </c>
      <c r="F59" s="270">
        <v>8</v>
      </c>
      <c r="G59" s="270">
        <v>10</v>
      </c>
      <c r="H59" s="274">
        <v>14</v>
      </c>
      <c r="I59" s="270">
        <v>24</v>
      </c>
    </row>
    <row r="60" spans="1:9" ht="13.5" customHeight="1" x14ac:dyDescent="0.2">
      <c r="A60" s="229" t="s">
        <v>126</v>
      </c>
      <c r="B60" s="259">
        <v>119</v>
      </c>
      <c r="C60" s="270">
        <v>19</v>
      </c>
      <c r="D60" s="274">
        <v>2</v>
      </c>
      <c r="E60" s="275">
        <v>20</v>
      </c>
      <c r="F60" s="267">
        <v>7</v>
      </c>
      <c r="G60" s="267">
        <v>19</v>
      </c>
      <c r="H60" s="275">
        <v>12</v>
      </c>
      <c r="I60" s="267">
        <v>40</v>
      </c>
    </row>
    <row r="61" spans="1:9" ht="13.5" customHeight="1" x14ac:dyDescent="0.2">
      <c r="A61" s="229" t="s">
        <v>127</v>
      </c>
      <c r="B61" s="259">
        <v>151</v>
      </c>
      <c r="C61" s="270">
        <v>27</v>
      </c>
      <c r="D61" s="274">
        <v>3</v>
      </c>
      <c r="E61" s="275">
        <v>25</v>
      </c>
      <c r="F61" s="267">
        <v>10</v>
      </c>
      <c r="G61" s="267">
        <v>20</v>
      </c>
      <c r="H61" s="275">
        <v>17</v>
      </c>
      <c r="I61" s="267">
        <v>49</v>
      </c>
    </row>
    <row r="62" spans="1:9" ht="13.5" customHeight="1" x14ac:dyDescent="0.2">
      <c r="A62" s="229" t="s">
        <v>128</v>
      </c>
      <c r="B62" s="259">
        <v>221</v>
      </c>
      <c r="C62" s="270">
        <v>39</v>
      </c>
      <c r="D62" s="274">
        <v>3</v>
      </c>
      <c r="E62" s="275">
        <v>37</v>
      </c>
      <c r="F62" s="267">
        <v>25</v>
      </c>
      <c r="G62" s="267">
        <v>38</v>
      </c>
      <c r="H62" s="275">
        <v>15</v>
      </c>
      <c r="I62" s="267">
        <v>64</v>
      </c>
    </row>
    <row r="63" spans="1:9" ht="13.5" customHeight="1" x14ac:dyDescent="0.2">
      <c r="A63" s="235" t="s">
        <v>129</v>
      </c>
      <c r="B63" s="259">
        <v>251</v>
      </c>
      <c r="C63" s="270">
        <v>47</v>
      </c>
      <c r="D63" s="274">
        <v>4</v>
      </c>
      <c r="E63" s="275">
        <v>36</v>
      </c>
      <c r="F63" s="267">
        <v>17</v>
      </c>
      <c r="G63" s="267">
        <v>42</v>
      </c>
      <c r="H63" s="275">
        <v>16</v>
      </c>
      <c r="I63" s="267">
        <v>89</v>
      </c>
    </row>
    <row r="64" spans="1:9" ht="13.5" customHeight="1" x14ac:dyDescent="0.2">
      <c r="A64" s="235" t="s">
        <v>130</v>
      </c>
      <c r="B64" s="259">
        <v>343</v>
      </c>
      <c r="C64" s="267">
        <v>69</v>
      </c>
      <c r="D64" s="275">
        <v>4</v>
      </c>
      <c r="E64" s="275">
        <v>28</v>
      </c>
      <c r="F64" s="267">
        <v>31</v>
      </c>
      <c r="G64" s="267">
        <v>60</v>
      </c>
      <c r="H64" s="275">
        <v>22</v>
      </c>
      <c r="I64" s="267">
        <v>129</v>
      </c>
    </row>
    <row r="65" spans="1:9" ht="13.5" customHeight="1" x14ac:dyDescent="0.2">
      <c r="A65" s="235" t="s">
        <v>131</v>
      </c>
      <c r="B65" s="259">
        <v>420</v>
      </c>
      <c r="C65" s="267">
        <v>98</v>
      </c>
      <c r="D65" s="275">
        <v>3</v>
      </c>
      <c r="E65" s="275">
        <v>30</v>
      </c>
      <c r="F65" s="267">
        <v>45</v>
      </c>
      <c r="G65" s="267">
        <v>76</v>
      </c>
      <c r="H65" s="275">
        <v>22</v>
      </c>
      <c r="I65" s="267">
        <v>146</v>
      </c>
    </row>
    <row r="66" spans="1:9" ht="13.5" customHeight="1" x14ac:dyDescent="0.2">
      <c r="A66" s="235" t="s">
        <v>132</v>
      </c>
      <c r="B66" s="305">
        <v>512</v>
      </c>
      <c r="C66" s="283">
        <v>96</v>
      </c>
      <c r="D66" s="307">
        <v>6</v>
      </c>
      <c r="E66" s="307">
        <v>33</v>
      </c>
      <c r="F66" s="283">
        <v>51</v>
      </c>
      <c r="G66" s="283">
        <v>78</v>
      </c>
      <c r="H66" s="307">
        <v>26</v>
      </c>
      <c r="I66" s="283">
        <v>222</v>
      </c>
    </row>
    <row r="67" spans="1:9" ht="36" customHeight="1" x14ac:dyDescent="0.2">
      <c r="B67" s="599" t="s">
        <v>26</v>
      </c>
      <c r="C67" s="599"/>
      <c r="D67" s="599"/>
      <c r="E67" s="599"/>
      <c r="F67" s="599"/>
      <c r="G67" s="599"/>
      <c r="H67" s="599"/>
      <c r="I67" s="599"/>
    </row>
    <row r="68" spans="1:9" ht="13.5" customHeight="1" x14ac:dyDescent="0.2">
      <c r="A68" s="229" t="s">
        <v>113</v>
      </c>
      <c r="B68" s="258">
        <v>13</v>
      </c>
      <c r="C68" s="265">
        <v>0</v>
      </c>
      <c r="D68" s="266">
        <v>1</v>
      </c>
      <c r="E68" s="266">
        <v>1</v>
      </c>
      <c r="F68" s="270">
        <v>0</v>
      </c>
      <c r="G68" s="264">
        <v>11</v>
      </c>
      <c r="H68" s="274">
        <v>0</v>
      </c>
      <c r="I68" s="270">
        <v>0</v>
      </c>
    </row>
    <row r="69" spans="1:9" ht="13.5" customHeight="1" x14ac:dyDescent="0.2">
      <c r="A69" s="229" t="s">
        <v>114</v>
      </c>
      <c r="B69" s="258">
        <v>16</v>
      </c>
      <c r="C69" s="270">
        <v>0</v>
      </c>
      <c r="D69" s="266">
        <v>1</v>
      </c>
      <c r="E69" s="266">
        <v>1</v>
      </c>
      <c r="F69" s="270">
        <v>0</v>
      </c>
      <c r="G69" s="264">
        <v>14</v>
      </c>
      <c r="H69" s="274">
        <v>0</v>
      </c>
      <c r="I69" s="270">
        <v>0</v>
      </c>
    </row>
    <row r="70" spans="1:9" ht="13.5" customHeight="1" x14ac:dyDescent="0.2">
      <c r="A70" s="229" t="s">
        <v>115</v>
      </c>
      <c r="B70" s="259">
        <v>20</v>
      </c>
      <c r="C70" s="267">
        <v>0</v>
      </c>
      <c r="D70" s="275">
        <v>1</v>
      </c>
      <c r="E70" s="275">
        <v>3</v>
      </c>
      <c r="F70" s="267">
        <v>0</v>
      </c>
      <c r="G70" s="267">
        <v>15</v>
      </c>
      <c r="H70" s="275">
        <v>0</v>
      </c>
      <c r="I70" s="267">
        <v>1</v>
      </c>
    </row>
    <row r="71" spans="1:9" ht="13.5" customHeight="1" x14ac:dyDescent="0.2">
      <c r="A71" s="229" t="s">
        <v>116</v>
      </c>
      <c r="B71" s="259">
        <v>18</v>
      </c>
      <c r="C71" s="267">
        <v>0</v>
      </c>
      <c r="D71" s="275">
        <v>2</v>
      </c>
      <c r="E71" s="275">
        <v>3</v>
      </c>
      <c r="F71" s="267">
        <v>0</v>
      </c>
      <c r="G71" s="267">
        <v>13</v>
      </c>
      <c r="H71" s="275">
        <v>0</v>
      </c>
      <c r="I71" s="267">
        <v>0</v>
      </c>
    </row>
    <row r="72" spans="1:9" ht="13.5" customHeight="1" x14ac:dyDescent="0.2">
      <c r="A72" s="229" t="s">
        <v>117</v>
      </c>
      <c r="B72" s="259">
        <v>19</v>
      </c>
      <c r="C72" s="267">
        <v>0</v>
      </c>
      <c r="D72" s="275">
        <v>3</v>
      </c>
      <c r="E72" s="275">
        <v>3</v>
      </c>
      <c r="F72" s="267">
        <v>0</v>
      </c>
      <c r="G72" s="267">
        <v>13</v>
      </c>
      <c r="H72" s="275">
        <v>0</v>
      </c>
      <c r="I72" s="267">
        <v>0</v>
      </c>
    </row>
    <row r="73" spans="1:9" ht="13.5" customHeight="1" x14ac:dyDescent="0.2">
      <c r="A73" s="229" t="s">
        <v>118</v>
      </c>
      <c r="B73" s="259">
        <v>20</v>
      </c>
      <c r="C73" s="267">
        <v>0</v>
      </c>
      <c r="D73" s="275">
        <v>3</v>
      </c>
      <c r="E73" s="275">
        <v>5</v>
      </c>
      <c r="F73" s="267">
        <v>0</v>
      </c>
      <c r="G73" s="267">
        <v>11</v>
      </c>
      <c r="H73" s="275">
        <v>0</v>
      </c>
      <c r="I73" s="267">
        <v>1</v>
      </c>
    </row>
    <row r="74" spans="1:9" ht="13.5" customHeight="1" x14ac:dyDescent="0.2">
      <c r="A74" s="229" t="s">
        <v>119</v>
      </c>
      <c r="B74" s="259">
        <v>24</v>
      </c>
      <c r="C74" s="267">
        <v>0</v>
      </c>
      <c r="D74" s="275">
        <v>4</v>
      </c>
      <c r="E74" s="275">
        <v>6</v>
      </c>
      <c r="F74" s="267">
        <v>2</v>
      </c>
      <c r="G74" s="267">
        <v>10</v>
      </c>
      <c r="H74" s="275">
        <v>0</v>
      </c>
      <c r="I74" s="267">
        <v>2</v>
      </c>
    </row>
    <row r="75" spans="1:9" ht="13.5" customHeight="1" x14ac:dyDescent="0.2">
      <c r="A75" s="229" t="s">
        <v>120</v>
      </c>
      <c r="B75" s="259">
        <v>22</v>
      </c>
      <c r="C75" s="267">
        <v>0</v>
      </c>
      <c r="D75" s="275">
        <v>4</v>
      </c>
      <c r="E75" s="275">
        <v>5</v>
      </c>
      <c r="F75" s="267">
        <v>2</v>
      </c>
      <c r="G75" s="267">
        <v>8</v>
      </c>
      <c r="H75" s="275">
        <v>0</v>
      </c>
      <c r="I75" s="267">
        <v>3</v>
      </c>
    </row>
    <row r="76" spans="1:9" ht="13.5" customHeight="1" x14ac:dyDescent="0.2">
      <c r="A76" s="229" t="s">
        <v>121</v>
      </c>
      <c r="B76" s="259">
        <v>20</v>
      </c>
      <c r="C76" s="267">
        <v>0</v>
      </c>
      <c r="D76" s="275">
        <v>3</v>
      </c>
      <c r="E76" s="275">
        <v>7</v>
      </c>
      <c r="F76" s="267">
        <v>2</v>
      </c>
      <c r="G76" s="267">
        <v>6</v>
      </c>
      <c r="H76" s="275">
        <v>0</v>
      </c>
      <c r="I76" s="267">
        <v>2</v>
      </c>
    </row>
    <row r="77" spans="1:9" ht="13.5" customHeight="1" x14ac:dyDescent="0.2">
      <c r="A77" s="229" t="s">
        <v>122</v>
      </c>
      <c r="B77" s="259">
        <v>17</v>
      </c>
      <c r="C77" s="267">
        <v>0</v>
      </c>
      <c r="D77" s="275">
        <v>3</v>
      </c>
      <c r="E77" s="275">
        <v>6</v>
      </c>
      <c r="F77" s="267">
        <v>1</v>
      </c>
      <c r="G77" s="267">
        <v>6</v>
      </c>
      <c r="H77" s="275">
        <v>0</v>
      </c>
      <c r="I77" s="267">
        <v>1</v>
      </c>
    </row>
    <row r="78" spans="1:9" ht="13.5" customHeight="1" x14ac:dyDescent="0.2">
      <c r="A78" s="229" t="s">
        <v>123</v>
      </c>
      <c r="B78" s="259">
        <v>21</v>
      </c>
      <c r="C78" s="267">
        <v>0</v>
      </c>
      <c r="D78" s="275">
        <v>1</v>
      </c>
      <c r="E78" s="275">
        <v>6</v>
      </c>
      <c r="F78" s="267">
        <v>1</v>
      </c>
      <c r="G78" s="267">
        <v>11</v>
      </c>
      <c r="H78" s="275">
        <v>0</v>
      </c>
      <c r="I78" s="267">
        <v>2</v>
      </c>
    </row>
    <row r="79" spans="1:9" ht="13.5" customHeight="1" x14ac:dyDescent="0.2">
      <c r="A79" s="229" t="s">
        <v>124</v>
      </c>
      <c r="B79" s="259">
        <v>37</v>
      </c>
      <c r="C79" s="267">
        <v>0</v>
      </c>
      <c r="D79" s="275">
        <v>3</v>
      </c>
      <c r="E79" s="275">
        <v>7</v>
      </c>
      <c r="F79" s="267">
        <v>4</v>
      </c>
      <c r="G79" s="267">
        <v>21</v>
      </c>
      <c r="H79" s="275">
        <v>0</v>
      </c>
      <c r="I79" s="267">
        <v>2</v>
      </c>
    </row>
    <row r="80" spans="1:9" ht="13.5" customHeight="1" x14ac:dyDescent="0.2">
      <c r="A80" s="229" t="s">
        <v>125</v>
      </c>
      <c r="B80" s="259">
        <v>41</v>
      </c>
      <c r="C80" s="270">
        <v>0</v>
      </c>
      <c r="D80" s="274">
        <v>1</v>
      </c>
      <c r="E80" s="274">
        <v>8</v>
      </c>
      <c r="F80" s="270">
        <v>5</v>
      </c>
      <c r="G80" s="270">
        <v>22</v>
      </c>
      <c r="H80" s="274">
        <v>0</v>
      </c>
      <c r="I80" s="270">
        <v>5</v>
      </c>
    </row>
    <row r="81" spans="1:9" ht="13.5" customHeight="1" x14ac:dyDescent="0.2">
      <c r="A81" s="229" t="s">
        <v>126</v>
      </c>
      <c r="B81" s="259">
        <v>51</v>
      </c>
      <c r="C81" s="270">
        <v>0</v>
      </c>
      <c r="D81" s="274">
        <v>2</v>
      </c>
      <c r="E81" s="275">
        <v>8</v>
      </c>
      <c r="F81" s="267">
        <v>5</v>
      </c>
      <c r="G81" s="267">
        <v>28</v>
      </c>
      <c r="H81" s="275">
        <v>0</v>
      </c>
      <c r="I81" s="267">
        <v>8</v>
      </c>
    </row>
    <row r="82" spans="1:9" ht="13.5" customHeight="1" x14ac:dyDescent="0.2">
      <c r="A82" s="229" t="s">
        <v>127</v>
      </c>
      <c r="B82" s="259">
        <v>73</v>
      </c>
      <c r="C82" s="270">
        <v>0</v>
      </c>
      <c r="D82" s="274">
        <v>5</v>
      </c>
      <c r="E82" s="275">
        <v>12</v>
      </c>
      <c r="F82" s="267">
        <v>6</v>
      </c>
      <c r="G82" s="267">
        <v>38</v>
      </c>
      <c r="H82" s="275">
        <v>0</v>
      </c>
      <c r="I82" s="267">
        <v>12</v>
      </c>
    </row>
    <row r="83" spans="1:9" ht="13.5" customHeight="1" x14ac:dyDescent="0.2">
      <c r="A83" s="229" t="s">
        <v>128</v>
      </c>
      <c r="B83" s="259">
        <v>69</v>
      </c>
      <c r="C83" s="270">
        <v>0</v>
      </c>
      <c r="D83" s="274">
        <v>6</v>
      </c>
      <c r="E83" s="275">
        <v>13</v>
      </c>
      <c r="F83" s="267">
        <v>4</v>
      </c>
      <c r="G83" s="267">
        <v>34</v>
      </c>
      <c r="H83" s="275">
        <v>0</v>
      </c>
      <c r="I83" s="267">
        <v>12</v>
      </c>
    </row>
    <row r="84" spans="1:9" ht="13.5" customHeight="1" x14ac:dyDescent="0.2">
      <c r="A84" s="235" t="s">
        <v>129</v>
      </c>
      <c r="B84" s="259">
        <v>83</v>
      </c>
      <c r="C84" s="270">
        <v>0</v>
      </c>
      <c r="D84" s="274">
        <v>6</v>
      </c>
      <c r="E84" s="275">
        <v>11</v>
      </c>
      <c r="F84" s="267">
        <v>3</v>
      </c>
      <c r="G84" s="267">
        <v>39</v>
      </c>
      <c r="H84" s="275">
        <v>5</v>
      </c>
      <c r="I84" s="267">
        <v>19</v>
      </c>
    </row>
    <row r="85" spans="1:9" ht="13.5" customHeight="1" x14ac:dyDescent="0.2">
      <c r="A85" s="235" t="s">
        <v>130</v>
      </c>
      <c r="B85" s="259">
        <v>98</v>
      </c>
      <c r="C85" s="267">
        <v>0</v>
      </c>
      <c r="D85" s="275">
        <v>7</v>
      </c>
      <c r="E85" s="275">
        <v>12</v>
      </c>
      <c r="F85" s="267">
        <v>3</v>
      </c>
      <c r="G85" s="267">
        <v>47</v>
      </c>
      <c r="H85" s="275">
        <v>5</v>
      </c>
      <c r="I85" s="267">
        <v>24</v>
      </c>
    </row>
    <row r="86" spans="1:9" ht="13.5" customHeight="1" x14ac:dyDescent="0.2">
      <c r="A86" s="235" t="s">
        <v>131</v>
      </c>
      <c r="B86" s="259">
        <v>110</v>
      </c>
      <c r="C86" s="267">
        <v>0</v>
      </c>
      <c r="D86" s="275">
        <v>8</v>
      </c>
      <c r="E86" s="275">
        <v>15</v>
      </c>
      <c r="F86" s="267">
        <v>3</v>
      </c>
      <c r="G86" s="267">
        <v>49</v>
      </c>
      <c r="H86" s="275">
        <v>2</v>
      </c>
      <c r="I86" s="267">
        <v>33</v>
      </c>
    </row>
    <row r="87" spans="1:9" ht="13.5" customHeight="1" x14ac:dyDescent="0.2">
      <c r="A87" s="235" t="s">
        <v>132</v>
      </c>
      <c r="B87" s="305">
        <v>132</v>
      </c>
      <c r="C87" s="283">
        <v>0</v>
      </c>
      <c r="D87" s="307">
        <v>9</v>
      </c>
      <c r="E87" s="307">
        <v>17</v>
      </c>
      <c r="F87" s="283">
        <v>5</v>
      </c>
      <c r="G87" s="283">
        <v>52</v>
      </c>
      <c r="H87" s="307">
        <v>2</v>
      </c>
      <c r="I87" s="283">
        <v>47</v>
      </c>
    </row>
    <row r="88" spans="1:9" ht="36" customHeight="1" x14ac:dyDescent="0.2">
      <c r="B88" s="599" t="s">
        <v>28</v>
      </c>
      <c r="C88" s="599"/>
      <c r="D88" s="599"/>
      <c r="E88" s="599"/>
      <c r="F88" s="599"/>
      <c r="G88" s="599"/>
      <c r="H88" s="599"/>
      <c r="I88" s="599"/>
    </row>
    <row r="89" spans="1:9" ht="13.5" customHeight="1" x14ac:dyDescent="0.2">
      <c r="A89" s="229" t="s">
        <v>113</v>
      </c>
      <c r="B89" s="258">
        <v>26</v>
      </c>
      <c r="C89" s="264">
        <v>11</v>
      </c>
      <c r="D89" s="266">
        <v>1</v>
      </c>
      <c r="E89" s="273"/>
      <c r="F89" s="264">
        <v>1</v>
      </c>
      <c r="G89" s="264">
        <v>3</v>
      </c>
      <c r="H89" s="274"/>
      <c r="I89" s="264">
        <v>10</v>
      </c>
    </row>
    <row r="90" spans="1:9" ht="13.5" customHeight="1" x14ac:dyDescent="0.2">
      <c r="A90" s="229" t="s">
        <v>114</v>
      </c>
      <c r="B90" s="258">
        <v>32</v>
      </c>
      <c r="C90" s="264">
        <v>13</v>
      </c>
      <c r="D90" s="274">
        <v>0</v>
      </c>
      <c r="E90" s="274">
        <v>0</v>
      </c>
      <c r="F90" s="264">
        <v>3</v>
      </c>
      <c r="G90" s="264">
        <v>1</v>
      </c>
      <c r="H90" s="274">
        <v>0</v>
      </c>
      <c r="I90" s="264">
        <v>15</v>
      </c>
    </row>
    <row r="91" spans="1:9" ht="13.5" customHeight="1" x14ac:dyDescent="0.2">
      <c r="A91" s="229" t="s">
        <v>115</v>
      </c>
      <c r="B91" s="259">
        <v>23</v>
      </c>
      <c r="C91" s="267">
        <v>10</v>
      </c>
      <c r="D91" s="275">
        <v>0</v>
      </c>
      <c r="E91" s="275">
        <v>0</v>
      </c>
      <c r="F91" s="267">
        <v>3</v>
      </c>
      <c r="G91" s="267">
        <v>2</v>
      </c>
      <c r="H91" s="275">
        <v>0</v>
      </c>
      <c r="I91" s="267">
        <v>8</v>
      </c>
    </row>
    <row r="92" spans="1:9" ht="13.5" customHeight="1" x14ac:dyDescent="0.2">
      <c r="A92" s="229" t="s">
        <v>116</v>
      </c>
      <c r="B92" s="259">
        <v>11</v>
      </c>
      <c r="C92" s="267">
        <v>4</v>
      </c>
      <c r="D92" s="275">
        <v>0</v>
      </c>
      <c r="E92" s="275">
        <v>0</v>
      </c>
      <c r="F92" s="267">
        <v>0</v>
      </c>
      <c r="G92" s="267">
        <v>4</v>
      </c>
      <c r="H92" s="275">
        <v>0</v>
      </c>
      <c r="I92" s="267">
        <v>3</v>
      </c>
    </row>
    <row r="93" spans="1:9" ht="13.5" customHeight="1" x14ac:dyDescent="0.2">
      <c r="A93" s="229" t="s">
        <v>117</v>
      </c>
      <c r="B93" s="259">
        <v>5</v>
      </c>
      <c r="C93" s="267">
        <v>1</v>
      </c>
      <c r="D93" s="275">
        <v>0</v>
      </c>
      <c r="E93" s="275">
        <v>0</v>
      </c>
      <c r="F93" s="267">
        <v>0</v>
      </c>
      <c r="G93" s="267">
        <v>0</v>
      </c>
      <c r="H93" s="275">
        <v>0</v>
      </c>
      <c r="I93" s="267">
        <v>4</v>
      </c>
    </row>
    <row r="94" spans="1:9" ht="13.5" customHeight="1" x14ac:dyDescent="0.2">
      <c r="A94" s="229" t="s">
        <v>118</v>
      </c>
      <c r="B94" s="259">
        <v>12</v>
      </c>
      <c r="C94" s="267">
        <v>5</v>
      </c>
      <c r="D94" s="275">
        <v>0</v>
      </c>
      <c r="E94" s="275">
        <v>0</v>
      </c>
      <c r="F94" s="267">
        <v>1</v>
      </c>
      <c r="G94" s="267">
        <v>0</v>
      </c>
      <c r="H94" s="275">
        <v>0</v>
      </c>
      <c r="I94" s="267">
        <v>6</v>
      </c>
    </row>
    <row r="95" spans="1:9" ht="13.5" customHeight="1" x14ac:dyDescent="0.2">
      <c r="A95" s="229" t="s">
        <v>119</v>
      </c>
      <c r="B95" s="259">
        <v>5</v>
      </c>
      <c r="C95" s="267">
        <v>3</v>
      </c>
      <c r="D95" s="275">
        <v>0</v>
      </c>
      <c r="E95" s="275">
        <v>0</v>
      </c>
      <c r="F95" s="267">
        <v>1</v>
      </c>
      <c r="G95" s="267">
        <v>0</v>
      </c>
      <c r="H95" s="275">
        <v>0</v>
      </c>
      <c r="I95" s="267">
        <v>1</v>
      </c>
    </row>
    <row r="96" spans="1:9" ht="13.5" customHeight="1" x14ac:dyDescent="0.2">
      <c r="A96" s="229" t="s">
        <v>120</v>
      </c>
      <c r="B96" s="259">
        <v>4</v>
      </c>
      <c r="C96" s="267">
        <v>1</v>
      </c>
      <c r="D96" s="275">
        <v>0</v>
      </c>
      <c r="E96" s="275">
        <v>0</v>
      </c>
      <c r="F96" s="267">
        <v>0</v>
      </c>
      <c r="G96" s="267">
        <v>0</v>
      </c>
      <c r="H96" s="275">
        <v>0</v>
      </c>
      <c r="I96" s="267">
        <v>3</v>
      </c>
    </row>
    <row r="97" spans="1:21" ht="13.5" customHeight="1" x14ac:dyDescent="0.2">
      <c r="A97" s="229" t="s">
        <v>121</v>
      </c>
      <c r="B97" s="259">
        <v>4</v>
      </c>
      <c r="C97" s="267">
        <v>1</v>
      </c>
      <c r="D97" s="275">
        <v>0</v>
      </c>
      <c r="E97" s="275">
        <v>0</v>
      </c>
      <c r="F97" s="267">
        <v>0</v>
      </c>
      <c r="G97" s="267">
        <v>0</v>
      </c>
      <c r="H97" s="275">
        <v>0</v>
      </c>
      <c r="I97" s="267">
        <v>3</v>
      </c>
    </row>
    <row r="98" spans="1:21" ht="13.5" customHeight="1" x14ac:dyDescent="0.2">
      <c r="A98" s="229" t="s">
        <v>122</v>
      </c>
      <c r="B98" s="259">
        <v>2</v>
      </c>
      <c r="C98" s="267">
        <v>1</v>
      </c>
      <c r="D98" s="275">
        <v>0</v>
      </c>
      <c r="E98" s="275">
        <v>0</v>
      </c>
      <c r="F98" s="267">
        <v>0</v>
      </c>
      <c r="G98" s="267">
        <v>0</v>
      </c>
      <c r="H98" s="275">
        <v>0</v>
      </c>
      <c r="I98" s="267">
        <v>1</v>
      </c>
    </row>
    <row r="99" spans="1:21" ht="13.5" customHeight="1" x14ac:dyDescent="0.2">
      <c r="A99" s="229" t="s">
        <v>123</v>
      </c>
      <c r="B99" s="259">
        <v>3</v>
      </c>
      <c r="C99" s="267">
        <v>2</v>
      </c>
      <c r="D99" s="275">
        <v>0</v>
      </c>
      <c r="E99" s="275">
        <v>0</v>
      </c>
      <c r="F99" s="267">
        <v>0</v>
      </c>
      <c r="G99" s="267">
        <v>1</v>
      </c>
      <c r="H99" s="275">
        <v>0</v>
      </c>
      <c r="I99" s="267">
        <v>0</v>
      </c>
    </row>
    <row r="100" spans="1:21" ht="13.5" customHeight="1" x14ac:dyDescent="0.2">
      <c r="A100" s="229" t="s">
        <v>124</v>
      </c>
      <c r="B100" s="259">
        <v>5</v>
      </c>
      <c r="C100" s="267">
        <v>3</v>
      </c>
      <c r="D100" s="275">
        <v>0</v>
      </c>
      <c r="E100" s="275">
        <v>0</v>
      </c>
      <c r="F100" s="267">
        <v>0</v>
      </c>
      <c r="G100" s="267">
        <v>1</v>
      </c>
      <c r="H100" s="275">
        <v>1</v>
      </c>
      <c r="I100" s="267">
        <v>0</v>
      </c>
    </row>
    <row r="101" spans="1:21" ht="13.5" customHeight="1" x14ac:dyDescent="0.2">
      <c r="A101" s="229" t="s">
        <v>125</v>
      </c>
      <c r="B101" s="259">
        <v>5</v>
      </c>
      <c r="C101" s="270">
        <v>2</v>
      </c>
      <c r="D101" s="274">
        <v>0</v>
      </c>
      <c r="E101" s="274">
        <v>0</v>
      </c>
      <c r="F101" s="270">
        <v>0</v>
      </c>
      <c r="G101" s="270">
        <v>2</v>
      </c>
      <c r="H101" s="274">
        <v>1</v>
      </c>
      <c r="I101" s="270">
        <v>0</v>
      </c>
    </row>
    <row r="102" spans="1:21" ht="13.5" customHeight="1" x14ac:dyDescent="0.2">
      <c r="A102" s="229" t="s">
        <v>126</v>
      </c>
      <c r="B102" s="259">
        <v>14</v>
      </c>
      <c r="C102" s="270">
        <v>6</v>
      </c>
      <c r="D102" s="274">
        <v>0</v>
      </c>
      <c r="E102" s="275">
        <v>0</v>
      </c>
      <c r="F102" s="267">
        <v>0</v>
      </c>
      <c r="G102" s="267">
        <v>3</v>
      </c>
      <c r="H102" s="275">
        <v>2</v>
      </c>
      <c r="I102" s="267">
        <v>3</v>
      </c>
    </row>
    <row r="103" spans="1:21" ht="13.5" customHeight="1" x14ac:dyDescent="0.2">
      <c r="A103" s="229" t="s">
        <v>127</v>
      </c>
      <c r="B103" s="259">
        <v>18</v>
      </c>
      <c r="C103" s="270">
        <v>3</v>
      </c>
      <c r="D103" s="274">
        <v>0</v>
      </c>
      <c r="E103" s="275">
        <v>0</v>
      </c>
      <c r="F103" s="267">
        <v>0</v>
      </c>
      <c r="G103" s="267">
        <v>5</v>
      </c>
      <c r="H103" s="275">
        <v>4</v>
      </c>
      <c r="I103" s="267">
        <v>6</v>
      </c>
    </row>
    <row r="104" spans="1:21" ht="13.5" customHeight="1" x14ac:dyDescent="0.2">
      <c r="A104" s="229" t="s">
        <v>128</v>
      </c>
      <c r="B104" s="259">
        <v>25</v>
      </c>
      <c r="C104" s="270">
        <v>5</v>
      </c>
      <c r="D104" s="274">
        <v>0</v>
      </c>
      <c r="E104" s="275">
        <v>1</v>
      </c>
      <c r="F104" s="267">
        <v>0</v>
      </c>
      <c r="G104" s="267">
        <v>6</v>
      </c>
      <c r="H104" s="275">
        <v>6</v>
      </c>
      <c r="I104" s="267">
        <v>7</v>
      </c>
    </row>
    <row r="105" spans="1:21" ht="13.5" customHeight="1" x14ac:dyDescent="0.2">
      <c r="A105" s="235" t="s">
        <v>129</v>
      </c>
      <c r="B105" s="259">
        <v>28</v>
      </c>
      <c r="C105" s="270">
        <v>2</v>
      </c>
      <c r="D105" s="274">
        <v>0</v>
      </c>
      <c r="E105" s="275">
        <v>1</v>
      </c>
      <c r="F105" s="267">
        <v>1</v>
      </c>
      <c r="G105" s="267">
        <v>4</v>
      </c>
      <c r="H105" s="275">
        <v>12</v>
      </c>
      <c r="I105" s="267">
        <v>8</v>
      </c>
    </row>
    <row r="106" spans="1:21" ht="13.5" customHeight="1" x14ac:dyDescent="0.2">
      <c r="A106" s="235" t="s">
        <v>130</v>
      </c>
      <c r="B106" s="259">
        <v>26</v>
      </c>
      <c r="C106" s="267">
        <v>4</v>
      </c>
      <c r="D106" s="275">
        <v>0</v>
      </c>
      <c r="E106" s="275">
        <v>1</v>
      </c>
      <c r="F106" s="267">
        <v>1</v>
      </c>
      <c r="G106" s="267">
        <v>6</v>
      </c>
      <c r="H106" s="275">
        <v>5</v>
      </c>
      <c r="I106" s="267">
        <v>9</v>
      </c>
    </row>
    <row r="107" spans="1:21" ht="13.5" customHeight="1" x14ac:dyDescent="0.2">
      <c r="A107" s="235" t="s">
        <v>131</v>
      </c>
      <c r="B107" s="259">
        <v>52</v>
      </c>
      <c r="C107" s="270">
        <v>12</v>
      </c>
      <c r="D107" s="275">
        <v>0</v>
      </c>
      <c r="E107" s="274">
        <v>1</v>
      </c>
      <c r="F107" s="270">
        <v>1</v>
      </c>
      <c r="G107" s="264">
        <v>10</v>
      </c>
      <c r="H107" s="266">
        <v>16</v>
      </c>
      <c r="I107" s="264">
        <v>12</v>
      </c>
    </row>
    <row r="108" spans="1:21" ht="13.5" customHeight="1" x14ac:dyDescent="0.2">
      <c r="A108" s="235" t="s">
        <v>132</v>
      </c>
      <c r="B108" s="305">
        <v>82</v>
      </c>
      <c r="C108" s="283">
        <v>18</v>
      </c>
      <c r="D108" s="307">
        <v>0</v>
      </c>
      <c r="E108" s="307">
        <v>3</v>
      </c>
      <c r="F108" s="283">
        <v>4</v>
      </c>
      <c r="G108" s="283">
        <v>10</v>
      </c>
      <c r="H108" s="307">
        <v>18</v>
      </c>
      <c r="I108" s="283">
        <v>29</v>
      </c>
    </row>
    <row r="109" spans="1:21" ht="24" customHeight="1" x14ac:dyDescent="0.2">
      <c r="A109" s="228" t="s">
        <v>20</v>
      </c>
      <c r="B109" s="228"/>
      <c r="C109" s="231"/>
      <c r="D109" s="232"/>
      <c r="E109" s="232"/>
      <c r="F109" s="232"/>
      <c r="G109" s="233"/>
      <c r="H109" s="236"/>
      <c r="I109" s="227"/>
      <c r="J109" s="227"/>
      <c r="K109" s="227"/>
      <c r="L109" s="227"/>
      <c r="M109" s="227"/>
      <c r="N109" s="227"/>
      <c r="O109" s="227"/>
      <c r="P109" s="227"/>
      <c r="Q109" s="227"/>
      <c r="R109" s="227"/>
      <c r="S109" s="227"/>
      <c r="T109" s="227"/>
      <c r="U109" s="227"/>
    </row>
    <row r="110" spans="1:21" ht="24" customHeight="1" x14ac:dyDescent="0.2">
      <c r="A110" s="611" t="s">
        <v>198</v>
      </c>
      <c r="B110" s="611"/>
      <c r="C110" s="611"/>
      <c r="D110" s="611"/>
      <c r="E110" s="611"/>
      <c r="F110" s="611"/>
      <c r="G110" s="611"/>
      <c r="H110" s="611"/>
      <c r="I110" s="611"/>
      <c r="J110" s="226"/>
      <c r="K110" s="226"/>
      <c r="L110" s="230"/>
      <c r="M110" s="230"/>
      <c r="N110" s="230"/>
      <c r="O110" s="230"/>
      <c r="P110" s="230"/>
      <c r="Q110" s="230"/>
      <c r="R110" s="230"/>
      <c r="S110" s="230"/>
      <c r="T110" s="230"/>
      <c r="U110" s="230"/>
    </row>
  </sheetData>
  <mergeCells count="10">
    <mergeCell ref="B46:I46"/>
    <mergeCell ref="B25:I25"/>
    <mergeCell ref="B67:I67"/>
    <mergeCell ref="B88:I88"/>
    <mergeCell ref="A110:I110"/>
    <mergeCell ref="A1:I1"/>
    <mergeCell ref="A2:A3"/>
    <mergeCell ref="B2:B3"/>
    <mergeCell ref="C2:I2"/>
    <mergeCell ref="B4:I4"/>
  </mergeCells>
  <pageMargins left="0.78740157480314965" right="0.78740157480314965" top="0.98425196850393704" bottom="0.78740157480314965" header="0.51181102362204722" footer="0.51181102362204722"/>
  <pageSetup paperSize="9" firstPageNumber="87" orientation="portrait" useFirstPageNumber="1" r:id="rId1"/>
  <headerFooter>
    <oddHeader>&amp;C&amp;"Arial,Standard"&amp;9&amp;P</oddHeader>
    <oddFooter>&amp;C&amp;"Arial,Standard"&amp;6© Statistisches Landesamt des Freistaates Sachsen - B I 1 - j/15</oddFooter>
  </headerFooter>
  <rowBreaks count="3" manualBreakCount="3">
    <brk id="45" max="16383" man="1"/>
    <brk id="66" max="16383" man="1"/>
    <brk id="87"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75"/>
  <sheetViews>
    <sheetView showGridLines="0" zoomScaleNormal="100" workbookViewId="0">
      <selection sqref="A1:L1"/>
    </sheetView>
  </sheetViews>
  <sheetFormatPr baseColWidth="10" defaultRowHeight="12" x14ac:dyDescent="0.2"/>
  <cols>
    <col min="1" max="1" width="12.85546875" customWidth="1"/>
    <col min="2" max="7" width="13.7109375" customWidth="1"/>
  </cols>
  <sheetData>
    <row r="1" spans="1:7" ht="45" customHeight="1" x14ac:dyDescent="0.2">
      <c r="A1" s="598" t="s">
        <v>451</v>
      </c>
      <c r="B1" s="598"/>
      <c r="C1" s="598"/>
      <c r="D1" s="598"/>
      <c r="E1" s="598"/>
      <c r="F1" s="598"/>
      <c r="G1" s="598"/>
    </row>
    <row r="2" spans="1:7" x14ac:dyDescent="0.2">
      <c r="A2" s="615" t="s">
        <v>107</v>
      </c>
      <c r="B2" s="617" t="s">
        <v>0</v>
      </c>
      <c r="C2" s="617" t="s">
        <v>47</v>
      </c>
      <c r="D2" s="617"/>
      <c r="E2" s="617"/>
      <c r="F2" s="617"/>
      <c r="G2" s="619"/>
    </row>
    <row r="3" spans="1:7" ht="33.75" x14ac:dyDescent="0.2">
      <c r="A3" s="616"/>
      <c r="B3" s="618"/>
      <c r="C3" s="69" t="s">
        <v>23</v>
      </c>
      <c r="D3" s="69" t="s">
        <v>199</v>
      </c>
      <c r="E3" s="69" t="s">
        <v>26</v>
      </c>
      <c r="F3" s="69" t="s">
        <v>200</v>
      </c>
      <c r="G3" s="70" t="s">
        <v>201</v>
      </c>
    </row>
    <row r="4" spans="1:7" ht="36" customHeight="1" x14ac:dyDescent="0.2">
      <c r="B4" s="624" t="s">
        <v>0</v>
      </c>
      <c r="C4" s="624"/>
      <c r="D4" s="624"/>
      <c r="E4" s="624"/>
      <c r="F4" s="624"/>
      <c r="G4" s="624"/>
    </row>
    <row r="5" spans="1:7" ht="13.5" customHeight="1" x14ac:dyDescent="0.2">
      <c r="A5" s="237" t="s">
        <v>110</v>
      </c>
      <c r="B5" s="238">
        <v>13645</v>
      </c>
      <c r="C5" s="303">
        <v>3902</v>
      </c>
      <c r="D5" s="303">
        <v>8674</v>
      </c>
      <c r="E5" s="303">
        <v>306</v>
      </c>
      <c r="F5" s="246">
        <v>763</v>
      </c>
      <c r="G5" s="241">
        <v>0</v>
      </c>
    </row>
    <row r="6" spans="1:7" ht="13.5" customHeight="1" x14ac:dyDescent="0.2">
      <c r="A6" s="237" t="s">
        <v>111</v>
      </c>
      <c r="B6" s="238">
        <v>14106</v>
      </c>
      <c r="C6" s="247">
        <v>4008</v>
      </c>
      <c r="D6" s="247">
        <v>7947</v>
      </c>
      <c r="E6" s="247">
        <v>1434</v>
      </c>
      <c r="F6" s="283">
        <v>717</v>
      </c>
      <c r="G6" s="241">
        <v>0</v>
      </c>
    </row>
    <row r="7" spans="1:7" ht="13.5" customHeight="1" x14ac:dyDescent="0.2">
      <c r="A7" s="237" t="s">
        <v>112</v>
      </c>
      <c r="B7" s="238">
        <v>14506</v>
      </c>
      <c r="C7" s="247">
        <v>3898</v>
      </c>
      <c r="D7" s="247">
        <v>7574</v>
      </c>
      <c r="E7" s="247">
        <v>2174</v>
      </c>
      <c r="F7" s="283">
        <v>856</v>
      </c>
      <c r="G7" s="241">
        <v>4</v>
      </c>
    </row>
    <row r="8" spans="1:7" ht="13.5" customHeight="1" x14ac:dyDescent="0.2">
      <c r="A8" s="237" t="s">
        <v>113</v>
      </c>
      <c r="B8" s="238">
        <v>14183</v>
      </c>
      <c r="C8" s="247">
        <v>4033</v>
      </c>
      <c r="D8" s="247">
        <v>7237</v>
      </c>
      <c r="E8" s="247">
        <v>2055</v>
      </c>
      <c r="F8" s="283">
        <v>852</v>
      </c>
      <c r="G8" s="241">
        <v>6</v>
      </c>
    </row>
    <row r="9" spans="1:7" ht="13.5" customHeight="1" x14ac:dyDescent="0.2">
      <c r="A9" s="237" t="s">
        <v>114</v>
      </c>
      <c r="B9" s="238">
        <v>12927</v>
      </c>
      <c r="C9" s="303">
        <v>3457</v>
      </c>
      <c r="D9" s="303">
        <v>6871</v>
      </c>
      <c r="E9" s="303">
        <v>1831</v>
      </c>
      <c r="F9" s="246">
        <v>767</v>
      </c>
      <c r="G9" s="249">
        <v>1</v>
      </c>
    </row>
    <row r="10" spans="1:7" ht="13.5" customHeight="1" x14ac:dyDescent="0.2">
      <c r="A10" s="237" t="s">
        <v>115</v>
      </c>
      <c r="B10" s="240">
        <v>12728</v>
      </c>
      <c r="C10" s="305">
        <v>3160</v>
      </c>
      <c r="D10" s="305">
        <v>6726</v>
      </c>
      <c r="E10" s="247">
        <v>2063</v>
      </c>
      <c r="F10" s="283">
        <v>773</v>
      </c>
      <c r="G10" s="307">
        <v>6</v>
      </c>
    </row>
    <row r="11" spans="1:7" ht="13.5" customHeight="1" x14ac:dyDescent="0.2">
      <c r="A11" s="237" t="s">
        <v>116</v>
      </c>
      <c r="B11" s="240">
        <v>12336</v>
      </c>
      <c r="C11" s="305">
        <v>2730</v>
      </c>
      <c r="D11" s="305">
        <v>6442</v>
      </c>
      <c r="E11" s="247">
        <v>2468</v>
      </c>
      <c r="F11" s="283">
        <v>689</v>
      </c>
      <c r="G11" s="307">
        <v>7</v>
      </c>
    </row>
    <row r="12" spans="1:7" ht="13.5" customHeight="1" x14ac:dyDescent="0.2">
      <c r="A12" s="237" t="s">
        <v>117</v>
      </c>
      <c r="B12" s="240">
        <v>11521</v>
      </c>
      <c r="C12" s="305">
        <v>2161</v>
      </c>
      <c r="D12" s="305">
        <v>6139</v>
      </c>
      <c r="E12" s="305">
        <v>2652</v>
      </c>
      <c r="F12" s="283">
        <v>561</v>
      </c>
      <c r="G12" s="307">
        <v>8</v>
      </c>
    </row>
    <row r="13" spans="1:7" ht="13.5" customHeight="1" x14ac:dyDescent="0.2">
      <c r="A13" s="237" t="s">
        <v>118</v>
      </c>
      <c r="B13" s="240">
        <v>11589</v>
      </c>
      <c r="C13" s="305">
        <v>1795</v>
      </c>
      <c r="D13" s="305">
        <v>6614</v>
      </c>
      <c r="E13" s="305">
        <v>2678</v>
      </c>
      <c r="F13" s="283">
        <v>495</v>
      </c>
      <c r="G13" s="307">
        <v>7</v>
      </c>
    </row>
    <row r="14" spans="1:7" ht="13.5" customHeight="1" x14ac:dyDescent="0.2">
      <c r="A14" s="237" t="s">
        <v>119</v>
      </c>
      <c r="B14" s="240">
        <v>10428</v>
      </c>
      <c r="C14" s="305">
        <v>1477</v>
      </c>
      <c r="D14" s="305">
        <v>6226</v>
      </c>
      <c r="E14" s="305">
        <v>2316</v>
      </c>
      <c r="F14" s="283">
        <v>409</v>
      </c>
      <c r="G14" s="307">
        <v>0</v>
      </c>
    </row>
    <row r="15" spans="1:7" ht="13.5" customHeight="1" x14ac:dyDescent="0.2">
      <c r="A15" s="237" t="s">
        <v>120</v>
      </c>
      <c r="B15" s="240">
        <v>9702</v>
      </c>
      <c r="C15" s="305">
        <v>1374</v>
      </c>
      <c r="D15" s="305">
        <v>5730</v>
      </c>
      <c r="E15" s="305">
        <v>2176</v>
      </c>
      <c r="F15" s="283">
        <v>408</v>
      </c>
      <c r="G15" s="307">
        <v>14</v>
      </c>
    </row>
    <row r="16" spans="1:7" ht="13.5" customHeight="1" x14ac:dyDescent="0.2">
      <c r="A16" s="237" t="s">
        <v>121</v>
      </c>
      <c r="B16" s="240">
        <v>8719</v>
      </c>
      <c r="C16" s="305">
        <v>1264</v>
      </c>
      <c r="D16" s="305">
        <v>4918</v>
      </c>
      <c r="E16" s="305">
        <v>2106</v>
      </c>
      <c r="F16" s="283">
        <v>428</v>
      </c>
      <c r="G16" s="307">
        <v>3</v>
      </c>
    </row>
    <row r="17" spans="1:7" ht="13.5" customHeight="1" x14ac:dyDescent="0.2">
      <c r="A17" s="237" t="s">
        <v>122</v>
      </c>
      <c r="B17" s="240">
        <v>7600</v>
      </c>
      <c r="C17" s="305">
        <v>1601</v>
      </c>
      <c r="D17" s="305">
        <v>3445</v>
      </c>
      <c r="E17" s="305">
        <v>2121</v>
      </c>
      <c r="F17" s="283">
        <v>429</v>
      </c>
      <c r="G17" s="307">
        <v>4</v>
      </c>
    </row>
    <row r="18" spans="1:7" ht="13.5" customHeight="1" x14ac:dyDescent="0.2">
      <c r="A18" s="237" t="s">
        <v>123</v>
      </c>
      <c r="B18" s="240">
        <v>6550</v>
      </c>
      <c r="C18" s="305">
        <v>1491</v>
      </c>
      <c r="D18" s="305">
        <v>2662</v>
      </c>
      <c r="E18" s="305">
        <v>2025</v>
      </c>
      <c r="F18" s="283">
        <v>364</v>
      </c>
      <c r="G18" s="307">
        <v>8</v>
      </c>
    </row>
    <row r="19" spans="1:7" ht="13.5" customHeight="1" x14ac:dyDescent="0.2">
      <c r="A19" s="237" t="s">
        <v>124</v>
      </c>
      <c r="B19" s="240">
        <v>6510</v>
      </c>
      <c r="C19" s="305">
        <v>1680</v>
      </c>
      <c r="D19" s="305">
        <v>2493</v>
      </c>
      <c r="E19" s="305">
        <v>1960</v>
      </c>
      <c r="F19" s="283">
        <v>374</v>
      </c>
      <c r="G19" s="307">
        <v>3</v>
      </c>
    </row>
    <row r="20" spans="1:7" ht="13.5" customHeight="1" x14ac:dyDescent="0.2">
      <c r="A20" s="237" t="s">
        <v>125</v>
      </c>
      <c r="B20" s="240">
        <v>5547</v>
      </c>
      <c r="C20" s="305">
        <v>1843</v>
      </c>
      <c r="D20" s="305">
        <v>2059</v>
      </c>
      <c r="E20" s="305">
        <v>1208</v>
      </c>
      <c r="F20" s="283">
        <v>422</v>
      </c>
      <c r="G20" s="307">
        <v>15</v>
      </c>
    </row>
    <row r="21" spans="1:7" ht="13.5" customHeight="1" x14ac:dyDescent="0.2">
      <c r="A21" s="237" t="s">
        <v>126</v>
      </c>
      <c r="B21" s="240">
        <v>5618</v>
      </c>
      <c r="C21" s="305">
        <v>1950</v>
      </c>
      <c r="D21" s="305">
        <v>1952</v>
      </c>
      <c r="E21" s="305">
        <v>1264</v>
      </c>
      <c r="F21" s="283">
        <v>437</v>
      </c>
      <c r="G21" s="307">
        <v>15</v>
      </c>
    </row>
    <row r="22" spans="1:7" ht="13.5" customHeight="1" x14ac:dyDescent="0.2">
      <c r="A22" s="237" t="s">
        <v>127</v>
      </c>
      <c r="B22" s="240">
        <v>5356</v>
      </c>
      <c r="C22" s="305">
        <v>1881</v>
      </c>
      <c r="D22" s="305">
        <v>1949</v>
      </c>
      <c r="E22" s="305">
        <v>1065</v>
      </c>
      <c r="F22" s="283">
        <v>443</v>
      </c>
      <c r="G22" s="307">
        <v>18</v>
      </c>
    </row>
    <row r="23" spans="1:7" ht="13.5" customHeight="1" x14ac:dyDescent="0.2">
      <c r="A23" s="237" t="s">
        <v>128</v>
      </c>
      <c r="B23" s="240">
        <v>5456</v>
      </c>
      <c r="C23" s="305">
        <v>1799</v>
      </c>
      <c r="D23" s="305">
        <v>2076</v>
      </c>
      <c r="E23" s="305">
        <v>1086</v>
      </c>
      <c r="F23" s="283">
        <v>478</v>
      </c>
      <c r="G23" s="307">
        <v>17</v>
      </c>
    </row>
    <row r="24" spans="1:7" ht="13.5" customHeight="1" x14ac:dyDescent="0.2">
      <c r="A24" s="239" t="s">
        <v>129</v>
      </c>
      <c r="B24" s="240">
        <v>5677</v>
      </c>
      <c r="C24" s="305">
        <v>1970</v>
      </c>
      <c r="D24" s="305">
        <v>2198</v>
      </c>
      <c r="E24" s="305">
        <v>1041</v>
      </c>
      <c r="F24" s="283">
        <v>452</v>
      </c>
      <c r="G24" s="307">
        <v>16</v>
      </c>
    </row>
    <row r="25" spans="1:7" ht="13.5" customHeight="1" x14ac:dyDescent="0.2">
      <c r="A25" s="239" t="s">
        <v>130</v>
      </c>
      <c r="B25" s="240">
        <v>5547</v>
      </c>
      <c r="C25" s="305">
        <v>1838</v>
      </c>
      <c r="D25" s="305">
        <v>2220</v>
      </c>
      <c r="E25" s="305">
        <v>989</v>
      </c>
      <c r="F25" s="283">
        <v>485</v>
      </c>
      <c r="G25" s="307">
        <v>15</v>
      </c>
    </row>
    <row r="26" spans="1:7" ht="13.5" customHeight="1" x14ac:dyDescent="0.2">
      <c r="A26" s="239" t="s">
        <v>131</v>
      </c>
      <c r="B26" s="240">
        <v>5561</v>
      </c>
      <c r="C26" s="305">
        <v>1924</v>
      </c>
      <c r="D26" s="305">
        <v>2204</v>
      </c>
      <c r="E26" s="305">
        <v>984</v>
      </c>
      <c r="F26" s="283">
        <v>438</v>
      </c>
      <c r="G26" s="307">
        <v>11</v>
      </c>
    </row>
    <row r="27" spans="1:7" ht="13.5" customHeight="1" x14ac:dyDescent="0.2">
      <c r="A27" s="239" t="s">
        <v>132</v>
      </c>
      <c r="B27" s="30">
        <v>5956</v>
      </c>
      <c r="C27" s="427">
        <v>1966</v>
      </c>
      <c r="D27" s="427">
        <v>2471</v>
      </c>
      <c r="E27" s="427">
        <v>983</v>
      </c>
      <c r="F27" s="428">
        <v>516</v>
      </c>
      <c r="G27" s="429">
        <v>20</v>
      </c>
    </row>
    <row r="28" spans="1:7" ht="36" customHeight="1" x14ac:dyDescent="0.2">
      <c r="B28" s="604" t="s">
        <v>13</v>
      </c>
      <c r="C28" s="604"/>
      <c r="D28" s="604"/>
      <c r="E28" s="604"/>
      <c r="F28" s="604"/>
      <c r="G28" s="604"/>
    </row>
    <row r="29" spans="1:7" ht="13.5" customHeight="1" x14ac:dyDescent="0.2">
      <c r="A29" s="237" t="s">
        <v>110</v>
      </c>
      <c r="B29" s="261">
        <v>9313</v>
      </c>
      <c r="C29" s="258">
        <v>2396</v>
      </c>
      <c r="D29" s="258">
        <v>6224</v>
      </c>
      <c r="E29" s="258">
        <v>152</v>
      </c>
      <c r="F29" s="264">
        <v>541</v>
      </c>
      <c r="G29" s="274">
        <v>0</v>
      </c>
    </row>
    <row r="30" spans="1:7" ht="13.5" customHeight="1" x14ac:dyDescent="0.2">
      <c r="A30" s="237" t="s">
        <v>111</v>
      </c>
      <c r="B30" s="261">
        <v>9266</v>
      </c>
      <c r="C30" s="255">
        <v>2403</v>
      </c>
      <c r="D30" s="255">
        <v>5508</v>
      </c>
      <c r="E30" s="255">
        <v>813</v>
      </c>
      <c r="F30" s="270">
        <v>542</v>
      </c>
      <c r="G30" s="274">
        <v>0</v>
      </c>
    </row>
    <row r="31" spans="1:7" ht="13.5" customHeight="1" x14ac:dyDescent="0.2">
      <c r="A31" s="237" t="s">
        <v>112</v>
      </c>
      <c r="B31" s="261">
        <v>9290</v>
      </c>
      <c r="C31" s="255">
        <v>2326</v>
      </c>
      <c r="D31" s="255">
        <v>5185</v>
      </c>
      <c r="E31" s="255">
        <v>1185</v>
      </c>
      <c r="F31" s="270">
        <v>591</v>
      </c>
      <c r="G31" s="274">
        <v>3</v>
      </c>
    </row>
    <row r="32" spans="1:7" ht="13.5" customHeight="1" x14ac:dyDescent="0.2">
      <c r="A32" s="237" t="s">
        <v>113</v>
      </c>
      <c r="B32" s="261">
        <v>9064</v>
      </c>
      <c r="C32" s="255">
        <v>2364</v>
      </c>
      <c r="D32" s="255">
        <v>4926</v>
      </c>
      <c r="E32" s="255">
        <v>1164</v>
      </c>
      <c r="F32" s="270">
        <v>607</v>
      </c>
      <c r="G32" s="274">
        <v>3</v>
      </c>
    </row>
    <row r="33" spans="1:7" ht="13.5" customHeight="1" x14ac:dyDescent="0.2">
      <c r="A33" s="237" t="s">
        <v>114</v>
      </c>
      <c r="B33" s="261">
        <v>8422</v>
      </c>
      <c r="C33" s="258">
        <v>2014</v>
      </c>
      <c r="D33" s="258">
        <v>4779</v>
      </c>
      <c r="E33" s="258">
        <v>1068</v>
      </c>
      <c r="F33" s="264">
        <v>560</v>
      </c>
      <c r="G33" s="266">
        <v>1</v>
      </c>
    </row>
    <row r="34" spans="1:7" ht="13.5" customHeight="1" x14ac:dyDescent="0.2">
      <c r="A34" s="237" t="s">
        <v>115</v>
      </c>
      <c r="B34" s="259">
        <v>8111</v>
      </c>
      <c r="C34" s="259">
        <v>1817</v>
      </c>
      <c r="D34" s="259">
        <v>4552</v>
      </c>
      <c r="E34" s="259">
        <v>1194</v>
      </c>
      <c r="F34" s="267">
        <v>545</v>
      </c>
      <c r="G34" s="275">
        <v>3</v>
      </c>
    </row>
    <row r="35" spans="1:7" ht="13.5" customHeight="1" x14ac:dyDescent="0.2">
      <c r="A35" s="237" t="s">
        <v>116</v>
      </c>
      <c r="B35" s="259">
        <v>7803</v>
      </c>
      <c r="C35" s="259">
        <v>1558</v>
      </c>
      <c r="D35" s="259">
        <v>4339</v>
      </c>
      <c r="E35" s="259">
        <v>1399</v>
      </c>
      <c r="F35" s="267">
        <v>502</v>
      </c>
      <c r="G35" s="275">
        <v>5</v>
      </c>
    </row>
    <row r="36" spans="1:7" ht="13.5" customHeight="1" x14ac:dyDescent="0.2">
      <c r="A36" s="237" t="s">
        <v>117</v>
      </c>
      <c r="B36" s="259">
        <v>7443</v>
      </c>
      <c r="C36" s="259">
        <v>1223</v>
      </c>
      <c r="D36" s="259">
        <v>4230</v>
      </c>
      <c r="E36" s="259">
        <v>1582</v>
      </c>
      <c r="F36" s="267">
        <v>403</v>
      </c>
      <c r="G36" s="275">
        <v>5</v>
      </c>
    </row>
    <row r="37" spans="1:7" ht="13.5" customHeight="1" x14ac:dyDescent="0.2">
      <c r="A37" s="237" t="s">
        <v>118</v>
      </c>
      <c r="B37" s="259">
        <v>7298</v>
      </c>
      <c r="C37" s="259">
        <v>958</v>
      </c>
      <c r="D37" s="259">
        <v>4368</v>
      </c>
      <c r="E37" s="259">
        <v>1639</v>
      </c>
      <c r="F37" s="267">
        <v>330</v>
      </c>
      <c r="G37" s="275">
        <v>3</v>
      </c>
    </row>
    <row r="38" spans="1:7" ht="13.5" customHeight="1" x14ac:dyDescent="0.2">
      <c r="A38" s="237" t="s">
        <v>119</v>
      </c>
      <c r="B38" s="259">
        <v>6400</v>
      </c>
      <c r="C38" s="259">
        <v>781</v>
      </c>
      <c r="D38" s="259">
        <v>3952</v>
      </c>
      <c r="E38" s="259">
        <v>1395</v>
      </c>
      <c r="F38" s="267">
        <v>272</v>
      </c>
      <c r="G38" s="275">
        <v>0</v>
      </c>
    </row>
    <row r="39" spans="1:7" ht="13.5" customHeight="1" x14ac:dyDescent="0.2">
      <c r="A39" s="237" t="s">
        <v>120</v>
      </c>
      <c r="B39" s="259">
        <v>5884</v>
      </c>
      <c r="C39" s="259">
        <v>708</v>
      </c>
      <c r="D39" s="259">
        <v>3592</v>
      </c>
      <c r="E39" s="259">
        <v>1280</v>
      </c>
      <c r="F39" s="267">
        <v>300</v>
      </c>
      <c r="G39" s="275">
        <v>4</v>
      </c>
    </row>
    <row r="40" spans="1:7" ht="13.5" customHeight="1" x14ac:dyDescent="0.2">
      <c r="A40" s="237" t="s">
        <v>121</v>
      </c>
      <c r="B40" s="259">
        <v>5427</v>
      </c>
      <c r="C40" s="259">
        <v>666</v>
      </c>
      <c r="D40" s="259">
        <v>3108</v>
      </c>
      <c r="E40" s="259">
        <v>1345</v>
      </c>
      <c r="F40" s="267">
        <v>308</v>
      </c>
      <c r="G40" s="275">
        <v>0</v>
      </c>
    </row>
    <row r="41" spans="1:7" ht="13.5" customHeight="1" x14ac:dyDescent="0.2">
      <c r="A41" s="237" t="s">
        <v>122</v>
      </c>
      <c r="B41" s="259">
        <v>4528</v>
      </c>
      <c r="C41" s="259">
        <v>839</v>
      </c>
      <c r="D41" s="259">
        <v>2129</v>
      </c>
      <c r="E41" s="259">
        <v>1252</v>
      </c>
      <c r="F41" s="267">
        <v>305</v>
      </c>
      <c r="G41" s="275">
        <v>3</v>
      </c>
    </row>
    <row r="42" spans="1:7" ht="13.5" customHeight="1" x14ac:dyDescent="0.2">
      <c r="A42" s="237" t="s">
        <v>123</v>
      </c>
      <c r="B42" s="259">
        <v>3964</v>
      </c>
      <c r="C42" s="259">
        <v>781</v>
      </c>
      <c r="D42" s="259">
        <v>1671</v>
      </c>
      <c r="E42" s="259">
        <v>1258</v>
      </c>
      <c r="F42" s="267">
        <v>252</v>
      </c>
      <c r="G42" s="275">
        <v>2</v>
      </c>
    </row>
    <row r="43" spans="1:7" ht="13.5" customHeight="1" x14ac:dyDescent="0.2">
      <c r="A43" s="237" t="s">
        <v>124</v>
      </c>
      <c r="B43" s="259">
        <v>3947</v>
      </c>
      <c r="C43" s="259">
        <v>942</v>
      </c>
      <c r="D43" s="259">
        <v>1534</v>
      </c>
      <c r="E43" s="259">
        <v>1209</v>
      </c>
      <c r="F43" s="267">
        <v>262</v>
      </c>
      <c r="G43" s="275">
        <v>0</v>
      </c>
    </row>
    <row r="44" spans="1:7" ht="13.5" customHeight="1" x14ac:dyDescent="0.2">
      <c r="A44" s="237" t="s">
        <v>125</v>
      </c>
      <c r="B44" s="259">
        <v>3229</v>
      </c>
      <c r="C44" s="260">
        <v>960</v>
      </c>
      <c r="D44" s="260">
        <v>1253</v>
      </c>
      <c r="E44" s="259">
        <v>712</v>
      </c>
      <c r="F44" s="267">
        <v>292</v>
      </c>
      <c r="G44" s="275">
        <v>12</v>
      </c>
    </row>
    <row r="45" spans="1:7" ht="13.5" customHeight="1" x14ac:dyDescent="0.2">
      <c r="A45" s="237" t="s">
        <v>126</v>
      </c>
      <c r="B45" s="259">
        <v>3307</v>
      </c>
      <c r="C45" s="260">
        <v>978</v>
      </c>
      <c r="D45" s="260">
        <v>1206</v>
      </c>
      <c r="E45" s="259">
        <v>798</v>
      </c>
      <c r="F45" s="267">
        <v>316</v>
      </c>
      <c r="G45" s="275">
        <v>9</v>
      </c>
    </row>
    <row r="46" spans="1:7" ht="13.5" customHeight="1" x14ac:dyDescent="0.2">
      <c r="A46" s="237" t="s">
        <v>127</v>
      </c>
      <c r="B46" s="259">
        <v>3192</v>
      </c>
      <c r="C46" s="260">
        <v>955</v>
      </c>
      <c r="D46" s="260">
        <v>1212</v>
      </c>
      <c r="E46" s="259">
        <v>694</v>
      </c>
      <c r="F46" s="267">
        <v>321</v>
      </c>
      <c r="G46" s="275">
        <v>10</v>
      </c>
    </row>
    <row r="47" spans="1:7" ht="13.5" customHeight="1" x14ac:dyDescent="0.2">
      <c r="A47" s="237" t="s">
        <v>128</v>
      </c>
      <c r="B47" s="259">
        <v>3227</v>
      </c>
      <c r="C47" s="260">
        <v>935</v>
      </c>
      <c r="D47" s="260">
        <v>1249</v>
      </c>
      <c r="E47" s="259">
        <v>697</v>
      </c>
      <c r="F47" s="267">
        <v>337</v>
      </c>
      <c r="G47" s="275">
        <v>9</v>
      </c>
    </row>
    <row r="48" spans="1:7" ht="13.5" customHeight="1" x14ac:dyDescent="0.2">
      <c r="A48" s="239" t="s">
        <v>129</v>
      </c>
      <c r="B48" s="259">
        <v>3458</v>
      </c>
      <c r="C48" s="260">
        <v>1090</v>
      </c>
      <c r="D48" s="260">
        <v>1359</v>
      </c>
      <c r="E48" s="259">
        <v>692</v>
      </c>
      <c r="F48" s="267">
        <v>307</v>
      </c>
      <c r="G48" s="275">
        <v>10</v>
      </c>
    </row>
    <row r="49" spans="1:7" ht="13.5" customHeight="1" x14ac:dyDescent="0.2">
      <c r="A49" s="239" t="s">
        <v>130</v>
      </c>
      <c r="B49" s="259">
        <v>3322</v>
      </c>
      <c r="C49" s="259">
        <v>968</v>
      </c>
      <c r="D49" s="259">
        <v>1371</v>
      </c>
      <c r="E49" s="259">
        <v>646</v>
      </c>
      <c r="F49" s="267">
        <v>331</v>
      </c>
      <c r="G49" s="275">
        <v>6</v>
      </c>
    </row>
    <row r="50" spans="1:7" ht="13.5" customHeight="1" x14ac:dyDescent="0.2">
      <c r="A50" s="239" t="s">
        <v>131</v>
      </c>
      <c r="B50" s="259">
        <v>3302</v>
      </c>
      <c r="C50" s="259">
        <v>1013</v>
      </c>
      <c r="D50" s="259">
        <v>1360</v>
      </c>
      <c r="E50" s="259">
        <v>623</v>
      </c>
      <c r="F50" s="267">
        <v>301</v>
      </c>
      <c r="G50" s="275">
        <v>5</v>
      </c>
    </row>
    <row r="51" spans="1:7" ht="13.5" customHeight="1" x14ac:dyDescent="0.2">
      <c r="A51" s="239" t="s">
        <v>132</v>
      </c>
      <c r="B51" s="427">
        <v>3658</v>
      </c>
      <c r="C51" s="427">
        <v>1061</v>
      </c>
      <c r="D51" s="427">
        <v>1563</v>
      </c>
      <c r="E51" s="427">
        <v>657</v>
      </c>
      <c r="F51" s="428">
        <v>367</v>
      </c>
      <c r="G51" s="429">
        <v>10</v>
      </c>
    </row>
    <row r="52" spans="1:7" ht="36" customHeight="1" x14ac:dyDescent="0.2">
      <c r="B52" s="604" t="s">
        <v>14</v>
      </c>
      <c r="C52" s="604"/>
      <c r="D52" s="604"/>
      <c r="E52" s="604"/>
      <c r="F52" s="604"/>
      <c r="G52" s="604"/>
    </row>
    <row r="53" spans="1:7" ht="13.5" customHeight="1" x14ac:dyDescent="0.2">
      <c r="A53" s="237" t="s">
        <v>110</v>
      </c>
      <c r="B53" s="252">
        <v>4332</v>
      </c>
      <c r="C53" s="303">
        <v>1506</v>
      </c>
      <c r="D53" s="303">
        <v>2450</v>
      </c>
      <c r="E53" s="303">
        <v>154</v>
      </c>
      <c r="F53" s="246">
        <v>222</v>
      </c>
      <c r="G53" s="253">
        <v>0</v>
      </c>
    </row>
    <row r="54" spans="1:7" ht="13.5" customHeight="1" x14ac:dyDescent="0.2">
      <c r="A54" s="237" t="s">
        <v>111</v>
      </c>
      <c r="B54" s="252">
        <v>4840</v>
      </c>
      <c r="C54" s="247">
        <v>1605</v>
      </c>
      <c r="D54" s="247">
        <v>2439</v>
      </c>
      <c r="E54" s="247">
        <v>621</v>
      </c>
      <c r="F54" s="251">
        <v>175</v>
      </c>
      <c r="G54" s="253">
        <v>0</v>
      </c>
    </row>
    <row r="55" spans="1:7" ht="13.5" customHeight="1" x14ac:dyDescent="0.2">
      <c r="A55" s="237" t="s">
        <v>112</v>
      </c>
      <c r="B55" s="252">
        <v>5216</v>
      </c>
      <c r="C55" s="247">
        <v>1572</v>
      </c>
      <c r="D55" s="247">
        <v>2389</v>
      </c>
      <c r="E55" s="247">
        <v>989</v>
      </c>
      <c r="F55" s="251">
        <v>265</v>
      </c>
      <c r="G55" s="253">
        <v>1</v>
      </c>
    </row>
    <row r="56" spans="1:7" ht="13.5" customHeight="1" x14ac:dyDescent="0.2">
      <c r="A56" s="237" t="s">
        <v>113</v>
      </c>
      <c r="B56" s="252">
        <v>5119</v>
      </c>
      <c r="C56" s="247">
        <v>1669</v>
      </c>
      <c r="D56" s="247">
        <v>2311</v>
      </c>
      <c r="E56" s="247">
        <v>891</v>
      </c>
      <c r="F56" s="251">
        <v>245</v>
      </c>
      <c r="G56" s="253">
        <v>3</v>
      </c>
    </row>
    <row r="57" spans="1:7" ht="13.5" customHeight="1" x14ac:dyDescent="0.2">
      <c r="A57" s="237" t="s">
        <v>114</v>
      </c>
      <c r="B57" s="252">
        <v>4505</v>
      </c>
      <c r="C57" s="303">
        <v>1443</v>
      </c>
      <c r="D57" s="303">
        <v>2092</v>
      </c>
      <c r="E57" s="303">
        <v>763</v>
      </c>
      <c r="F57" s="246">
        <v>207</v>
      </c>
      <c r="G57" s="249">
        <v>0</v>
      </c>
    </row>
    <row r="58" spans="1:7" ht="13.5" customHeight="1" x14ac:dyDescent="0.2">
      <c r="A58" s="237" t="s">
        <v>115</v>
      </c>
      <c r="B58" s="305">
        <v>4617</v>
      </c>
      <c r="C58" s="305">
        <v>1343</v>
      </c>
      <c r="D58" s="305">
        <v>2174</v>
      </c>
      <c r="E58" s="305">
        <v>869</v>
      </c>
      <c r="F58" s="283">
        <v>228</v>
      </c>
      <c r="G58" s="307">
        <v>3</v>
      </c>
    </row>
    <row r="59" spans="1:7" ht="13.5" customHeight="1" x14ac:dyDescent="0.2">
      <c r="A59" s="237" t="s">
        <v>116</v>
      </c>
      <c r="B59" s="305">
        <v>4533</v>
      </c>
      <c r="C59" s="305">
        <v>1172</v>
      </c>
      <c r="D59" s="305">
        <v>2103</v>
      </c>
      <c r="E59" s="305">
        <v>1069</v>
      </c>
      <c r="F59" s="283">
        <v>187</v>
      </c>
      <c r="G59" s="307">
        <v>2</v>
      </c>
    </row>
    <row r="60" spans="1:7" ht="13.5" customHeight="1" x14ac:dyDescent="0.2">
      <c r="A60" s="237" t="s">
        <v>117</v>
      </c>
      <c r="B60" s="305">
        <v>4078</v>
      </c>
      <c r="C60" s="305">
        <v>938</v>
      </c>
      <c r="D60" s="305">
        <v>1909</v>
      </c>
      <c r="E60" s="305">
        <v>1070</v>
      </c>
      <c r="F60" s="283">
        <v>158</v>
      </c>
      <c r="G60" s="307">
        <v>3</v>
      </c>
    </row>
    <row r="61" spans="1:7" ht="13.5" customHeight="1" x14ac:dyDescent="0.2">
      <c r="A61" s="237" t="s">
        <v>118</v>
      </c>
      <c r="B61" s="305">
        <v>4291</v>
      </c>
      <c r="C61" s="305">
        <v>837</v>
      </c>
      <c r="D61" s="305">
        <v>2246</v>
      </c>
      <c r="E61" s="305">
        <v>1039</v>
      </c>
      <c r="F61" s="283">
        <v>165</v>
      </c>
      <c r="G61" s="307">
        <v>4</v>
      </c>
    </row>
    <row r="62" spans="1:7" ht="13.5" customHeight="1" x14ac:dyDescent="0.2">
      <c r="A62" s="237" t="s">
        <v>119</v>
      </c>
      <c r="B62" s="305">
        <v>4028</v>
      </c>
      <c r="C62" s="305">
        <v>696</v>
      </c>
      <c r="D62" s="305">
        <v>2274</v>
      </c>
      <c r="E62" s="305">
        <v>921</v>
      </c>
      <c r="F62" s="283">
        <v>137</v>
      </c>
      <c r="G62" s="307">
        <v>0</v>
      </c>
    </row>
    <row r="63" spans="1:7" ht="13.5" customHeight="1" x14ac:dyDescent="0.2">
      <c r="A63" s="237" t="s">
        <v>120</v>
      </c>
      <c r="B63" s="305">
        <v>3818</v>
      </c>
      <c r="C63" s="305">
        <v>666</v>
      </c>
      <c r="D63" s="305">
        <v>2138</v>
      </c>
      <c r="E63" s="305">
        <v>896</v>
      </c>
      <c r="F63" s="283">
        <v>108</v>
      </c>
      <c r="G63" s="307">
        <v>10</v>
      </c>
    </row>
    <row r="64" spans="1:7" ht="13.5" customHeight="1" x14ac:dyDescent="0.2">
      <c r="A64" s="237" t="s">
        <v>121</v>
      </c>
      <c r="B64" s="305">
        <v>3292</v>
      </c>
      <c r="C64" s="305">
        <v>598</v>
      </c>
      <c r="D64" s="305">
        <v>1810</v>
      </c>
      <c r="E64" s="305">
        <v>761</v>
      </c>
      <c r="F64" s="283">
        <v>120</v>
      </c>
      <c r="G64" s="307">
        <v>3</v>
      </c>
    </row>
    <row r="65" spans="1:7" ht="13.5" customHeight="1" x14ac:dyDescent="0.2">
      <c r="A65" s="237" t="s">
        <v>122</v>
      </c>
      <c r="B65" s="305">
        <v>3072</v>
      </c>
      <c r="C65" s="305">
        <v>762</v>
      </c>
      <c r="D65" s="305">
        <v>1316</v>
      </c>
      <c r="E65" s="305">
        <v>869</v>
      </c>
      <c r="F65" s="283">
        <v>124</v>
      </c>
      <c r="G65" s="307">
        <v>1</v>
      </c>
    </row>
    <row r="66" spans="1:7" ht="13.5" customHeight="1" x14ac:dyDescent="0.2">
      <c r="A66" s="237" t="s">
        <v>123</v>
      </c>
      <c r="B66" s="305">
        <v>2586</v>
      </c>
      <c r="C66" s="305">
        <v>710</v>
      </c>
      <c r="D66" s="305">
        <v>991</v>
      </c>
      <c r="E66" s="305">
        <v>767</v>
      </c>
      <c r="F66" s="283">
        <v>112</v>
      </c>
      <c r="G66" s="307">
        <v>6</v>
      </c>
    </row>
    <row r="67" spans="1:7" ht="13.5" customHeight="1" x14ac:dyDescent="0.2">
      <c r="A67" s="237" t="s">
        <v>124</v>
      </c>
      <c r="B67" s="305">
        <v>2563</v>
      </c>
      <c r="C67" s="305">
        <v>738</v>
      </c>
      <c r="D67" s="305">
        <v>959</v>
      </c>
      <c r="E67" s="305">
        <v>751</v>
      </c>
      <c r="F67" s="283">
        <v>112</v>
      </c>
      <c r="G67" s="307">
        <v>3</v>
      </c>
    </row>
    <row r="68" spans="1:7" ht="13.5" customHeight="1" x14ac:dyDescent="0.2">
      <c r="A68" s="237" t="s">
        <v>125</v>
      </c>
      <c r="B68" s="305">
        <v>2318</v>
      </c>
      <c r="C68" s="250">
        <v>883</v>
      </c>
      <c r="D68" s="250">
        <v>806</v>
      </c>
      <c r="E68" s="250">
        <v>496</v>
      </c>
      <c r="F68" s="251">
        <v>130</v>
      </c>
      <c r="G68" s="253">
        <v>3</v>
      </c>
    </row>
    <row r="69" spans="1:7" ht="13.5" customHeight="1" x14ac:dyDescent="0.2">
      <c r="A69" s="237" t="s">
        <v>126</v>
      </c>
      <c r="B69" s="305">
        <v>2311</v>
      </c>
      <c r="C69" s="250">
        <v>972</v>
      </c>
      <c r="D69" s="250">
        <v>746</v>
      </c>
      <c r="E69" s="305">
        <v>466</v>
      </c>
      <c r="F69" s="283">
        <v>121</v>
      </c>
      <c r="G69" s="307">
        <v>6</v>
      </c>
    </row>
    <row r="70" spans="1:7" ht="13.5" customHeight="1" x14ac:dyDescent="0.2">
      <c r="A70" s="237" t="s">
        <v>127</v>
      </c>
      <c r="B70" s="305">
        <v>2164</v>
      </c>
      <c r="C70" s="250">
        <v>926</v>
      </c>
      <c r="D70" s="250">
        <v>737</v>
      </c>
      <c r="E70" s="305">
        <v>371</v>
      </c>
      <c r="F70" s="283">
        <v>122</v>
      </c>
      <c r="G70" s="307">
        <v>8</v>
      </c>
    </row>
    <row r="71" spans="1:7" ht="13.5" customHeight="1" x14ac:dyDescent="0.2">
      <c r="A71" s="237" t="s">
        <v>128</v>
      </c>
      <c r="B71" s="305">
        <v>2229</v>
      </c>
      <c r="C71" s="250">
        <v>864</v>
      </c>
      <c r="D71" s="250">
        <v>827</v>
      </c>
      <c r="E71" s="305">
        <v>389</v>
      </c>
      <c r="F71" s="283">
        <v>141</v>
      </c>
      <c r="G71" s="307">
        <v>8</v>
      </c>
    </row>
    <row r="72" spans="1:7" ht="13.5" customHeight="1" x14ac:dyDescent="0.2">
      <c r="A72" s="239" t="s">
        <v>129</v>
      </c>
      <c r="B72" s="305">
        <v>2219</v>
      </c>
      <c r="C72" s="250">
        <v>880</v>
      </c>
      <c r="D72" s="250">
        <v>839</v>
      </c>
      <c r="E72" s="305">
        <v>349</v>
      </c>
      <c r="F72" s="283">
        <v>145</v>
      </c>
      <c r="G72" s="307">
        <v>6</v>
      </c>
    </row>
    <row r="73" spans="1:7" ht="13.5" customHeight="1" x14ac:dyDescent="0.2">
      <c r="A73" s="239" t="s">
        <v>130</v>
      </c>
      <c r="B73" s="305">
        <v>2225</v>
      </c>
      <c r="C73" s="305">
        <v>870</v>
      </c>
      <c r="D73" s="305">
        <v>849</v>
      </c>
      <c r="E73" s="305">
        <v>343</v>
      </c>
      <c r="F73" s="283">
        <v>154</v>
      </c>
      <c r="G73" s="307">
        <v>9</v>
      </c>
    </row>
    <row r="74" spans="1:7" ht="13.5" customHeight="1" x14ac:dyDescent="0.2">
      <c r="A74" s="239" t="s">
        <v>131</v>
      </c>
      <c r="B74" s="250">
        <v>2259</v>
      </c>
      <c r="C74" s="250">
        <v>911</v>
      </c>
      <c r="D74" s="250">
        <v>844</v>
      </c>
      <c r="E74" s="250">
        <v>361</v>
      </c>
      <c r="F74" s="251">
        <v>137</v>
      </c>
      <c r="G74" s="253">
        <v>6</v>
      </c>
    </row>
    <row r="75" spans="1:7" ht="13.5" customHeight="1" x14ac:dyDescent="0.2">
      <c r="A75" s="239" t="s">
        <v>132</v>
      </c>
      <c r="B75" s="427">
        <v>2298</v>
      </c>
      <c r="C75" s="427">
        <v>905</v>
      </c>
      <c r="D75" s="427">
        <v>908</v>
      </c>
      <c r="E75" s="427">
        <v>326</v>
      </c>
      <c r="F75" s="428">
        <v>149</v>
      </c>
      <c r="G75" s="429">
        <v>10</v>
      </c>
    </row>
  </sheetData>
  <mergeCells count="7">
    <mergeCell ref="B52:G52"/>
    <mergeCell ref="B28:G28"/>
    <mergeCell ref="A1:G1"/>
    <mergeCell ref="A2:A3"/>
    <mergeCell ref="B2:B3"/>
    <mergeCell ref="C2:G2"/>
    <mergeCell ref="B4:G4"/>
  </mergeCells>
  <pageMargins left="0.78740157480314965" right="0.78740157480314965" top="0.98425196850393704" bottom="0.78740157480314965" header="0.51181102362204722" footer="0.51181102362204722"/>
  <pageSetup paperSize="9" firstPageNumber="92" orientation="portrait" useFirstPageNumber="1" r:id="rId1"/>
  <headerFooter>
    <oddHeader>&amp;C&amp;"Arial,Standard"&amp;9&amp;P</oddHeader>
    <oddFooter>&amp;C&amp;"Arial,Standard"&amp;6© Statistisches Landesamt des Freistaates Sachsen - B I 1 - j/15</oddFooter>
  </headerFooter>
  <rowBreaks count="1" manualBreakCount="1">
    <brk id="51"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75"/>
  <sheetViews>
    <sheetView showGridLines="0" zoomScaleNormal="100" workbookViewId="0">
      <selection sqref="A1:L1"/>
    </sheetView>
  </sheetViews>
  <sheetFormatPr baseColWidth="10" defaultRowHeight="12" x14ac:dyDescent="0.2"/>
  <cols>
    <col min="1" max="1" width="12.85546875" customWidth="1"/>
    <col min="2" max="7" width="13.7109375" customWidth="1"/>
  </cols>
  <sheetData>
    <row r="1" spans="1:7" ht="45" customHeight="1" x14ac:dyDescent="0.2">
      <c r="A1" s="598" t="s">
        <v>397</v>
      </c>
      <c r="B1" s="598"/>
      <c r="C1" s="598"/>
      <c r="D1" s="598"/>
      <c r="E1" s="598"/>
      <c r="F1" s="598"/>
      <c r="G1" s="598"/>
    </row>
    <row r="2" spans="1:7" x14ac:dyDescent="0.2">
      <c r="A2" s="615" t="s">
        <v>107</v>
      </c>
      <c r="B2" s="617" t="s">
        <v>0</v>
      </c>
      <c r="C2" s="617" t="s">
        <v>47</v>
      </c>
      <c r="D2" s="617"/>
      <c r="E2" s="617"/>
      <c r="F2" s="617"/>
      <c r="G2" s="619"/>
    </row>
    <row r="3" spans="1:7" ht="33.75" x14ac:dyDescent="0.2">
      <c r="A3" s="616"/>
      <c r="B3" s="618"/>
      <c r="C3" s="195" t="s">
        <v>23</v>
      </c>
      <c r="D3" s="195" t="s">
        <v>199</v>
      </c>
      <c r="E3" s="195" t="s">
        <v>26</v>
      </c>
      <c r="F3" s="195" t="s">
        <v>200</v>
      </c>
      <c r="G3" s="196" t="s">
        <v>201</v>
      </c>
    </row>
    <row r="4" spans="1:7" ht="36" customHeight="1" x14ac:dyDescent="0.2">
      <c r="B4" s="624" t="s">
        <v>0</v>
      </c>
      <c r="C4" s="624"/>
      <c r="D4" s="624"/>
      <c r="E4" s="624"/>
      <c r="F4" s="624"/>
      <c r="G4" s="624"/>
    </row>
    <row r="5" spans="1:7" ht="13.5" customHeight="1" x14ac:dyDescent="0.2">
      <c r="A5" s="245" t="s">
        <v>110</v>
      </c>
      <c r="B5" s="254">
        <v>13603</v>
      </c>
      <c r="C5" s="258">
        <v>3901</v>
      </c>
      <c r="D5" s="258">
        <v>8645</v>
      </c>
      <c r="E5" s="258">
        <v>297</v>
      </c>
      <c r="F5" s="264">
        <v>760</v>
      </c>
      <c r="G5" s="257" t="s">
        <v>67</v>
      </c>
    </row>
    <row r="6" spans="1:7" ht="13.5" customHeight="1" x14ac:dyDescent="0.2">
      <c r="A6" s="245" t="s">
        <v>111</v>
      </c>
      <c r="B6" s="254">
        <v>14057</v>
      </c>
      <c r="C6" s="258">
        <v>4004</v>
      </c>
      <c r="D6" s="255">
        <v>7943</v>
      </c>
      <c r="E6" s="258">
        <v>1397</v>
      </c>
      <c r="F6" s="264">
        <v>713</v>
      </c>
      <c r="G6" s="257" t="s">
        <v>67</v>
      </c>
    </row>
    <row r="7" spans="1:7" ht="13.5" customHeight="1" x14ac:dyDescent="0.2">
      <c r="A7" s="245" t="s">
        <v>112</v>
      </c>
      <c r="B7" s="254">
        <v>14437</v>
      </c>
      <c r="C7" s="258">
        <v>3896</v>
      </c>
      <c r="D7" s="258">
        <v>7560</v>
      </c>
      <c r="E7" s="258">
        <v>2125</v>
      </c>
      <c r="F7" s="264">
        <v>856</v>
      </c>
      <c r="G7" s="257" t="s">
        <v>67</v>
      </c>
    </row>
    <row r="8" spans="1:7" ht="13.5" customHeight="1" x14ac:dyDescent="0.2">
      <c r="A8" s="245" t="s">
        <v>113</v>
      </c>
      <c r="B8" s="254">
        <v>14098</v>
      </c>
      <c r="C8" s="255">
        <v>4019</v>
      </c>
      <c r="D8" s="255">
        <v>7227</v>
      </c>
      <c r="E8" s="255">
        <v>2000</v>
      </c>
      <c r="F8" s="267">
        <v>852</v>
      </c>
      <c r="G8" s="257" t="s">
        <v>67</v>
      </c>
    </row>
    <row r="9" spans="1:7" ht="13.5" customHeight="1" x14ac:dyDescent="0.2">
      <c r="A9" s="245" t="s">
        <v>114</v>
      </c>
      <c r="B9" s="254">
        <v>12852</v>
      </c>
      <c r="C9" s="258">
        <v>3451</v>
      </c>
      <c r="D9" s="258">
        <v>6855</v>
      </c>
      <c r="E9" s="258">
        <v>1779</v>
      </c>
      <c r="F9" s="264">
        <v>767</v>
      </c>
      <c r="G9" s="257" t="s">
        <v>67</v>
      </c>
    </row>
    <row r="10" spans="1:7" ht="13.5" customHeight="1" x14ac:dyDescent="0.2">
      <c r="A10" s="245" t="s">
        <v>115</v>
      </c>
      <c r="B10" s="256">
        <v>12618</v>
      </c>
      <c r="C10" s="259">
        <v>3135</v>
      </c>
      <c r="D10" s="259">
        <v>6697</v>
      </c>
      <c r="E10" s="255">
        <v>2019</v>
      </c>
      <c r="F10" s="267">
        <v>767</v>
      </c>
      <c r="G10" s="257" t="s">
        <v>67</v>
      </c>
    </row>
    <row r="11" spans="1:7" ht="13.5" customHeight="1" x14ac:dyDescent="0.2">
      <c r="A11" s="245" t="s">
        <v>116</v>
      </c>
      <c r="B11" s="256">
        <v>12190</v>
      </c>
      <c r="C11" s="259">
        <v>2703</v>
      </c>
      <c r="D11" s="259">
        <v>6404</v>
      </c>
      <c r="E11" s="255">
        <v>2405</v>
      </c>
      <c r="F11" s="267">
        <v>678</v>
      </c>
      <c r="G11" s="257" t="s">
        <v>67</v>
      </c>
    </row>
    <row r="12" spans="1:7" ht="13.5" customHeight="1" x14ac:dyDescent="0.2">
      <c r="A12" s="245" t="s">
        <v>117</v>
      </c>
      <c r="B12" s="256">
        <v>11346</v>
      </c>
      <c r="C12" s="259">
        <v>2121</v>
      </c>
      <c r="D12" s="259">
        <v>6107</v>
      </c>
      <c r="E12" s="259">
        <v>2565</v>
      </c>
      <c r="F12" s="267">
        <v>553</v>
      </c>
      <c r="G12" s="257" t="s">
        <v>67</v>
      </c>
    </row>
    <row r="13" spans="1:7" ht="13.5" customHeight="1" x14ac:dyDescent="0.2">
      <c r="A13" s="245" t="s">
        <v>118</v>
      </c>
      <c r="B13" s="256">
        <v>11395</v>
      </c>
      <c r="C13" s="259">
        <v>1756</v>
      </c>
      <c r="D13" s="259">
        <v>6566</v>
      </c>
      <c r="E13" s="259">
        <v>2589</v>
      </c>
      <c r="F13" s="267">
        <v>484</v>
      </c>
      <c r="G13" s="257" t="s">
        <v>67</v>
      </c>
    </row>
    <row r="14" spans="1:7" ht="13.5" customHeight="1" x14ac:dyDescent="0.2">
      <c r="A14" s="245" t="s">
        <v>119</v>
      </c>
      <c r="B14" s="256">
        <v>10275</v>
      </c>
      <c r="C14" s="259">
        <v>1454</v>
      </c>
      <c r="D14" s="259">
        <v>6190</v>
      </c>
      <c r="E14" s="259">
        <v>2242</v>
      </c>
      <c r="F14" s="267">
        <v>389</v>
      </c>
      <c r="G14" s="257" t="s">
        <v>67</v>
      </c>
    </row>
    <row r="15" spans="1:7" ht="13.5" customHeight="1" x14ac:dyDescent="0.2">
      <c r="A15" s="245" t="s">
        <v>120</v>
      </c>
      <c r="B15" s="256">
        <v>9508</v>
      </c>
      <c r="C15" s="259">
        <v>1327</v>
      </c>
      <c r="D15" s="259">
        <v>5678</v>
      </c>
      <c r="E15" s="259">
        <v>2105</v>
      </c>
      <c r="F15" s="267">
        <v>398</v>
      </c>
      <c r="G15" s="257" t="s">
        <v>67</v>
      </c>
    </row>
    <row r="16" spans="1:7" ht="13.5" customHeight="1" x14ac:dyDescent="0.2">
      <c r="A16" s="245" t="s">
        <v>121</v>
      </c>
      <c r="B16" s="256">
        <v>8529</v>
      </c>
      <c r="C16" s="259">
        <v>1215</v>
      </c>
      <c r="D16" s="259">
        <v>4846</v>
      </c>
      <c r="E16" s="259">
        <v>2044</v>
      </c>
      <c r="F16" s="267">
        <v>424</v>
      </c>
      <c r="G16" s="257" t="s">
        <v>67</v>
      </c>
    </row>
    <row r="17" spans="1:7" ht="13.5" customHeight="1" x14ac:dyDescent="0.2">
      <c r="A17" s="245" t="s">
        <v>122</v>
      </c>
      <c r="B17" s="256">
        <v>7407</v>
      </c>
      <c r="C17" s="259">
        <v>1533</v>
      </c>
      <c r="D17" s="259">
        <v>3408</v>
      </c>
      <c r="E17" s="259">
        <v>2051</v>
      </c>
      <c r="F17" s="267">
        <v>415</v>
      </c>
      <c r="G17" s="257" t="s">
        <v>67</v>
      </c>
    </row>
    <row r="18" spans="1:7" ht="13.5" customHeight="1" x14ac:dyDescent="0.2">
      <c r="A18" s="245" t="s">
        <v>123</v>
      </c>
      <c r="B18" s="256">
        <v>6325</v>
      </c>
      <c r="C18" s="259">
        <v>1418</v>
      </c>
      <c r="D18" s="259">
        <v>2618</v>
      </c>
      <c r="E18" s="259">
        <v>1932</v>
      </c>
      <c r="F18" s="267">
        <v>357</v>
      </c>
      <c r="G18" s="257" t="s">
        <v>67</v>
      </c>
    </row>
    <row r="19" spans="1:7" ht="13.5" customHeight="1" x14ac:dyDescent="0.2">
      <c r="A19" s="245" t="s">
        <v>124</v>
      </c>
      <c r="B19" s="256">
        <v>6266</v>
      </c>
      <c r="C19" s="259">
        <v>1609</v>
      </c>
      <c r="D19" s="259">
        <v>2435</v>
      </c>
      <c r="E19" s="259">
        <v>1852</v>
      </c>
      <c r="F19" s="267">
        <v>370</v>
      </c>
      <c r="G19" s="257" t="s">
        <v>67</v>
      </c>
    </row>
    <row r="20" spans="1:7" ht="13.5" customHeight="1" x14ac:dyDescent="0.2">
      <c r="A20" s="245" t="s">
        <v>125</v>
      </c>
      <c r="B20" s="256">
        <v>5308</v>
      </c>
      <c r="C20" s="259">
        <v>1758</v>
      </c>
      <c r="D20" s="259">
        <v>2008</v>
      </c>
      <c r="E20" s="259">
        <v>1130</v>
      </c>
      <c r="F20" s="267">
        <v>412</v>
      </c>
      <c r="G20" s="257" t="s">
        <v>67</v>
      </c>
    </row>
    <row r="21" spans="1:7" ht="13.5" customHeight="1" x14ac:dyDescent="0.2">
      <c r="A21" s="245" t="s">
        <v>126</v>
      </c>
      <c r="B21" s="256">
        <v>5299</v>
      </c>
      <c r="C21" s="259">
        <v>1813</v>
      </c>
      <c r="D21" s="259">
        <v>1882</v>
      </c>
      <c r="E21" s="259">
        <v>1178</v>
      </c>
      <c r="F21" s="267">
        <v>426</v>
      </c>
      <c r="G21" s="257" t="s">
        <v>67</v>
      </c>
    </row>
    <row r="22" spans="1:7" ht="13.5" customHeight="1" x14ac:dyDescent="0.2">
      <c r="A22" s="245" t="s">
        <v>127</v>
      </c>
      <c r="B22" s="256">
        <v>5064</v>
      </c>
      <c r="C22" s="259">
        <v>1772</v>
      </c>
      <c r="D22" s="259">
        <v>1866</v>
      </c>
      <c r="E22" s="259">
        <v>995</v>
      </c>
      <c r="F22" s="267">
        <v>431</v>
      </c>
      <c r="G22" s="257" t="s">
        <v>67</v>
      </c>
    </row>
    <row r="23" spans="1:7" ht="13.5" customHeight="1" x14ac:dyDescent="0.2">
      <c r="A23" s="245" t="s">
        <v>128</v>
      </c>
      <c r="B23" s="256">
        <v>5171</v>
      </c>
      <c r="C23" s="259">
        <v>1719</v>
      </c>
      <c r="D23" s="259">
        <v>1993</v>
      </c>
      <c r="E23" s="259">
        <v>992</v>
      </c>
      <c r="F23" s="267">
        <v>467</v>
      </c>
      <c r="G23" s="257" t="s">
        <v>67</v>
      </c>
    </row>
    <row r="24" spans="1:7" ht="13.5" customHeight="1" x14ac:dyDescent="0.2">
      <c r="A24" s="248" t="s">
        <v>129</v>
      </c>
      <c r="B24" s="256">
        <v>5298</v>
      </c>
      <c r="C24" s="259">
        <v>1860</v>
      </c>
      <c r="D24" s="259">
        <v>2051</v>
      </c>
      <c r="E24" s="259">
        <v>945</v>
      </c>
      <c r="F24" s="267">
        <v>442</v>
      </c>
      <c r="G24" s="257" t="s">
        <v>67</v>
      </c>
    </row>
    <row r="25" spans="1:7" ht="13.5" customHeight="1" x14ac:dyDescent="0.2">
      <c r="A25" s="248" t="s">
        <v>130</v>
      </c>
      <c r="B25" s="256">
        <v>5203</v>
      </c>
      <c r="C25" s="259">
        <v>1729</v>
      </c>
      <c r="D25" s="259">
        <v>2121</v>
      </c>
      <c r="E25" s="259">
        <v>886</v>
      </c>
      <c r="F25" s="267">
        <v>467</v>
      </c>
      <c r="G25" s="257" t="s">
        <v>67</v>
      </c>
    </row>
    <row r="26" spans="1:7" ht="13.5" customHeight="1" x14ac:dyDescent="0.2">
      <c r="A26" s="248" t="s">
        <v>131</v>
      </c>
      <c r="B26" s="256">
        <v>5175</v>
      </c>
      <c r="C26" s="259">
        <v>1793</v>
      </c>
      <c r="D26" s="259">
        <v>2078</v>
      </c>
      <c r="E26" s="259">
        <v>877</v>
      </c>
      <c r="F26" s="267">
        <v>427</v>
      </c>
      <c r="G26" s="257" t="s">
        <v>67</v>
      </c>
    </row>
    <row r="27" spans="1:7" ht="13.5" customHeight="1" x14ac:dyDescent="0.2">
      <c r="A27" s="248" t="s">
        <v>132</v>
      </c>
      <c r="B27" s="30">
        <v>5508</v>
      </c>
      <c r="C27" s="427">
        <v>1800</v>
      </c>
      <c r="D27" s="427">
        <v>2358</v>
      </c>
      <c r="E27" s="427">
        <v>846</v>
      </c>
      <c r="F27" s="428">
        <v>504</v>
      </c>
      <c r="G27" s="257" t="s">
        <v>67</v>
      </c>
    </row>
    <row r="28" spans="1:7" ht="36" customHeight="1" x14ac:dyDescent="0.2">
      <c r="B28" s="604" t="s">
        <v>13</v>
      </c>
      <c r="C28" s="604"/>
      <c r="D28" s="604"/>
      <c r="E28" s="604"/>
      <c r="F28" s="604"/>
      <c r="G28" s="604"/>
    </row>
    <row r="29" spans="1:7" ht="13.5" customHeight="1" x14ac:dyDescent="0.2">
      <c r="A29" s="245" t="s">
        <v>110</v>
      </c>
      <c r="B29" s="261">
        <v>9280</v>
      </c>
      <c r="C29" s="258">
        <v>2396</v>
      </c>
      <c r="D29" s="258">
        <v>6201</v>
      </c>
      <c r="E29" s="258">
        <v>145</v>
      </c>
      <c r="F29" s="264">
        <v>538</v>
      </c>
      <c r="G29" s="263" t="s">
        <v>67</v>
      </c>
    </row>
    <row r="30" spans="1:7" ht="13.5" customHeight="1" x14ac:dyDescent="0.2">
      <c r="A30" s="245" t="s">
        <v>111</v>
      </c>
      <c r="B30" s="261">
        <v>9239</v>
      </c>
      <c r="C30" s="258">
        <v>2401</v>
      </c>
      <c r="D30" s="258">
        <v>5504</v>
      </c>
      <c r="E30" s="258">
        <v>795</v>
      </c>
      <c r="F30" s="264">
        <v>539</v>
      </c>
      <c r="G30" s="263" t="s">
        <v>67</v>
      </c>
    </row>
    <row r="31" spans="1:7" ht="13.5" customHeight="1" x14ac:dyDescent="0.2">
      <c r="A31" s="245" t="s">
        <v>112</v>
      </c>
      <c r="B31" s="261">
        <v>9245</v>
      </c>
      <c r="C31" s="258">
        <v>2324</v>
      </c>
      <c r="D31" s="258">
        <v>5174</v>
      </c>
      <c r="E31" s="258">
        <v>1156</v>
      </c>
      <c r="F31" s="264">
        <v>591</v>
      </c>
      <c r="G31" s="263" t="s">
        <v>67</v>
      </c>
    </row>
    <row r="32" spans="1:7" ht="13.5" customHeight="1" x14ac:dyDescent="0.2">
      <c r="A32" s="245" t="s">
        <v>113</v>
      </c>
      <c r="B32" s="261">
        <v>9005</v>
      </c>
      <c r="C32" s="258">
        <v>2355</v>
      </c>
      <c r="D32" s="258">
        <v>4919</v>
      </c>
      <c r="E32" s="258">
        <v>1124</v>
      </c>
      <c r="F32" s="270">
        <v>607</v>
      </c>
      <c r="G32" s="263" t="s">
        <v>67</v>
      </c>
    </row>
    <row r="33" spans="1:7" ht="13.5" customHeight="1" x14ac:dyDescent="0.2">
      <c r="A33" s="245" t="s">
        <v>114</v>
      </c>
      <c r="B33" s="261">
        <v>8371</v>
      </c>
      <c r="C33" s="258">
        <v>2010</v>
      </c>
      <c r="D33" s="258">
        <v>4768</v>
      </c>
      <c r="E33" s="258">
        <v>1033</v>
      </c>
      <c r="F33" s="264">
        <v>560</v>
      </c>
      <c r="G33" s="263" t="s">
        <v>67</v>
      </c>
    </row>
    <row r="34" spans="1:7" ht="13.5" customHeight="1" x14ac:dyDescent="0.2">
      <c r="A34" s="245" t="s">
        <v>115</v>
      </c>
      <c r="B34" s="259">
        <v>8050</v>
      </c>
      <c r="C34" s="259">
        <v>1807</v>
      </c>
      <c r="D34" s="259">
        <v>4533</v>
      </c>
      <c r="E34" s="259">
        <v>1171</v>
      </c>
      <c r="F34" s="267">
        <v>539</v>
      </c>
      <c r="G34" s="262" t="s">
        <v>67</v>
      </c>
    </row>
    <row r="35" spans="1:7" ht="13.5" customHeight="1" x14ac:dyDescent="0.2">
      <c r="A35" s="245" t="s">
        <v>116</v>
      </c>
      <c r="B35" s="259">
        <v>7723</v>
      </c>
      <c r="C35" s="259">
        <v>1544</v>
      </c>
      <c r="D35" s="259">
        <v>4315</v>
      </c>
      <c r="E35" s="259">
        <v>1367</v>
      </c>
      <c r="F35" s="267">
        <v>497</v>
      </c>
      <c r="G35" s="262" t="s">
        <v>67</v>
      </c>
    </row>
    <row r="36" spans="1:7" ht="13.5" customHeight="1" x14ac:dyDescent="0.2">
      <c r="A36" s="245" t="s">
        <v>117</v>
      </c>
      <c r="B36" s="259">
        <v>7338</v>
      </c>
      <c r="C36" s="259">
        <v>1202</v>
      </c>
      <c r="D36" s="259">
        <v>4209</v>
      </c>
      <c r="E36" s="259">
        <v>1532</v>
      </c>
      <c r="F36" s="267">
        <v>395</v>
      </c>
      <c r="G36" s="262" t="s">
        <v>67</v>
      </c>
    </row>
    <row r="37" spans="1:7" ht="13.5" customHeight="1" x14ac:dyDescent="0.2">
      <c r="A37" s="245" t="s">
        <v>118</v>
      </c>
      <c r="B37" s="259">
        <v>7170</v>
      </c>
      <c r="C37" s="259">
        <v>939</v>
      </c>
      <c r="D37" s="259">
        <v>4336</v>
      </c>
      <c r="E37" s="259">
        <v>1576</v>
      </c>
      <c r="F37" s="267">
        <v>319</v>
      </c>
      <c r="G37" s="262" t="s">
        <v>67</v>
      </c>
    </row>
    <row r="38" spans="1:7" ht="13.5" customHeight="1" x14ac:dyDescent="0.2">
      <c r="A38" s="245" t="s">
        <v>119</v>
      </c>
      <c r="B38" s="259">
        <v>6304</v>
      </c>
      <c r="C38" s="259">
        <v>767</v>
      </c>
      <c r="D38" s="259">
        <v>3933</v>
      </c>
      <c r="E38" s="259">
        <v>1349</v>
      </c>
      <c r="F38" s="267">
        <v>255</v>
      </c>
      <c r="G38" s="262" t="s">
        <v>67</v>
      </c>
    </row>
    <row r="39" spans="1:7" ht="13.5" customHeight="1" x14ac:dyDescent="0.2">
      <c r="A39" s="245" t="s">
        <v>120</v>
      </c>
      <c r="B39" s="259">
        <v>5771</v>
      </c>
      <c r="C39" s="259">
        <v>682</v>
      </c>
      <c r="D39" s="259">
        <v>3560</v>
      </c>
      <c r="E39" s="259">
        <v>1239</v>
      </c>
      <c r="F39" s="267">
        <v>290</v>
      </c>
      <c r="G39" s="262" t="s">
        <v>67</v>
      </c>
    </row>
    <row r="40" spans="1:7" ht="13.5" customHeight="1" x14ac:dyDescent="0.2">
      <c r="A40" s="245" t="s">
        <v>121</v>
      </c>
      <c r="B40" s="259">
        <v>5310</v>
      </c>
      <c r="C40" s="259">
        <v>640</v>
      </c>
      <c r="D40" s="259">
        <v>3060</v>
      </c>
      <c r="E40" s="259">
        <v>1306</v>
      </c>
      <c r="F40" s="267">
        <v>304</v>
      </c>
      <c r="G40" s="262" t="s">
        <v>67</v>
      </c>
    </row>
    <row r="41" spans="1:7" ht="13.5" customHeight="1" x14ac:dyDescent="0.2">
      <c r="A41" s="245" t="s">
        <v>122</v>
      </c>
      <c r="B41" s="259">
        <v>4409</v>
      </c>
      <c r="C41" s="259">
        <v>805</v>
      </c>
      <c r="D41" s="259">
        <v>2105</v>
      </c>
      <c r="E41" s="259">
        <v>1206</v>
      </c>
      <c r="F41" s="267">
        <v>293</v>
      </c>
      <c r="G41" s="262" t="s">
        <v>67</v>
      </c>
    </row>
    <row r="42" spans="1:7" ht="13.5" customHeight="1" x14ac:dyDescent="0.2">
      <c r="A42" s="245" t="s">
        <v>123</v>
      </c>
      <c r="B42" s="259">
        <v>3836</v>
      </c>
      <c r="C42" s="259">
        <v>744</v>
      </c>
      <c r="D42" s="259">
        <v>1642</v>
      </c>
      <c r="E42" s="259">
        <v>1205</v>
      </c>
      <c r="F42" s="267">
        <v>245</v>
      </c>
      <c r="G42" s="262" t="s">
        <v>67</v>
      </c>
    </row>
    <row r="43" spans="1:7" ht="13.5" customHeight="1" x14ac:dyDescent="0.2">
      <c r="A43" s="245" t="s">
        <v>124</v>
      </c>
      <c r="B43" s="259">
        <v>3802</v>
      </c>
      <c r="C43" s="259">
        <v>897</v>
      </c>
      <c r="D43" s="259">
        <v>1501</v>
      </c>
      <c r="E43" s="259">
        <v>1146</v>
      </c>
      <c r="F43" s="267">
        <v>258</v>
      </c>
      <c r="G43" s="262" t="s">
        <v>67</v>
      </c>
    </row>
    <row r="44" spans="1:7" ht="13.5" customHeight="1" x14ac:dyDescent="0.2">
      <c r="A44" s="245" t="s">
        <v>125</v>
      </c>
      <c r="B44" s="259">
        <v>3083</v>
      </c>
      <c r="C44" s="260">
        <v>903</v>
      </c>
      <c r="D44" s="260">
        <v>1219</v>
      </c>
      <c r="E44" s="259">
        <v>678</v>
      </c>
      <c r="F44" s="267">
        <v>283</v>
      </c>
      <c r="G44" s="262" t="s">
        <v>67</v>
      </c>
    </row>
    <row r="45" spans="1:7" ht="13.5" customHeight="1" x14ac:dyDescent="0.2">
      <c r="A45" s="245" t="s">
        <v>126</v>
      </c>
      <c r="B45" s="259">
        <v>3110</v>
      </c>
      <c r="C45" s="260">
        <v>901</v>
      </c>
      <c r="D45" s="260">
        <v>1155</v>
      </c>
      <c r="E45" s="259">
        <v>748</v>
      </c>
      <c r="F45" s="267">
        <v>306</v>
      </c>
      <c r="G45" s="262" t="s">
        <v>67</v>
      </c>
    </row>
    <row r="46" spans="1:7" ht="13.5" customHeight="1" x14ac:dyDescent="0.2">
      <c r="A46" s="245" t="s">
        <v>127</v>
      </c>
      <c r="B46" s="259">
        <v>3015</v>
      </c>
      <c r="C46" s="260">
        <v>891</v>
      </c>
      <c r="D46" s="260">
        <v>1159</v>
      </c>
      <c r="E46" s="259">
        <v>654</v>
      </c>
      <c r="F46" s="267">
        <v>311</v>
      </c>
      <c r="G46" s="262" t="s">
        <v>67</v>
      </c>
    </row>
    <row r="47" spans="1:7" ht="13.5" customHeight="1" x14ac:dyDescent="0.2">
      <c r="A47" s="245" t="s">
        <v>128</v>
      </c>
      <c r="B47" s="259">
        <v>3050</v>
      </c>
      <c r="C47" s="260">
        <v>885</v>
      </c>
      <c r="D47" s="260">
        <v>1199</v>
      </c>
      <c r="E47" s="259">
        <v>639</v>
      </c>
      <c r="F47" s="267">
        <v>327</v>
      </c>
      <c r="G47" s="262" t="s">
        <v>67</v>
      </c>
    </row>
    <row r="48" spans="1:7" ht="13.5" customHeight="1" x14ac:dyDescent="0.2">
      <c r="A48" s="248" t="s">
        <v>129</v>
      </c>
      <c r="B48" s="259">
        <v>3219</v>
      </c>
      <c r="C48" s="260">
        <v>1033</v>
      </c>
      <c r="D48" s="260">
        <v>1270</v>
      </c>
      <c r="E48" s="259">
        <v>618</v>
      </c>
      <c r="F48" s="267">
        <v>298</v>
      </c>
      <c r="G48" s="262" t="s">
        <v>67</v>
      </c>
    </row>
    <row r="49" spans="1:7" ht="13.5" customHeight="1" x14ac:dyDescent="0.2">
      <c r="A49" s="248" t="s">
        <v>130</v>
      </c>
      <c r="B49" s="259">
        <v>3097</v>
      </c>
      <c r="C49" s="259">
        <v>899</v>
      </c>
      <c r="D49" s="259">
        <v>1308</v>
      </c>
      <c r="E49" s="259">
        <v>576</v>
      </c>
      <c r="F49" s="267">
        <v>314</v>
      </c>
      <c r="G49" s="262" t="s">
        <v>67</v>
      </c>
    </row>
    <row r="50" spans="1:7" ht="13.5" customHeight="1" x14ac:dyDescent="0.2">
      <c r="A50" s="248" t="s">
        <v>131</v>
      </c>
      <c r="B50" s="259">
        <v>3055</v>
      </c>
      <c r="C50" s="259">
        <v>935</v>
      </c>
      <c r="D50" s="259">
        <v>1282</v>
      </c>
      <c r="E50" s="259">
        <v>545</v>
      </c>
      <c r="F50" s="267">
        <v>293</v>
      </c>
      <c r="G50" s="262" t="s">
        <v>67</v>
      </c>
    </row>
    <row r="51" spans="1:7" ht="13.5" customHeight="1" x14ac:dyDescent="0.2">
      <c r="A51" s="248" t="s">
        <v>132</v>
      </c>
      <c r="B51" s="427">
        <v>3381</v>
      </c>
      <c r="C51" s="427">
        <v>968</v>
      </c>
      <c r="D51" s="427">
        <v>1488</v>
      </c>
      <c r="E51" s="427">
        <v>569</v>
      </c>
      <c r="F51" s="428">
        <v>356</v>
      </c>
      <c r="G51" s="262" t="s">
        <v>67</v>
      </c>
    </row>
    <row r="52" spans="1:7" ht="36" customHeight="1" x14ac:dyDescent="0.2">
      <c r="B52" s="604" t="s">
        <v>14</v>
      </c>
      <c r="C52" s="604"/>
      <c r="D52" s="604"/>
      <c r="E52" s="604"/>
      <c r="F52" s="604"/>
      <c r="G52" s="604"/>
    </row>
    <row r="53" spans="1:7" ht="13.5" customHeight="1" x14ac:dyDescent="0.2">
      <c r="A53" s="245" t="s">
        <v>110</v>
      </c>
      <c r="B53" s="261">
        <v>4323</v>
      </c>
      <c r="C53" s="258">
        <v>1505</v>
      </c>
      <c r="D53" s="258">
        <v>2444</v>
      </c>
      <c r="E53" s="258">
        <v>152</v>
      </c>
      <c r="F53" s="264">
        <v>222</v>
      </c>
      <c r="G53" s="263" t="s">
        <v>67</v>
      </c>
    </row>
    <row r="54" spans="1:7" ht="13.5" customHeight="1" x14ac:dyDescent="0.2">
      <c r="A54" s="245" t="s">
        <v>111</v>
      </c>
      <c r="B54" s="261">
        <v>4818</v>
      </c>
      <c r="C54" s="258">
        <v>1603</v>
      </c>
      <c r="D54" s="258">
        <v>2439</v>
      </c>
      <c r="E54" s="258">
        <v>602</v>
      </c>
      <c r="F54" s="264">
        <v>174</v>
      </c>
      <c r="G54" s="263" t="s">
        <v>67</v>
      </c>
    </row>
    <row r="55" spans="1:7" ht="13.5" customHeight="1" x14ac:dyDescent="0.2">
      <c r="A55" s="245" t="s">
        <v>112</v>
      </c>
      <c r="B55" s="261">
        <v>5192</v>
      </c>
      <c r="C55" s="258">
        <v>1572</v>
      </c>
      <c r="D55" s="258">
        <v>2386</v>
      </c>
      <c r="E55" s="258">
        <v>969</v>
      </c>
      <c r="F55" s="264">
        <v>265</v>
      </c>
      <c r="G55" s="263" t="s">
        <v>67</v>
      </c>
    </row>
    <row r="56" spans="1:7" ht="13.5" customHeight="1" x14ac:dyDescent="0.2">
      <c r="A56" s="245" t="s">
        <v>113</v>
      </c>
      <c r="B56" s="261">
        <v>5093</v>
      </c>
      <c r="C56" s="258">
        <v>1664</v>
      </c>
      <c r="D56" s="258">
        <v>2308</v>
      </c>
      <c r="E56" s="258">
        <v>876</v>
      </c>
      <c r="F56" s="270">
        <v>245</v>
      </c>
      <c r="G56" s="263" t="s">
        <v>67</v>
      </c>
    </row>
    <row r="57" spans="1:7" ht="13.5" customHeight="1" x14ac:dyDescent="0.2">
      <c r="A57" s="245" t="s">
        <v>114</v>
      </c>
      <c r="B57" s="261">
        <v>4481</v>
      </c>
      <c r="C57" s="258">
        <v>1441</v>
      </c>
      <c r="D57" s="258">
        <v>2087</v>
      </c>
      <c r="E57" s="258">
        <v>746</v>
      </c>
      <c r="F57" s="264">
        <v>207</v>
      </c>
      <c r="G57" s="263" t="s">
        <v>67</v>
      </c>
    </row>
    <row r="58" spans="1:7" ht="13.5" customHeight="1" x14ac:dyDescent="0.2">
      <c r="A58" s="245" t="s">
        <v>115</v>
      </c>
      <c r="B58" s="259">
        <v>4568</v>
      </c>
      <c r="C58" s="259">
        <v>1328</v>
      </c>
      <c r="D58" s="259">
        <v>2164</v>
      </c>
      <c r="E58" s="259">
        <v>848</v>
      </c>
      <c r="F58" s="267">
        <v>228</v>
      </c>
      <c r="G58" s="262" t="s">
        <v>67</v>
      </c>
    </row>
    <row r="59" spans="1:7" ht="13.5" customHeight="1" x14ac:dyDescent="0.2">
      <c r="A59" s="245" t="s">
        <v>116</v>
      </c>
      <c r="B59" s="259">
        <v>4467</v>
      </c>
      <c r="C59" s="259">
        <v>1159</v>
      </c>
      <c r="D59" s="259">
        <v>2089</v>
      </c>
      <c r="E59" s="259">
        <v>1038</v>
      </c>
      <c r="F59" s="267">
        <v>181</v>
      </c>
      <c r="G59" s="262" t="s">
        <v>67</v>
      </c>
    </row>
    <row r="60" spans="1:7" ht="13.5" customHeight="1" x14ac:dyDescent="0.2">
      <c r="A60" s="245" t="s">
        <v>117</v>
      </c>
      <c r="B60" s="259">
        <v>4008</v>
      </c>
      <c r="C60" s="259">
        <v>919</v>
      </c>
      <c r="D60" s="259">
        <v>1898</v>
      </c>
      <c r="E60" s="259">
        <v>1033</v>
      </c>
      <c r="F60" s="267">
        <v>158</v>
      </c>
      <c r="G60" s="262" t="s">
        <v>67</v>
      </c>
    </row>
    <row r="61" spans="1:7" ht="13.5" customHeight="1" x14ac:dyDescent="0.2">
      <c r="A61" s="245" t="s">
        <v>118</v>
      </c>
      <c r="B61" s="259">
        <v>4225</v>
      </c>
      <c r="C61" s="259">
        <v>817</v>
      </c>
      <c r="D61" s="259">
        <v>2230</v>
      </c>
      <c r="E61" s="259">
        <v>1013</v>
      </c>
      <c r="F61" s="267">
        <v>165</v>
      </c>
      <c r="G61" s="262" t="s">
        <v>67</v>
      </c>
    </row>
    <row r="62" spans="1:7" ht="13.5" customHeight="1" x14ac:dyDescent="0.2">
      <c r="A62" s="245" t="s">
        <v>119</v>
      </c>
      <c r="B62" s="259">
        <v>3971</v>
      </c>
      <c r="C62" s="259">
        <v>687</v>
      </c>
      <c r="D62" s="259">
        <v>2257</v>
      </c>
      <c r="E62" s="259">
        <v>893</v>
      </c>
      <c r="F62" s="267">
        <v>134</v>
      </c>
      <c r="G62" s="262" t="s">
        <v>67</v>
      </c>
    </row>
    <row r="63" spans="1:7" ht="13.5" customHeight="1" x14ac:dyDescent="0.2">
      <c r="A63" s="245" t="s">
        <v>120</v>
      </c>
      <c r="B63" s="259">
        <v>3737</v>
      </c>
      <c r="C63" s="259">
        <v>645</v>
      </c>
      <c r="D63" s="259">
        <v>2118</v>
      </c>
      <c r="E63" s="259">
        <v>866</v>
      </c>
      <c r="F63" s="267">
        <v>108</v>
      </c>
      <c r="G63" s="262" t="s">
        <v>67</v>
      </c>
    </row>
    <row r="64" spans="1:7" ht="13.5" customHeight="1" x14ac:dyDescent="0.2">
      <c r="A64" s="245" t="s">
        <v>121</v>
      </c>
      <c r="B64" s="259">
        <v>3219</v>
      </c>
      <c r="C64" s="259">
        <v>575</v>
      </c>
      <c r="D64" s="259">
        <v>1786</v>
      </c>
      <c r="E64" s="259">
        <v>738</v>
      </c>
      <c r="F64" s="267">
        <v>120</v>
      </c>
      <c r="G64" s="262" t="s">
        <v>67</v>
      </c>
    </row>
    <row r="65" spans="1:7" ht="13.5" customHeight="1" x14ac:dyDescent="0.2">
      <c r="A65" s="245" t="s">
        <v>122</v>
      </c>
      <c r="B65" s="259">
        <v>2998</v>
      </c>
      <c r="C65" s="259">
        <v>728</v>
      </c>
      <c r="D65" s="259">
        <v>1303</v>
      </c>
      <c r="E65" s="259">
        <v>845</v>
      </c>
      <c r="F65" s="267">
        <v>122</v>
      </c>
      <c r="G65" s="262" t="s">
        <v>67</v>
      </c>
    </row>
    <row r="66" spans="1:7" ht="13.5" customHeight="1" x14ac:dyDescent="0.2">
      <c r="A66" s="245" t="s">
        <v>123</v>
      </c>
      <c r="B66" s="259">
        <v>2489</v>
      </c>
      <c r="C66" s="259">
        <v>674</v>
      </c>
      <c r="D66" s="259">
        <v>976</v>
      </c>
      <c r="E66" s="259">
        <v>727</v>
      </c>
      <c r="F66" s="267">
        <v>112</v>
      </c>
      <c r="G66" s="262" t="s">
        <v>67</v>
      </c>
    </row>
    <row r="67" spans="1:7" ht="13.5" customHeight="1" x14ac:dyDescent="0.2">
      <c r="A67" s="245" t="s">
        <v>124</v>
      </c>
      <c r="B67" s="259">
        <v>2464</v>
      </c>
      <c r="C67" s="259">
        <v>712</v>
      </c>
      <c r="D67" s="259">
        <v>934</v>
      </c>
      <c r="E67" s="259">
        <v>706</v>
      </c>
      <c r="F67" s="267">
        <v>112</v>
      </c>
      <c r="G67" s="262" t="s">
        <v>67</v>
      </c>
    </row>
    <row r="68" spans="1:7" ht="13.5" customHeight="1" x14ac:dyDescent="0.2">
      <c r="A68" s="245" t="s">
        <v>125</v>
      </c>
      <c r="B68" s="259">
        <v>2225</v>
      </c>
      <c r="C68" s="260">
        <v>855</v>
      </c>
      <c r="D68" s="260">
        <v>789</v>
      </c>
      <c r="E68" s="260">
        <v>452</v>
      </c>
      <c r="F68" s="270">
        <v>129</v>
      </c>
      <c r="G68" s="263" t="s">
        <v>67</v>
      </c>
    </row>
    <row r="69" spans="1:7" ht="13.5" customHeight="1" x14ac:dyDescent="0.2">
      <c r="A69" s="245" t="s">
        <v>126</v>
      </c>
      <c r="B69" s="259">
        <v>2189</v>
      </c>
      <c r="C69" s="260">
        <v>912</v>
      </c>
      <c r="D69" s="260">
        <v>727</v>
      </c>
      <c r="E69" s="259">
        <v>430</v>
      </c>
      <c r="F69" s="267">
        <v>120</v>
      </c>
      <c r="G69" s="262" t="s">
        <v>67</v>
      </c>
    </row>
    <row r="70" spans="1:7" ht="13.5" customHeight="1" x14ac:dyDescent="0.2">
      <c r="A70" s="245" t="s">
        <v>127</v>
      </c>
      <c r="B70" s="259">
        <v>2049</v>
      </c>
      <c r="C70" s="260">
        <v>881</v>
      </c>
      <c r="D70" s="260">
        <v>707</v>
      </c>
      <c r="E70" s="259">
        <v>341</v>
      </c>
      <c r="F70" s="267">
        <v>120</v>
      </c>
      <c r="G70" s="262" t="s">
        <v>67</v>
      </c>
    </row>
    <row r="71" spans="1:7" ht="13.5" customHeight="1" x14ac:dyDescent="0.2">
      <c r="A71" s="245" t="s">
        <v>128</v>
      </c>
      <c r="B71" s="259">
        <v>2121</v>
      </c>
      <c r="C71" s="260">
        <v>834</v>
      </c>
      <c r="D71" s="260">
        <v>794</v>
      </c>
      <c r="E71" s="259">
        <v>353</v>
      </c>
      <c r="F71" s="267">
        <v>140</v>
      </c>
      <c r="G71" s="262" t="s">
        <v>67</v>
      </c>
    </row>
    <row r="72" spans="1:7" ht="13.5" customHeight="1" x14ac:dyDescent="0.2">
      <c r="A72" s="248" t="s">
        <v>129</v>
      </c>
      <c r="B72" s="259">
        <v>2079</v>
      </c>
      <c r="C72" s="260">
        <v>827</v>
      </c>
      <c r="D72" s="260">
        <v>781</v>
      </c>
      <c r="E72" s="259">
        <v>327</v>
      </c>
      <c r="F72" s="267">
        <v>144</v>
      </c>
      <c r="G72" s="262" t="s">
        <v>67</v>
      </c>
    </row>
    <row r="73" spans="1:7" ht="13.5" customHeight="1" x14ac:dyDescent="0.2">
      <c r="A73" s="248" t="s">
        <v>130</v>
      </c>
      <c r="B73" s="259">
        <v>2106</v>
      </c>
      <c r="C73" s="259">
        <v>830</v>
      </c>
      <c r="D73" s="259">
        <v>813</v>
      </c>
      <c r="E73" s="259">
        <v>310</v>
      </c>
      <c r="F73" s="267">
        <v>153</v>
      </c>
      <c r="G73" s="262" t="s">
        <v>67</v>
      </c>
    </row>
    <row r="74" spans="1:7" ht="13.5" customHeight="1" x14ac:dyDescent="0.2">
      <c r="A74" s="248" t="s">
        <v>131</v>
      </c>
      <c r="B74" s="260">
        <v>2120</v>
      </c>
      <c r="C74" s="260">
        <v>858</v>
      </c>
      <c r="D74" s="260">
        <v>796</v>
      </c>
      <c r="E74" s="260">
        <v>332</v>
      </c>
      <c r="F74" s="270">
        <v>134</v>
      </c>
      <c r="G74" s="263" t="s">
        <v>67</v>
      </c>
    </row>
    <row r="75" spans="1:7" ht="13.5" customHeight="1" x14ac:dyDescent="0.2">
      <c r="A75" s="248" t="s">
        <v>132</v>
      </c>
      <c r="B75" s="427">
        <v>2127</v>
      </c>
      <c r="C75" s="427">
        <v>832</v>
      </c>
      <c r="D75" s="427">
        <v>870</v>
      </c>
      <c r="E75" s="427">
        <v>277</v>
      </c>
      <c r="F75" s="428">
        <v>148</v>
      </c>
      <c r="G75" s="263" t="s">
        <v>67</v>
      </c>
    </row>
  </sheetData>
  <mergeCells count="7">
    <mergeCell ref="B52:G52"/>
    <mergeCell ref="B28:G28"/>
    <mergeCell ref="A1:G1"/>
    <mergeCell ref="A2:A3"/>
    <mergeCell ref="B2:B3"/>
    <mergeCell ref="C2:G2"/>
    <mergeCell ref="B4:G4"/>
  </mergeCells>
  <pageMargins left="0.78740157480314965" right="0.78740157480314965" top="0.98425196850393704" bottom="0.78740157480314965" header="0.51181102362204722" footer="0.51181102362204722"/>
  <pageSetup paperSize="9" firstPageNumber="95" orientation="portrait" useFirstPageNumber="1" r:id="rId1"/>
  <headerFooter>
    <oddHeader>&amp;C&amp;"Arial,Standard"&amp;9&amp;P</oddHeader>
    <oddFooter>&amp;C&amp;"Arial,Standard"&amp;6© Statistisches Landesamt des Freistaates Sachsen - B I 1 - j/15</oddFooter>
  </headerFooter>
  <rowBreaks count="1" manualBreakCount="1">
    <brk id="51"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75"/>
  <sheetViews>
    <sheetView showGridLines="0" zoomScaleNormal="100" workbookViewId="0">
      <selection sqref="A1:L1"/>
    </sheetView>
  </sheetViews>
  <sheetFormatPr baseColWidth="10" defaultRowHeight="12" x14ac:dyDescent="0.2"/>
  <cols>
    <col min="1" max="1" width="12.85546875" customWidth="1"/>
    <col min="2" max="7" width="13.7109375" customWidth="1"/>
  </cols>
  <sheetData>
    <row r="1" spans="1:7" ht="45" customHeight="1" x14ac:dyDescent="0.2">
      <c r="A1" s="598" t="s">
        <v>398</v>
      </c>
      <c r="B1" s="598"/>
      <c r="C1" s="598"/>
      <c r="D1" s="598"/>
      <c r="E1" s="598"/>
      <c r="F1" s="598"/>
      <c r="G1" s="598"/>
    </row>
    <row r="2" spans="1:7" x14ac:dyDescent="0.2">
      <c r="A2" s="615" t="s">
        <v>107</v>
      </c>
      <c r="B2" s="617" t="s">
        <v>0</v>
      </c>
      <c r="C2" s="617" t="s">
        <v>47</v>
      </c>
      <c r="D2" s="617"/>
      <c r="E2" s="617"/>
      <c r="F2" s="617"/>
      <c r="G2" s="619"/>
    </row>
    <row r="3" spans="1:7" ht="33.75" x14ac:dyDescent="0.2">
      <c r="A3" s="616"/>
      <c r="B3" s="618"/>
      <c r="C3" s="195" t="s">
        <v>23</v>
      </c>
      <c r="D3" s="195" t="s">
        <v>199</v>
      </c>
      <c r="E3" s="195" t="s">
        <v>26</v>
      </c>
      <c r="F3" s="195" t="s">
        <v>200</v>
      </c>
      <c r="G3" s="196" t="s">
        <v>201</v>
      </c>
    </row>
    <row r="4" spans="1:7" ht="36" customHeight="1" x14ac:dyDescent="0.2">
      <c r="B4" s="624" t="s">
        <v>0</v>
      </c>
      <c r="C4" s="624"/>
      <c r="D4" s="624"/>
      <c r="E4" s="624"/>
      <c r="F4" s="624"/>
      <c r="G4" s="624"/>
    </row>
    <row r="5" spans="1:7" ht="13.5" customHeight="1" x14ac:dyDescent="0.2">
      <c r="A5" s="245" t="s">
        <v>110</v>
      </c>
      <c r="B5" s="265">
        <v>42</v>
      </c>
      <c r="C5" s="264">
        <v>1</v>
      </c>
      <c r="D5" s="264">
        <v>29</v>
      </c>
      <c r="E5" s="264">
        <v>9</v>
      </c>
      <c r="F5" s="266">
        <v>3</v>
      </c>
      <c r="G5" s="273">
        <v>0</v>
      </c>
    </row>
    <row r="6" spans="1:7" ht="13.5" customHeight="1" x14ac:dyDescent="0.2">
      <c r="A6" s="245" t="s">
        <v>111</v>
      </c>
      <c r="B6" s="265">
        <v>49</v>
      </c>
      <c r="C6" s="264">
        <v>4</v>
      </c>
      <c r="D6" s="265">
        <v>4</v>
      </c>
      <c r="E6" s="264">
        <v>37</v>
      </c>
      <c r="F6" s="266">
        <v>4</v>
      </c>
      <c r="G6" s="273">
        <v>0</v>
      </c>
    </row>
    <row r="7" spans="1:7" ht="13.5" customHeight="1" x14ac:dyDescent="0.2">
      <c r="A7" s="245" t="s">
        <v>112</v>
      </c>
      <c r="B7" s="265">
        <v>69</v>
      </c>
      <c r="C7" s="264">
        <v>2</v>
      </c>
      <c r="D7" s="264">
        <v>14</v>
      </c>
      <c r="E7" s="264">
        <v>49</v>
      </c>
      <c r="F7" s="275">
        <v>0</v>
      </c>
      <c r="G7" s="266">
        <v>4</v>
      </c>
    </row>
    <row r="8" spans="1:7" ht="13.5" customHeight="1" x14ac:dyDescent="0.2">
      <c r="A8" s="245" t="s">
        <v>113</v>
      </c>
      <c r="B8" s="265">
        <v>85</v>
      </c>
      <c r="C8" s="265">
        <v>14</v>
      </c>
      <c r="D8" s="265">
        <v>10</v>
      </c>
      <c r="E8" s="265">
        <v>55</v>
      </c>
      <c r="F8" s="275">
        <v>0</v>
      </c>
      <c r="G8" s="273">
        <v>6</v>
      </c>
    </row>
    <row r="9" spans="1:7" ht="13.5" customHeight="1" x14ac:dyDescent="0.2">
      <c r="A9" s="245" t="s">
        <v>114</v>
      </c>
      <c r="B9" s="265">
        <v>75</v>
      </c>
      <c r="C9" s="264">
        <v>6</v>
      </c>
      <c r="D9" s="264">
        <v>16</v>
      </c>
      <c r="E9" s="264">
        <v>52</v>
      </c>
      <c r="F9" s="275">
        <v>0</v>
      </c>
      <c r="G9" s="266">
        <v>1</v>
      </c>
    </row>
    <row r="10" spans="1:7" ht="13.5" customHeight="1" x14ac:dyDescent="0.2">
      <c r="A10" s="245" t="s">
        <v>115</v>
      </c>
      <c r="B10" s="267">
        <v>110</v>
      </c>
      <c r="C10" s="267">
        <v>25</v>
      </c>
      <c r="D10" s="267">
        <v>29</v>
      </c>
      <c r="E10" s="265">
        <v>44</v>
      </c>
      <c r="F10" s="275">
        <v>6</v>
      </c>
      <c r="G10" s="275">
        <v>6</v>
      </c>
    </row>
    <row r="11" spans="1:7" ht="13.5" customHeight="1" x14ac:dyDescent="0.2">
      <c r="A11" s="245" t="s">
        <v>116</v>
      </c>
      <c r="B11" s="267">
        <v>146</v>
      </c>
      <c r="C11" s="267">
        <v>27</v>
      </c>
      <c r="D11" s="267">
        <v>38</v>
      </c>
      <c r="E11" s="265">
        <v>63</v>
      </c>
      <c r="F11" s="275">
        <v>11</v>
      </c>
      <c r="G11" s="275">
        <v>7</v>
      </c>
    </row>
    <row r="12" spans="1:7" ht="13.5" customHeight="1" x14ac:dyDescent="0.2">
      <c r="A12" s="245" t="s">
        <v>117</v>
      </c>
      <c r="B12" s="267">
        <v>175</v>
      </c>
      <c r="C12" s="267">
        <v>40</v>
      </c>
      <c r="D12" s="267">
        <v>32</v>
      </c>
      <c r="E12" s="267">
        <v>87</v>
      </c>
      <c r="F12" s="275">
        <v>8</v>
      </c>
      <c r="G12" s="275">
        <v>8</v>
      </c>
    </row>
    <row r="13" spans="1:7" ht="13.5" customHeight="1" x14ac:dyDescent="0.2">
      <c r="A13" s="245" t="s">
        <v>118</v>
      </c>
      <c r="B13" s="267">
        <v>194</v>
      </c>
      <c r="C13" s="267">
        <v>39</v>
      </c>
      <c r="D13" s="267">
        <v>48</v>
      </c>
      <c r="E13" s="267">
        <v>89</v>
      </c>
      <c r="F13" s="275">
        <v>11</v>
      </c>
      <c r="G13" s="275">
        <v>7</v>
      </c>
    </row>
    <row r="14" spans="1:7" ht="13.5" customHeight="1" x14ac:dyDescent="0.2">
      <c r="A14" s="245" t="s">
        <v>119</v>
      </c>
      <c r="B14" s="267">
        <v>153</v>
      </c>
      <c r="C14" s="267">
        <v>23</v>
      </c>
      <c r="D14" s="267">
        <v>36</v>
      </c>
      <c r="E14" s="267">
        <v>74</v>
      </c>
      <c r="F14" s="275">
        <v>20</v>
      </c>
      <c r="G14" s="275">
        <v>0</v>
      </c>
    </row>
    <row r="15" spans="1:7" ht="13.5" customHeight="1" x14ac:dyDescent="0.2">
      <c r="A15" s="245" t="s">
        <v>120</v>
      </c>
      <c r="B15" s="267">
        <v>194</v>
      </c>
      <c r="C15" s="267">
        <v>47</v>
      </c>
      <c r="D15" s="267">
        <v>52</v>
      </c>
      <c r="E15" s="267">
        <v>71</v>
      </c>
      <c r="F15" s="275">
        <v>10</v>
      </c>
      <c r="G15" s="275">
        <v>14</v>
      </c>
    </row>
    <row r="16" spans="1:7" ht="13.5" customHeight="1" x14ac:dyDescent="0.2">
      <c r="A16" s="245" t="s">
        <v>121</v>
      </c>
      <c r="B16" s="267">
        <v>190</v>
      </c>
      <c r="C16" s="267">
        <v>49</v>
      </c>
      <c r="D16" s="267">
        <v>72</v>
      </c>
      <c r="E16" s="267">
        <v>62</v>
      </c>
      <c r="F16" s="275">
        <v>4</v>
      </c>
      <c r="G16" s="275">
        <v>3</v>
      </c>
    </row>
    <row r="17" spans="1:7" ht="13.5" customHeight="1" x14ac:dyDescent="0.2">
      <c r="A17" s="245" t="s">
        <v>122</v>
      </c>
      <c r="B17" s="267">
        <v>193</v>
      </c>
      <c r="C17" s="267">
        <v>68</v>
      </c>
      <c r="D17" s="267">
        <v>37</v>
      </c>
      <c r="E17" s="267">
        <v>70</v>
      </c>
      <c r="F17" s="275">
        <v>14</v>
      </c>
      <c r="G17" s="275">
        <v>4</v>
      </c>
    </row>
    <row r="18" spans="1:7" ht="13.5" customHeight="1" x14ac:dyDescent="0.2">
      <c r="A18" s="245" t="s">
        <v>123</v>
      </c>
      <c r="B18" s="267">
        <v>225</v>
      </c>
      <c r="C18" s="267">
        <v>73</v>
      </c>
      <c r="D18" s="267">
        <v>44</v>
      </c>
      <c r="E18" s="267">
        <v>93</v>
      </c>
      <c r="F18" s="275">
        <v>7</v>
      </c>
      <c r="G18" s="275">
        <v>8</v>
      </c>
    </row>
    <row r="19" spans="1:7" ht="13.5" customHeight="1" x14ac:dyDescent="0.2">
      <c r="A19" s="245" t="s">
        <v>124</v>
      </c>
      <c r="B19" s="267">
        <v>244</v>
      </c>
      <c r="C19" s="267">
        <v>71</v>
      </c>
      <c r="D19" s="267">
        <v>58</v>
      </c>
      <c r="E19" s="267">
        <v>108</v>
      </c>
      <c r="F19" s="275">
        <v>4</v>
      </c>
      <c r="G19" s="275">
        <v>3</v>
      </c>
    </row>
    <row r="20" spans="1:7" ht="13.5" customHeight="1" x14ac:dyDescent="0.2">
      <c r="A20" s="245" t="s">
        <v>125</v>
      </c>
      <c r="B20" s="267">
        <v>239</v>
      </c>
      <c r="C20" s="267">
        <v>85</v>
      </c>
      <c r="D20" s="267">
        <v>51</v>
      </c>
      <c r="E20" s="267">
        <v>78</v>
      </c>
      <c r="F20" s="275">
        <v>10</v>
      </c>
      <c r="G20" s="275">
        <v>15</v>
      </c>
    </row>
    <row r="21" spans="1:7" ht="13.5" customHeight="1" x14ac:dyDescent="0.2">
      <c r="A21" s="245" t="s">
        <v>126</v>
      </c>
      <c r="B21" s="267">
        <v>319</v>
      </c>
      <c r="C21" s="267">
        <v>137</v>
      </c>
      <c r="D21" s="267">
        <v>70</v>
      </c>
      <c r="E21" s="267">
        <v>86</v>
      </c>
      <c r="F21" s="275">
        <v>11</v>
      </c>
      <c r="G21" s="275">
        <v>15</v>
      </c>
    </row>
    <row r="22" spans="1:7" ht="13.5" customHeight="1" x14ac:dyDescent="0.2">
      <c r="A22" s="245" t="s">
        <v>127</v>
      </c>
      <c r="B22" s="267">
        <v>292</v>
      </c>
      <c r="C22" s="267">
        <v>109</v>
      </c>
      <c r="D22" s="267">
        <v>83</v>
      </c>
      <c r="E22" s="267">
        <v>70</v>
      </c>
      <c r="F22" s="275">
        <v>12</v>
      </c>
      <c r="G22" s="275">
        <v>18</v>
      </c>
    </row>
    <row r="23" spans="1:7" ht="13.5" customHeight="1" x14ac:dyDescent="0.2">
      <c r="A23" s="245" t="s">
        <v>128</v>
      </c>
      <c r="B23" s="267">
        <v>285</v>
      </c>
      <c r="C23" s="267">
        <v>80</v>
      </c>
      <c r="D23" s="267">
        <v>83</v>
      </c>
      <c r="E23" s="267">
        <v>94</v>
      </c>
      <c r="F23" s="275">
        <v>11</v>
      </c>
      <c r="G23" s="275">
        <v>17</v>
      </c>
    </row>
    <row r="24" spans="1:7" ht="13.5" customHeight="1" x14ac:dyDescent="0.2">
      <c r="A24" s="248" t="s">
        <v>129</v>
      </c>
      <c r="B24" s="267">
        <v>379</v>
      </c>
      <c r="C24" s="267">
        <v>110</v>
      </c>
      <c r="D24" s="267">
        <v>147</v>
      </c>
      <c r="E24" s="267">
        <v>96</v>
      </c>
      <c r="F24" s="275">
        <v>10</v>
      </c>
      <c r="G24" s="275">
        <v>16</v>
      </c>
    </row>
    <row r="25" spans="1:7" ht="13.5" customHeight="1" x14ac:dyDescent="0.2">
      <c r="A25" s="248" t="s">
        <v>130</v>
      </c>
      <c r="B25" s="267">
        <v>344</v>
      </c>
      <c r="C25" s="267">
        <v>109</v>
      </c>
      <c r="D25" s="267">
        <v>99</v>
      </c>
      <c r="E25" s="267">
        <v>103</v>
      </c>
      <c r="F25" s="275">
        <v>18</v>
      </c>
      <c r="G25" s="275">
        <v>15</v>
      </c>
    </row>
    <row r="26" spans="1:7" ht="13.5" customHeight="1" x14ac:dyDescent="0.2">
      <c r="A26" s="248" t="s">
        <v>131</v>
      </c>
      <c r="B26" s="267">
        <v>386</v>
      </c>
      <c r="C26" s="267">
        <v>131</v>
      </c>
      <c r="D26" s="267">
        <v>126</v>
      </c>
      <c r="E26" s="267">
        <v>107</v>
      </c>
      <c r="F26" s="275">
        <v>11</v>
      </c>
      <c r="G26" s="275">
        <v>11</v>
      </c>
    </row>
    <row r="27" spans="1:7" ht="13.5" customHeight="1" x14ac:dyDescent="0.2">
      <c r="A27" s="248" t="s">
        <v>132</v>
      </c>
      <c r="B27" s="428">
        <v>448</v>
      </c>
      <c r="C27" s="428">
        <v>166</v>
      </c>
      <c r="D27" s="428">
        <v>113</v>
      </c>
      <c r="E27" s="428">
        <v>137</v>
      </c>
      <c r="F27" s="429">
        <v>12</v>
      </c>
      <c r="G27" s="429">
        <v>20</v>
      </c>
    </row>
    <row r="28" spans="1:7" ht="36" customHeight="1" x14ac:dyDescent="0.2">
      <c r="B28" s="604" t="s">
        <v>13</v>
      </c>
      <c r="C28" s="604"/>
      <c r="D28" s="604"/>
      <c r="E28" s="604"/>
      <c r="F28" s="604"/>
      <c r="G28" s="604"/>
    </row>
    <row r="29" spans="1:7" ht="13.5" customHeight="1" x14ac:dyDescent="0.2">
      <c r="A29" s="245" t="s">
        <v>110</v>
      </c>
      <c r="B29" s="271">
        <v>33</v>
      </c>
      <c r="C29" s="266">
        <v>0</v>
      </c>
      <c r="D29" s="266">
        <v>23</v>
      </c>
      <c r="E29" s="266">
        <v>7</v>
      </c>
      <c r="F29" s="266">
        <v>3</v>
      </c>
      <c r="G29" s="274">
        <v>0</v>
      </c>
    </row>
    <row r="30" spans="1:7" ht="13.5" customHeight="1" x14ac:dyDescent="0.2">
      <c r="A30" s="245" t="s">
        <v>111</v>
      </c>
      <c r="B30" s="271">
        <v>27</v>
      </c>
      <c r="C30" s="266">
        <v>2</v>
      </c>
      <c r="D30" s="273">
        <v>4</v>
      </c>
      <c r="E30" s="266">
        <v>18</v>
      </c>
      <c r="F30" s="266">
        <v>3</v>
      </c>
      <c r="G30" s="274">
        <v>0</v>
      </c>
    </row>
    <row r="31" spans="1:7" ht="13.5" customHeight="1" x14ac:dyDescent="0.2">
      <c r="A31" s="245" t="s">
        <v>112</v>
      </c>
      <c r="B31" s="271">
        <v>45</v>
      </c>
      <c r="C31" s="266">
        <v>2</v>
      </c>
      <c r="D31" s="266">
        <v>11</v>
      </c>
      <c r="E31" s="266">
        <v>29</v>
      </c>
      <c r="F31" s="274">
        <v>0</v>
      </c>
      <c r="G31" s="266">
        <v>3</v>
      </c>
    </row>
    <row r="32" spans="1:7" ht="13.5" customHeight="1" x14ac:dyDescent="0.2">
      <c r="A32" s="245" t="s">
        <v>113</v>
      </c>
      <c r="B32" s="271">
        <v>59</v>
      </c>
      <c r="C32" s="273">
        <v>9</v>
      </c>
      <c r="D32" s="273">
        <v>7</v>
      </c>
      <c r="E32" s="273">
        <v>40</v>
      </c>
      <c r="F32" s="274">
        <v>0</v>
      </c>
      <c r="G32" s="274">
        <v>3</v>
      </c>
    </row>
    <row r="33" spans="1:7" ht="13.5" customHeight="1" x14ac:dyDescent="0.2">
      <c r="A33" s="245" t="s">
        <v>114</v>
      </c>
      <c r="B33" s="271">
        <v>51</v>
      </c>
      <c r="C33" s="266">
        <v>4</v>
      </c>
      <c r="D33" s="266">
        <v>11</v>
      </c>
      <c r="E33" s="266">
        <v>35</v>
      </c>
      <c r="F33" s="274">
        <v>0</v>
      </c>
      <c r="G33" s="266">
        <v>1</v>
      </c>
    </row>
    <row r="34" spans="1:7" ht="13.5" customHeight="1" x14ac:dyDescent="0.2">
      <c r="A34" s="245" t="s">
        <v>115</v>
      </c>
      <c r="B34" s="267">
        <v>61</v>
      </c>
      <c r="C34" s="275">
        <v>10</v>
      </c>
      <c r="D34" s="275">
        <v>19</v>
      </c>
      <c r="E34" s="275">
        <v>23</v>
      </c>
      <c r="F34" s="275">
        <v>6</v>
      </c>
      <c r="G34" s="275">
        <v>3</v>
      </c>
    </row>
    <row r="35" spans="1:7" ht="13.5" customHeight="1" x14ac:dyDescent="0.2">
      <c r="A35" s="245" t="s">
        <v>116</v>
      </c>
      <c r="B35" s="267">
        <v>80</v>
      </c>
      <c r="C35" s="275">
        <v>14</v>
      </c>
      <c r="D35" s="275">
        <v>24</v>
      </c>
      <c r="E35" s="275">
        <v>32</v>
      </c>
      <c r="F35" s="275">
        <v>5</v>
      </c>
      <c r="G35" s="275">
        <v>5</v>
      </c>
    </row>
    <row r="36" spans="1:7" ht="13.5" customHeight="1" x14ac:dyDescent="0.2">
      <c r="A36" s="245" t="s">
        <v>117</v>
      </c>
      <c r="B36" s="267">
        <v>105</v>
      </c>
      <c r="C36" s="275">
        <v>21</v>
      </c>
      <c r="D36" s="275">
        <v>21</v>
      </c>
      <c r="E36" s="275">
        <v>50</v>
      </c>
      <c r="F36" s="275">
        <v>8</v>
      </c>
      <c r="G36" s="275">
        <v>5</v>
      </c>
    </row>
    <row r="37" spans="1:7" ht="13.5" customHeight="1" x14ac:dyDescent="0.2">
      <c r="A37" s="245" t="s">
        <v>118</v>
      </c>
      <c r="B37" s="267">
        <v>128</v>
      </c>
      <c r="C37" s="275">
        <v>19</v>
      </c>
      <c r="D37" s="275">
        <v>32</v>
      </c>
      <c r="E37" s="275">
        <v>63</v>
      </c>
      <c r="F37" s="275">
        <v>11</v>
      </c>
      <c r="G37" s="275">
        <v>3</v>
      </c>
    </row>
    <row r="38" spans="1:7" ht="13.5" customHeight="1" x14ac:dyDescent="0.2">
      <c r="A38" s="245" t="s">
        <v>119</v>
      </c>
      <c r="B38" s="267">
        <v>96</v>
      </c>
      <c r="C38" s="275">
        <v>14</v>
      </c>
      <c r="D38" s="275">
        <v>19</v>
      </c>
      <c r="E38" s="275">
        <v>46</v>
      </c>
      <c r="F38" s="275">
        <v>17</v>
      </c>
      <c r="G38" s="275">
        <v>0</v>
      </c>
    </row>
    <row r="39" spans="1:7" ht="13.5" customHeight="1" x14ac:dyDescent="0.2">
      <c r="A39" s="245" t="s">
        <v>120</v>
      </c>
      <c r="B39" s="267">
        <v>113</v>
      </c>
      <c r="C39" s="275">
        <v>26</v>
      </c>
      <c r="D39" s="275">
        <v>32</v>
      </c>
      <c r="E39" s="275">
        <v>41</v>
      </c>
      <c r="F39" s="275">
        <v>10</v>
      </c>
      <c r="G39" s="275">
        <v>4</v>
      </c>
    </row>
    <row r="40" spans="1:7" ht="13.5" customHeight="1" x14ac:dyDescent="0.2">
      <c r="A40" s="245" t="s">
        <v>121</v>
      </c>
      <c r="B40" s="267">
        <v>117</v>
      </c>
      <c r="C40" s="275">
        <v>26</v>
      </c>
      <c r="D40" s="275">
        <v>48</v>
      </c>
      <c r="E40" s="275">
        <v>39</v>
      </c>
      <c r="F40" s="275">
        <v>4</v>
      </c>
      <c r="G40" s="275">
        <v>0</v>
      </c>
    </row>
    <row r="41" spans="1:7" ht="13.5" customHeight="1" x14ac:dyDescent="0.2">
      <c r="A41" s="245" t="s">
        <v>122</v>
      </c>
      <c r="B41" s="267">
        <v>119</v>
      </c>
      <c r="C41" s="275">
        <v>34</v>
      </c>
      <c r="D41" s="275">
        <v>24</v>
      </c>
      <c r="E41" s="275">
        <v>46</v>
      </c>
      <c r="F41" s="275">
        <v>12</v>
      </c>
      <c r="G41" s="275">
        <v>3</v>
      </c>
    </row>
    <row r="42" spans="1:7" ht="13.5" customHeight="1" x14ac:dyDescent="0.2">
      <c r="A42" s="245" t="s">
        <v>123</v>
      </c>
      <c r="B42" s="267">
        <v>128</v>
      </c>
      <c r="C42" s="275">
        <v>37</v>
      </c>
      <c r="D42" s="275">
        <v>29</v>
      </c>
      <c r="E42" s="275">
        <v>53</v>
      </c>
      <c r="F42" s="275">
        <v>7</v>
      </c>
      <c r="G42" s="275">
        <v>2</v>
      </c>
    </row>
    <row r="43" spans="1:7" ht="13.5" customHeight="1" x14ac:dyDescent="0.2">
      <c r="A43" s="245" t="s">
        <v>124</v>
      </c>
      <c r="B43" s="267">
        <v>145</v>
      </c>
      <c r="C43" s="275">
        <v>45</v>
      </c>
      <c r="D43" s="275">
        <v>33</v>
      </c>
      <c r="E43" s="275">
        <v>63</v>
      </c>
      <c r="F43" s="275">
        <v>4</v>
      </c>
      <c r="G43" s="275">
        <v>0</v>
      </c>
    </row>
    <row r="44" spans="1:7" ht="13.5" customHeight="1" x14ac:dyDescent="0.2">
      <c r="A44" s="245" t="s">
        <v>125</v>
      </c>
      <c r="B44" s="267">
        <v>146</v>
      </c>
      <c r="C44" s="274">
        <v>57</v>
      </c>
      <c r="D44" s="274">
        <v>34</v>
      </c>
      <c r="E44" s="275">
        <v>34</v>
      </c>
      <c r="F44" s="275">
        <v>9</v>
      </c>
      <c r="G44" s="275">
        <v>12</v>
      </c>
    </row>
    <row r="45" spans="1:7" ht="13.5" customHeight="1" x14ac:dyDescent="0.2">
      <c r="A45" s="245" t="s">
        <v>126</v>
      </c>
      <c r="B45" s="267">
        <v>197</v>
      </c>
      <c r="C45" s="274">
        <v>77</v>
      </c>
      <c r="D45" s="274">
        <v>51</v>
      </c>
      <c r="E45" s="275">
        <v>50</v>
      </c>
      <c r="F45" s="275">
        <v>10</v>
      </c>
      <c r="G45" s="275">
        <v>9</v>
      </c>
    </row>
    <row r="46" spans="1:7" ht="13.5" customHeight="1" x14ac:dyDescent="0.2">
      <c r="A46" s="245" t="s">
        <v>127</v>
      </c>
      <c r="B46" s="267">
        <v>177</v>
      </c>
      <c r="C46" s="274">
        <v>64</v>
      </c>
      <c r="D46" s="274">
        <v>53</v>
      </c>
      <c r="E46" s="275">
        <v>40</v>
      </c>
      <c r="F46" s="275">
        <v>10</v>
      </c>
      <c r="G46" s="275">
        <v>10</v>
      </c>
    </row>
    <row r="47" spans="1:7" ht="13.5" customHeight="1" x14ac:dyDescent="0.2">
      <c r="A47" s="245" t="s">
        <v>128</v>
      </c>
      <c r="B47" s="267">
        <v>177</v>
      </c>
      <c r="C47" s="274">
        <v>50</v>
      </c>
      <c r="D47" s="274">
        <v>50</v>
      </c>
      <c r="E47" s="275">
        <v>58</v>
      </c>
      <c r="F47" s="275">
        <v>10</v>
      </c>
      <c r="G47" s="275">
        <v>9</v>
      </c>
    </row>
    <row r="48" spans="1:7" ht="13.5" customHeight="1" x14ac:dyDescent="0.2">
      <c r="A48" s="248" t="s">
        <v>129</v>
      </c>
      <c r="B48" s="267">
        <v>239</v>
      </c>
      <c r="C48" s="274">
        <v>57</v>
      </c>
      <c r="D48" s="274">
        <v>89</v>
      </c>
      <c r="E48" s="275">
        <v>74</v>
      </c>
      <c r="F48" s="275">
        <v>9</v>
      </c>
      <c r="G48" s="275">
        <v>10</v>
      </c>
    </row>
    <row r="49" spans="1:7" ht="13.5" customHeight="1" x14ac:dyDescent="0.2">
      <c r="A49" s="248" t="s">
        <v>130</v>
      </c>
      <c r="B49" s="267">
        <v>225</v>
      </c>
      <c r="C49" s="275">
        <v>69</v>
      </c>
      <c r="D49" s="275">
        <v>63</v>
      </c>
      <c r="E49" s="275">
        <v>70</v>
      </c>
      <c r="F49" s="275">
        <v>17</v>
      </c>
      <c r="G49" s="275">
        <v>6</v>
      </c>
    </row>
    <row r="50" spans="1:7" ht="13.5" customHeight="1" x14ac:dyDescent="0.2">
      <c r="A50" s="248" t="s">
        <v>131</v>
      </c>
      <c r="B50" s="267">
        <v>247</v>
      </c>
      <c r="C50" s="275">
        <v>78</v>
      </c>
      <c r="D50" s="275">
        <v>78</v>
      </c>
      <c r="E50" s="275">
        <v>78</v>
      </c>
      <c r="F50" s="275">
        <v>8</v>
      </c>
      <c r="G50" s="275">
        <v>5</v>
      </c>
    </row>
    <row r="51" spans="1:7" ht="13.5" customHeight="1" x14ac:dyDescent="0.2">
      <c r="A51" s="248" t="s">
        <v>132</v>
      </c>
      <c r="B51" s="428">
        <v>277</v>
      </c>
      <c r="C51" s="429">
        <v>93</v>
      </c>
      <c r="D51" s="429">
        <v>75</v>
      </c>
      <c r="E51" s="429">
        <v>88</v>
      </c>
      <c r="F51" s="429">
        <v>11</v>
      </c>
      <c r="G51" s="429">
        <v>10</v>
      </c>
    </row>
    <row r="52" spans="1:7" ht="36" customHeight="1" x14ac:dyDescent="0.2">
      <c r="B52" s="604" t="s">
        <v>14</v>
      </c>
      <c r="C52" s="604"/>
      <c r="D52" s="604"/>
      <c r="E52" s="604"/>
      <c r="F52" s="604"/>
      <c r="G52" s="604"/>
    </row>
    <row r="53" spans="1:7" ht="13.5" customHeight="1" x14ac:dyDescent="0.2">
      <c r="A53" s="245" t="s">
        <v>110</v>
      </c>
      <c r="B53" s="271">
        <v>9</v>
      </c>
      <c r="C53" s="266">
        <v>1</v>
      </c>
      <c r="D53" s="266">
        <v>6</v>
      </c>
      <c r="E53" s="266">
        <v>2</v>
      </c>
      <c r="F53" s="272">
        <v>0</v>
      </c>
      <c r="G53" s="274">
        <v>0</v>
      </c>
    </row>
    <row r="54" spans="1:7" ht="13.5" customHeight="1" x14ac:dyDescent="0.2">
      <c r="A54" s="245" t="s">
        <v>111</v>
      </c>
      <c r="B54" s="271">
        <v>22</v>
      </c>
      <c r="C54" s="266">
        <v>2</v>
      </c>
      <c r="D54" s="273">
        <v>0</v>
      </c>
      <c r="E54" s="266">
        <v>19</v>
      </c>
      <c r="F54" s="268">
        <v>1</v>
      </c>
      <c r="G54" s="274">
        <v>0</v>
      </c>
    </row>
    <row r="55" spans="1:7" ht="13.5" customHeight="1" x14ac:dyDescent="0.2">
      <c r="A55" s="245" t="s">
        <v>112</v>
      </c>
      <c r="B55" s="271">
        <v>24</v>
      </c>
      <c r="C55" s="273">
        <v>0</v>
      </c>
      <c r="D55" s="266">
        <v>3</v>
      </c>
      <c r="E55" s="266">
        <v>20</v>
      </c>
      <c r="F55" s="272">
        <v>0</v>
      </c>
      <c r="G55" s="266">
        <v>1</v>
      </c>
    </row>
    <row r="56" spans="1:7" ht="13.5" customHeight="1" x14ac:dyDescent="0.2">
      <c r="A56" s="245" t="s">
        <v>113</v>
      </c>
      <c r="B56" s="271">
        <v>26</v>
      </c>
      <c r="C56" s="273">
        <v>5</v>
      </c>
      <c r="D56" s="273">
        <v>3</v>
      </c>
      <c r="E56" s="273">
        <v>15</v>
      </c>
      <c r="F56" s="272">
        <v>0</v>
      </c>
      <c r="G56" s="274">
        <v>3</v>
      </c>
    </row>
    <row r="57" spans="1:7" ht="13.5" customHeight="1" x14ac:dyDescent="0.2">
      <c r="A57" s="245" t="s">
        <v>114</v>
      </c>
      <c r="B57" s="271">
        <v>24</v>
      </c>
      <c r="C57" s="266">
        <v>2</v>
      </c>
      <c r="D57" s="266">
        <v>5</v>
      </c>
      <c r="E57" s="266">
        <v>17</v>
      </c>
      <c r="F57" s="272">
        <v>0</v>
      </c>
      <c r="G57" s="274">
        <v>0</v>
      </c>
    </row>
    <row r="58" spans="1:7" ht="13.5" customHeight="1" x14ac:dyDescent="0.2">
      <c r="A58" s="245" t="s">
        <v>115</v>
      </c>
      <c r="B58" s="267">
        <v>49</v>
      </c>
      <c r="C58" s="275">
        <v>15</v>
      </c>
      <c r="D58" s="275">
        <v>10</v>
      </c>
      <c r="E58" s="275">
        <v>21</v>
      </c>
      <c r="F58" s="269">
        <v>0</v>
      </c>
      <c r="G58" s="275">
        <v>3</v>
      </c>
    </row>
    <row r="59" spans="1:7" ht="13.5" customHeight="1" x14ac:dyDescent="0.2">
      <c r="A59" s="245" t="s">
        <v>116</v>
      </c>
      <c r="B59" s="267">
        <v>66</v>
      </c>
      <c r="C59" s="275">
        <v>13</v>
      </c>
      <c r="D59" s="275">
        <v>14</v>
      </c>
      <c r="E59" s="275">
        <v>31</v>
      </c>
      <c r="F59" s="269">
        <v>6</v>
      </c>
      <c r="G59" s="275">
        <v>2</v>
      </c>
    </row>
    <row r="60" spans="1:7" ht="13.5" customHeight="1" x14ac:dyDescent="0.2">
      <c r="A60" s="245" t="s">
        <v>117</v>
      </c>
      <c r="B60" s="267">
        <v>70</v>
      </c>
      <c r="C60" s="275">
        <v>19</v>
      </c>
      <c r="D60" s="275">
        <v>11</v>
      </c>
      <c r="E60" s="275">
        <v>37</v>
      </c>
      <c r="F60" s="269">
        <v>0</v>
      </c>
      <c r="G60" s="275">
        <v>3</v>
      </c>
    </row>
    <row r="61" spans="1:7" ht="13.5" customHeight="1" x14ac:dyDescent="0.2">
      <c r="A61" s="245" t="s">
        <v>118</v>
      </c>
      <c r="B61" s="267">
        <v>66</v>
      </c>
      <c r="C61" s="275">
        <v>20</v>
      </c>
      <c r="D61" s="275">
        <v>16</v>
      </c>
      <c r="E61" s="275">
        <v>26</v>
      </c>
      <c r="F61" s="269">
        <v>0</v>
      </c>
      <c r="G61" s="275">
        <v>4</v>
      </c>
    </row>
    <row r="62" spans="1:7" ht="13.5" customHeight="1" x14ac:dyDescent="0.2">
      <c r="A62" s="245" t="s">
        <v>119</v>
      </c>
      <c r="B62" s="267">
        <v>57</v>
      </c>
      <c r="C62" s="275">
        <v>9</v>
      </c>
      <c r="D62" s="275">
        <v>17</v>
      </c>
      <c r="E62" s="275">
        <v>28</v>
      </c>
      <c r="F62" s="269">
        <v>3</v>
      </c>
      <c r="G62" s="275">
        <v>0</v>
      </c>
    </row>
    <row r="63" spans="1:7" ht="13.5" customHeight="1" x14ac:dyDescent="0.2">
      <c r="A63" s="245" t="s">
        <v>120</v>
      </c>
      <c r="B63" s="267">
        <v>81</v>
      </c>
      <c r="C63" s="275">
        <v>21</v>
      </c>
      <c r="D63" s="275">
        <v>20</v>
      </c>
      <c r="E63" s="275">
        <v>30</v>
      </c>
      <c r="F63" s="269">
        <v>0</v>
      </c>
      <c r="G63" s="275">
        <v>10</v>
      </c>
    </row>
    <row r="64" spans="1:7" ht="13.5" customHeight="1" x14ac:dyDescent="0.2">
      <c r="A64" s="245" t="s">
        <v>121</v>
      </c>
      <c r="B64" s="267">
        <v>73</v>
      </c>
      <c r="C64" s="275">
        <v>23</v>
      </c>
      <c r="D64" s="275">
        <v>24</v>
      </c>
      <c r="E64" s="275">
        <v>23</v>
      </c>
      <c r="F64" s="269">
        <v>0</v>
      </c>
      <c r="G64" s="275">
        <v>3</v>
      </c>
    </row>
    <row r="65" spans="1:7" ht="13.5" customHeight="1" x14ac:dyDescent="0.2">
      <c r="A65" s="245" t="s">
        <v>122</v>
      </c>
      <c r="B65" s="267">
        <v>74</v>
      </c>
      <c r="C65" s="275">
        <v>34</v>
      </c>
      <c r="D65" s="275">
        <v>13</v>
      </c>
      <c r="E65" s="275">
        <v>24</v>
      </c>
      <c r="F65" s="269">
        <v>2</v>
      </c>
      <c r="G65" s="275">
        <v>1</v>
      </c>
    </row>
    <row r="66" spans="1:7" ht="13.5" customHeight="1" x14ac:dyDescent="0.2">
      <c r="A66" s="245" t="s">
        <v>123</v>
      </c>
      <c r="B66" s="267">
        <v>97</v>
      </c>
      <c r="C66" s="275">
        <v>36</v>
      </c>
      <c r="D66" s="275">
        <v>15</v>
      </c>
      <c r="E66" s="275">
        <v>40</v>
      </c>
      <c r="F66" s="269">
        <v>0</v>
      </c>
      <c r="G66" s="275">
        <v>6</v>
      </c>
    </row>
    <row r="67" spans="1:7" ht="13.5" customHeight="1" x14ac:dyDescent="0.2">
      <c r="A67" s="245" t="s">
        <v>124</v>
      </c>
      <c r="B67" s="267">
        <v>99</v>
      </c>
      <c r="C67" s="275">
        <v>26</v>
      </c>
      <c r="D67" s="275">
        <v>25</v>
      </c>
      <c r="E67" s="275">
        <v>45</v>
      </c>
      <c r="F67" s="269">
        <v>0</v>
      </c>
      <c r="G67" s="275">
        <v>3</v>
      </c>
    </row>
    <row r="68" spans="1:7" ht="13.5" customHeight="1" x14ac:dyDescent="0.2">
      <c r="A68" s="245" t="s">
        <v>125</v>
      </c>
      <c r="B68" s="267">
        <v>93</v>
      </c>
      <c r="C68" s="274">
        <v>28</v>
      </c>
      <c r="D68" s="274">
        <v>17</v>
      </c>
      <c r="E68" s="274">
        <v>44</v>
      </c>
      <c r="F68" s="272">
        <v>1</v>
      </c>
      <c r="G68" s="274">
        <v>3</v>
      </c>
    </row>
    <row r="69" spans="1:7" ht="13.5" customHeight="1" x14ac:dyDescent="0.2">
      <c r="A69" s="245" t="s">
        <v>126</v>
      </c>
      <c r="B69" s="267">
        <v>122</v>
      </c>
      <c r="C69" s="274">
        <v>60</v>
      </c>
      <c r="D69" s="274">
        <v>19</v>
      </c>
      <c r="E69" s="275">
        <v>36</v>
      </c>
      <c r="F69" s="269">
        <v>1</v>
      </c>
      <c r="G69" s="275">
        <v>6</v>
      </c>
    </row>
    <row r="70" spans="1:7" ht="13.5" customHeight="1" x14ac:dyDescent="0.2">
      <c r="A70" s="245" t="s">
        <v>127</v>
      </c>
      <c r="B70" s="267">
        <v>115</v>
      </c>
      <c r="C70" s="274">
        <v>45</v>
      </c>
      <c r="D70" s="274">
        <v>30</v>
      </c>
      <c r="E70" s="275">
        <v>30</v>
      </c>
      <c r="F70" s="269">
        <v>2</v>
      </c>
      <c r="G70" s="275">
        <v>8</v>
      </c>
    </row>
    <row r="71" spans="1:7" ht="13.5" customHeight="1" x14ac:dyDescent="0.2">
      <c r="A71" s="245" t="s">
        <v>128</v>
      </c>
      <c r="B71" s="267">
        <v>108</v>
      </c>
      <c r="C71" s="274">
        <v>30</v>
      </c>
      <c r="D71" s="274">
        <v>33</v>
      </c>
      <c r="E71" s="275">
        <v>36</v>
      </c>
      <c r="F71" s="269">
        <v>1</v>
      </c>
      <c r="G71" s="275">
        <v>8</v>
      </c>
    </row>
    <row r="72" spans="1:7" ht="13.5" customHeight="1" x14ac:dyDescent="0.2">
      <c r="A72" s="248" t="s">
        <v>129</v>
      </c>
      <c r="B72" s="267">
        <v>140</v>
      </c>
      <c r="C72" s="274">
        <v>53</v>
      </c>
      <c r="D72" s="274">
        <v>58</v>
      </c>
      <c r="E72" s="275">
        <v>22</v>
      </c>
      <c r="F72" s="269">
        <v>1</v>
      </c>
      <c r="G72" s="275">
        <v>6</v>
      </c>
    </row>
    <row r="73" spans="1:7" ht="13.5" customHeight="1" x14ac:dyDescent="0.2">
      <c r="A73" s="248" t="s">
        <v>130</v>
      </c>
      <c r="B73" s="267">
        <v>119</v>
      </c>
      <c r="C73" s="274">
        <v>40</v>
      </c>
      <c r="D73" s="275">
        <v>36</v>
      </c>
      <c r="E73" s="275">
        <v>33</v>
      </c>
      <c r="F73" s="269">
        <v>1</v>
      </c>
      <c r="G73" s="275">
        <v>9</v>
      </c>
    </row>
    <row r="74" spans="1:7" ht="13.5" customHeight="1" x14ac:dyDescent="0.2">
      <c r="A74" s="248" t="s">
        <v>131</v>
      </c>
      <c r="B74" s="270">
        <v>139</v>
      </c>
      <c r="C74" s="274">
        <v>53</v>
      </c>
      <c r="D74" s="274">
        <v>48</v>
      </c>
      <c r="E74" s="274">
        <v>29</v>
      </c>
      <c r="F74" s="272">
        <v>3</v>
      </c>
      <c r="G74" s="274">
        <v>6</v>
      </c>
    </row>
    <row r="75" spans="1:7" ht="13.5" customHeight="1" x14ac:dyDescent="0.2">
      <c r="A75" s="248" t="s">
        <v>132</v>
      </c>
      <c r="B75" s="428">
        <v>171</v>
      </c>
      <c r="C75" s="429">
        <v>73</v>
      </c>
      <c r="D75" s="429">
        <v>38</v>
      </c>
      <c r="E75" s="429">
        <v>49</v>
      </c>
      <c r="F75" s="29">
        <v>1</v>
      </c>
      <c r="G75" s="429">
        <v>10</v>
      </c>
    </row>
  </sheetData>
  <mergeCells count="7">
    <mergeCell ref="B52:G52"/>
    <mergeCell ref="B28:G28"/>
    <mergeCell ref="A1:G1"/>
    <mergeCell ref="A2:A3"/>
    <mergeCell ref="B2:B3"/>
    <mergeCell ref="C2:G2"/>
    <mergeCell ref="B4:G4"/>
  </mergeCells>
  <pageMargins left="0.78740157480314965" right="0.78740157480314965" top="0.98425196850393704" bottom="0.78740157480314965" header="0.51181102362204722" footer="0.51181102362204722"/>
  <pageSetup paperSize="9" firstPageNumber="98" orientation="portrait" useFirstPageNumber="1" r:id="rId1"/>
  <headerFooter>
    <oddHeader>&amp;C&amp;"Arial,Standard"&amp;9&amp;P</oddHeader>
    <oddFooter>&amp;C&amp;"Arial,Standard"&amp;6© Statistisches Landesamt des Freistaates Sachsen - B I 1 - j/15</oddFooter>
  </headerFooter>
  <rowBreaks count="1" manualBreakCount="1">
    <brk id="5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205"/>
  <sheetViews>
    <sheetView showGridLines="0" topLeftCell="A172" zoomScaleNormal="100" workbookViewId="0">
      <selection sqref="A1:L1"/>
    </sheetView>
  </sheetViews>
  <sheetFormatPr baseColWidth="10" defaultRowHeight="12" x14ac:dyDescent="0.2"/>
  <cols>
    <col min="1" max="1" width="19.5703125" customWidth="1"/>
    <col min="2" max="2" width="10.7109375" customWidth="1"/>
    <col min="3" max="9" width="9.28515625" customWidth="1"/>
  </cols>
  <sheetData>
    <row r="1" spans="1:9" ht="38.25" customHeight="1" x14ac:dyDescent="0.2">
      <c r="A1" s="598" t="s">
        <v>9</v>
      </c>
      <c r="B1" s="598"/>
      <c r="C1" s="598"/>
      <c r="D1" s="598"/>
      <c r="E1" s="598"/>
      <c r="F1" s="598"/>
      <c r="G1" s="598"/>
      <c r="H1" s="598"/>
      <c r="I1" s="598"/>
    </row>
    <row r="2" spans="1:9" ht="30" customHeight="1" x14ac:dyDescent="0.2">
      <c r="A2" s="3" t="s">
        <v>1</v>
      </c>
      <c r="B2" s="4" t="s">
        <v>2</v>
      </c>
      <c r="C2" s="4" t="s">
        <v>3</v>
      </c>
      <c r="D2" s="4" t="s">
        <v>4</v>
      </c>
      <c r="E2" s="4" t="s">
        <v>5</v>
      </c>
      <c r="F2" s="4" t="s">
        <v>6</v>
      </c>
      <c r="G2" s="4" t="s">
        <v>10</v>
      </c>
      <c r="H2" s="4" t="s">
        <v>7</v>
      </c>
      <c r="I2" s="5" t="s">
        <v>8</v>
      </c>
    </row>
    <row r="3" spans="1:9" ht="30" customHeight="1" x14ac:dyDescent="0.2">
      <c r="B3" s="2"/>
      <c r="C3" s="599" t="s">
        <v>0</v>
      </c>
      <c r="D3" s="599"/>
      <c r="E3" s="599"/>
      <c r="F3" s="599"/>
      <c r="G3" s="599"/>
      <c r="H3" s="599"/>
      <c r="I3" s="599"/>
    </row>
    <row r="4" spans="1:9" ht="21" customHeight="1" x14ac:dyDescent="0.2">
      <c r="A4" s="9" t="s">
        <v>11</v>
      </c>
      <c r="B4" s="8"/>
      <c r="C4" s="15">
        <v>2008</v>
      </c>
      <c r="D4" s="15">
        <v>1601</v>
      </c>
      <c r="E4" s="15">
        <v>1491</v>
      </c>
      <c r="F4" s="15">
        <v>1493</v>
      </c>
      <c r="G4" s="15">
        <v>1485</v>
      </c>
      <c r="H4" s="15">
        <v>1488</v>
      </c>
      <c r="I4" s="413">
        <v>1494</v>
      </c>
    </row>
    <row r="5" spans="1:9" ht="21" customHeight="1" x14ac:dyDescent="0.2">
      <c r="A5" s="9" t="s">
        <v>17</v>
      </c>
      <c r="B5" s="8"/>
      <c r="C5" s="15">
        <v>21345</v>
      </c>
      <c r="D5" s="15">
        <v>15772</v>
      </c>
      <c r="E5" s="15">
        <v>15349</v>
      </c>
      <c r="F5" s="15">
        <v>15468</v>
      </c>
      <c r="G5" s="16">
        <v>15621</v>
      </c>
      <c r="H5" s="16">
        <v>15834</v>
      </c>
      <c r="I5" s="413">
        <v>16124</v>
      </c>
    </row>
    <row r="6" spans="1:9" x14ac:dyDescent="0.2">
      <c r="A6" s="601" t="s">
        <v>12</v>
      </c>
      <c r="B6" s="7" t="s">
        <v>13</v>
      </c>
      <c r="C6" s="162">
        <v>249503</v>
      </c>
      <c r="D6" s="162">
        <v>174485</v>
      </c>
      <c r="E6" s="162">
        <v>163890</v>
      </c>
      <c r="F6" s="162">
        <v>168568</v>
      </c>
      <c r="G6" s="162">
        <v>172489</v>
      </c>
      <c r="H6" s="162">
        <v>176512</v>
      </c>
      <c r="I6" s="71">
        <v>180634</v>
      </c>
    </row>
    <row r="7" spans="1:9" x14ac:dyDescent="0.2">
      <c r="A7" s="601"/>
      <c r="B7" s="7" t="s">
        <v>14</v>
      </c>
      <c r="C7" s="15">
        <v>243299</v>
      </c>
      <c r="D7" s="15">
        <v>169169</v>
      </c>
      <c r="E7" s="15">
        <v>157654</v>
      </c>
      <c r="F7" s="15">
        <v>161948</v>
      </c>
      <c r="G7" s="15">
        <v>165833</v>
      </c>
      <c r="H7" s="15">
        <v>169601</v>
      </c>
      <c r="I7" s="71">
        <v>173238</v>
      </c>
    </row>
    <row r="8" spans="1:9" ht="21" customHeight="1" x14ac:dyDescent="0.2">
      <c r="A8" s="601"/>
      <c r="B8" s="10" t="s">
        <v>15</v>
      </c>
      <c r="C8" s="13">
        <v>492802</v>
      </c>
      <c r="D8" s="13">
        <v>343654</v>
      </c>
      <c r="E8" s="13">
        <v>321544</v>
      </c>
      <c r="F8" s="13">
        <v>330516</v>
      </c>
      <c r="G8" s="13">
        <v>338322</v>
      </c>
      <c r="H8" s="13">
        <v>346113</v>
      </c>
      <c r="I8" s="414">
        <v>353872</v>
      </c>
    </row>
    <row r="9" spans="1:9" x14ac:dyDescent="0.2">
      <c r="A9" s="600" t="s">
        <v>442</v>
      </c>
      <c r="B9" s="7" t="s">
        <v>13</v>
      </c>
      <c r="C9" s="15">
        <v>2423</v>
      </c>
      <c r="D9" s="15">
        <v>3532</v>
      </c>
      <c r="E9" s="15">
        <v>8308</v>
      </c>
      <c r="F9" s="15">
        <v>9302</v>
      </c>
      <c r="G9" s="15">
        <v>10277</v>
      </c>
      <c r="H9" s="15">
        <v>11771</v>
      </c>
      <c r="I9" s="71">
        <v>13691</v>
      </c>
    </row>
    <row r="10" spans="1:9" x14ac:dyDescent="0.2">
      <c r="A10" s="600"/>
      <c r="B10" s="7" t="s">
        <v>14</v>
      </c>
      <c r="C10" s="15">
        <v>2261</v>
      </c>
      <c r="D10" s="15">
        <v>3303</v>
      </c>
      <c r="E10" s="15">
        <v>7890</v>
      </c>
      <c r="F10" s="15">
        <v>8908</v>
      </c>
      <c r="G10" s="15">
        <v>9854</v>
      </c>
      <c r="H10" s="15">
        <v>11181</v>
      </c>
      <c r="I10" s="71">
        <v>12887</v>
      </c>
    </row>
    <row r="11" spans="1:9" ht="21" customHeight="1" x14ac:dyDescent="0.2">
      <c r="A11" s="600"/>
      <c r="B11" s="10" t="s">
        <v>15</v>
      </c>
      <c r="C11" s="13">
        <v>4684</v>
      </c>
      <c r="D11" s="13">
        <v>6835</v>
      </c>
      <c r="E11" s="13">
        <v>16198</v>
      </c>
      <c r="F11" s="13">
        <v>18210</v>
      </c>
      <c r="G11" s="13">
        <v>20131</v>
      </c>
      <c r="H11" s="13">
        <v>22952</v>
      </c>
      <c r="I11" s="414">
        <v>26578</v>
      </c>
    </row>
    <row r="12" spans="1:9" x14ac:dyDescent="0.2">
      <c r="A12" s="600" t="s">
        <v>16</v>
      </c>
      <c r="B12" s="7" t="s">
        <v>13</v>
      </c>
      <c r="C12" s="15">
        <v>8147</v>
      </c>
      <c r="D12" s="15">
        <v>6456</v>
      </c>
      <c r="E12" s="15">
        <v>5377</v>
      </c>
      <c r="F12" s="15">
        <v>5368</v>
      </c>
      <c r="G12" s="15">
        <v>5467</v>
      </c>
      <c r="H12" s="15">
        <v>5588</v>
      </c>
      <c r="I12" s="71">
        <v>5748</v>
      </c>
    </row>
    <row r="13" spans="1:9" x14ac:dyDescent="0.2">
      <c r="A13" s="600"/>
      <c r="B13" s="7" t="s">
        <v>14</v>
      </c>
      <c r="C13" s="15">
        <v>28609</v>
      </c>
      <c r="D13" s="15">
        <v>26148</v>
      </c>
      <c r="E13" s="15">
        <v>23194</v>
      </c>
      <c r="F13" s="15">
        <v>22898</v>
      </c>
      <c r="G13" s="15">
        <v>22915</v>
      </c>
      <c r="H13" s="18">
        <v>22971</v>
      </c>
      <c r="I13" s="71">
        <v>23175</v>
      </c>
    </row>
    <row r="14" spans="1:9" ht="21" customHeight="1" x14ac:dyDescent="0.2">
      <c r="A14" s="600"/>
      <c r="B14" s="10" t="s">
        <v>15</v>
      </c>
      <c r="C14" s="13">
        <v>36756</v>
      </c>
      <c r="D14" s="13">
        <v>32604</v>
      </c>
      <c r="E14" s="13">
        <v>28571</v>
      </c>
      <c r="F14" s="13">
        <v>28266</v>
      </c>
      <c r="G14" s="13">
        <v>28382</v>
      </c>
      <c r="H14" s="19">
        <v>28559</v>
      </c>
      <c r="I14" s="414">
        <v>28923</v>
      </c>
    </row>
    <row r="15" spans="1:9" x14ac:dyDescent="0.2">
      <c r="A15" s="602" t="s">
        <v>18</v>
      </c>
      <c r="B15" s="7" t="s">
        <v>13</v>
      </c>
      <c r="C15" s="15">
        <v>6747</v>
      </c>
      <c r="D15" s="15">
        <v>4811</v>
      </c>
      <c r="E15" s="15">
        <v>3739</v>
      </c>
      <c r="F15" s="15">
        <v>3871</v>
      </c>
      <c r="G15" s="15">
        <v>4122</v>
      </c>
      <c r="H15" s="18">
        <v>4302</v>
      </c>
      <c r="I15" s="71">
        <v>4485</v>
      </c>
    </row>
    <row r="16" spans="1:9" x14ac:dyDescent="0.2">
      <c r="A16" s="602"/>
      <c r="B16" s="7" t="s">
        <v>14</v>
      </c>
      <c r="C16" s="15">
        <v>15048</v>
      </c>
      <c r="D16" s="15">
        <v>14478</v>
      </c>
      <c r="E16" s="15">
        <v>11959</v>
      </c>
      <c r="F16" s="15">
        <v>12222</v>
      </c>
      <c r="G16" s="15">
        <v>12707</v>
      </c>
      <c r="H16" s="18">
        <v>13017</v>
      </c>
      <c r="I16" s="71">
        <v>13400</v>
      </c>
    </row>
    <row r="17" spans="1:9" s="6" customFormat="1" ht="21" customHeight="1" x14ac:dyDescent="0.2">
      <c r="A17" s="602"/>
      <c r="B17" s="10" t="s">
        <v>15</v>
      </c>
      <c r="C17" s="13">
        <v>21795</v>
      </c>
      <c r="D17" s="13">
        <v>19289</v>
      </c>
      <c r="E17" s="13">
        <v>15698</v>
      </c>
      <c r="F17" s="13">
        <v>16093</v>
      </c>
      <c r="G17" s="13">
        <v>16829</v>
      </c>
      <c r="H17" s="19">
        <v>17319</v>
      </c>
      <c r="I17" s="414">
        <v>17885</v>
      </c>
    </row>
    <row r="18" spans="1:9" x14ac:dyDescent="0.2">
      <c r="A18" s="601" t="s">
        <v>19</v>
      </c>
      <c r="B18" s="7" t="s">
        <v>13</v>
      </c>
      <c r="C18" s="15">
        <v>1400</v>
      </c>
      <c r="D18" s="15">
        <v>1645</v>
      </c>
      <c r="E18" s="15">
        <v>1638</v>
      </c>
      <c r="F18" s="15">
        <v>1497</v>
      </c>
      <c r="G18" s="15">
        <v>1345</v>
      </c>
      <c r="H18" s="18">
        <v>1286</v>
      </c>
      <c r="I18" s="71">
        <v>1263</v>
      </c>
    </row>
    <row r="19" spans="1:9" x14ac:dyDescent="0.2">
      <c r="A19" s="601"/>
      <c r="B19" s="7" t="s">
        <v>14</v>
      </c>
      <c r="C19" s="15">
        <v>13561</v>
      </c>
      <c r="D19" s="15">
        <v>11670</v>
      </c>
      <c r="E19" s="15">
        <v>11235</v>
      </c>
      <c r="F19" s="15">
        <v>10676</v>
      </c>
      <c r="G19" s="15">
        <v>10208</v>
      </c>
      <c r="H19" s="18">
        <v>9954</v>
      </c>
      <c r="I19" s="71">
        <v>9775</v>
      </c>
    </row>
    <row r="20" spans="1:9" x14ac:dyDescent="0.2">
      <c r="A20" s="601"/>
      <c r="B20" s="10" t="s">
        <v>15</v>
      </c>
      <c r="C20" s="13">
        <v>14961</v>
      </c>
      <c r="D20" s="13">
        <v>13315</v>
      </c>
      <c r="E20" s="13">
        <v>12873</v>
      </c>
      <c r="F20" s="13">
        <v>12173</v>
      </c>
      <c r="G20" s="13">
        <v>11553</v>
      </c>
      <c r="H20" s="19">
        <v>11240</v>
      </c>
      <c r="I20" s="415">
        <v>11038</v>
      </c>
    </row>
    <row r="21" spans="1:9" ht="30" customHeight="1" x14ac:dyDescent="0.2">
      <c r="C21" s="603" t="s">
        <v>33</v>
      </c>
      <c r="D21" s="603"/>
      <c r="E21" s="603"/>
      <c r="F21" s="603"/>
      <c r="G21" s="603"/>
      <c r="H21" s="603"/>
      <c r="I21" s="603"/>
    </row>
    <row r="22" spans="1:9" ht="19.5" customHeight="1" x14ac:dyDescent="0.2">
      <c r="A22" s="9" t="s">
        <v>11</v>
      </c>
      <c r="B22" s="8"/>
      <c r="C22" s="16">
        <v>2000</v>
      </c>
      <c r="D22" s="16">
        <v>1593</v>
      </c>
      <c r="E22" s="15">
        <v>1481</v>
      </c>
      <c r="F22" s="15">
        <v>1483</v>
      </c>
      <c r="G22" s="15">
        <v>1474</v>
      </c>
      <c r="H22" s="15">
        <v>1477</v>
      </c>
      <c r="I22" s="413">
        <v>1483</v>
      </c>
    </row>
    <row r="23" spans="1:9" ht="19.5" customHeight="1" x14ac:dyDescent="0.2">
      <c r="A23" s="9" t="s">
        <v>17</v>
      </c>
      <c r="B23" s="8"/>
      <c r="C23" s="16">
        <v>21298</v>
      </c>
      <c r="D23" s="16">
        <v>15692</v>
      </c>
      <c r="E23" s="15">
        <v>15270</v>
      </c>
      <c r="F23" s="15">
        <v>15392</v>
      </c>
      <c r="G23" s="15">
        <v>15547</v>
      </c>
      <c r="H23" s="15">
        <v>15764</v>
      </c>
      <c r="I23" s="413">
        <v>16055</v>
      </c>
    </row>
    <row r="24" spans="1:9" x14ac:dyDescent="0.2">
      <c r="A24" s="601" t="s">
        <v>12</v>
      </c>
      <c r="B24" s="7" t="s">
        <v>13</v>
      </c>
      <c r="C24" s="14">
        <v>248508</v>
      </c>
      <c r="D24" s="14">
        <v>172964</v>
      </c>
      <c r="E24" s="162">
        <v>162472</v>
      </c>
      <c r="F24" s="162">
        <v>167192</v>
      </c>
      <c r="G24" s="162">
        <v>171071</v>
      </c>
      <c r="H24" s="162">
        <v>175195</v>
      </c>
      <c r="I24" s="71">
        <v>179345</v>
      </c>
    </row>
    <row r="25" spans="1:9" x14ac:dyDescent="0.2">
      <c r="A25" s="601"/>
      <c r="B25" s="7" t="s">
        <v>14</v>
      </c>
      <c r="C25" s="16">
        <v>242462</v>
      </c>
      <c r="D25" s="16">
        <v>167751</v>
      </c>
      <c r="E25" s="15">
        <v>156478</v>
      </c>
      <c r="F25" s="15">
        <v>160839</v>
      </c>
      <c r="G25" s="15">
        <v>164795</v>
      </c>
      <c r="H25" s="15">
        <v>168640</v>
      </c>
      <c r="I25" s="71">
        <v>172355</v>
      </c>
    </row>
    <row r="26" spans="1:9" ht="21" customHeight="1" x14ac:dyDescent="0.2">
      <c r="A26" s="601"/>
      <c r="B26" s="10" t="s">
        <v>15</v>
      </c>
      <c r="C26" s="20">
        <v>490970</v>
      </c>
      <c r="D26" s="20">
        <v>340715</v>
      </c>
      <c r="E26" s="13">
        <v>318950</v>
      </c>
      <c r="F26" s="13">
        <v>328031</v>
      </c>
      <c r="G26" s="13">
        <v>335866</v>
      </c>
      <c r="H26" s="13">
        <v>343835</v>
      </c>
      <c r="I26" s="414">
        <v>351700</v>
      </c>
    </row>
    <row r="27" spans="1:9" ht="12" customHeight="1" x14ac:dyDescent="0.2">
      <c r="A27" s="600" t="s">
        <v>442</v>
      </c>
      <c r="B27" s="7" t="s">
        <v>13</v>
      </c>
      <c r="C27" s="16">
        <v>2384</v>
      </c>
      <c r="D27" s="16">
        <v>3468</v>
      </c>
      <c r="E27" s="15">
        <v>8171</v>
      </c>
      <c r="F27" s="15">
        <v>9117</v>
      </c>
      <c r="G27" s="15">
        <v>10101</v>
      </c>
      <c r="H27" s="15">
        <v>11572</v>
      </c>
      <c r="I27" s="71">
        <v>13418</v>
      </c>
    </row>
    <row r="28" spans="1:9" x14ac:dyDescent="0.2">
      <c r="A28" s="600"/>
      <c r="B28" s="7" t="s">
        <v>14</v>
      </c>
      <c r="C28" s="16">
        <v>2236</v>
      </c>
      <c r="D28" s="16">
        <v>3240</v>
      </c>
      <c r="E28" s="15">
        <v>7786</v>
      </c>
      <c r="F28" s="15">
        <v>8781</v>
      </c>
      <c r="G28" s="15">
        <v>9725</v>
      </c>
      <c r="H28" s="15">
        <v>11053</v>
      </c>
      <c r="I28" s="71">
        <v>12730</v>
      </c>
    </row>
    <row r="29" spans="1:9" ht="21" customHeight="1" x14ac:dyDescent="0.2">
      <c r="A29" s="600"/>
      <c r="B29" s="10" t="s">
        <v>15</v>
      </c>
      <c r="C29" s="20">
        <v>4620</v>
      </c>
      <c r="D29" s="20">
        <v>6708</v>
      </c>
      <c r="E29" s="13">
        <v>15957</v>
      </c>
      <c r="F29" s="13">
        <v>17898</v>
      </c>
      <c r="G29" s="13">
        <v>19826</v>
      </c>
      <c r="H29" s="13">
        <v>22625</v>
      </c>
      <c r="I29" s="414">
        <v>26148</v>
      </c>
    </row>
    <row r="30" spans="1:9" x14ac:dyDescent="0.2">
      <c r="A30" s="600" t="s">
        <v>16</v>
      </c>
      <c r="B30" s="7" t="s">
        <v>13</v>
      </c>
      <c r="C30" s="16">
        <v>8101</v>
      </c>
      <c r="D30" s="16">
        <v>6412</v>
      </c>
      <c r="E30" s="15">
        <v>5317</v>
      </c>
      <c r="F30" s="15">
        <v>5312</v>
      </c>
      <c r="G30" s="15">
        <v>5411</v>
      </c>
      <c r="H30" s="15">
        <v>5534</v>
      </c>
      <c r="I30" s="71">
        <v>5698</v>
      </c>
    </row>
    <row r="31" spans="1:9" x14ac:dyDescent="0.2">
      <c r="A31" s="600"/>
      <c r="B31" s="7" t="s">
        <v>14</v>
      </c>
      <c r="C31" s="16">
        <v>28561</v>
      </c>
      <c r="D31" s="16">
        <v>26047</v>
      </c>
      <c r="E31" s="15">
        <v>23042</v>
      </c>
      <c r="F31" s="15">
        <v>22764</v>
      </c>
      <c r="G31" s="15">
        <v>22778</v>
      </c>
      <c r="H31" s="15">
        <v>22842</v>
      </c>
      <c r="I31" s="71">
        <v>23056</v>
      </c>
    </row>
    <row r="32" spans="1:9" ht="21" customHeight="1" x14ac:dyDescent="0.2">
      <c r="A32" s="600"/>
      <c r="B32" s="10" t="s">
        <v>15</v>
      </c>
      <c r="C32" s="20">
        <v>36662</v>
      </c>
      <c r="D32" s="20">
        <v>32459</v>
      </c>
      <c r="E32" s="13">
        <v>28359</v>
      </c>
      <c r="F32" s="13">
        <v>28076</v>
      </c>
      <c r="G32" s="13">
        <v>28189</v>
      </c>
      <c r="H32" s="13">
        <v>28376</v>
      </c>
      <c r="I32" s="414">
        <v>28754</v>
      </c>
    </row>
    <row r="33" spans="1:9" x14ac:dyDescent="0.2">
      <c r="A33" s="602" t="s">
        <v>18</v>
      </c>
      <c r="B33" s="7" t="s">
        <v>13</v>
      </c>
      <c r="C33" s="16">
        <v>6704</v>
      </c>
      <c r="D33" s="16">
        <v>4776</v>
      </c>
      <c r="E33" s="15">
        <v>3693</v>
      </c>
      <c r="F33" s="15">
        <v>3829</v>
      </c>
      <c r="G33" s="15">
        <v>4079</v>
      </c>
      <c r="H33" s="15">
        <v>4259</v>
      </c>
      <c r="I33" s="71">
        <v>4447</v>
      </c>
    </row>
    <row r="34" spans="1:9" x14ac:dyDescent="0.2">
      <c r="A34" s="602"/>
      <c r="B34" s="7" t="s">
        <v>14</v>
      </c>
      <c r="C34" s="16">
        <v>15008</v>
      </c>
      <c r="D34" s="16">
        <v>14406</v>
      </c>
      <c r="E34" s="15">
        <v>11877</v>
      </c>
      <c r="F34" s="15">
        <v>12152</v>
      </c>
      <c r="G34" s="15">
        <v>12636</v>
      </c>
      <c r="H34" s="15">
        <v>12951</v>
      </c>
      <c r="I34" s="71">
        <v>13337</v>
      </c>
    </row>
    <row r="35" spans="1:9" ht="21" customHeight="1" x14ac:dyDescent="0.2">
      <c r="A35" s="602"/>
      <c r="B35" s="10" t="s">
        <v>15</v>
      </c>
      <c r="C35" s="20">
        <v>21712</v>
      </c>
      <c r="D35" s="20">
        <v>19182</v>
      </c>
      <c r="E35" s="13">
        <v>15570</v>
      </c>
      <c r="F35" s="13">
        <v>15981</v>
      </c>
      <c r="G35" s="13">
        <v>16715</v>
      </c>
      <c r="H35" s="13">
        <v>17210</v>
      </c>
      <c r="I35" s="414">
        <v>17784</v>
      </c>
    </row>
    <row r="36" spans="1:9" x14ac:dyDescent="0.2">
      <c r="A36" s="601" t="s">
        <v>19</v>
      </c>
      <c r="B36" s="7" t="s">
        <v>13</v>
      </c>
      <c r="C36" s="16">
        <v>1397</v>
      </c>
      <c r="D36" s="16">
        <v>1636</v>
      </c>
      <c r="E36" s="15">
        <v>1624</v>
      </c>
      <c r="F36" s="15">
        <v>1483</v>
      </c>
      <c r="G36" s="15">
        <v>1332</v>
      </c>
      <c r="H36" s="15">
        <v>1275</v>
      </c>
      <c r="I36" s="71">
        <v>1251</v>
      </c>
    </row>
    <row r="37" spans="1:9" x14ac:dyDescent="0.2">
      <c r="A37" s="601"/>
      <c r="B37" s="7" t="s">
        <v>14</v>
      </c>
      <c r="C37" s="16">
        <v>13553</v>
      </c>
      <c r="D37" s="16">
        <v>11641</v>
      </c>
      <c r="E37" s="15">
        <v>11165</v>
      </c>
      <c r="F37" s="15">
        <v>10612</v>
      </c>
      <c r="G37" s="15">
        <v>10142</v>
      </c>
      <c r="H37" s="15">
        <v>9891</v>
      </c>
      <c r="I37" s="71">
        <v>9719</v>
      </c>
    </row>
    <row r="38" spans="1:9" x14ac:dyDescent="0.2">
      <c r="A38" s="601"/>
      <c r="B38" s="10" t="s">
        <v>15</v>
      </c>
      <c r="C38" s="20">
        <v>14950</v>
      </c>
      <c r="D38" s="20">
        <v>13277</v>
      </c>
      <c r="E38" s="13">
        <v>12789</v>
      </c>
      <c r="F38" s="13">
        <v>12095</v>
      </c>
      <c r="G38" s="13">
        <v>11474</v>
      </c>
      <c r="H38" s="13">
        <v>11166</v>
      </c>
      <c r="I38" s="415">
        <v>10970</v>
      </c>
    </row>
    <row r="39" spans="1:9" ht="30" customHeight="1" x14ac:dyDescent="0.2">
      <c r="C39" s="604" t="s">
        <v>23</v>
      </c>
      <c r="D39" s="604"/>
      <c r="E39" s="604"/>
      <c r="F39" s="604"/>
      <c r="G39" s="604"/>
      <c r="H39" s="604"/>
      <c r="I39" s="604"/>
    </row>
    <row r="40" spans="1:9" ht="21" customHeight="1" x14ac:dyDescent="0.2">
      <c r="A40" s="9" t="s">
        <v>11</v>
      </c>
      <c r="B40" s="8"/>
      <c r="C40" s="15">
        <v>987</v>
      </c>
      <c r="D40" s="15">
        <v>854</v>
      </c>
      <c r="E40" s="15">
        <v>831</v>
      </c>
      <c r="F40" s="15">
        <v>831</v>
      </c>
      <c r="G40" s="15">
        <v>824</v>
      </c>
      <c r="H40" s="15">
        <v>825</v>
      </c>
      <c r="I40" s="413">
        <v>826</v>
      </c>
    </row>
    <row r="41" spans="1:9" ht="21" customHeight="1" x14ac:dyDescent="0.2">
      <c r="A41" s="9" t="s">
        <v>25</v>
      </c>
      <c r="B41" s="8"/>
      <c r="C41" s="15">
        <v>6027</v>
      </c>
      <c r="D41" s="15">
        <v>5779</v>
      </c>
      <c r="E41" s="15">
        <v>6178</v>
      </c>
      <c r="F41" s="15">
        <v>6162</v>
      </c>
      <c r="G41" s="15">
        <v>6189</v>
      </c>
      <c r="H41" s="15">
        <v>6295</v>
      </c>
      <c r="I41" s="413">
        <v>6426</v>
      </c>
    </row>
    <row r="42" spans="1:9" x14ac:dyDescent="0.2">
      <c r="A42" s="601" t="s">
        <v>12</v>
      </c>
      <c r="B42" s="7" t="s">
        <v>13</v>
      </c>
      <c r="C42" s="162">
        <v>60677</v>
      </c>
      <c r="D42" s="162">
        <v>55653</v>
      </c>
      <c r="E42" s="162">
        <v>62121</v>
      </c>
      <c r="F42" s="17">
        <v>62707</v>
      </c>
      <c r="G42" s="17">
        <v>63897</v>
      </c>
      <c r="H42" s="162">
        <v>65435</v>
      </c>
      <c r="I42" s="71">
        <v>66826</v>
      </c>
    </row>
    <row r="43" spans="1:9" x14ac:dyDescent="0.2">
      <c r="A43" s="601"/>
      <c r="B43" s="7" t="s">
        <v>14</v>
      </c>
      <c r="C43" s="15">
        <v>57493</v>
      </c>
      <c r="D43" s="15">
        <v>54567</v>
      </c>
      <c r="E43" s="15">
        <v>60912</v>
      </c>
      <c r="F43" s="17">
        <v>61528</v>
      </c>
      <c r="G43" s="17">
        <v>62567</v>
      </c>
      <c r="H43" s="15">
        <v>63569</v>
      </c>
      <c r="I43" s="71">
        <v>65165</v>
      </c>
    </row>
    <row r="44" spans="1:9" ht="21" customHeight="1" x14ac:dyDescent="0.2">
      <c r="A44" s="601"/>
      <c r="B44" s="10" t="s">
        <v>15</v>
      </c>
      <c r="C44" s="13">
        <v>118170</v>
      </c>
      <c r="D44" s="13">
        <v>110220</v>
      </c>
      <c r="E44" s="13">
        <v>123033</v>
      </c>
      <c r="F44" s="13">
        <v>124235</v>
      </c>
      <c r="G44" s="13">
        <v>126464</v>
      </c>
      <c r="H44" s="13">
        <v>129004</v>
      </c>
      <c r="I44" s="414">
        <v>131991</v>
      </c>
    </row>
    <row r="45" spans="1:9" x14ac:dyDescent="0.2">
      <c r="A45" s="600" t="s">
        <v>442</v>
      </c>
      <c r="B45" s="7" t="s">
        <v>13</v>
      </c>
      <c r="C45" s="15">
        <v>1249</v>
      </c>
      <c r="D45" s="15">
        <v>1279</v>
      </c>
      <c r="E45" s="15">
        <v>3666</v>
      </c>
      <c r="F45" s="17">
        <v>4083</v>
      </c>
      <c r="G45" s="17">
        <v>4436</v>
      </c>
      <c r="H45" s="15">
        <v>5078</v>
      </c>
      <c r="I45" s="71">
        <v>5798</v>
      </c>
    </row>
    <row r="46" spans="1:9" x14ac:dyDescent="0.2">
      <c r="A46" s="600"/>
      <c r="B46" s="7" t="s">
        <v>14</v>
      </c>
      <c r="C46" s="15">
        <v>1216</v>
      </c>
      <c r="D46" s="15">
        <v>1169</v>
      </c>
      <c r="E46" s="15">
        <v>3695</v>
      </c>
      <c r="F46" s="17">
        <v>4096</v>
      </c>
      <c r="G46" s="17">
        <v>4388</v>
      </c>
      <c r="H46" s="15">
        <v>4934</v>
      </c>
      <c r="I46" s="71">
        <v>5737</v>
      </c>
    </row>
    <row r="47" spans="1:9" ht="21" customHeight="1" x14ac:dyDescent="0.2">
      <c r="A47" s="600"/>
      <c r="B47" s="10" t="s">
        <v>15</v>
      </c>
      <c r="C47" s="13">
        <v>2465</v>
      </c>
      <c r="D47" s="13">
        <v>2448</v>
      </c>
      <c r="E47" s="13">
        <v>7361</v>
      </c>
      <c r="F47" s="13">
        <v>8179</v>
      </c>
      <c r="G47" s="13">
        <v>8824</v>
      </c>
      <c r="H47" s="13">
        <v>10012</v>
      </c>
      <c r="I47" s="414">
        <v>11535</v>
      </c>
    </row>
    <row r="48" spans="1:9" x14ac:dyDescent="0.2">
      <c r="A48" s="600" t="s">
        <v>16</v>
      </c>
      <c r="B48" s="7" t="s">
        <v>13</v>
      </c>
      <c r="C48" s="15">
        <v>502</v>
      </c>
      <c r="D48" s="15">
        <v>430</v>
      </c>
      <c r="E48" s="15">
        <v>465</v>
      </c>
      <c r="F48" s="17">
        <v>493</v>
      </c>
      <c r="G48" s="17">
        <v>527</v>
      </c>
      <c r="H48" s="15">
        <v>537</v>
      </c>
      <c r="I48" s="71">
        <v>579</v>
      </c>
    </row>
    <row r="49" spans="1:9" x14ac:dyDescent="0.2">
      <c r="A49" s="600"/>
      <c r="B49" s="7" t="s">
        <v>14</v>
      </c>
      <c r="C49" s="15">
        <v>9796</v>
      </c>
      <c r="D49" s="15">
        <v>9059</v>
      </c>
      <c r="E49" s="15">
        <v>7910</v>
      </c>
      <c r="F49" s="17">
        <v>7878</v>
      </c>
      <c r="G49" s="17">
        <v>7762</v>
      </c>
      <c r="H49" s="15">
        <v>7742</v>
      </c>
      <c r="I49" s="71">
        <v>7815</v>
      </c>
    </row>
    <row r="50" spans="1:9" ht="21" customHeight="1" x14ac:dyDescent="0.2">
      <c r="A50" s="600"/>
      <c r="B50" s="10" t="s">
        <v>15</v>
      </c>
      <c r="C50" s="13">
        <v>10298</v>
      </c>
      <c r="D50" s="13">
        <v>9489</v>
      </c>
      <c r="E50" s="13">
        <v>8375</v>
      </c>
      <c r="F50" s="13">
        <v>8371</v>
      </c>
      <c r="G50" s="13">
        <v>8289</v>
      </c>
      <c r="H50" s="13">
        <v>8279</v>
      </c>
      <c r="I50" s="414">
        <v>8394</v>
      </c>
    </row>
    <row r="51" spans="1:9" x14ac:dyDescent="0.2">
      <c r="A51" s="602" t="s">
        <v>18</v>
      </c>
      <c r="B51" s="7" t="s">
        <v>13</v>
      </c>
      <c r="C51" s="15">
        <v>225</v>
      </c>
      <c r="D51" s="15">
        <v>191</v>
      </c>
      <c r="E51" s="15">
        <v>357</v>
      </c>
      <c r="F51" s="17">
        <v>381</v>
      </c>
      <c r="G51" s="17">
        <v>416</v>
      </c>
      <c r="H51" s="15">
        <v>429</v>
      </c>
      <c r="I51" s="71">
        <v>457</v>
      </c>
    </row>
    <row r="52" spans="1:9" x14ac:dyDescent="0.2">
      <c r="A52" s="602"/>
      <c r="B52" s="7" t="s">
        <v>14</v>
      </c>
      <c r="C52" s="15">
        <v>1387</v>
      </c>
      <c r="D52" s="15">
        <v>1308</v>
      </c>
      <c r="E52" s="15">
        <v>4117</v>
      </c>
      <c r="F52" s="17">
        <v>4248</v>
      </c>
      <c r="G52" s="17">
        <v>4334</v>
      </c>
      <c r="H52" s="15">
        <v>4423</v>
      </c>
      <c r="I52" s="71">
        <v>4488</v>
      </c>
    </row>
    <row r="53" spans="1:9" s="6" customFormat="1" ht="21" customHeight="1" x14ac:dyDescent="0.2">
      <c r="A53" s="602"/>
      <c r="B53" s="10" t="s">
        <v>15</v>
      </c>
      <c r="C53" s="13">
        <v>1612</v>
      </c>
      <c r="D53" s="13">
        <v>1499</v>
      </c>
      <c r="E53" s="13">
        <v>4474</v>
      </c>
      <c r="F53" s="13">
        <v>4629</v>
      </c>
      <c r="G53" s="13">
        <v>4750</v>
      </c>
      <c r="H53" s="13">
        <v>4852</v>
      </c>
      <c r="I53" s="414">
        <v>4945</v>
      </c>
    </row>
    <row r="54" spans="1:9" x14ac:dyDescent="0.2">
      <c r="A54" s="601" t="s">
        <v>19</v>
      </c>
      <c r="B54" s="7" t="s">
        <v>13</v>
      </c>
      <c r="C54" s="15">
        <v>277</v>
      </c>
      <c r="D54" s="15">
        <v>239</v>
      </c>
      <c r="E54" s="15">
        <v>108</v>
      </c>
      <c r="F54" s="17">
        <v>112</v>
      </c>
      <c r="G54" s="17">
        <v>111</v>
      </c>
      <c r="H54" s="15">
        <v>108</v>
      </c>
      <c r="I54" s="71">
        <v>122</v>
      </c>
    </row>
    <row r="55" spans="1:9" x14ac:dyDescent="0.2">
      <c r="A55" s="601"/>
      <c r="B55" s="7" t="s">
        <v>14</v>
      </c>
      <c r="C55" s="15">
        <v>8409</v>
      </c>
      <c r="D55" s="15">
        <v>7751</v>
      </c>
      <c r="E55" s="15">
        <v>3793</v>
      </c>
      <c r="F55" s="17">
        <v>3630</v>
      </c>
      <c r="G55" s="17">
        <v>3428</v>
      </c>
      <c r="H55" s="15">
        <v>3319</v>
      </c>
      <c r="I55" s="71">
        <v>3327</v>
      </c>
    </row>
    <row r="56" spans="1:9" x14ac:dyDescent="0.2">
      <c r="A56" s="601"/>
      <c r="B56" s="10" t="s">
        <v>15</v>
      </c>
      <c r="C56" s="13">
        <v>8686</v>
      </c>
      <c r="D56" s="13">
        <v>7990</v>
      </c>
      <c r="E56" s="12">
        <v>3901</v>
      </c>
      <c r="F56" s="12">
        <v>3742</v>
      </c>
      <c r="G56" s="12">
        <v>3539</v>
      </c>
      <c r="H56" s="13">
        <v>3427</v>
      </c>
      <c r="I56" s="415">
        <v>3449</v>
      </c>
    </row>
    <row r="57" spans="1:9" ht="30" customHeight="1" x14ac:dyDescent="0.2">
      <c r="B57" s="2"/>
      <c r="C57" s="603" t="s">
        <v>149</v>
      </c>
      <c r="D57" s="603"/>
      <c r="E57" s="603"/>
      <c r="F57" s="603"/>
      <c r="G57" s="603"/>
      <c r="H57" s="603"/>
      <c r="I57" s="603"/>
    </row>
    <row r="58" spans="1:9" ht="21" customHeight="1" x14ac:dyDescent="0.2">
      <c r="A58" s="9" t="s">
        <v>11</v>
      </c>
      <c r="B58" s="8"/>
      <c r="C58" s="15">
        <v>632</v>
      </c>
      <c r="D58" s="15">
        <v>424</v>
      </c>
      <c r="E58" s="15">
        <v>335</v>
      </c>
      <c r="F58" s="15">
        <v>336</v>
      </c>
      <c r="G58" s="15">
        <v>336</v>
      </c>
      <c r="H58" s="15">
        <v>336</v>
      </c>
      <c r="I58" s="413">
        <v>340</v>
      </c>
    </row>
    <row r="59" spans="1:9" ht="21" customHeight="1" x14ac:dyDescent="0.2">
      <c r="A59" s="9" t="s">
        <v>25</v>
      </c>
      <c r="B59" s="8"/>
      <c r="C59" s="15">
        <v>8733</v>
      </c>
      <c r="D59" s="15">
        <v>5061</v>
      </c>
      <c r="E59" s="15">
        <v>4049</v>
      </c>
      <c r="F59" s="15">
        <v>4165</v>
      </c>
      <c r="G59" s="16">
        <v>4265</v>
      </c>
      <c r="H59" s="16">
        <v>4374</v>
      </c>
      <c r="I59" s="413">
        <v>4528</v>
      </c>
    </row>
    <row r="60" spans="1:9" x14ac:dyDescent="0.2">
      <c r="A60" s="601" t="s">
        <v>12</v>
      </c>
      <c r="B60" s="7" t="s">
        <v>13</v>
      </c>
      <c r="C60" s="162">
        <v>110685</v>
      </c>
      <c r="D60" s="162">
        <v>59842</v>
      </c>
      <c r="E60" s="162">
        <v>47088</v>
      </c>
      <c r="F60" s="162">
        <v>49529</v>
      </c>
      <c r="G60" s="162">
        <v>51222</v>
      </c>
      <c r="H60" s="162">
        <v>52497</v>
      </c>
      <c r="I60" s="71">
        <v>54644</v>
      </c>
    </row>
    <row r="61" spans="1:9" x14ac:dyDescent="0.2">
      <c r="A61" s="601"/>
      <c r="B61" s="7" t="s">
        <v>14</v>
      </c>
      <c r="C61" s="15">
        <v>97567</v>
      </c>
      <c r="D61" s="15">
        <v>52981</v>
      </c>
      <c r="E61" s="15">
        <v>42880</v>
      </c>
      <c r="F61" s="15">
        <v>45007</v>
      </c>
      <c r="G61" s="15">
        <v>46264</v>
      </c>
      <c r="H61" s="15">
        <v>47713</v>
      </c>
      <c r="I61" s="71">
        <v>49118</v>
      </c>
    </row>
    <row r="62" spans="1:9" ht="21" customHeight="1" x14ac:dyDescent="0.2">
      <c r="A62" s="601"/>
      <c r="B62" s="10" t="s">
        <v>15</v>
      </c>
      <c r="C62" s="13">
        <v>208252</v>
      </c>
      <c r="D62" s="13">
        <v>112823</v>
      </c>
      <c r="E62" s="13">
        <v>89968</v>
      </c>
      <c r="F62" s="13">
        <v>94536</v>
      </c>
      <c r="G62" s="13">
        <v>97486</v>
      </c>
      <c r="H62" s="13">
        <v>100210</v>
      </c>
      <c r="I62" s="414">
        <v>103762</v>
      </c>
    </row>
    <row r="63" spans="1:9" ht="12" customHeight="1" x14ac:dyDescent="0.2">
      <c r="A63" s="600" t="s">
        <v>442</v>
      </c>
      <c r="B63" s="7" t="s">
        <v>13</v>
      </c>
      <c r="C63" s="15">
        <v>719</v>
      </c>
      <c r="D63" s="15">
        <v>1047</v>
      </c>
      <c r="E63" s="15">
        <v>2278</v>
      </c>
      <c r="F63" s="15">
        <v>2505</v>
      </c>
      <c r="G63" s="15">
        <v>2876</v>
      </c>
      <c r="H63" s="15">
        <v>3469</v>
      </c>
      <c r="I63" s="71">
        <v>4282</v>
      </c>
    </row>
    <row r="64" spans="1:9" x14ac:dyDescent="0.2">
      <c r="A64" s="600"/>
      <c r="B64" s="7" t="s">
        <v>14</v>
      </c>
      <c r="C64" s="15">
        <v>606</v>
      </c>
      <c r="D64" s="15">
        <v>838</v>
      </c>
      <c r="E64" s="15">
        <v>2052</v>
      </c>
      <c r="F64" s="15">
        <v>2248</v>
      </c>
      <c r="G64" s="15">
        <v>2573</v>
      </c>
      <c r="H64" s="15">
        <v>3056</v>
      </c>
      <c r="I64" s="71">
        <v>3623</v>
      </c>
    </row>
    <row r="65" spans="1:9" ht="21" customHeight="1" x14ac:dyDescent="0.2">
      <c r="A65" s="600"/>
      <c r="B65" s="10" t="s">
        <v>15</v>
      </c>
      <c r="C65" s="13">
        <v>1325</v>
      </c>
      <c r="D65" s="13">
        <v>1885</v>
      </c>
      <c r="E65" s="13">
        <v>4330</v>
      </c>
      <c r="F65" s="13">
        <v>4753</v>
      </c>
      <c r="G65" s="13">
        <v>5449</v>
      </c>
      <c r="H65" s="13">
        <v>6525</v>
      </c>
      <c r="I65" s="414">
        <v>7905</v>
      </c>
    </row>
    <row r="66" spans="1:9" x14ac:dyDescent="0.2">
      <c r="A66" s="600" t="s">
        <v>16</v>
      </c>
      <c r="B66" s="7" t="s">
        <v>13</v>
      </c>
      <c r="C66" s="15">
        <v>4081</v>
      </c>
      <c r="D66" s="15">
        <v>2991</v>
      </c>
      <c r="E66" s="15">
        <v>2139</v>
      </c>
      <c r="F66" s="15">
        <v>2121</v>
      </c>
      <c r="G66" s="15">
        <v>2129</v>
      </c>
      <c r="H66" s="15">
        <v>2179</v>
      </c>
      <c r="I66" s="71">
        <v>2230</v>
      </c>
    </row>
    <row r="67" spans="1:9" x14ac:dyDescent="0.2">
      <c r="A67" s="600"/>
      <c r="B67" s="7" t="s">
        <v>14</v>
      </c>
      <c r="C67" s="15">
        <v>9526</v>
      </c>
      <c r="D67" s="15">
        <v>8231</v>
      </c>
      <c r="E67" s="15">
        <v>6586</v>
      </c>
      <c r="F67" s="15">
        <v>6442</v>
      </c>
      <c r="G67" s="15">
        <v>6458</v>
      </c>
      <c r="H67" s="18">
        <v>6509</v>
      </c>
      <c r="I67" s="71">
        <v>6561</v>
      </c>
    </row>
    <row r="68" spans="1:9" ht="21" customHeight="1" x14ac:dyDescent="0.2">
      <c r="A68" s="600"/>
      <c r="B68" s="10" t="s">
        <v>15</v>
      </c>
      <c r="C68" s="13">
        <v>13607</v>
      </c>
      <c r="D68" s="13">
        <v>11222</v>
      </c>
      <c r="E68" s="13">
        <v>8725</v>
      </c>
      <c r="F68" s="13">
        <v>8563</v>
      </c>
      <c r="G68" s="13">
        <v>8587</v>
      </c>
      <c r="H68" s="19">
        <v>8688</v>
      </c>
      <c r="I68" s="414">
        <v>8791</v>
      </c>
    </row>
    <row r="69" spans="1:9" ht="12" customHeight="1" x14ac:dyDescent="0.2">
      <c r="A69" s="602" t="s">
        <v>18</v>
      </c>
      <c r="B69" s="7" t="s">
        <v>13</v>
      </c>
      <c r="C69" s="15">
        <v>3161</v>
      </c>
      <c r="D69" s="15">
        <v>2217</v>
      </c>
      <c r="E69" s="15">
        <v>1346</v>
      </c>
      <c r="F69" s="15">
        <v>1407</v>
      </c>
      <c r="G69" s="15">
        <v>1521</v>
      </c>
      <c r="H69" s="18">
        <v>1619</v>
      </c>
      <c r="I69" s="71">
        <v>1702</v>
      </c>
    </row>
    <row r="70" spans="1:9" x14ac:dyDescent="0.2">
      <c r="A70" s="602"/>
      <c r="B70" s="7" t="s">
        <v>14</v>
      </c>
      <c r="C70" s="15">
        <v>5557</v>
      </c>
      <c r="D70" s="15">
        <v>6363</v>
      </c>
      <c r="E70" s="15">
        <v>2807</v>
      </c>
      <c r="F70" s="15">
        <v>2953</v>
      </c>
      <c r="G70" s="15">
        <v>3137</v>
      </c>
      <c r="H70" s="18">
        <v>3284</v>
      </c>
      <c r="I70" s="71">
        <v>3495</v>
      </c>
    </row>
    <row r="71" spans="1:9" s="6" customFormat="1" ht="21" customHeight="1" x14ac:dyDescent="0.2">
      <c r="A71" s="602"/>
      <c r="B71" s="10" t="s">
        <v>15</v>
      </c>
      <c r="C71" s="13">
        <v>8718</v>
      </c>
      <c r="D71" s="13">
        <v>8580</v>
      </c>
      <c r="E71" s="13">
        <v>4153</v>
      </c>
      <c r="F71" s="13">
        <v>4360</v>
      </c>
      <c r="G71" s="13">
        <v>4658</v>
      </c>
      <c r="H71" s="19">
        <v>4903</v>
      </c>
      <c r="I71" s="414">
        <v>5197</v>
      </c>
    </row>
    <row r="72" spans="1:9" ht="12" customHeight="1" x14ac:dyDescent="0.2">
      <c r="A72" s="601" t="s">
        <v>19</v>
      </c>
      <c r="B72" s="7" t="s">
        <v>13</v>
      </c>
      <c r="C72" s="15">
        <v>920</v>
      </c>
      <c r="D72" s="15">
        <v>774</v>
      </c>
      <c r="E72" s="15">
        <v>793</v>
      </c>
      <c r="F72" s="15">
        <v>714</v>
      </c>
      <c r="G72" s="15">
        <v>608</v>
      </c>
      <c r="H72" s="18">
        <v>560</v>
      </c>
      <c r="I72" s="71">
        <v>528</v>
      </c>
    </row>
    <row r="73" spans="1:9" x14ac:dyDescent="0.2">
      <c r="A73" s="601"/>
      <c r="B73" s="7" t="s">
        <v>14</v>
      </c>
      <c r="C73" s="15">
        <v>3969</v>
      </c>
      <c r="D73" s="15">
        <v>1868</v>
      </c>
      <c r="E73" s="15">
        <v>3779</v>
      </c>
      <c r="F73" s="15">
        <v>3489</v>
      </c>
      <c r="G73" s="15">
        <v>3321</v>
      </c>
      <c r="H73" s="18">
        <v>3225</v>
      </c>
      <c r="I73" s="71">
        <v>3066</v>
      </c>
    </row>
    <row r="74" spans="1:9" x14ac:dyDescent="0.2">
      <c r="A74" s="601"/>
      <c r="B74" s="10" t="s">
        <v>15</v>
      </c>
      <c r="C74" s="13">
        <v>4889</v>
      </c>
      <c r="D74" s="13">
        <v>2642</v>
      </c>
      <c r="E74" s="13">
        <v>4572</v>
      </c>
      <c r="F74" s="13">
        <v>4203</v>
      </c>
      <c r="G74" s="13">
        <v>3929</v>
      </c>
      <c r="H74" s="19">
        <v>3785</v>
      </c>
      <c r="I74" s="415">
        <v>3594</v>
      </c>
    </row>
    <row r="75" spans="1:9" ht="30" customHeight="1" x14ac:dyDescent="0.2">
      <c r="B75" s="2"/>
      <c r="C75" s="603" t="s">
        <v>26</v>
      </c>
      <c r="D75" s="603"/>
      <c r="E75" s="603"/>
      <c r="F75" s="603"/>
      <c r="G75" s="603"/>
      <c r="H75" s="603"/>
      <c r="I75" s="603"/>
    </row>
    <row r="76" spans="1:9" ht="21" customHeight="1" x14ac:dyDescent="0.2">
      <c r="A76" s="9" t="s">
        <v>11</v>
      </c>
      <c r="B76" s="8"/>
      <c r="C76" s="15">
        <v>187</v>
      </c>
      <c r="D76" s="15">
        <v>146</v>
      </c>
      <c r="E76" s="15">
        <v>152</v>
      </c>
      <c r="F76" s="15">
        <v>153</v>
      </c>
      <c r="G76" s="15">
        <v>153</v>
      </c>
      <c r="H76" s="15">
        <v>155</v>
      </c>
      <c r="I76" s="413">
        <v>155</v>
      </c>
    </row>
    <row r="77" spans="1:9" ht="21" customHeight="1" x14ac:dyDescent="0.2">
      <c r="A77" s="9" t="s">
        <v>17</v>
      </c>
      <c r="B77" s="8"/>
      <c r="C77" s="15">
        <v>4103</v>
      </c>
      <c r="D77" s="15">
        <v>2710</v>
      </c>
      <c r="E77" s="15">
        <v>3017</v>
      </c>
      <c r="F77" s="15">
        <v>3043</v>
      </c>
      <c r="G77" s="16">
        <v>3073</v>
      </c>
      <c r="H77" s="16">
        <v>3089</v>
      </c>
      <c r="I77" s="413">
        <v>3084</v>
      </c>
    </row>
    <row r="78" spans="1:9" x14ac:dyDescent="0.2">
      <c r="A78" s="601" t="s">
        <v>12</v>
      </c>
      <c r="B78" s="7" t="s">
        <v>13</v>
      </c>
      <c r="C78" s="162">
        <v>60761</v>
      </c>
      <c r="D78" s="162">
        <v>43806</v>
      </c>
      <c r="E78" s="162">
        <v>40807</v>
      </c>
      <c r="F78" s="162">
        <v>42358</v>
      </c>
      <c r="G78" s="162">
        <v>43614</v>
      </c>
      <c r="H78" s="162">
        <v>44726</v>
      </c>
      <c r="I78" s="71">
        <v>45262</v>
      </c>
    </row>
    <row r="79" spans="1:9" x14ac:dyDescent="0.2">
      <c r="A79" s="601"/>
      <c r="B79" s="7" t="s">
        <v>14</v>
      </c>
      <c r="C79" s="15">
        <v>77829</v>
      </c>
      <c r="D79" s="15">
        <v>51816</v>
      </c>
      <c r="E79" s="15">
        <v>44778</v>
      </c>
      <c r="F79" s="15">
        <v>46460</v>
      </c>
      <c r="G79" s="15">
        <v>48187</v>
      </c>
      <c r="H79" s="15">
        <v>49517</v>
      </c>
      <c r="I79" s="71">
        <v>50155</v>
      </c>
    </row>
    <row r="80" spans="1:9" ht="21" customHeight="1" x14ac:dyDescent="0.2">
      <c r="A80" s="601"/>
      <c r="B80" s="10" t="s">
        <v>15</v>
      </c>
      <c r="C80" s="13">
        <v>138590</v>
      </c>
      <c r="D80" s="13">
        <v>95622</v>
      </c>
      <c r="E80" s="13">
        <v>85585</v>
      </c>
      <c r="F80" s="13">
        <v>88818</v>
      </c>
      <c r="G80" s="13">
        <v>91801</v>
      </c>
      <c r="H80" s="13">
        <v>94243</v>
      </c>
      <c r="I80" s="414">
        <v>95417</v>
      </c>
    </row>
    <row r="81" spans="1:9" x14ac:dyDescent="0.2">
      <c r="A81" s="600" t="s">
        <v>442</v>
      </c>
      <c r="B81" s="7" t="s">
        <v>13</v>
      </c>
      <c r="C81" s="15">
        <v>333</v>
      </c>
      <c r="D81" s="15">
        <v>936</v>
      </c>
      <c r="E81" s="15">
        <v>1675</v>
      </c>
      <c r="F81" s="15">
        <v>1917</v>
      </c>
      <c r="G81" s="15">
        <v>2145</v>
      </c>
      <c r="H81" s="15">
        <v>2308</v>
      </c>
      <c r="I81" s="71">
        <v>2565</v>
      </c>
    </row>
    <row r="82" spans="1:9" x14ac:dyDescent="0.2">
      <c r="A82" s="600"/>
      <c r="B82" s="7" t="s">
        <v>14</v>
      </c>
      <c r="C82" s="15">
        <v>367</v>
      </c>
      <c r="D82" s="15">
        <v>1087</v>
      </c>
      <c r="E82" s="15">
        <v>1725</v>
      </c>
      <c r="F82" s="15">
        <v>2086</v>
      </c>
      <c r="G82" s="15">
        <v>2405</v>
      </c>
      <c r="H82" s="15">
        <v>2620</v>
      </c>
      <c r="I82" s="71">
        <v>2892</v>
      </c>
    </row>
    <row r="83" spans="1:9" ht="21" customHeight="1" x14ac:dyDescent="0.2">
      <c r="A83" s="600"/>
      <c r="B83" s="10" t="s">
        <v>15</v>
      </c>
      <c r="C83" s="13">
        <v>700</v>
      </c>
      <c r="D83" s="13">
        <v>2023</v>
      </c>
      <c r="E83" s="13">
        <v>3400</v>
      </c>
      <c r="F83" s="13">
        <v>4003</v>
      </c>
      <c r="G83" s="13">
        <v>4550</v>
      </c>
      <c r="H83" s="13">
        <v>4928</v>
      </c>
      <c r="I83" s="414">
        <v>5457</v>
      </c>
    </row>
    <row r="84" spans="1:9" x14ac:dyDescent="0.2">
      <c r="A84" s="600" t="s">
        <v>16</v>
      </c>
      <c r="B84" s="7" t="s">
        <v>13</v>
      </c>
      <c r="C84" s="15">
        <v>2910</v>
      </c>
      <c r="D84" s="15">
        <v>2474</v>
      </c>
      <c r="E84" s="15">
        <v>2237</v>
      </c>
      <c r="F84" s="15">
        <v>2208</v>
      </c>
      <c r="G84" s="15">
        <v>2249</v>
      </c>
      <c r="H84" s="15">
        <v>2293</v>
      </c>
      <c r="I84" s="71">
        <v>2340</v>
      </c>
    </row>
    <row r="85" spans="1:9" x14ac:dyDescent="0.2">
      <c r="A85" s="600"/>
      <c r="B85" s="7" t="s">
        <v>14</v>
      </c>
      <c r="C85" s="15">
        <v>6118</v>
      </c>
      <c r="D85" s="15">
        <v>5715</v>
      </c>
      <c r="E85" s="15">
        <v>5656</v>
      </c>
      <c r="F85" s="15">
        <v>5606</v>
      </c>
      <c r="G85" s="15">
        <v>5669</v>
      </c>
      <c r="H85" s="18">
        <v>5688</v>
      </c>
      <c r="I85" s="71">
        <v>5767</v>
      </c>
    </row>
    <row r="86" spans="1:9" ht="21" customHeight="1" x14ac:dyDescent="0.2">
      <c r="A86" s="600"/>
      <c r="B86" s="10" t="s">
        <v>15</v>
      </c>
      <c r="C86" s="13">
        <v>9028</v>
      </c>
      <c r="D86" s="13">
        <v>8189</v>
      </c>
      <c r="E86" s="13">
        <v>7893</v>
      </c>
      <c r="F86" s="13">
        <v>7814</v>
      </c>
      <c r="G86" s="13">
        <v>7918</v>
      </c>
      <c r="H86" s="19">
        <v>7981</v>
      </c>
      <c r="I86" s="414">
        <v>8107</v>
      </c>
    </row>
    <row r="87" spans="1:9" x14ac:dyDescent="0.2">
      <c r="A87" s="602" t="s">
        <v>18</v>
      </c>
      <c r="B87" s="7" t="s">
        <v>13</v>
      </c>
      <c r="C87" s="15">
        <v>2782</v>
      </c>
      <c r="D87" s="15">
        <v>1954</v>
      </c>
      <c r="E87" s="15">
        <v>1583</v>
      </c>
      <c r="F87" s="15">
        <v>1617</v>
      </c>
      <c r="G87" s="15">
        <v>1695</v>
      </c>
      <c r="H87" s="18">
        <v>1750</v>
      </c>
      <c r="I87" s="71">
        <v>1799</v>
      </c>
    </row>
    <row r="88" spans="1:9" x14ac:dyDescent="0.2">
      <c r="A88" s="602"/>
      <c r="B88" s="7" t="s">
        <v>14</v>
      </c>
      <c r="C88" s="15">
        <v>5342</v>
      </c>
      <c r="D88" s="15">
        <v>4261</v>
      </c>
      <c r="E88" s="15">
        <v>2641</v>
      </c>
      <c r="F88" s="15">
        <v>2642</v>
      </c>
      <c r="G88" s="15">
        <v>2791</v>
      </c>
      <c r="H88" s="18">
        <v>2844</v>
      </c>
      <c r="I88" s="71">
        <v>2945</v>
      </c>
    </row>
    <row r="89" spans="1:9" s="6" customFormat="1" ht="21" customHeight="1" x14ac:dyDescent="0.2">
      <c r="A89" s="602"/>
      <c r="B89" s="10" t="s">
        <v>15</v>
      </c>
      <c r="C89" s="13">
        <v>8124</v>
      </c>
      <c r="D89" s="13">
        <v>6215</v>
      </c>
      <c r="E89" s="13">
        <v>4224</v>
      </c>
      <c r="F89" s="13">
        <v>4259</v>
      </c>
      <c r="G89" s="13">
        <v>4486</v>
      </c>
      <c r="H89" s="19">
        <v>4594</v>
      </c>
      <c r="I89" s="414">
        <v>4744</v>
      </c>
    </row>
    <row r="90" spans="1:9" x14ac:dyDescent="0.2">
      <c r="A90" s="601" t="s">
        <v>19</v>
      </c>
      <c r="B90" s="7" t="s">
        <v>13</v>
      </c>
      <c r="C90" s="15">
        <v>128</v>
      </c>
      <c r="D90" s="15">
        <v>520</v>
      </c>
      <c r="E90" s="15">
        <v>654</v>
      </c>
      <c r="F90" s="15">
        <v>591</v>
      </c>
      <c r="G90" s="15">
        <v>554</v>
      </c>
      <c r="H90" s="18">
        <v>543</v>
      </c>
      <c r="I90" s="71">
        <v>541</v>
      </c>
    </row>
    <row r="91" spans="1:9" x14ac:dyDescent="0.2">
      <c r="A91" s="601"/>
      <c r="B91" s="7" t="s">
        <v>14</v>
      </c>
      <c r="C91" s="15">
        <v>776</v>
      </c>
      <c r="D91" s="15">
        <v>1454</v>
      </c>
      <c r="E91" s="15">
        <v>3015</v>
      </c>
      <c r="F91" s="15">
        <v>2964</v>
      </c>
      <c r="G91" s="15">
        <v>2878</v>
      </c>
      <c r="H91" s="18">
        <v>2844</v>
      </c>
      <c r="I91" s="71">
        <v>2822</v>
      </c>
    </row>
    <row r="92" spans="1:9" x14ac:dyDescent="0.2">
      <c r="A92" s="601"/>
      <c r="B92" s="10" t="s">
        <v>15</v>
      </c>
      <c r="C92" s="13">
        <v>904</v>
      </c>
      <c r="D92" s="13">
        <v>1974</v>
      </c>
      <c r="E92" s="13">
        <v>3669</v>
      </c>
      <c r="F92" s="13">
        <v>3555</v>
      </c>
      <c r="G92" s="13">
        <v>3432</v>
      </c>
      <c r="H92" s="19">
        <v>3387</v>
      </c>
      <c r="I92" s="415">
        <v>3363</v>
      </c>
    </row>
    <row r="93" spans="1:9" ht="30" customHeight="1" x14ac:dyDescent="0.2">
      <c r="B93" s="2"/>
      <c r="C93" s="603" t="s">
        <v>27</v>
      </c>
      <c r="D93" s="603"/>
      <c r="E93" s="603"/>
      <c r="F93" s="603"/>
      <c r="G93" s="603"/>
      <c r="H93" s="603"/>
      <c r="I93" s="603"/>
    </row>
    <row r="94" spans="1:9" ht="21" customHeight="1" x14ac:dyDescent="0.2">
      <c r="A94" s="9" t="s">
        <v>11</v>
      </c>
      <c r="B94" s="8"/>
      <c r="C94" s="15">
        <v>191</v>
      </c>
      <c r="D94" s="15">
        <v>166</v>
      </c>
      <c r="E94" s="15">
        <v>158</v>
      </c>
      <c r="F94" s="15">
        <v>158</v>
      </c>
      <c r="G94" s="15">
        <v>156</v>
      </c>
      <c r="H94" s="15">
        <v>155</v>
      </c>
      <c r="I94" s="413">
        <v>156</v>
      </c>
    </row>
    <row r="95" spans="1:9" ht="21" customHeight="1" x14ac:dyDescent="0.2">
      <c r="A95" s="9" t="s">
        <v>25</v>
      </c>
      <c r="B95" s="8"/>
      <c r="C95" s="15">
        <v>2402</v>
      </c>
      <c r="D95" s="15">
        <v>2104</v>
      </c>
      <c r="E95" s="15">
        <v>1979</v>
      </c>
      <c r="F95" s="15">
        <v>1973</v>
      </c>
      <c r="G95" s="16">
        <v>1968</v>
      </c>
      <c r="H95" s="16">
        <v>1951</v>
      </c>
      <c r="I95" s="413">
        <v>1957</v>
      </c>
    </row>
    <row r="96" spans="1:9" x14ac:dyDescent="0.2">
      <c r="A96" s="601" t="s">
        <v>12</v>
      </c>
      <c r="B96" s="7" t="s">
        <v>13</v>
      </c>
      <c r="C96" s="162">
        <v>15860</v>
      </c>
      <c r="D96" s="162">
        <v>13078</v>
      </c>
      <c r="E96" s="162">
        <v>11779</v>
      </c>
      <c r="F96" s="162">
        <v>11880</v>
      </c>
      <c r="G96" s="162">
        <v>11591</v>
      </c>
      <c r="H96" s="162">
        <v>11734</v>
      </c>
      <c r="I96" s="71">
        <v>11775</v>
      </c>
    </row>
    <row r="97" spans="1:9" x14ac:dyDescent="0.2">
      <c r="A97" s="601"/>
      <c r="B97" s="7" t="s">
        <v>14</v>
      </c>
      <c r="C97" s="15">
        <v>9038</v>
      </c>
      <c r="D97" s="15">
        <v>7770</v>
      </c>
      <c r="E97" s="15">
        <v>7159</v>
      </c>
      <c r="F97" s="15">
        <v>7068</v>
      </c>
      <c r="G97" s="15">
        <v>6960</v>
      </c>
      <c r="H97" s="15">
        <v>6973</v>
      </c>
      <c r="I97" s="71">
        <v>6970</v>
      </c>
    </row>
    <row r="98" spans="1:9" ht="21" customHeight="1" x14ac:dyDescent="0.2">
      <c r="A98" s="601"/>
      <c r="B98" s="10" t="s">
        <v>15</v>
      </c>
      <c r="C98" s="13">
        <v>24898</v>
      </c>
      <c r="D98" s="13">
        <v>20848</v>
      </c>
      <c r="E98" s="13">
        <v>18938</v>
      </c>
      <c r="F98" s="13">
        <v>18948</v>
      </c>
      <c r="G98" s="13">
        <v>18551</v>
      </c>
      <c r="H98" s="13">
        <v>18707</v>
      </c>
      <c r="I98" s="414">
        <v>18745</v>
      </c>
    </row>
    <row r="99" spans="1:9" x14ac:dyDescent="0.2">
      <c r="A99" s="600" t="s">
        <v>442</v>
      </c>
      <c r="B99" s="7" t="s">
        <v>13</v>
      </c>
      <c r="C99" s="15">
        <v>70</v>
      </c>
      <c r="D99" s="15">
        <v>199</v>
      </c>
      <c r="E99" s="15">
        <v>537</v>
      </c>
      <c r="F99" s="15">
        <v>593</v>
      </c>
      <c r="G99" s="15">
        <v>621</v>
      </c>
      <c r="H99" s="15">
        <v>680</v>
      </c>
      <c r="I99" s="71">
        <v>736</v>
      </c>
    </row>
    <row r="100" spans="1:9" x14ac:dyDescent="0.2">
      <c r="A100" s="600"/>
      <c r="B100" s="7" t="s">
        <v>14</v>
      </c>
      <c r="C100" s="15">
        <v>31</v>
      </c>
      <c r="D100" s="15">
        <v>133</v>
      </c>
      <c r="E100" s="15">
        <v>291</v>
      </c>
      <c r="F100" s="15">
        <v>332</v>
      </c>
      <c r="G100" s="15">
        <v>336</v>
      </c>
      <c r="H100" s="15">
        <v>397</v>
      </c>
      <c r="I100" s="71">
        <v>429</v>
      </c>
    </row>
    <row r="101" spans="1:9" ht="21" customHeight="1" x14ac:dyDescent="0.2">
      <c r="A101" s="600"/>
      <c r="B101" s="10" t="s">
        <v>15</v>
      </c>
      <c r="C101" s="13">
        <v>101</v>
      </c>
      <c r="D101" s="13">
        <v>332</v>
      </c>
      <c r="E101" s="13">
        <v>828</v>
      </c>
      <c r="F101" s="13">
        <v>925</v>
      </c>
      <c r="G101" s="13">
        <v>957</v>
      </c>
      <c r="H101" s="13">
        <v>1077</v>
      </c>
      <c r="I101" s="414">
        <v>1165</v>
      </c>
    </row>
    <row r="102" spans="1:9" x14ac:dyDescent="0.2">
      <c r="A102" s="600" t="s">
        <v>445</v>
      </c>
      <c r="B102" s="7" t="s">
        <v>13</v>
      </c>
      <c r="C102" s="15">
        <v>573</v>
      </c>
      <c r="D102" s="15">
        <v>481</v>
      </c>
      <c r="E102" s="15">
        <v>438</v>
      </c>
      <c r="F102" s="15">
        <v>451</v>
      </c>
      <c r="G102" s="15">
        <v>464</v>
      </c>
      <c r="H102" s="15">
        <v>481</v>
      </c>
      <c r="I102" s="71">
        <v>498</v>
      </c>
    </row>
    <row r="103" spans="1:9" x14ac:dyDescent="0.2">
      <c r="A103" s="600"/>
      <c r="B103" s="7" t="s">
        <v>14</v>
      </c>
      <c r="C103" s="15">
        <v>3067</v>
      </c>
      <c r="D103" s="15">
        <v>2973</v>
      </c>
      <c r="E103" s="15">
        <v>2805</v>
      </c>
      <c r="F103" s="15">
        <v>2751</v>
      </c>
      <c r="G103" s="15">
        <v>2802</v>
      </c>
      <c r="H103" s="18">
        <v>2813</v>
      </c>
      <c r="I103" s="71">
        <v>2818</v>
      </c>
    </row>
    <row r="104" spans="1:9" ht="21" customHeight="1" x14ac:dyDescent="0.2">
      <c r="A104" s="600"/>
      <c r="B104" s="10" t="s">
        <v>15</v>
      </c>
      <c r="C104" s="13">
        <v>3640</v>
      </c>
      <c r="D104" s="13">
        <v>3454</v>
      </c>
      <c r="E104" s="13">
        <v>3243</v>
      </c>
      <c r="F104" s="13">
        <v>3202</v>
      </c>
      <c r="G104" s="13">
        <v>3266</v>
      </c>
      <c r="H104" s="19">
        <v>3294</v>
      </c>
      <c r="I104" s="414">
        <v>3316</v>
      </c>
    </row>
    <row r="105" spans="1:9" x14ac:dyDescent="0.2">
      <c r="A105" s="602" t="s">
        <v>18</v>
      </c>
      <c r="B105" s="7" t="s">
        <v>13</v>
      </c>
      <c r="C105" s="15">
        <v>512</v>
      </c>
      <c r="D105" s="15">
        <v>393</v>
      </c>
      <c r="E105" s="15">
        <v>385</v>
      </c>
      <c r="F105" s="15">
        <v>400</v>
      </c>
      <c r="G105" s="15">
        <v>418</v>
      </c>
      <c r="H105" s="18">
        <v>435</v>
      </c>
      <c r="I105" s="71">
        <v>457</v>
      </c>
    </row>
    <row r="106" spans="1:9" x14ac:dyDescent="0.2">
      <c r="A106" s="602"/>
      <c r="B106" s="7" t="s">
        <v>14</v>
      </c>
      <c r="C106" s="15">
        <v>2690</v>
      </c>
      <c r="D106" s="15">
        <v>2438</v>
      </c>
      <c r="E106" s="15">
        <v>2265</v>
      </c>
      <c r="F106" s="15">
        <v>2259</v>
      </c>
      <c r="G106" s="15">
        <v>2328</v>
      </c>
      <c r="H106" s="18">
        <v>2353</v>
      </c>
      <c r="I106" s="71">
        <v>2351</v>
      </c>
    </row>
    <row r="107" spans="1:9" s="6" customFormat="1" ht="21" customHeight="1" x14ac:dyDescent="0.2">
      <c r="A107" s="602"/>
      <c r="B107" s="10" t="s">
        <v>15</v>
      </c>
      <c r="C107" s="13">
        <v>3202</v>
      </c>
      <c r="D107" s="13">
        <v>2831</v>
      </c>
      <c r="E107" s="13">
        <v>2650</v>
      </c>
      <c r="F107" s="13">
        <v>2659</v>
      </c>
      <c r="G107" s="13">
        <v>2746</v>
      </c>
      <c r="H107" s="19">
        <v>2788</v>
      </c>
      <c r="I107" s="414">
        <v>2808</v>
      </c>
    </row>
    <row r="108" spans="1:9" x14ac:dyDescent="0.2">
      <c r="A108" s="601" t="s">
        <v>19</v>
      </c>
      <c r="B108" s="7" t="s">
        <v>13</v>
      </c>
      <c r="C108" s="15">
        <v>61</v>
      </c>
      <c r="D108" s="15">
        <v>88</v>
      </c>
      <c r="E108" s="15">
        <v>53</v>
      </c>
      <c r="F108" s="15">
        <v>51</v>
      </c>
      <c r="G108" s="15">
        <v>46</v>
      </c>
      <c r="H108" s="18">
        <v>46</v>
      </c>
      <c r="I108" s="71">
        <v>41</v>
      </c>
    </row>
    <row r="109" spans="1:9" x14ac:dyDescent="0.2">
      <c r="A109" s="601"/>
      <c r="B109" s="7" t="s">
        <v>14</v>
      </c>
      <c r="C109" s="15">
        <v>377</v>
      </c>
      <c r="D109" s="15">
        <v>535</v>
      </c>
      <c r="E109" s="15">
        <v>540</v>
      </c>
      <c r="F109" s="15">
        <v>492</v>
      </c>
      <c r="G109" s="15">
        <v>474</v>
      </c>
      <c r="H109" s="18">
        <v>460</v>
      </c>
      <c r="I109" s="71">
        <v>467</v>
      </c>
    </row>
    <row r="110" spans="1:9" x14ac:dyDescent="0.2">
      <c r="A110" s="601"/>
      <c r="B110" s="10" t="s">
        <v>15</v>
      </c>
      <c r="C110" s="13">
        <v>438</v>
      </c>
      <c r="D110" s="13">
        <v>623</v>
      </c>
      <c r="E110" s="13">
        <v>593</v>
      </c>
      <c r="F110" s="13">
        <v>543</v>
      </c>
      <c r="G110" s="13">
        <v>520</v>
      </c>
      <c r="H110" s="19">
        <v>506</v>
      </c>
      <c r="I110" s="415">
        <v>508</v>
      </c>
    </row>
    <row r="111" spans="1:9" ht="30" customHeight="1" x14ac:dyDescent="0.2">
      <c r="B111" s="2"/>
      <c r="C111" s="603" t="s">
        <v>28</v>
      </c>
      <c r="D111" s="603"/>
      <c r="E111" s="603"/>
      <c r="F111" s="603"/>
      <c r="G111" s="603"/>
      <c r="H111" s="603"/>
      <c r="I111" s="603"/>
    </row>
    <row r="112" spans="1:9" ht="21" customHeight="1" x14ac:dyDescent="0.2">
      <c r="A112" s="9" t="s">
        <v>11</v>
      </c>
      <c r="B112" s="8"/>
      <c r="C112" s="15">
        <v>3</v>
      </c>
      <c r="D112" s="15">
        <v>3</v>
      </c>
      <c r="E112" s="15">
        <v>5</v>
      </c>
      <c r="F112" s="15">
        <v>5</v>
      </c>
      <c r="G112" s="15">
        <v>5</v>
      </c>
      <c r="H112" s="15">
        <v>6</v>
      </c>
      <c r="I112" s="413">
        <v>6</v>
      </c>
    </row>
    <row r="113" spans="1:9" ht="21" customHeight="1" x14ac:dyDescent="0.2">
      <c r="A113" s="9" t="s">
        <v>17</v>
      </c>
      <c r="B113" s="8"/>
      <c r="C113" s="15">
        <v>33</v>
      </c>
      <c r="D113" s="15">
        <v>38</v>
      </c>
      <c r="E113" s="15">
        <v>47</v>
      </c>
      <c r="F113" s="15">
        <v>49</v>
      </c>
      <c r="G113" s="16">
        <v>52</v>
      </c>
      <c r="H113" s="16">
        <v>55</v>
      </c>
      <c r="I113" s="413">
        <v>60</v>
      </c>
    </row>
    <row r="114" spans="1:9" x14ac:dyDescent="0.2">
      <c r="A114" s="601" t="s">
        <v>12</v>
      </c>
      <c r="B114" s="7" t="s">
        <v>13</v>
      </c>
      <c r="C114" s="162">
        <v>525</v>
      </c>
      <c r="D114" s="162">
        <v>585</v>
      </c>
      <c r="E114" s="162">
        <v>677</v>
      </c>
      <c r="F114" s="162">
        <v>718</v>
      </c>
      <c r="G114" s="162">
        <v>747</v>
      </c>
      <c r="H114" s="162">
        <v>803</v>
      </c>
      <c r="I114" s="71">
        <v>838</v>
      </c>
    </row>
    <row r="115" spans="1:9" x14ac:dyDescent="0.2">
      <c r="A115" s="601"/>
      <c r="B115" s="7" t="s">
        <v>14</v>
      </c>
      <c r="C115" s="15">
        <v>535</v>
      </c>
      <c r="D115" s="15">
        <v>617</v>
      </c>
      <c r="E115" s="15">
        <v>749</v>
      </c>
      <c r="F115" s="15">
        <v>776</v>
      </c>
      <c r="G115" s="15">
        <v>817</v>
      </c>
      <c r="H115" s="15">
        <v>868</v>
      </c>
      <c r="I115" s="71">
        <v>947</v>
      </c>
    </row>
    <row r="116" spans="1:9" ht="21" customHeight="1" x14ac:dyDescent="0.2">
      <c r="A116" s="601"/>
      <c r="B116" s="10" t="s">
        <v>15</v>
      </c>
      <c r="C116" s="13">
        <v>1060</v>
      </c>
      <c r="D116" s="13">
        <v>1202</v>
      </c>
      <c r="E116" s="13">
        <v>1426</v>
      </c>
      <c r="F116" s="13">
        <v>1494</v>
      </c>
      <c r="G116" s="13">
        <v>1564</v>
      </c>
      <c r="H116" s="13">
        <v>1671</v>
      </c>
      <c r="I116" s="414">
        <v>1785</v>
      </c>
    </row>
    <row r="117" spans="1:9" x14ac:dyDescent="0.2">
      <c r="A117" s="600" t="s">
        <v>442</v>
      </c>
      <c r="B117" s="7" t="s">
        <v>13</v>
      </c>
      <c r="C117" s="15">
        <v>13</v>
      </c>
      <c r="D117" s="15">
        <v>7</v>
      </c>
      <c r="E117" s="15">
        <v>15</v>
      </c>
      <c r="F117" s="15">
        <v>19</v>
      </c>
      <c r="G117" s="15">
        <v>23</v>
      </c>
      <c r="H117" s="15">
        <v>37</v>
      </c>
      <c r="I117" s="71">
        <v>37</v>
      </c>
    </row>
    <row r="118" spans="1:9" x14ac:dyDescent="0.2">
      <c r="A118" s="600"/>
      <c r="B118" s="7" t="s">
        <v>14</v>
      </c>
      <c r="C118" s="15">
        <v>16</v>
      </c>
      <c r="D118" s="15">
        <v>13</v>
      </c>
      <c r="E118" s="15">
        <v>23</v>
      </c>
      <c r="F118" s="15">
        <v>19</v>
      </c>
      <c r="G118" s="15">
        <v>23</v>
      </c>
      <c r="H118" s="15">
        <v>46</v>
      </c>
      <c r="I118" s="71">
        <v>49</v>
      </c>
    </row>
    <row r="119" spans="1:9" ht="21" customHeight="1" x14ac:dyDescent="0.2">
      <c r="A119" s="600"/>
      <c r="B119" s="10" t="s">
        <v>15</v>
      </c>
      <c r="C119" s="13">
        <v>29</v>
      </c>
      <c r="D119" s="13">
        <v>20</v>
      </c>
      <c r="E119" s="13">
        <v>38</v>
      </c>
      <c r="F119" s="13">
        <v>38</v>
      </c>
      <c r="G119" s="13">
        <v>46</v>
      </c>
      <c r="H119" s="13">
        <v>83</v>
      </c>
      <c r="I119" s="414">
        <v>86</v>
      </c>
    </row>
    <row r="120" spans="1:9" x14ac:dyDescent="0.2">
      <c r="A120" s="600" t="s">
        <v>445</v>
      </c>
      <c r="B120" s="7" t="s">
        <v>13</v>
      </c>
      <c r="C120" s="15">
        <v>35</v>
      </c>
      <c r="D120" s="15">
        <v>36</v>
      </c>
      <c r="E120" s="15">
        <v>38</v>
      </c>
      <c r="F120" s="15">
        <v>39</v>
      </c>
      <c r="G120" s="15">
        <v>42</v>
      </c>
      <c r="H120" s="15">
        <v>44</v>
      </c>
      <c r="I120" s="71">
        <v>51</v>
      </c>
    </row>
    <row r="121" spans="1:9" x14ac:dyDescent="0.2">
      <c r="A121" s="600"/>
      <c r="B121" s="7" t="s">
        <v>14</v>
      </c>
      <c r="C121" s="15">
        <v>54</v>
      </c>
      <c r="D121" s="15">
        <v>69</v>
      </c>
      <c r="E121" s="15">
        <v>85</v>
      </c>
      <c r="F121" s="15">
        <v>87</v>
      </c>
      <c r="G121" s="15">
        <v>87</v>
      </c>
      <c r="H121" s="18">
        <v>90</v>
      </c>
      <c r="I121" s="71">
        <v>95</v>
      </c>
    </row>
    <row r="122" spans="1:9" ht="21" customHeight="1" x14ac:dyDescent="0.2">
      <c r="A122" s="600"/>
      <c r="B122" s="10" t="s">
        <v>15</v>
      </c>
      <c r="C122" s="13">
        <v>89</v>
      </c>
      <c r="D122" s="13">
        <v>105</v>
      </c>
      <c r="E122" s="13">
        <v>123</v>
      </c>
      <c r="F122" s="13">
        <v>126</v>
      </c>
      <c r="G122" s="13">
        <v>129</v>
      </c>
      <c r="H122" s="19">
        <v>134</v>
      </c>
      <c r="I122" s="414">
        <v>146</v>
      </c>
    </row>
    <row r="123" spans="1:9" x14ac:dyDescent="0.2">
      <c r="A123" s="602" t="s">
        <v>18</v>
      </c>
      <c r="B123" s="7" t="s">
        <v>13</v>
      </c>
      <c r="C123" s="15">
        <v>24</v>
      </c>
      <c r="D123" s="15">
        <v>21</v>
      </c>
      <c r="E123" s="15">
        <v>22</v>
      </c>
      <c r="F123" s="15">
        <v>24</v>
      </c>
      <c r="G123" s="15">
        <v>29</v>
      </c>
      <c r="H123" s="18">
        <v>26</v>
      </c>
      <c r="I123" s="71">
        <v>32</v>
      </c>
    </row>
    <row r="124" spans="1:9" x14ac:dyDescent="0.2">
      <c r="A124" s="602"/>
      <c r="B124" s="7" t="s">
        <v>14</v>
      </c>
      <c r="C124" s="15">
        <v>32</v>
      </c>
      <c r="D124" s="15">
        <v>36</v>
      </c>
      <c r="E124" s="15">
        <v>47</v>
      </c>
      <c r="F124" s="15">
        <v>50</v>
      </c>
      <c r="G124" s="15">
        <v>46</v>
      </c>
      <c r="H124" s="18">
        <v>47</v>
      </c>
      <c r="I124" s="71">
        <v>58</v>
      </c>
    </row>
    <row r="125" spans="1:9" s="6" customFormat="1" ht="21" customHeight="1" x14ac:dyDescent="0.2">
      <c r="A125" s="602"/>
      <c r="B125" s="10" t="s">
        <v>15</v>
      </c>
      <c r="C125" s="13">
        <v>56</v>
      </c>
      <c r="D125" s="13">
        <v>57</v>
      </c>
      <c r="E125" s="13">
        <v>69</v>
      </c>
      <c r="F125" s="13">
        <v>74</v>
      </c>
      <c r="G125" s="13">
        <v>75</v>
      </c>
      <c r="H125" s="19">
        <v>73</v>
      </c>
      <c r="I125" s="414">
        <v>90</v>
      </c>
    </row>
    <row r="126" spans="1:9" x14ac:dyDescent="0.2">
      <c r="A126" s="601" t="s">
        <v>19</v>
      </c>
      <c r="B126" s="7" t="s">
        <v>13</v>
      </c>
      <c r="C126" s="15">
        <v>11</v>
      </c>
      <c r="D126" s="15">
        <v>15</v>
      </c>
      <c r="E126" s="15">
        <v>16</v>
      </c>
      <c r="F126" s="15">
        <v>15</v>
      </c>
      <c r="G126" s="15">
        <v>13</v>
      </c>
      <c r="H126" s="18">
        <v>18</v>
      </c>
      <c r="I126" s="71">
        <v>19</v>
      </c>
    </row>
    <row r="127" spans="1:9" x14ac:dyDescent="0.2">
      <c r="A127" s="601"/>
      <c r="B127" s="7" t="s">
        <v>14</v>
      </c>
      <c r="C127" s="15">
        <v>22</v>
      </c>
      <c r="D127" s="15">
        <v>33</v>
      </c>
      <c r="E127" s="15">
        <v>38</v>
      </c>
      <c r="F127" s="15">
        <v>37</v>
      </c>
      <c r="G127" s="15">
        <v>41</v>
      </c>
      <c r="H127" s="18">
        <v>43</v>
      </c>
      <c r="I127" s="71">
        <v>37</v>
      </c>
    </row>
    <row r="128" spans="1:9" x14ac:dyDescent="0.2">
      <c r="A128" s="601"/>
      <c r="B128" s="10" t="s">
        <v>15</v>
      </c>
      <c r="C128" s="13">
        <v>33</v>
      </c>
      <c r="D128" s="13">
        <v>48</v>
      </c>
      <c r="E128" s="13">
        <v>54</v>
      </c>
      <c r="F128" s="13">
        <v>52</v>
      </c>
      <c r="G128" s="13">
        <v>54</v>
      </c>
      <c r="H128" s="19">
        <v>61</v>
      </c>
      <c r="I128" s="415">
        <v>56</v>
      </c>
    </row>
    <row r="129" spans="1:9" ht="30" customHeight="1" x14ac:dyDescent="0.2">
      <c r="B129" s="2"/>
      <c r="C129" s="603" t="s">
        <v>29</v>
      </c>
      <c r="D129" s="603"/>
      <c r="E129" s="603"/>
      <c r="F129" s="603"/>
      <c r="G129" s="603"/>
      <c r="H129" s="603"/>
      <c r="I129" s="603"/>
    </row>
    <row r="130" spans="1:9" ht="21" customHeight="1" x14ac:dyDescent="0.2">
      <c r="A130" s="9" t="s">
        <v>11</v>
      </c>
      <c r="B130" s="8"/>
      <c r="C130" s="15">
        <v>8</v>
      </c>
      <c r="D130" s="15">
        <v>8</v>
      </c>
      <c r="E130" s="15">
        <v>10</v>
      </c>
      <c r="F130" s="15">
        <v>10</v>
      </c>
      <c r="G130" s="15">
        <v>11</v>
      </c>
      <c r="H130" s="15">
        <v>11</v>
      </c>
      <c r="I130" s="413">
        <v>11</v>
      </c>
    </row>
    <row r="131" spans="1:9" ht="21" customHeight="1" x14ac:dyDescent="0.2">
      <c r="A131" s="9" t="s">
        <v>17</v>
      </c>
      <c r="B131" s="8"/>
      <c r="C131" s="15">
        <v>47</v>
      </c>
      <c r="D131" s="15">
        <v>80</v>
      </c>
      <c r="E131" s="15">
        <v>79</v>
      </c>
      <c r="F131" s="15">
        <v>76</v>
      </c>
      <c r="G131" s="16">
        <v>74</v>
      </c>
      <c r="H131" s="16">
        <v>70</v>
      </c>
      <c r="I131" s="413">
        <v>69</v>
      </c>
    </row>
    <row r="132" spans="1:9" x14ac:dyDescent="0.2">
      <c r="A132" s="601" t="s">
        <v>12</v>
      </c>
      <c r="B132" s="7" t="s">
        <v>13</v>
      </c>
      <c r="C132" s="162">
        <v>995</v>
      </c>
      <c r="D132" s="162">
        <v>1521</v>
      </c>
      <c r="E132" s="162">
        <v>1418</v>
      </c>
      <c r="F132" s="162">
        <v>1376</v>
      </c>
      <c r="G132" s="162">
        <v>1418</v>
      </c>
      <c r="H132" s="162">
        <v>1317</v>
      </c>
      <c r="I132" s="71">
        <v>1289</v>
      </c>
    </row>
    <row r="133" spans="1:9" x14ac:dyDescent="0.2">
      <c r="A133" s="601"/>
      <c r="B133" s="7" t="s">
        <v>14</v>
      </c>
      <c r="C133" s="15">
        <v>837</v>
      </c>
      <c r="D133" s="15">
        <v>1418</v>
      </c>
      <c r="E133" s="15">
        <v>1176</v>
      </c>
      <c r="F133" s="15">
        <v>1109</v>
      </c>
      <c r="G133" s="15">
        <v>1038</v>
      </c>
      <c r="H133" s="15">
        <v>961</v>
      </c>
      <c r="I133" s="71">
        <v>883</v>
      </c>
    </row>
    <row r="134" spans="1:9" ht="21" customHeight="1" x14ac:dyDescent="0.2">
      <c r="A134" s="601"/>
      <c r="B134" s="10" t="s">
        <v>15</v>
      </c>
      <c r="C134" s="13">
        <v>1832</v>
      </c>
      <c r="D134" s="13">
        <v>2939</v>
      </c>
      <c r="E134" s="13">
        <v>2594</v>
      </c>
      <c r="F134" s="13">
        <v>2485</v>
      </c>
      <c r="G134" s="13">
        <v>2456</v>
      </c>
      <c r="H134" s="13">
        <v>2278</v>
      </c>
      <c r="I134" s="414">
        <v>2172</v>
      </c>
    </row>
    <row r="135" spans="1:9" x14ac:dyDescent="0.2">
      <c r="A135" s="600" t="s">
        <v>442</v>
      </c>
      <c r="B135" s="7" t="s">
        <v>13</v>
      </c>
      <c r="C135" s="15">
        <v>39</v>
      </c>
      <c r="D135" s="15">
        <v>64</v>
      </c>
      <c r="E135" s="15">
        <v>137</v>
      </c>
      <c r="F135" s="15">
        <v>185</v>
      </c>
      <c r="G135" s="15">
        <v>176</v>
      </c>
      <c r="H135" s="15">
        <v>199</v>
      </c>
      <c r="I135" s="71">
        <v>273</v>
      </c>
    </row>
    <row r="136" spans="1:9" x14ac:dyDescent="0.2">
      <c r="A136" s="600"/>
      <c r="B136" s="7" t="s">
        <v>14</v>
      </c>
      <c r="C136" s="15">
        <v>25</v>
      </c>
      <c r="D136" s="15">
        <v>63</v>
      </c>
      <c r="E136" s="15">
        <v>104</v>
      </c>
      <c r="F136" s="15">
        <v>127</v>
      </c>
      <c r="G136" s="15">
        <v>129</v>
      </c>
      <c r="H136" s="15">
        <v>128</v>
      </c>
      <c r="I136" s="71">
        <v>157</v>
      </c>
    </row>
    <row r="137" spans="1:9" ht="21" customHeight="1" x14ac:dyDescent="0.2">
      <c r="A137" s="600"/>
      <c r="B137" s="10" t="s">
        <v>15</v>
      </c>
      <c r="C137" s="13">
        <v>64</v>
      </c>
      <c r="D137" s="13">
        <v>127</v>
      </c>
      <c r="E137" s="13">
        <v>241</v>
      </c>
      <c r="F137" s="13">
        <v>312</v>
      </c>
      <c r="G137" s="13">
        <v>305</v>
      </c>
      <c r="H137" s="13">
        <v>327</v>
      </c>
      <c r="I137" s="414">
        <v>430</v>
      </c>
    </row>
    <row r="138" spans="1:9" x14ac:dyDescent="0.2">
      <c r="A138" s="600" t="s">
        <v>16</v>
      </c>
      <c r="B138" s="7" t="s">
        <v>13</v>
      </c>
      <c r="C138" s="15">
        <v>46</v>
      </c>
      <c r="D138" s="15">
        <v>44</v>
      </c>
      <c r="E138" s="15">
        <v>60</v>
      </c>
      <c r="F138" s="15">
        <v>56</v>
      </c>
      <c r="G138" s="15">
        <v>56</v>
      </c>
      <c r="H138" s="15">
        <v>54</v>
      </c>
      <c r="I138" s="71">
        <v>50</v>
      </c>
    </row>
    <row r="139" spans="1:9" x14ac:dyDescent="0.2">
      <c r="A139" s="600"/>
      <c r="B139" s="7" t="s">
        <v>14</v>
      </c>
      <c r="C139" s="15">
        <v>48</v>
      </c>
      <c r="D139" s="15">
        <v>101</v>
      </c>
      <c r="E139" s="15">
        <v>152</v>
      </c>
      <c r="F139" s="15">
        <v>134</v>
      </c>
      <c r="G139" s="15">
        <v>137</v>
      </c>
      <c r="H139" s="18">
        <v>129</v>
      </c>
      <c r="I139" s="71">
        <v>119</v>
      </c>
    </row>
    <row r="140" spans="1:9" ht="21" customHeight="1" x14ac:dyDescent="0.2">
      <c r="A140" s="600"/>
      <c r="B140" s="10" t="s">
        <v>15</v>
      </c>
      <c r="C140" s="13">
        <v>94</v>
      </c>
      <c r="D140" s="13">
        <v>145</v>
      </c>
      <c r="E140" s="13">
        <v>212</v>
      </c>
      <c r="F140" s="13">
        <v>190</v>
      </c>
      <c r="G140" s="13">
        <v>193</v>
      </c>
      <c r="H140" s="19">
        <v>183</v>
      </c>
      <c r="I140" s="414">
        <v>169</v>
      </c>
    </row>
    <row r="141" spans="1:9" x14ac:dyDescent="0.2">
      <c r="A141" s="602" t="s">
        <v>18</v>
      </c>
      <c r="B141" s="7" t="s">
        <v>13</v>
      </c>
      <c r="C141" s="15">
        <v>43</v>
      </c>
      <c r="D141" s="15">
        <v>35</v>
      </c>
      <c r="E141" s="15">
        <v>46</v>
      </c>
      <c r="F141" s="15">
        <v>42</v>
      </c>
      <c r="G141" s="15">
        <v>43</v>
      </c>
      <c r="H141" s="18">
        <v>43</v>
      </c>
      <c r="I141" s="71">
        <v>38</v>
      </c>
    </row>
    <row r="142" spans="1:9" x14ac:dyDescent="0.2">
      <c r="A142" s="602"/>
      <c r="B142" s="7" t="s">
        <v>14</v>
      </c>
      <c r="C142" s="15">
        <v>40</v>
      </c>
      <c r="D142" s="15">
        <v>72</v>
      </c>
      <c r="E142" s="15">
        <v>82</v>
      </c>
      <c r="F142" s="15">
        <v>70</v>
      </c>
      <c r="G142" s="15">
        <v>71</v>
      </c>
      <c r="H142" s="18">
        <v>66</v>
      </c>
      <c r="I142" s="71">
        <v>63</v>
      </c>
    </row>
    <row r="143" spans="1:9" s="6" customFormat="1" ht="21" customHeight="1" x14ac:dyDescent="0.2">
      <c r="A143" s="602"/>
      <c r="B143" s="10" t="s">
        <v>15</v>
      </c>
      <c r="C143" s="13">
        <v>83</v>
      </c>
      <c r="D143" s="13">
        <v>107</v>
      </c>
      <c r="E143" s="13">
        <v>128</v>
      </c>
      <c r="F143" s="13">
        <v>112</v>
      </c>
      <c r="G143" s="13">
        <v>114</v>
      </c>
      <c r="H143" s="19">
        <v>109</v>
      </c>
      <c r="I143" s="414">
        <v>101</v>
      </c>
    </row>
    <row r="144" spans="1:9" x14ac:dyDescent="0.2">
      <c r="A144" s="601" t="s">
        <v>19</v>
      </c>
      <c r="B144" s="7" t="s">
        <v>13</v>
      </c>
      <c r="C144" s="15">
        <v>3</v>
      </c>
      <c r="D144" s="15">
        <v>9</v>
      </c>
      <c r="E144" s="15">
        <v>14</v>
      </c>
      <c r="F144" s="15">
        <v>14</v>
      </c>
      <c r="G144" s="15">
        <v>13</v>
      </c>
      <c r="H144" s="18">
        <v>11</v>
      </c>
      <c r="I144" s="71">
        <v>12</v>
      </c>
    </row>
    <row r="145" spans="1:9" x14ac:dyDescent="0.2">
      <c r="A145" s="601"/>
      <c r="B145" s="7" t="s">
        <v>14</v>
      </c>
      <c r="C145" s="15">
        <v>8</v>
      </c>
      <c r="D145" s="15">
        <v>29</v>
      </c>
      <c r="E145" s="15">
        <v>70</v>
      </c>
      <c r="F145" s="15">
        <v>64</v>
      </c>
      <c r="G145" s="15">
        <v>66</v>
      </c>
      <c r="H145" s="18">
        <v>63</v>
      </c>
      <c r="I145" s="71">
        <v>56</v>
      </c>
    </row>
    <row r="146" spans="1:9" x14ac:dyDescent="0.2">
      <c r="A146" s="601"/>
      <c r="B146" s="10" t="s">
        <v>15</v>
      </c>
      <c r="C146" s="13">
        <v>11</v>
      </c>
      <c r="D146" s="13">
        <v>38</v>
      </c>
      <c r="E146" s="13">
        <v>84</v>
      </c>
      <c r="F146" s="13">
        <v>78</v>
      </c>
      <c r="G146" s="13">
        <v>79</v>
      </c>
      <c r="H146" s="19">
        <v>74</v>
      </c>
      <c r="I146" s="415">
        <v>68</v>
      </c>
    </row>
    <row r="147" spans="1:9" ht="30" customHeight="1" x14ac:dyDescent="0.2">
      <c r="B147" s="2"/>
      <c r="C147" s="603" t="s">
        <v>30</v>
      </c>
      <c r="D147" s="603"/>
      <c r="E147" s="603"/>
      <c r="F147" s="603"/>
      <c r="G147" s="603"/>
      <c r="H147" s="603"/>
      <c r="I147" s="603"/>
    </row>
    <row r="148" spans="1:9" ht="21" customHeight="1" x14ac:dyDescent="0.2">
      <c r="A148" s="9" t="s">
        <v>11</v>
      </c>
      <c r="B148" s="8"/>
      <c r="C148" s="15">
        <v>2</v>
      </c>
      <c r="D148" s="15">
        <v>1</v>
      </c>
      <c r="E148" s="15">
        <v>3</v>
      </c>
      <c r="F148" s="15">
        <v>3</v>
      </c>
      <c r="G148" s="15">
        <v>4</v>
      </c>
      <c r="H148" s="15">
        <v>4</v>
      </c>
      <c r="I148" s="413">
        <v>4</v>
      </c>
    </row>
    <row r="149" spans="1:9" ht="21" customHeight="1" x14ac:dyDescent="0.2">
      <c r="A149" s="9" t="s">
        <v>25</v>
      </c>
      <c r="B149" s="8"/>
      <c r="C149" s="15">
        <v>21</v>
      </c>
      <c r="D149" s="15">
        <v>49</v>
      </c>
      <c r="E149" s="15">
        <v>46</v>
      </c>
      <c r="F149" s="15">
        <v>45</v>
      </c>
      <c r="G149" s="16">
        <v>45</v>
      </c>
      <c r="H149" s="16">
        <v>42</v>
      </c>
      <c r="I149" s="413">
        <v>41</v>
      </c>
    </row>
    <row r="150" spans="1:9" x14ac:dyDescent="0.2">
      <c r="A150" s="601" t="s">
        <v>12</v>
      </c>
      <c r="B150" s="7" t="s">
        <v>13</v>
      </c>
      <c r="C150" s="162">
        <v>292</v>
      </c>
      <c r="D150" s="162">
        <v>660</v>
      </c>
      <c r="E150" s="162">
        <v>563</v>
      </c>
      <c r="F150" s="162">
        <v>575</v>
      </c>
      <c r="G150" s="162">
        <v>625</v>
      </c>
      <c r="H150" s="162">
        <v>563</v>
      </c>
      <c r="I150" s="71">
        <v>570</v>
      </c>
    </row>
    <row r="151" spans="1:9" x14ac:dyDescent="0.2">
      <c r="A151" s="601"/>
      <c r="B151" s="7" t="s">
        <v>14</v>
      </c>
      <c r="C151" s="15">
        <v>214</v>
      </c>
      <c r="D151" s="15">
        <v>535</v>
      </c>
      <c r="E151" s="15">
        <v>440</v>
      </c>
      <c r="F151" s="15">
        <v>415</v>
      </c>
      <c r="G151" s="15">
        <v>393</v>
      </c>
      <c r="H151" s="15">
        <v>366</v>
      </c>
      <c r="I151" s="71">
        <v>387</v>
      </c>
    </row>
    <row r="152" spans="1:9" ht="21" customHeight="1" x14ac:dyDescent="0.2">
      <c r="A152" s="601"/>
      <c r="B152" s="10" t="s">
        <v>15</v>
      </c>
      <c r="C152" s="13">
        <v>506</v>
      </c>
      <c r="D152" s="13">
        <v>1195</v>
      </c>
      <c r="E152" s="13">
        <v>1003</v>
      </c>
      <c r="F152" s="13">
        <v>990</v>
      </c>
      <c r="G152" s="13">
        <v>1018</v>
      </c>
      <c r="H152" s="13">
        <v>929</v>
      </c>
      <c r="I152" s="414">
        <v>957</v>
      </c>
    </row>
    <row r="153" spans="1:9" x14ac:dyDescent="0.2">
      <c r="A153" s="600" t="s">
        <v>442</v>
      </c>
      <c r="B153" s="7" t="s">
        <v>13</v>
      </c>
      <c r="C153" s="15">
        <v>34</v>
      </c>
      <c r="D153" s="15">
        <v>59</v>
      </c>
      <c r="E153" s="15">
        <v>84</v>
      </c>
      <c r="F153" s="17">
        <v>116</v>
      </c>
      <c r="G153" s="17">
        <v>114</v>
      </c>
      <c r="H153" s="15">
        <v>127</v>
      </c>
      <c r="I153" s="71">
        <v>168</v>
      </c>
    </row>
    <row r="154" spans="1:9" x14ac:dyDescent="0.2">
      <c r="A154" s="600"/>
      <c r="B154" s="7" t="s">
        <v>14</v>
      </c>
      <c r="C154" s="15">
        <v>24</v>
      </c>
      <c r="D154" s="15">
        <v>53</v>
      </c>
      <c r="E154" s="15">
        <v>56</v>
      </c>
      <c r="F154" s="17">
        <v>70</v>
      </c>
      <c r="G154" s="17">
        <v>61</v>
      </c>
      <c r="H154" s="15">
        <v>69</v>
      </c>
      <c r="I154" s="71">
        <v>87</v>
      </c>
    </row>
    <row r="155" spans="1:9" ht="21" customHeight="1" x14ac:dyDescent="0.2">
      <c r="A155" s="600"/>
      <c r="B155" s="10" t="s">
        <v>15</v>
      </c>
      <c r="C155" s="13">
        <v>58</v>
      </c>
      <c r="D155" s="13">
        <v>112</v>
      </c>
      <c r="E155" s="13">
        <v>140</v>
      </c>
      <c r="F155" s="13">
        <v>186</v>
      </c>
      <c r="G155" s="13">
        <v>175</v>
      </c>
      <c r="H155" s="13">
        <v>196</v>
      </c>
      <c r="I155" s="414">
        <v>255</v>
      </c>
    </row>
    <row r="156" spans="1:9" x14ac:dyDescent="0.2">
      <c r="A156" s="600" t="s">
        <v>16</v>
      </c>
      <c r="B156" s="7" t="s">
        <v>13</v>
      </c>
      <c r="C156" s="15">
        <v>6</v>
      </c>
      <c r="D156" s="15">
        <v>5</v>
      </c>
      <c r="E156" s="15">
        <v>6</v>
      </c>
      <c r="F156" s="17">
        <v>5</v>
      </c>
      <c r="G156" s="17">
        <v>5</v>
      </c>
      <c r="H156" s="15">
        <v>4</v>
      </c>
      <c r="I156" s="71">
        <v>5</v>
      </c>
    </row>
    <row r="157" spans="1:9" x14ac:dyDescent="0.2">
      <c r="A157" s="600"/>
      <c r="B157" s="7" t="s">
        <v>14</v>
      </c>
      <c r="C157" s="15">
        <v>5</v>
      </c>
      <c r="D157" s="15">
        <v>17</v>
      </c>
      <c r="E157" s="15">
        <v>42</v>
      </c>
      <c r="F157" s="17">
        <v>32</v>
      </c>
      <c r="G157" s="17">
        <v>34</v>
      </c>
      <c r="H157" s="15">
        <v>32</v>
      </c>
      <c r="I157" s="71">
        <v>29</v>
      </c>
    </row>
    <row r="158" spans="1:9" ht="21" customHeight="1" x14ac:dyDescent="0.2">
      <c r="A158" s="600"/>
      <c r="B158" s="10" t="s">
        <v>15</v>
      </c>
      <c r="C158" s="13">
        <v>11</v>
      </c>
      <c r="D158" s="13">
        <v>22</v>
      </c>
      <c r="E158" s="13">
        <v>48</v>
      </c>
      <c r="F158" s="13">
        <v>37</v>
      </c>
      <c r="G158" s="13">
        <v>39</v>
      </c>
      <c r="H158" s="13">
        <v>36</v>
      </c>
      <c r="I158" s="414">
        <v>34</v>
      </c>
    </row>
    <row r="159" spans="1:9" x14ac:dyDescent="0.2">
      <c r="A159" s="602" t="s">
        <v>18</v>
      </c>
      <c r="B159" s="7" t="s">
        <v>13</v>
      </c>
      <c r="C159" s="15">
        <v>3</v>
      </c>
      <c r="D159" s="15">
        <v>2</v>
      </c>
      <c r="E159" s="15">
        <v>5</v>
      </c>
      <c r="F159" s="17">
        <v>3</v>
      </c>
      <c r="G159" s="17">
        <v>3</v>
      </c>
      <c r="H159" s="15">
        <v>3</v>
      </c>
      <c r="I159" s="71">
        <v>3</v>
      </c>
    </row>
    <row r="160" spans="1:9" x14ac:dyDescent="0.2">
      <c r="A160" s="602"/>
      <c r="B160" s="7" t="s">
        <v>14</v>
      </c>
      <c r="C160" s="15">
        <v>3</v>
      </c>
      <c r="D160" s="15">
        <v>9</v>
      </c>
      <c r="E160" s="15">
        <v>15</v>
      </c>
      <c r="F160" s="17">
        <v>6</v>
      </c>
      <c r="G160" s="17">
        <v>9</v>
      </c>
      <c r="H160" s="15">
        <v>8</v>
      </c>
      <c r="I160" s="71">
        <v>9</v>
      </c>
    </row>
    <row r="161" spans="1:9" s="6" customFormat="1" ht="21" customHeight="1" x14ac:dyDescent="0.2">
      <c r="A161" s="602"/>
      <c r="B161" s="10" t="s">
        <v>15</v>
      </c>
      <c r="C161" s="13">
        <v>6</v>
      </c>
      <c r="D161" s="13">
        <v>11</v>
      </c>
      <c r="E161" s="13">
        <v>20</v>
      </c>
      <c r="F161" s="13">
        <v>9</v>
      </c>
      <c r="G161" s="13">
        <v>12</v>
      </c>
      <c r="H161" s="13">
        <v>11</v>
      </c>
      <c r="I161" s="414">
        <v>12</v>
      </c>
    </row>
    <row r="162" spans="1:9" x14ac:dyDescent="0.2">
      <c r="A162" s="601" t="s">
        <v>19</v>
      </c>
      <c r="B162" s="7" t="s">
        <v>13</v>
      </c>
      <c r="C162" s="15">
        <v>3</v>
      </c>
      <c r="D162" s="15">
        <v>3</v>
      </c>
      <c r="E162" s="15">
        <v>1</v>
      </c>
      <c r="F162" s="17">
        <v>2</v>
      </c>
      <c r="G162" s="17">
        <v>2</v>
      </c>
      <c r="H162" s="15">
        <v>1</v>
      </c>
      <c r="I162" s="71">
        <v>2</v>
      </c>
    </row>
    <row r="163" spans="1:9" x14ac:dyDescent="0.2">
      <c r="A163" s="601"/>
      <c r="B163" s="7" t="s">
        <v>14</v>
      </c>
      <c r="C163" s="15">
        <v>2</v>
      </c>
      <c r="D163" s="15">
        <v>8</v>
      </c>
      <c r="E163" s="15">
        <v>27</v>
      </c>
      <c r="F163" s="17">
        <v>26</v>
      </c>
      <c r="G163" s="17">
        <v>25</v>
      </c>
      <c r="H163" s="15">
        <v>24</v>
      </c>
      <c r="I163" s="71">
        <v>20</v>
      </c>
    </row>
    <row r="164" spans="1:9" x14ac:dyDescent="0.2">
      <c r="A164" s="601"/>
      <c r="B164" s="10" t="s">
        <v>15</v>
      </c>
      <c r="C164" s="13">
        <v>5</v>
      </c>
      <c r="D164" s="13">
        <v>11</v>
      </c>
      <c r="E164" s="13">
        <v>28</v>
      </c>
      <c r="F164" s="12">
        <v>28</v>
      </c>
      <c r="G164" s="12">
        <v>27</v>
      </c>
      <c r="H164" s="13">
        <v>25</v>
      </c>
      <c r="I164" s="415">
        <v>22</v>
      </c>
    </row>
    <row r="165" spans="1:9" ht="30" customHeight="1" x14ac:dyDescent="0.2">
      <c r="B165" s="2"/>
      <c r="C165" s="603" t="s">
        <v>152</v>
      </c>
      <c r="D165" s="603"/>
      <c r="E165" s="603"/>
      <c r="F165" s="603"/>
      <c r="G165" s="603"/>
      <c r="H165" s="603"/>
      <c r="I165" s="603"/>
    </row>
    <row r="166" spans="1:9" ht="21" customHeight="1" x14ac:dyDescent="0.2">
      <c r="A166" s="9" t="s">
        <v>11</v>
      </c>
      <c r="B166" s="8"/>
      <c r="C166" s="15">
        <v>3</v>
      </c>
      <c r="D166" s="15">
        <v>3</v>
      </c>
      <c r="E166" s="15">
        <v>3</v>
      </c>
      <c r="F166" s="15">
        <v>3</v>
      </c>
      <c r="G166" s="15">
        <v>3</v>
      </c>
      <c r="H166" s="15">
        <v>3</v>
      </c>
      <c r="I166" s="413">
        <v>3</v>
      </c>
    </row>
    <row r="167" spans="1:9" ht="21" customHeight="1" x14ac:dyDescent="0.2">
      <c r="A167" s="9" t="s">
        <v>17</v>
      </c>
      <c r="B167" s="8"/>
      <c r="C167" s="15">
        <v>13</v>
      </c>
      <c r="D167" s="15">
        <v>14</v>
      </c>
      <c r="E167" s="15">
        <v>13</v>
      </c>
      <c r="F167" s="15">
        <v>12</v>
      </c>
      <c r="G167" s="16">
        <v>10</v>
      </c>
      <c r="H167" s="16">
        <v>10</v>
      </c>
      <c r="I167" s="413">
        <v>9</v>
      </c>
    </row>
    <row r="168" spans="1:9" x14ac:dyDescent="0.2">
      <c r="A168" s="601" t="s">
        <v>12</v>
      </c>
      <c r="B168" s="7" t="s">
        <v>13</v>
      </c>
      <c r="C168" s="162">
        <v>359</v>
      </c>
      <c r="D168" s="162">
        <v>373</v>
      </c>
      <c r="E168" s="162">
        <v>350</v>
      </c>
      <c r="F168" s="162">
        <v>282</v>
      </c>
      <c r="G168" s="162">
        <v>290</v>
      </c>
      <c r="H168" s="162">
        <v>281</v>
      </c>
      <c r="I168" s="71">
        <v>263</v>
      </c>
    </row>
    <row r="169" spans="1:9" x14ac:dyDescent="0.2">
      <c r="A169" s="601"/>
      <c r="B169" s="7" t="s">
        <v>14</v>
      </c>
      <c r="C169" s="15">
        <v>335</v>
      </c>
      <c r="D169" s="15">
        <v>415</v>
      </c>
      <c r="E169" s="15">
        <v>322</v>
      </c>
      <c r="F169" s="15">
        <v>297</v>
      </c>
      <c r="G169" s="15">
        <v>279</v>
      </c>
      <c r="H169" s="15">
        <v>223</v>
      </c>
      <c r="I169" s="71">
        <v>188</v>
      </c>
    </row>
    <row r="170" spans="1:9" ht="21" customHeight="1" x14ac:dyDescent="0.2">
      <c r="A170" s="601"/>
      <c r="B170" s="10" t="s">
        <v>15</v>
      </c>
      <c r="C170" s="13">
        <v>694</v>
      </c>
      <c r="D170" s="13">
        <v>788</v>
      </c>
      <c r="E170" s="13">
        <v>672</v>
      </c>
      <c r="F170" s="13">
        <v>579</v>
      </c>
      <c r="G170" s="13">
        <v>569</v>
      </c>
      <c r="H170" s="13">
        <v>504</v>
      </c>
      <c r="I170" s="414">
        <v>451</v>
      </c>
    </row>
    <row r="171" spans="1:9" x14ac:dyDescent="0.2">
      <c r="A171" s="600" t="s">
        <v>442</v>
      </c>
      <c r="B171" s="7" t="s">
        <v>13</v>
      </c>
      <c r="C171" s="15">
        <v>3</v>
      </c>
      <c r="D171" s="15">
        <v>4</v>
      </c>
      <c r="E171" s="15">
        <v>18</v>
      </c>
      <c r="F171" s="15">
        <v>18</v>
      </c>
      <c r="G171" s="15">
        <v>16</v>
      </c>
      <c r="H171" s="15">
        <v>27</v>
      </c>
      <c r="I171" s="71">
        <v>27</v>
      </c>
    </row>
    <row r="172" spans="1:9" x14ac:dyDescent="0.2">
      <c r="A172" s="600"/>
      <c r="B172" s="7" t="s">
        <v>14</v>
      </c>
      <c r="C172" s="15">
        <v>1</v>
      </c>
      <c r="D172" s="15">
        <v>6</v>
      </c>
      <c r="E172" s="15">
        <v>21</v>
      </c>
      <c r="F172" s="15">
        <v>17</v>
      </c>
      <c r="G172" s="15">
        <v>24</v>
      </c>
      <c r="H172" s="15">
        <v>17</v>
      </c>
      <c r="I172" s="71">
        <v>14</v>
      </c>
    </row>
    <row r="173" spans="1:9" ht="21" customHeight="1" x14ac:dyDescent="0.2">
      <c r="A173" s="600"/>
      <c r="B173" s="10" t="s">
        <v>15</v>
      </c>
      <c r="C173" s="13">
        <v>4</v>
      </c>
      <c r="D173" s="13">
        <v>10</v>
      </c>
      <c r="E173" s="13">
        <v>39</v>
      </c>
      <c r="F173" s="13">
        <v>35</v>
      </c>
      <c r="G173" s="13">
        <v>40</v>
      </c>
      <c r="H173" s="13">
        <v>44</v>
      </c>
      <c r="I173" s="414">
        <v>41</v>
      </c>
    </row>
    <row r="174" spans="1:9" x14ac:dyDescent="0.2">
      <c r="A174" s="600" t="s">
        <v>16</v>
      </c>
      <c r="B174" s="7" t="s">
        <v>13</v>
      </c>
      <c r="C174" s="15">
        <v>18</v>
      </c>
      <c r="D174" s="15">
        <v>17</v>
      </c>
      <c r="E174" s="15">
        <v>23</v>
      </c>
      <c r="F174" s="15">
        <v>22</v>
      </c>
      <c r="G174" s="15">
        <v>22</v>
      </c>
      <c r="H174" s="15">
        <v>21</v>
      </c>
      <c r="I174" s="71">
        <v>19</v>
      </c>
    </row>
    <row r="175" spans="1:9" x14ac:dyDescent="0.2">
      <c r="A175" s="600"/>
      <c r="B175" s="7" t="s">
        <v>14</v>
      </c>
      <c r="C175" s="15">
        <v>23</v>
      </c>
      <c r="D175" s="15">
        <v>39</v>
      </c>
      <c r="E175" s="15">
        <v>40</v>
      </c>
      <c r="F175" s="15">
        <v>39</v>
      </c>
      <c r="G175" s="15">
        <v>40</v>
      </c>
      <c r="H175" s="18">
        <v>38</v>
      </c>
      <c r="I175" s="71">
        <v>32</v>
      </c>
    </row>
    <row r="176" spans="1:9" ht="21" customHeight="1" x14ac:dyDescent="0.2">
      <c r="A176" s="600"/>
      <c r="B176" s="10" t="s">
        <v>15</v>
      </c>
      <c r="C176" s="13">
        <v>41</v>
      </c>
      <c r="D176" s="13">
        <v>56</v>
      </c>
      <c r="E176" s="13">
        <v>63</v>
      </c>
      <c r="F176" s="13">
        <v>61</v>
      </c>
      <c r="G176" s="13">
        <v>62</v>
      </c>
      <c r="H176" s="19">
        <v>59</v>
      </c>
      <c r="I176" s="414">
        <v>51</v>
      </c>
    </row>
    <row r="177" spans="1:9" x14ac:dyDescent="0.2">
      <c r="A177" s="602" t="s">
        <v>18</v>
      </c>
      <c r="B177" s="7" t="s">
        <v>13</v>
      </c>
      <c r="C177" s="15">
        <v>18</v>
      </c>
      <c r="D177" s="15">
        <v>14</v>
      </c>
      <c r="E177" s="15">
        <v>20</v>
      </c>
      <c r="F177" s="15">
        <v>19</v>
      </c>
      <c r="G177" s="15">
        <v>20</v>
      </c>
      <c r="H177" s="18">
        <v>19</v>
      </c>
      <c r="I177" s="71">
        <v>16</v>
      </c>
    </row>
    <row r="178" spans="1:9" x14ac:dyDescent="0.2">
      <c r="A178" s="602"/>
      <c r="B178" s="7" t="s">
        <v>14</v>
      </c>
      <c r="C178" s="15">
        <v>20</v>
      </c>
      <c r="D178" s="15">
        <v>28</v>
      </c>
      <c r="E178" s="15">
        <v>24</v>
      </c>
      <c r="F178" s="15">
        <v>25</v>
      </c>
      <c r="G178" s="15">
        <v>23</v>
      </c>
      <c r="H178" s="18">
        <v>24</v>
      </c>
      <c r="I178" s="71">
        <v>21</v>
      </c>
    </row>
    <row r="179" spans="1:9" s="6" customFormat="1" ht="21" customHeight="1" x14ac:dyDescent="0.2">
      <c r="A179" s="602"/>
      <c r="B179" s="10" t="s">
        <v>15</v>
      </c>
      <c r="C179" s="13">
        <v>38</v>
      </c>
      <c r="D179" s="13">
        <v>42</v>
      </c>
      <c r="E179" s="13">
        <v>44</v>
      </c>
      <c r="F179" s="13">
        <v>44</v>
      </c>
      <c r="G179" s="13">
        <v>43</v>
      </c>
      <c r="H179" s="19">
        <v>43</v>
      </c>
      <c r="I179" s="414">
        <v>37</v>
      </c>
    </row>
    <row r="180" spans="1:9" x14ac:dyDescent="0.2">
      <c r="A180" s="601" t="s">
        <v>19</v>
      </c>
      <c r="B180" s="7" t="s">
        <v>13</v>
      </c>
      <c r="C180" s="15">
        <v>0</v>
      </c>
      <c r="D180" s="15">
        <v>3</v>
      </c>
      <c r="E180" s="15">
        <v>3</v>
      </c>
      <c r="F180" s="15">
        <v>3</v>
      </c>
      <c r="G180" s="15">
        <v>2</v>
      </c>
      <c r="H180" s="18">
        <v>2</v>
      </c>
      <c r="I180" s="71">
        <v>3</v>
      </c>
    </row>
    <row r="181" spans="1:9" x14ac:dyDescent="0.2">
      <c r="A181" s="601"/>
      <c r="B181" s="7" t="s">
        <v>14</v>
      </c>
      <c r="C181" s="15">
        <v>3</v>
      </c>
      <c r="D181" s="15">
        <v>11</v>
      </c>
      <c r="E181" s="15">
        <v>16</v>
      </c>
      <c r="F181" s="15">
        <v>14</v>
      </c>
      <c r="G181" s="15">
        <v>17</v>
      </c>
      <c r="H181" s="18">
        <v>14</v>
      </c>
      <c r="I181" s="71">
        <v>11</v>
      </c>
    </row>
    <row r="182" spans="1:9" x14ac:dyDescent="0.2">
      <c r="A182" s="601"/>
      <c r="B182" s="10" t="s">
        <v>15</v>
      </c>
      <c r="C182" s="13">
        <v>3</v>
      </c>
      <c r="D182" s="13">
        <v>14</v>
      </c>
      <c r="E182" s="13">
        <v>19</v>
      </c>
      <c r="F182" s="13">
        <v>17</v>
      </c>
      <c r="G182" s="13">
        <v>19</v>
      </c>
      <c r="H182" s="19">
        <v>16</v>
      </c>
      <c r="I182" s="415">
        <v>14</v>
      </c>
    </row>
    <row r="183" spans="1:9" ht="30" customHeight="1" x14ac:dyDescent="0.2">
      <c r="B183" s="2"/>
      <c r="C183" s="603" t="s">
        <v>31</v>
      </c>
      <c r="D183" s="603"/>
      <c r="E183" s="603"/>
      <c r="F183" s="603"/>
      <c r="G183" s="603"/>
      <c r="H183" s="603"/>
      <c r="I183" s="603"/>
    </row>
    <row r="184" spans="1:9" ht="21" customHeight="1" x14ac:dyDescent="0.2">
      <c r="A184" s="9" t="s">
        <v>11</v>
      </c>
      <c r="B184" s="8"/>
      <c r="C184" s="15">
        <v>3</v>
      </c>
      <c r="D184" s="15">
        <v>4</v>
      </c>
      <c r="E184" s="15">
        <v>4</v>
      </c>
      <c r="F184" s="15">
        <v>4</v>
      </c>
      <c r="G184" s="15">
        <v>4</v>
      </c>
      <c r="H184" s="15">
        <v>4</v>
      </c>
      <c r="I184" s="413">
        <v>4</v>
      </c>
    </row>
    <row r="185" spans="1:9" ht="21" customHeight="1" x14ac:dyDescent="0.2">
      <c r="A185" s="9" t="s">
        <v>17</v>
      </c>
      <c r="B185" s="8"/>
      <c r="C185" s="15">
        <v>13</v>
      </c>
      <c r="D185" s="15">
        <v>17</v>
      </c>
      <c r="E185" s="15">
        <v>20</v>
      </c>
      <c r="F185" s="15">
        <v>19</v>
      </c>
      <c r="G185" s="16">
        <v>19</v>
      </c>
      <c r="H185" s="16">
        <v>18</v>
      </c>
      <c r="I185" s="413">
        <v>19</v>
      </c>
    </row>
    <row r="186" spans="1:9" x14ac:dyDescent="0.2">
      <c r="A186" s="601" t="s">
        <v>12</v>
      </c>
      <c r="B186" s="7" t="s">
        <v>13</v>
      </c>
      <c r="C186" s="162">
        <v>344</v>
      </c>
      <c r="D186" s="162">
        <v>488</v>
      </c>
      <c r="E186" s="162">
        <v>505</v>
      </c>
      <c r="F186" s="162">
        <v>519</v>
      </c>
      <c r="G186" s="162">
        <v>503</v>
      </c>
      <c r="H186" s="162">
        <v>473</v>
      </c>
      <c r="I186" s="71">
        <v>456</v>
      </c>
    </row>
    <row r="187" spans="1:9" x14ac:dyDescent="0.2">
      <c r="A187" s="601"/>
      <c r="B187" s="7" t="s">
        <v>14</v>
      </c>
      <c r="C187" s="15">
        <v>288</v>
      </c>
      <c r="D187" s="15">
        <v>468</v>
      </c>
      <c r="E187" s="15">
        <v>414</v>
      </c>
      <c r="F187" s="15">
        <v>397</v>
      </c>
      <c r="G187" s="15">
        <v>366</v>
      </c>
      <c r="H187" s="15">
        <v>372</v>
      </c>
      <c r="I187" s="71">
        <v>308</v>
      </c>
    </row>
    <row r="188" spans="1:9" ht="21" customHeight="1" x14ac:dyDescent="0.2">
      <c r="A188" s="601"/>
      <c r="B188" s="10" t="s">
        <v>15</v>
      </c>
      <c r="C188" s="13">
        <v>632</v>
      </c>
      <c r="D188" s="13">
        <v>956</v>
      </c>
      <c r="E188" s="13">
        <v>919</v>
      </c>
      <c r="F188" s="13">
        <v>916</v>
      </c>
      <c r="G188" s="13">
        <v>869</v>
      </c>
      <c r="H188" s="13">
        <v>845</v>
      </c>
      <c r="I188" s="414">
        <v>764</v>
      </c>
    </row>
    <row r="189" spans="1:9" x14ac:dyDescent="0.2">
      <c r="A189" s="600" t="s">
        <v>442</v>
      </c>
      <c r="B189" s="7" t="s">
        <v>13</v>
      </c>
      <c r="C189" s="15">
        <v>2</v>
      </c>
      <c r="D189" s="15">
        <v>1</v>
      </c>
      <c r="E189" s="15">
        <v>35</v>
      </c>
      <c r="F189" s="17">
        <v>51</v>
      </c>
      <c r="G189" s="17">
        <v>46</v>
      </c>
      <c r="H189" s="15">
        <v>45</v>
      </c>
      <c r="I189" s="71">
        <v>78</v>
      </c>
    </row>
    <row r="190" spans="1:9" x14ac:dyDescent="0.2">
      <c r="A190" s="600"/>
      <c r="B190" s="7" t="s">
        <v>14</v>
      </c>
      <c r="C190" s="15" t="s">
        <v>32</v>
      </c>
      <c r="D190" s="15">
        <v>4</v>
      </c>
      <c r="E190" s="15">
        <v>27</v>
      </c>
      <c r="F190" s="17">
        <v>40</v>
      </c>
      <c r="G190" s="17">
        <v>44</v>
      </c>
      <c r="H190" s="15">
        <v>42</v>
      </c>
      <c r="I190" s="71">
        <v>56</v>
      </c>
    </row>
    <row r="191" spans="1:9" ht="21" customHeight="1" x14ac:dyDescent="0.2">
      <c r="A191" s="600"/>
      <c r="B191" s="10" t="s">
        <v>15</v>
      </c>
      <c r="C191" s="13">
        <v>2</v>
      </c>
      <c r="D191" s="13">
        <v>5</v>
      </c>
      <c r="E191" s="13">
        <v>62</v>
      </c>
      <c r="F191" s="13">
        <v>91</v>
      </c>
      <c r="G191" s="13">
        <v>90</v>
      </c>
      <c r="H191" s="13">
        <v>87</v>
      </c>
      <c r="I191" s="414">
        <v>134</v>
      </c>
    </row>
    <row r="192" spans="1:9" x14ac:dyDescent="0.2">
      <c r="A192" s="600" t="s">
        <v>16</v>
      </c>
      <c r="B192" s="7" t="s">
        <v>13</v>
      </c>
      <c r="C192" s="15">
        <v>22</v>
      </c>
      <c r="D192" s="15">
        <v>22</v>
      </c>
      <c r="E192" s="15">
        <v>31</v>
      </c>
      <c r="F192" s="17">
        <v>29</v>
      </c>
      <c r="G192" s="17">
        <v>29</v>
      </c>
      <c r="H192" s="15">
        <v>29</v>
      </c>
      <c r="I192" s="71">
        <v>26</v>
      </c>
    </row>
    <row r="193" spans="1:9" x14ac:dyDescent="0.2">
      <c r="A193" s="600"/>
      <c r="B193" s="7" t="s">
        <v>14</v>
      </c>
      <c r="C193" s="15">
        <v>20</v>
      </c>
      <c r="D193" s="15">
        <v>45</v>
      </c>
      <c r="E193" s="15">
        <v>70</v>
      </c>
      <c r="F193" s="17">
        <v>63</v>
      </c>
      <c r="G193" s="17">
        <v>63</v>
      </c>
      <c r="H193" s="15">
        <v>59</v>
      </c>
      <c r="I193" s="71">
        <v>58</v>
      </c>
    </row>
    <row r="194" spans="1:9" ht="21" customHeight="1" x14ac:dyDescent="0.2">
      <c r="A194" s="600"/>
      <c r="B194" s="10" t="s">
        <v>15</v>
      </c>
      <c r="C194" s="13">
        <v>42</v>
      </c>
      <c r="D194" s="13">
        <v>67</v>
      </c>
      <c r="E194" s="13">
        <v>101</v>
      </c>
      <c r="F194" s="13">
        <v>92</v>
      </c>
      <c r="G194" s="13">
        <v>92</v>
      </c>
      <c r="H194" s="13">
        <v>88</v>
      </c>
      <c r="I194" s="414">
        <v>84</v>
      </c>
    </row>
    <row r="195" spans="1:9" x14ac:dyDescent="0.2">
      <c r="A195" s="602" t="s">
        <v>18</v>
      </c>
      <c r="B195" s="7" t="s">
        <v>13</v>
      </c>
      <c r="C195" s="15">
        <v>22</v>
      </c>
      <c r="D195" s="15">
        <v>19</v>
      </c>
      <c r="E195" s="15">
        <v>21</v>
      </c>
      <c r="F195" s="17">
        <v>20</v>
      </c>
      <c r="G195" s="17">
        <v>20</v>
      </c>
      <c r="H195" s="15">
        <v>21</v>
      </c>
      <c r="I195" s="71">
        <v>19</v>
      </c>
    </row>
    <row r="196" spans="1:9" x14ac:dyDescent="0.2">
      <c r="A196" s="602"/>
      <c r="B196" s="7" t="s">
        <v>14</v>
      </c>
      <c r="C196" s="15">
        <v>17</v>
      </c>
      <c r="D196" s="15">
        <v>35</v>
      </c>
      <c r="E196" s="15">
        <v>43</v>
      </c>
      <c r="F196" s="17">
        <v>39</v>
      </c>
      <c r="G196" s="17">
        <v>39</v>
      </c>
      <c r="H196" s="15">
        <v>34</v>
      </c>
      <c r="I196" s="71">
        <v>33</v>
      </c>
    </row>
    <row r="197" spans="1:9" s="6" customFormat="1" ht="21" customHeight="1" x14ac:dyDescent="0.2">
      <c r="A197" s="602"/>
      <c r="B197" s="10" t="s">
        <v>15</v>
      </c>
      <c r="C197" s="13">
        <v>39</v>
      </c>
      <c r="D197" s="13">
        <v>54</v>
      </c>
      <c r="E197" s="13">
        <v>64</v>
      </c>
      <c r="F197" s="13">
        <v>59</v>
      </c>
      <c r="G197" s="13">
        <v>59</v>
      </c>
      <c r="H197" s="13">
        <v>55</v>
      </c>
      <c r="I197" s="414">
        <v>52</v>
      </c>
    </row>
    <row r="198" spans="1:9" x14ac:dyDescent="0.2">
      <c r="A198" s="601" t="s">
        <v>19</v>
      </c>
      <c r="B198" s="7" t="s">
        <v>13</v>
      </c>
      <c r="C198" s="15" t="s">
        <v>32</v>
      </c>
      <c r="D198" s="15">
        <v>3</v>
      </c>
      <c r="E198" s="15">
        <v>10</v>
      </c>
      <c r="F198" s="17">
        <v>9</v>
      </c>
      <c r="G198" s="17">
        <v>9</v>
      </c>
      <c r="H198" s="15">
        <v>8</v>
      </c>
      <c r="I198" s="71">
        <v>7</v>
      </c>
    </row>
    <row r="199" spans="1:9" x14ac:dyDescent="0.2">
      <c r="A199" s="601"/>
      <c r="B199" s="7" t="s">
        <v>14</v>
      </c>
      <c r="C199" s="15">
        <v>3</v>
      </c>
      <c r="D199" s="15">
        <v>10</v>
      </c>
      <c r="E199" s="15">
        <v>27</v>
      </c>
      <c r="F199" s="17">
        <v>24</v>
      </c>
      <c r="G199" s="17">
        <v>24</v>
      </c>
      <c r="H199" s="15">
        <v>25</v>
      </c>
      <c r="I199" s="71">
        <v>25</v>
      </c>
    </row>
    <row r="200" spans="1:9" x14ac:dyDescent="0.2">
      <c r="A200" s="601"/>
      <c r="B200" s="10" t="s">
        <v>15</v>
      </c>
      <c r="C200" s="13">
        <v>3</v>
      </c>
      <c r="D200" s="13">
        <v>13</v>
      </c>
      <c r="E200" s="13">
        <v>37</v>
      </c>
      <c r="F200" s="12">
        <v>33</v>
      </c>
      <c r="G200" s="12">
        <v>33</v>
      </c>
      <c r="H200" s="13">
        <v>33</v>
      </c>
      <c r="I200" s="415">
        <v>32</v>
      </c>
    </row>
    <row r="201" spans="1:9" ht="17.25" customHeight="1" x14ac:dyDescent="0.2">
      <c r="A201" t="s">
        <v>20</v>
      </c>
      <c r="C201" s="71"/>
      <c r="D201" s="71"/>
      <c r="E201" s="71"/>
      <c r="F201" s="71"/>
      <c r="G201" s="71"/>
      <c r="H201" s="71"/>
      <c r="I201" s="71"/>
    </row>
    <row r="202" spans="1:9" x14ac:dyDescent="0.2">
      <c r="A202" s="11" t="s">
        <v>21</v>
      </c>
      <c r="B202" s="11"/>
      <c r="C202" s="154"/>
      <c r="D202" s="154"/>
      <c r="E202" s="154"/>
      <c r="F202" s="154"/>
      <c r="G202" s="154"/>
      <c r="H202" s="162"/>
      <c r="I202" s="162"/>
    </row>
    <row r="203" spans="1:9" x14ac:dyDescent="0.2">
      <c r="A203" s="11" t="s">
        <v>22</v>
      </c>
      <c r="B203" s="11"/>
      <c r="C203" s="154"/>
      <c r="D203" s="154"/>
      <c r="E203" s="154"/>
      <c r="F203" s="154"/>
      <c r="G203" s="154"/>
      <c r="H203" s="162"/>
      <c r="I203" s="162"/>
    </row>
    <row r="204" spans="1:9" s="426" customFormat="1" x14ac:dyDescent="0.2">
      <c r="A204" s="389" t="s">
        <v>443</v>
      </c>
      <c r="B204" s="389"/>
      <c r="C204" s="154"/>
      <c r="D204" s="154"/>
      <c r="E204" s="154"/>
      <c r="F204" s="154"/>
      <c r="G204" s="154"/>
      <c r="H204" s="162"/>
      <c r="I204" s="162"/>
    </row>
    <row r="205" spans="1:9" x14ac:dyDescent="0.2">
      <c r="A205" s="11" t="s">
        <v>444</v>
      </c>
      <c r="B205" s="11"/>
      <c r="C205" s="154"/>
      <c r="D205" s="154"/>
      <c r="E205" s="154"/>
      <c r="F205" s="154"/>
      <c r="G205" s="154"/>
      <c r="H205" s="154"/>
      <c r="I205" s="154"/>
    </row>
  </sheetData>
  <mergeCells count="67">
    <mergeCell ref="A192:A194"/>
    <mergeCell ref="A195:A197"/>
    <mergeCell ref="A198:A200"/>
    <mergeCell ref="A177:A179"/>
    <mergeCell ref="A180:A182"/>
    <mergeCell ref="A186:A188"/>
    <mergeCell ref="A189:A191"/>
    <mergeCell ref="A162:A164"/>
    <mergeCell ref="C165:I165"/>
    <mergeCell ref="A168:A170"/>
    <mergeCell ref="A171:A173"/>
    <mergeCell ref="A174:A176"/>
    <mergeCell ref="A150:A152"/>
    <mergeCell ref="A153:A155"/>
    <mergeCell ref="A156:A158"/>
    <mergeCell ref="A159:A161"/>
    <mergeCell ref="C183:I183"/>
    <mergeCell ref="A135:A137"/>
    <mergeCell ref="A138:A140"/>
    <mergeCell ref="A141:A143"/>
    <mergeCell ref="A144:A146"/>
    <mergeCell ref="C147:I147"/>
    <mergeCell ref="A120:A122"/>
    <mergeCell ref="A123:A125"/>
    <mergeCell ref="A126:A128"/>
    <mergeCell ref="C129:I129"/>
    <mergeCell ref="A132:A134"/>
    <mergeCell ref="A105:A107"/>
    <mergeCell ref="A108:A110"/>
    <mergeCell ref="C111:I111"/>
    <mergeCell ref="A114:A116"/>
    <mergeCell ref="A117:A119"/>
    <mergeCell ref="A90:A92"/>
    <mergeCell ref="C93:I93"/>
    <mergeCell ref="A96:A98"/>
    <mergeCell ref="A99:A101"/>
    <mergeCell ref="A102:A104"/>
    <mergeCell ref="C75:I75"/>
    <mergeCell ref="A78:A80"/>
    <mergeCell ref="A81:A83"/>
    <mergeCell ref="A84:A86"/>
    <mergeCell ref="A87:A89"/>
    <mergeCell ref="A60:A62"/>
    <mergeCell ref="A63:A65"/>
    <mergeCell ref="A66:A68"/>
    <mergeCell ref="A69:A71"/>
    <mergeCell ref="A72:A74"/>
    <mergeCell ref="A48:A50"/>
    <mergeCell ref="A51:A53"/>
    <mergeCell ref="A54:A56"/>
    <mergeCell ref="C39:I39"/>
    <mergeCell ref="C57:I57"/>
    <mergeCell ref="A30:A32"/>
    <mergeCell ref="A33:A35"/>
    <mergeCell ref="A36:A38"/>
    <mergeCell ref="A42:A44"/>
    <mergeCell ref="A45:A47"/>
    <mergeCell ref="A15:A17"/>
    <mergeCell ref="A18:A20"/>
    <mergeCell ref="C21:I21"/>
    <mergeCell ref="A24:A26"/>
    <mergeCell ref="A27:A29"/>
    <mergeCell ref="A1:I1"/>
    <mergeCell ref="C3:I3"/>
    <mergeCell ref="A9:A11"/>
    <mergeCell ref="A12:A14"/>
    <mergeCell ref="A6:A8"/>
  </mergeCells>
  <pageMargins left="0.78740157480314965" right="0.78740157480314965" top="0.98425196850393704" bottom="0.78740157480314965" header="0.51181102362204722" footer="0.51181102362204722"/>
  <pageSetup paperSize="9" firstPageNumber="10" orientation="portrait" useFirstPageNumber="1" r:id="rId1"/>
  <headerFooter>
    <oddHeader>&amp;C&amp;"Arial,Standard"&amp;9&amp;P</oddHeader>
    <oddFooter>&amp;C&amp;"Arial,Standard"&amp;6© Statistisches Landesamt des Freistaates Sachsen - B I 1 - j/15</oddFooter>
  </headerFooter>
  <rowBreaks count="4" manualBreakCount="4">
    <brk id="74" max="16383" man="1"/>
    <brk id="110" max="16383" man="1"/>
    <brk id="128" max="16383" man="1"/>
    <brk id="164"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4:G18"/>
  <sheetViews>
    <sheetView showGridLines="0" zoomScaleNormal="100" workbookViewId="0">
      <selection activeCell="A14" sqref="A14:G14"/>
    </sheetView>
  </sheetViews>
  <sheetFormatPr baseColWidth="10" defaultRowHeight="12" x14ac:dyDescent="0.2"/>
  <cols>
    <col min="1" max="6" width="13.140625" customWidth="1"/>
    <col min="7" max="7" width="16.28515625" customWidth="1"/>
  </cols>
  <sheetData>
    <row r="14" spans="1:7" ht="20.25" x14ac:dyDescent="0.3">
      <c r="A14" s="629" t="s">
        <v>390</v>
      </c>
      <c r="B14" s="629"/>
      <c r="C14" s="629"/>
      <c r="D14" s="629"/>
      <c r="E14" s="629"/>
      <c r="F14" s="629"/>
      <c r="G14" s="629"/>
    </row>
    <row r="18" spans="1:7" ht="20.25" x14ac:dyDescent="0.3">
      <c r="A18" s="597" t="s">
        <v>407</v>
      </c>
      <c r="B18" s="597"/>
      <c r="C18" s="597"/>
      <c r="D18" s="597"/>
      <c r="E18" s="597"/>
      <c r="F18" s="597"/>
      <c r="G18" s="597"/>
    </row>
  </sheetData>
  <mergeCells count="2">
    <mergeCell ref="A14:G14"/>
    <mergeCell ref="A18:G18"/>
  </mergeCells>
  <pageMargins left="0.78740157480314965" right="0.78740157480314965" top="0.98425196850393704" bottom="0.78740157480314965" header="0.51181102362204722" footer="0.51181102362204722"/>
  <pageSetup paperSize="9" firstPageNumber="101" orientation="portrait" useFirstPageNumber="1" r:id="rId1"/>
  <headerFooter>
    <oddFooter>&amp;C&amp;"Arial,Standard"&amp;6© Statistisches Landesamt des Freistaates Sachsen - B I 1 - j/15</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34"/>
  <sheetViews>
    <sheetView showGridLines="0" zoomScaleNormal="100" workbookViewId="0">
      <selection activeCell="K4" sqref="K4"/>
    </sheetView>
  </sheetViews>
  <sheetFormatPr baseColWidth="10" defaultRowHeight="12" x14ac:dyDescent="0.2"/>
  <cols>
    <col min="1" max="1" width="18.28515625" customWidth="1"/>
    <col min="2" max="2" width="6.7109375" customWidth="1"/>
    <col min="3" max="3" width="7" customWidth="1"/>
    <col min="4" max="4" width="7.85546875" customWidth="1"/>
    <col min="5" max="5" width="6.7109375" customWidth="1"/>
    <col min="6" max="6" width="6.5703125" customWidth="1"/>
    <col min="7" max="7" width="7.85546875" customWidth="1"/>
    <col min="8" max="8" width="6.7109375" customWidth="1"/>
    <col min="9" max="9" width="8" customWidth="1"/>
    <col min="10" max="11" width="6.7109375" customWidth="1"/>
    <col min="12" max="12" width="6.140625" customWidth="1"/>
  </cols>
  <sheetData>
    <row r="1" spans="1:13" ht="45" customHeight="1" x14ac:dyDescent="0.2">
      <c r="A1" s="637" t="s">
        <v>453</v>
      </c>
      <c r="B1" s="637"/>
      <c r="C1" s="637"/>
      <c r="D1" s="637"/>
      <c r="E1" s="637"/>
      <c r="F1" s="637"/>
      <c r="G1" s="637"/>
      <c r="H1" s="637"/>
      <c r="I1" s="637"/>
      <c r="J1" s="637"/>
      <c r="K1" s="637"/>
      <c r="L1" s="637"/>
      <c r="M1" s="276"/>
    </row>
    <row r="2" spans="1:13" ht="12" customHeight="1" x14ac:dyDescent="0.2">
      <c r="A2" s="615" t="s">
        <v>37</v>
      </c>
      <c r="B2" s="617" t="s">
        <v>81</v>
      </c>
      <c r="C2" s="617" t="s">
        <v>48</v>
      </c>
      <c r="D2" s="617" t="s">
        <v>46</v>
      </c>
      <c r="E2" s="619" t="s">
        <v>47</v>
      </c>
      <c r="F2" s="620"/>
      <c r="G2" s="620"/>
      <c r="H2" s="615"/>
      <c r="I2" s="617" t="s">
        <v>53</v>
      </c>
      <c r="J2" s="617" t="s">
        <v>47</v>
      </c>
      <c r="K2" s="617"/>
      <c r="L2" s="619"/>
    </row>
    <row r="3" spans="1:13" ht="54.75" customHeight="1" x14ac:dyDescent="0.2">
      <c r="A3" s="616"/>
      <c r="B3" s="618"/>
      <c r="C3" s="618"/>
      <c r="D3" s="618"/>
      <c r="E3" s="195" t="s">
        <v>202</v>
      </c>
      <c r="F3" s="195" t="s">
        <v>203</v>
      </c>
      <c r="G3" s="195" t="s">
        <v>73</v>
      </c>
      <c r="H3" s="195" t="s">
        <v>52</v>
      </c>
      <c r="I3" s="618"/>
      <c r="J3" s="195" t="s">
        <v>54</v>
      </c>
      <c r="K3" s="195" t="s">
        <v>589</v>
      </c>
      <c r="L3" s="196" t="s">
        <v>31</v>
      </c>
    </row>
    <row r="4" spans="1:13" ht="24" customHeight="1" x14ac:dyDescent="0.2">
      <c r="A4" s="647" t="s">
        <v>403</v>
      </c>
      <c r="B4" s="26" t="s">
        <v>93</v>
      </c>
      <c r="C4" s="491">
        <v>697</v>
      </c>
      <c r="D4" s="491">
        <v>697</v>
      </c>
      <c r="E4" s="491">
        <v>473</v>
      </c>
      <c r="F4" s="491">
        <v>3</v>
      </c>
      <c r="G4" s="504">
        <v>219</v>
      </c>
      <c r="H4" s="511">
        <v>2</v>
      </c>
      <c r="I4" s="511">
        <v>0</v>
      </c>
      <c r="J4" s="511">
        <v>0</v>
      </c>
      <c r="K4" s="511">
        <v>0</v>
      </c>
      <c r="L4" s="511">
        <v>0</v>
      </c>
    </row>
    <row r="5" spans="1:13" x14ac:dyDescent="0.2">
      <c r="A5" s="648"/>
      <c r="B5" s="278" t="s">
        <v>94</v>
      </c>
      <c r="C5" s="491">
        <v>452</v>
      </c>
      <c r="D5" s="491">
        <v>452</v>
      </c>
      <c r="E5" s="491">
        <v>349</v>
      </c>
      <c r="F5" s="491">
        <v>1</v>
      </c>
      <c r="G5" s="504">
        <v>101</v>
      </c>
      <c r="H5" s="512">
        <v>1</v>
      </c>
      <c r="I5" s="512">
        <v>0</v>
      </c>
      <c r="J5" s="512">
        <v>0</v>
      </c>
      <c r="K5" s="512">
        <v>0</v>
      </c>
      <c r="L5" s="512">
        <v>0</v>
      </c>
    </row>
    <row r="6" spans="1:13" x14ac:dyDescent="0.2">
      <c r="A6" s="648"/>
      <c r="B6" s="277" t="s">
        <v>95</v>
      </c>
      <c r="C6" s="492">
        <v>1149</v>
      </c>
      <c r="D6" s="492">
        <v>1149</v>
      </c>
      <c r="E6" s="492">
        <v>822</v>
      </c>
      <c r="F6" s="492">
        <v>4</v>
      </c>
      <c r="G6" s="505">
        <v>320</v>
      </c>
      <c r="H6" s="513">
        <v>3</v>
      </c>
      <c r="I6" s="513">
        <v>0</v>
      </c>
      <c r="J6" s="513">
        <v>0</v>
      </c>
      <c r="K6" s="513">
        <v>0</v>
      </c>
      <c r="L6" s="513">
        <v>0</v>
      </c>
    </row>
    <row r="7" spans="1:13" ht="24" customHeight="1" x14ac:dyDescent="0.2">
      <c r="A7" s="649" t="s">
        <v>209</v>
      </c>
      <c r="B7" s="278" t="s">
        <v>93</v>
      </c>
      <c r="C7" s="491">
        <v>194</v>
      </c>
      <c r="D7" s="491">
        <v>194</v>
      </c>
      <c r="E7" s="500">
        <v>0</v>
      </c>
      <c r="F7" s="500">
        <v>0</v>
      </c>
      <c r="G7" s="504">
        <v>194</v>
      </c>
      <c r="H7" s="511">
        <v>0</v>
      </c>
      <c r="I7" s="511">
        <v>0</v>
      </c>
      <c r="J7" s="511">
        <v>0</v>
      </c>
      <c r="K7" s="511">
        <v>0</v>
      </c>
      <c r="L7" s="511">
        <v>0</v>
      </c>
    </row>
    <row r="8" spans="1:13" x14ac:dyDescent="0.2">
      <c r="A8" s="648"/>
      <c r="B8" s="278" t="s">
        <v>94</v>
      </c>
      <c r="C8" s="491">
        <v>119</v>
      </c>
      <c r="D8" s="491">
        <v>119</v>
      </c>
      <c r="E8" s="501">
        <v>0</v>
      </c>
      <c r="F8" s="501">
        <v>0</v>
      </c>
      <c r="G8" s="504">
        <v>119</v>
      </c>
      <c r="H8" s="512">
        <v>0</v>
      </c>
      <c r="I8" s="512">
        <v>0</v>
      </c>
      <c r="J8" s="512">
        <v>0</v>
      </c>
      <c r="K8" s="512">
        <v>0</v>
      </c>
      <c r="L8" s="512">
        <v>0</v>
      </c>
    </row>
    <row r="9" spans="1:13" ht="24" customHeight="1" x14ac:dyDescent="0.2">
      <c r="A9" s="648"/>
      <c r="B9" s="279" t="s">
        <v>95</v>
      </c>
      <c r="C9" s="492">
        <v>313</v>
      </c>
      <c r="D9" s="492">
        <v>313</v>
      </c>
      <c r="E9" s="502">
        <v>0</v>
      </c>
      <c r="F9" s="502">
        <v>0</v>
      </c>
      <c r="G9" s="505">
        <v>313</v>
      </c>
      <c r="H9" s="513">
        <v>0</v>
      </c>
      <c r="I9" s="513">
        <v>0</v>
      </c>
      <c r="J9" s="513">
        <v>0</v>
      </c>
      <c r="K9" s="513">
        <v>0</v>
      </c>
      <c r="L9" s="513">
        <v>0</v>
      </c>
    </row>
    <row r="10" spans="1:13" ht="24" customHeight="1" x14ac:dyDescent="0.2">
      <c r="A10" s="649" t="s">
        <v>402</v>
      </c>
      <c r="B10" s="278" t="s">
        <v>93</v>
      </c>
      <c r="C10" s="491">
        <v>521</v>
      </c>
      <c r="D10" s="491">
        <v>521</v>
      </c>
      <c r="E10" s="500">
        <v>0</v>
      </c>
      <c r="F10" s="500">
        <v>0</v>
      </c>
      <c r="G10" s="504">
        <v>521</v>
      </c>
      <c r="H10" s="511">
        <v>0</v>
      </c>
      <c r="I10" s="511">
        <v>0</v>
      </c>
      <c r="J10" s="511">
        <v>0</v>
      </c>
      <c r="K10" s="511">
        <v>0</v>
      </c>
      <c r="L10" s="511">
        <v>0</v>
      </c>
    </row>
    <row r="11" spans="1:13" x14ac:dyDescent="0.2">
      <c r="A11" s="648"/>
      <c r="B11" s="278" t="s">
        <v>94</v>
      </c>
      <c r="C11" s="491">
        <v>371</v>
      </c>
      <c r="D11" s="491">
        <v>371</v>
      </c>
      <c r="E11" s="501">
        <v>0</v>
      </c>
      <c r="F11" s="501">
        <v>0</v>
      </c>
      <c r="G11" s="504">
        <v>371</v>
      </c>
      <c r="H11" s="512">
        <v>0</v>
      </c>
      <c r="I11" s="512">
        <v>0</v>
      </c>
      <c r="J11" s="512">
        <v>0</v>
      </c>
      <c r="K11" s="512">
        <v>0</v>
      </c>
      <c r="L11" s="512">
        <v>0</v>
      </c>
    </row>
    <row r="12" spans="1:13" x14ac:dyDescent="0.2">
      <c r="A12" s="648"/>
      <c r="B12" s="277" t="s">
        <v>95</v>
      </c>
      <c r="C12" s="492">
        <v>892</v>
      </c>
      <c r="D12" s="492">
        <v>892</v>
      </c>
      <c r="E12" s="502">
        <v>0</v>
      </c>
      <c r="F12" s="502">
        <v>0</v>
      </c>
      <c r="G12" s="505">
        <v>892</v>
      </c>
      <c r="H12" s="513">
        <v>0</v>
      </c>
      <c r="I12" s="513">
        <v>0</v>
      </c>
      <c r="J12" s="513">
        <v>0</v>
      </c>
      <c r="K12" s="513">
        <v>0</v>
      </c>
      <c r="L12" s="513">
        <v>0</v>
      </c>
    </row>
    <row r="13" spans="1:13" ht="24" customHeight="1" x14ac:dyDescent="0.2">
      <c r="A13" s="650" t="s">
        <v>208</v>
      </c>
      <c r="B13" s="277" t="s">
        <v>93</v>
      </c>
      <c r="C13" s="493">
        <v>1476</v>
      </c>
      <c r="D13" s="497">
        <v>1430</v>
      </c>
      <c r="E13" s="497">
        <v>1248</v>
      </c>
      <c r="F13" s="497">
        <v>9</v>
      </c>
      <c r="G13" s="506">
        <v>170</v>
      </c>
      <c r="H13" s="514">
        <v>3</v>
      </c>
      <c r="I13" s="514">
        <v>46</v>
      </c>
      <c r="J13" s="514">
        <v>46</v>
      </c>
      <c r="K13" s="519">
        <v>0</v>
      </c>
      <c r="L13" s="519">
        <v>0</v>
      </c>
    </row>
    <row r="14" spans="1:13" x14ac:dyDescent="0.2">
      <c r="A14" s="651"/>
      <c r="B14" s="277" t="s">
        <v>94</v>
      </c>
      <c r="C14" s="494">
        <v>1021</v>
      </c>
      <c r="D14" s="492">
        <v>994</v>
      </c>
      <c r="E14" s="497">
        <v>865</v>
      </c>
      <c r="F14" s="497">
        <v>12</v>
      </c>
      <c r="G14" s="506">
        <v>116</v>
      </c>
      <c r="H14" s="514">
        <v>1</v>
      </c>
      <c r="I14" s="514">
        <v>27</v>
      </c>
      <c r="J14" s="514">
        <v>27</v>
      </c>
      <c r="K14" s="513">
        <v>0</v>
      </c>
      <c r="L14" s="513">
        <v>0</v>
      </c>
    </row>
    <row r="15" spans="1:13" x14ac:dyDescent="0.2">
      <c r="A15" s="651"/>
      <c r="B15" s="277" t="s">
        <v>95</v>
      </c>
      <c r="C15" s="494">
        <v>2497</v>
      </c>
      <c r="D15" s="492">
        <v>2424</v>
      </c>
      <c r="E15" s="492">
        <v>2113</v>
      </c>
      <c r="F15" s="492">
        <v>21</v>
      </c>
      <c r="G15" s="505">
        <v>286</v>
      </c>
      <c r="H15" s="515">
        <v>4</v>
      </c>
      <c r="I15" s="515">
        <v>73</v>
      </c>
      <c r="J15" s="515">
        <v>73</v>
      </c>
      <c r="K15" s="513">
        <v>0</v>
      </c>
      <c r="L15" s="513">
        <v>0</v>
      </c>
    </row>
    <row r="16" spans="1:13" ht="24" customHeight="1" x14ac:dyDescent="0.2">
      <c r="A16" s="649" t="s">
        <v>452</v>
      </c>
      <c r="B16" s="278" t="s">
        <v>93</v>
      </c>
      <c r="C16" s="495">
        <v>126</v>
      </c>
      <c r="D16" s="495">
        <v>126</v>
      </c>
      <c r="E16" s="500">
        <v>0</v>
      </c>
      <c r="F16" s="500">
        <v>0</v>
      </c>
      <c r="G16" s="507">
        <v>126</v>
      </c>
      <c r="H16" s="511">
        <v>0</v>
      </c>
      <c r="I16" s="511">
        <v>0</v>
      </c>
      <c r="J16" s="511">
        <v>0</v>
      </c>
      <c r="K16" s="511">
        <v>0</v>
      </c>
      <c r="L16" s="511">
        <v>0</v>
      </c>
    </row>
    <row r="17" spans="1:20" x14ac:dyDescent="0.2">
      <c r="A17" s="648"/>
      <c r="B17" s="278" t="s">
        <v>94</v>
      </c>
      <c r="C17" s="495">
        <v>101</v>
      </c>
      <c r="D17" s="495">
        <v>101</v>
      </c>
      <c r="E17" s="501">
        <v>0</v>
      </c>
      <c r="F17" s="501">
        <v>0</v>
      </c>
      <c r="G17" s="507">
        <v>101</v>
      </c>
      <c r="H17" s="512">
        <v>0</v>
      </c>
      <c r="I17" s="512">
        <v>0</v>
      </c>
      <c r="J17" s="512">
        <v>0</v>
      </c>
      <c r="K17" s="512">
        <v>0</v>
      </c>
      <c r="L17" s="512">
        <v>0</v>
      </c>
    </row>
    <row r="18" spans="1:20" x14ac:dyDescent="0.2">
      <c r="A18" s="648"/>
      <c r="B18" s="277" t="s">
        <v>95</v>
      </c>
      <c r="C18" s="496">
        <v>227</v>
      </c>
      <c r="D18" s="496">
        <v>227</v>
      </c>
      <c r="E18" s="502">
        <v>0</v>
      </c>
      <c r="F18" s="502">
        <v>0</v>
      </c>
      <c r="G18" s="508">
        <v>227</v>
      </c>
      <c r="H18" s="513">
        <v>0</v>
      </c>
      <c r="I18" s="513">
        <v>0</v>
      </c>
      <c r="J18" s="513">
        <v>0</v>
      </c>
      <c r="K18" s="513">
        <v>0</v>
      </c>
      <c r="L18" s="513">
        <v>0</v>
      </c>
    </row>
    <row r="19" spans="1:20" ht="24" customHeight="1" x14ac:dyDescent="0.2">
      <c r="A19" s="649" t="s">
        <v>207</v>
      </c>
      <c r="B19" s="278" t="s">
        <v>93</v>
      </c>
      <c r="C19" s="491">
        <v>250</v>
      </c>
      <c r="D19" s="498">
        <v>223</v>
      </c>
      <c r="E19" s="491">
        <v>204</v>
      </c>
      <c r="F19" s="491">
        <v>0</v>
      </c>
      <c r="G19" s="504">
        <v>16</v>
      </c>
      <c r="H19" s="516">
        <v>3</v>
      </c>
      <c r="I19" s="516">
        <v>27</v>
      </c>
      <c r="J19" s="516">
        <v>27</v>
      </c>
      <c r="K19" s="511">
        <v>0</v>
      </c>
      <c r="L19" s="511">
        <v>0</v>
      </c>
    </row>
    <row r="20" spans="1:20" x14ac:dyDescent="0.2">
      <c r="A20" s="648"/>
      <c r="B20" s="278" t="s">
        <v>94</v>
      </c>
      <c r="C20" s="491">
        <v>187</v>
      </c>
      <c r="D20" s="499">
        <v>176</v>
      </c>
      <c r="E20" s="491">
        <v>167</v>
      </c>
      <c r="F20" s="491">
        <v>0</v>
      </c>
      <c r="G20" s="504">
        <v>8</v>
      </c>
      <c r="H20" s="516">
        <v>1</v>
      </c>
      <c r="I20" s="516">
        <v>11</v>
      </c>
      <c r="J20" s="516">
        <v>11</v>
      </c>
      <c r="K20" s="512">
        <v>0</v>
      </c>
      <c r="L20" s="512">
        <v>0</v>
      </c>
    </row>
    <row r="21" spans="1:20" x14ac:dyDescent="0.2">
      <c r="A21" s="648"/>
      <c r="B21" s="277" t="s">
        <v>95</v>
      </c>
      <c r="C21" s="492">
        <v>437</v>
      </c>
      <c r="D21" s="492">
        <v>399</v>
      </c>
      <c r="E21" s="492">
        <v>371</v>
      </c>
      <c r="F21" s="492">
        <v>0</v>
      </c>
      <c r="G21" s="505">
        <v>24</v>
      </c>
      <c r="H21" s="515">
        <v>4</v>
      </c>
      <c r="I21" s="515">
        <v>38</v>
      </c>
      <c r="J21" s="515">
        <v>38</v>
      </c>
      <c r="K21" s="513">
        <v>0</v>
      </c>
      <c r="L21" s="513">
        <v>0</v>
      </c>
    </row>
    <row r="22" spans="1:20" ht="24" customHeight="1" x14ac:dyDescent="0.2">
      <c r="A22" s="650" t="s">
        <v>210</v>
      </c>
      <c r="B22" s="277" t="s">
        <v>93</v>
      </c>
      <c r="C22" s="497">
        <v>7318</v>
      </c>
      <c r="D22" s="497">
        <v>7213</v>
      </c>
      <c r="E22" s="497">
        <v>6636</v>
      </c>
      <c r="F22" s="497">
        <v>511</v>
      </c>
      <c r="G22" s="506">
        <v>38</v>
      </c>
      <c r="H22" s="514">
        <v>28</v>
      </c>
      <c r="I22" s="514">
        <v>105</v>
      </c>
      <c r="J22" s="514">
        <v>105</v>
      </c>
      <c r="K22" s="520">
        <v>0</v>
      </c>
      <c r="L22" s="520">
        <v>0</v>
      </c>
    </row>
    <row r="23" spans="1:20" x14ac:dyDescent="0.2">
      <c r="A23" s="651"/>
      <c r="B23" s="277" t="s">
        <v>94</v>
      </c>
      <c r="C23" s="497">
        <v>6987</v>
      </c>
      <c r="D23" s="497">
        <v>6918</v>
      </c>
      <c r="E23" s="497">
        <v>6416</v>
      </c>
      <c r="F23" s="497">
        <v>457</v>
      </c>
      <c r="G23" s="506">
        <v>26</v>
      </c>
      <c r="H23" s="514">
        <v>19</v>
      </c>
      <c r="I23" s="514">
        <v>69</v>
      </c>
      <c r="J23" s="514">
        <v>69</v>
      </c>
      <c r="K23" s="520">
        <v>0</v>
      </c>
      <c r="L23" s="520">
        <v>0</v>
      </c>
    </row>
    <row r="24" spans="1:20" x14ac:dyDescent="0.2">
      <c r="A24" s="651"/>
      <c r="B24" s="277" t="s">
        <v>95</v>
      </c>
      <c r="C24" s="492">
        <v>14305</v>
      </c>
      <c r="D24" s="492">
        <v>14131</v>
      </c>
      <c r="E24" s="492">
        <v>13052</v>
      </c>
      <c r="F24" s="492">
        <v>968</v>
      </c>
      <c r="G24" s="505">
        <v>64</v>
      </c>
      <c r="H24" s="515">
        <v>47</v>
      </c>
      <c r="I24" s="515">
        <v>174</v>
      </c>
      <c r="J24" s="515">
        <v>174</v>
      </c>
      <c r="K24" s="521">
        <v>0</v>
      </c>
      <c r="L24" s="521">
        <v>0</v>
      </c>
    </row>
    <row r="25" spans="1:20" ht="24" customHeight="1" x14ac:dyDescent="0.2">
      <c r="A25" s="650" t="s">
        <v>206</v>
      </c>
      <c r="B25" s="277" t="s">
        <v>93</v>
      </c>
      <c r="C25" s="497">
        <v>4294</v>
      </c>
      <c r="D25" s="497">
        <v>4158</v>
      </c>
      <c r="E25" s="503">
        <v>0</v>
      </c>
      <c r="F25" s="497">
        <v>4128</v>
      </c>
      <c r="G25" s="509">
        <v>0</v>
      </c>
      <c r="H25" s="514">
        <v>30</v>
      </c>
      <c r="I25" s="517">
        <v>136</v>
      </c>
      <c r="J25" s="517">
        <v>0</v>
      </c>
      <c r="K25" s="514">
        <v>54</v>
      </c>
      <c r="L25" s="514">
        <v>82</v>
      </c>
    </row>
    <row r="26" spans="1:20" x14ac:dyDescent="0.2">
      <c r="A26" s="651"/>
      <c r="B26" s="277" t="s">
        <v>94</v>
      </c>
      <c r="C26" s="497">
        <v>5013</v>
      </c>
      <c r="D26" s="492">
        <v>4905</v>
      </c>
      <c r="E26" s="502">
        <v>0</v>
      </c>
      <c r="F26" s="497">
        <v>4879</v>
      </c>
      <c r="G26" s="509">
        <v>0</v>
      </c>
      <c r="H26" s="514">
        <v>26</v>
      </c>
      <c r="I26" s="517">
        <v>108</v>
      </c>
      <c r="J26" s="517">
        <v>0</v>
      </c>
      <c r="K26" s="514">
        <v>51</v>
      </c>
      <c r="L26" s="514">
        <v>57</v>
      </c>
    </row>
    <row r="27" spans="1:20" x14ac:dyDescent="0.2">
      <c r="A27" s="651"/>
      <c r="B27" s="277" t="s">
        <v>95</v>
      </c>
      <c r="C27" s="492">
        <v>9307</v>
      </c>
      <c r="D27" s="492">
        <v>9063</v>
      </c>
      <c r="E27" s="502">
        <v>0</v>
      </c>
      <c r="F27" s="492">
        <v>9007</v>
      </c>
      <c r="G27" s="510">
        <v>0</v>
      </c>
      <c r="H27" s="515">
        <v>56</v>
      </c>
      <c r="I27" s="518">
        <v>244</v>
      </c>
      <c r="J27" s="518">
        <v>0</v>
      </c>
      <c r="K27" s="515">
        <v>105</v>
      </c>
      <c r="L27" s="515">
        <v>139</v>
      </c>
    </row>
    <row r="28" spans="1:20" ht="24" customHeight="1" x14ac:dyDescent="0.2">
      <c r="A28" s="651" t="s">
        <v>0</v>
      </c>
      <c r="B28" s="277" t="s">
        <v>93</v>
      </c>
      <c r="C28" s="493">
        <v>14500</v>
      </c>
      <c r="D28" s="497">
        <v>14213</v>
      </c>
      <c r="E28" s="497">
        <v>8357</v>
      </c>
      <c r="F28" s="497">
        <v>4651</v>
      </c>
      <c r="G28" s="506">
        <v>1142</v>
      </c>
      <c r="H28" s="514">
        <v>63</v>
      </c>
      <c r="I28" s="514">
        <v>287</v>
      </c>
      <c r="J28" s="514">
        <v>151</v>
      </c>
      <c r="K28" s="514">
        <v>54</v>
      </c>
      <c r="L28" s="514">
        <v>82</v>
      </c>
    </row>
    <row r="29" spans="1:20" x14ac:dyDescent="0.2">
      <c r="A29" s="651"/>
      <c r="B29" s="277" t="s">
        <v>94</v>
      </c>
      <c r="C29" s="494">
        <v>13963</v>
      </c>
      <c r="D29" s="492">
        <v>13759</v>
      </c>
      <c r="E29" s="492">
        <v>7630</v>
      </c>
      <c r="F29" s="492">
        <v>5349</v>
      </c>
      <c r="G29" s="505">
        <v>733</v>
      </c>
      <c r="H29" s="515">
        <v>47</v>
      </c>
      <c r="I29" s="515">
        <v>204</v>
      </c>
      <c r="J29" s="515">
        <v>96</v>
      </c>
      <c r="K29" s="515">
        <v>51</v>
      </c>
      <c r="L29" s="515">
        <v>57</v>
      </c>
    </row>
    <row r="30" spans="1:20" x14ac:dyDescent="0.2">
      <c r="A30" s="651"/>
      <c r="B30" s="277" t="s">
        <v>95</v>
      </c>
      <c r="C30" s="494">
        <v>28463</v>
      </c>
      <c r="D30" s="492">
        <v>27972</v>
      </c>
      <c r="E30" s="492">
        <v>15987</v>
      </c>
      <c r="F30" s="492">
        <v>10000</v>
      </c>
      <c r="G30" s="505">
        <v>1875</v>
      </c>
      <c r="H30" s="515">
        <v>110</v>
      </c>
      <c r="I30" s="515">
        <v>491</v>
      </c>
      <c r="J30" s="515">
        <v>247</v>
      </c>
      <c r="K30" s="515">
        <v>105</v>
      </c>
      <c r="L30" s="515">
        <v>139</v>
      </c>
    </row>
    <row r="31" spans="1:20" ht="24" customHeight="1" x14ac:dyDescent="0.2">
      <c r="A31" s="282" t="s">
        <v>20</v>
      </c>
      <c r="B31" s="281"/>
      <c r="M31" s="280"/>
      <c r="N31" s="280"/>
      <c r="O31" s="280"/>
      <c r="P31" s="280"/>
      <c r="Q31" s="280"/>
      <c r="R31" s="280"/>
      <c r="S31" s="280"/>
      <c r="T31" s="280"/>
    </row>
    <row r="32" spans="1:20" x14ac:dyDescent="0.2">
      <c r="A32" s="646" t="s">
        <v>204</v>
      </c>
      <c r="B32" s="646"/>
      <c r="C32" s="646"/>
      <c r="D32" s="646"/>
      <c r="E32" s="646"/>
      <c r="F32" s="646"/>
      <c r="G32" s="646"/>
      <c r="H32" s="646"/>
      <c r="I32" s="646"/>
      <c r="J32" s="646"/>
      <c r="K32" s="646"/>
      <c r="L32" s="646"/>
    </row>
    <row r="33" spans="1:12" x14ac:dyDescent="0.2">
      <c r="A33" s="646" t="s">
        <v>205</v>
      </c>
      <c r="B33" s="646"/>
      <c r="C33" s="646"/>
      <c r="D33" s="646"/>
      <c r="E33" s="646"/>
      <c r="F33" s="646"/>
      <c r="G33" s="646"/>
      <c r="H33" s="646"/>
      <c r="I33" s="646"/>
      <c r="J33" s="646"/>
      <c r="K33" s="646"/>
      <c r="L33" s="646"/>
    </row>
    <row r="34" spans="1:12" x14ac:dyDescent="0.2">
      <c r="A34" s="645" t="s">
        <v>42</v>
      </c>
      <c r="B34" s="645"/>
      <c r="C34" s="645"/>
      <c r="D34" s="645"/>
      <c r="E34" s="645"/>
      <c r="F34" s="645"/>
      <c r="G34" s="645"/>
      <c r="H34" s="645"/>
      <c r="I34" s="645"/>
      <c r="J34" s="645"/>
      <c r="K34" s="645"/>
      <c r="L34" s="645"/>
    </row>
  </sheetData>
  <mergeCells count="20">
    <mergeCell ref="D2:D3"/>
    <mergeCell ref="A1:L1"/>
    <mergeCell ref="A22:A24"/>
    <mergeCell ref="A25:A27"/>
    <mergeCell ref="A28:A30"/>
    <mergeCell ref="E2:H2"/>
    <mergeCell ref="A2:A3"/>
    <mergeCell ref="B2:B3"/>
    <mergeCell ref="C2:C3"/>
    <mergeCell ref="I2:I3"/>
    <mergeCell ref="J2:L2"/>
    <mergeCell ref="A34:L34"/>
    <mergeCell ref="A32:L32"/>
    <mergeCell ref="A33:L33"/>
    <mergeCell ref="A4:A6"/>
    <mergeCell ref="A7:A9"/>
    <mergeCell ref="A10:A12"/>
    <mergeCell ref="A13:A15"/>
    <mergeCell ref="A16:A18"/>
    <mergeCell ref="A19:A21"/>
  </mergeCells>
  <pageMargins left="0.78740157480314965" right="0.78740157480314965" top="0.98425196850393704" bottom="0.78740157480314965" header="0.51181102362204722" footer="0.51181102362204722"/>
  <pageSetup paperSize="9" firstPageNumber="102" orientation="portrait" useFirstPageNumber="1" r:id="rId1"/>
  <headerFooter>
    <oddHeader>&amp;C&amp;"Arial,Standard"&amp;9&amp;P</oddHeader>
    <oddFooter>&amp;C&amp;"Arial,Standard"&amp;6© Statistisches Landesamt des Freistaates Sachsen - B I 1 - j/15</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34"/>
  <sheetViews>
    <sheetView showGridLines="0" zoomScaleNormal="100" workbookViewId="0">
      <selection activeCell="K4" sqref="K4"/>
    </sheetView>
  </sheetViews>
  <sheetFormatPr baseColWidth="10" defaultRowHeight="12" x14ac:dyDescent="0.2"/>
  <cols>
    <col min="1" max="1" width="18.28515625" customWidth="1"/>
    <col min="2" max="2" width="6.7109375" customWidth="1"/>
    <col min="3" max="3" width="7" customWidth="1"/>
    <col min="4" max="4" width="7.85546875" customWidth="1"/>
    <col min="5" max="5" width="6.7109375" customWidth="1"/>
    <col min="6" max="6" width="6.5703125" customWidth="1"/>
    <col min="7" max="7" width="7.85546875" customWidth="1"/>
    <col min="8" max="8" width="6.7109375" customWidth="1"/>
    <col min="9" max="9" width="8" customWidth="1"/>
    <col min="10" max="11" width="6.7109375" customWidth="1"/>
    <col min="12" max="12" width="6.140625" customWidth="1"/>
  </cols>
  <sheetData>
    <row r="1" spans="1:13" ht="45" customHeight="1" x14ac:dyDescent="0.2">
      <c r="A1" s="637" t="s">
        <v>214</v>
      </c>
      <c r="B1" s="637"/>
      <c r="C1" s="637"/>
      <c r="D1" s="637"/>
      <c r="E1" s="637"/>
      <c r="F1" s="637"/>
      <c r="G1" s="637"/>
      <c r="H1" s="637"/>
      <c r="I1" s="637"/>
      <c r="J1" s="637"/>
      <c r="K1" s="637"/>
      <c r="L1" s="637"/>
      <c r="M1" s="276"/>
    </row>
    <row r="2" spans="1:13" ht="12" customHeight="1" x14ac:dyDescent="0.2">
      <c r="A2" s="615" t="s">
        <v>37</v>
      </c>
      <c r="B2" s="617" t="s">
        <v>81</v>
      </c>
      <c r="C2" s="617" t="s">
        <v>48</v>
      </c>
      <c r="D2" s="617" t="s">
        <v>46</v>
      </c>
      <c r="E2" s="619" t="s">
        <v>47</v>
      </c>
      <c r="F2" s="620"/>
      <c r="G2" s="620"/>
      <c r="H2" s="615"/>
      <c r="I2" s="617" t="s">
        <v>53</v>
      </c>
      <c r="J2" s="617" t="s">
        <v>47</v>
      </c>
      <c r="K2" s="617"/>
      <c r="L2" s="619"/>
    </row>
    <row r="3" spans="1:13" ht="54.75" customHeight="1" x14ac:dyDescent="0.2">
      <c r="A3" s="616"/>
      <c r="B3" s="618"/>
      <c r="C3" s="618"/>
      <c r="D3" s="618"/>
      <c r="E3" s="195" t="s">
        <v>202</v>
      </c>
      <c r="F3" s="195" t="s">
        <v>203</v>
      </c>
      <c r="G3" s="195" t="s">
        <v>73</v>
      </c>
      <c r="H3" s="195" t="s">
        <v>52</v>
      </c>
      <c r="I3" s="618"/>
      <c r="J3" s="195" t="s">
        <v>54</v>
      </c>
      <c r="K3" s="195" t="s">
        <v>589</v>
      </c>
      <c r="L3" s="196" t="s">
        <v>31</v>
      </c>
    </row>
    <row r="4" spans="1:13" ht="24" customHeight="1" x14ac:dyDescent="0.2">
      <c r="A4" s="647" t="s">
        <v>403</v>
      </c>
      <c r="B4" s="26" t="s">
        <v>93</v>
      </c>
      <c r="C4" s="349">
        <v>658</v>
      </c>
      <c r="D4" s="349">
        <v>658</v>
      </c>
      <c r="E4" s="491">
        <v>450</v>
      </c>
      <c r="F4" s="353">
        <v>1</v>
      </c>
      <c r="G4" s="504">
        <v>207</v>
      </c>
      <c r="H4" s="531">
        <v>0</v>
      </c>
      <c r="I4" s="511">
        <v>0</v>
      </c>
      <c r="J4" s="511">
        <v>0</v>
      </c>
      <c r="K4" s="511">
        <v>0</v>
      </c>
      <c r="L4" s="511">
        <v>0</v>
      </c>
    </row>
    <row r="5" spans="1:13" x14ac:dyDescent="0.2">
      <c r="A5" s="648"/>
      <c r="B5" s="278" t="s">
        <v>94</v>
      </c>
      <c r="C5" s="349">
        <v>429</v>
      </c>
      <c r="D5" s="349">
        <v>429</v>
      </c>
      <c r="E5" s="491">
        <v>333</v>
      </c>
      <c r="F5" s="353">
        <v>0</v>
      </c>
      <c r="G5" s="504">
        <v>96</v>
      </c>
      <c r="H5" s="531">
        <v>0</v>
      </c>
      <c r="I5" s="512">
        <v>0</v>
      </c>
      <c r="J5" s="512">
        <v>0</v>
      </c>
      <c r="K5" s="512">
        <v>0</v>
      </c>
      <c r="L5" s="512">
        <v>0</v>
      </c>
    </row>
    <row r="6" spans="1:13" x14ac:dyDescent="0.2">
      <c r="A6" s="648"/>
      <c r="B6" s="277" t="s">
        <v>95</v>
      </c>
      <c r="C6" s="287">
        <v>1087</v>
      </c>
      <c r="D6" s="287">
        <v>1087</v>
      </c>
      <c r="E6" s="492">
        <v>783</v>
      </c>
      <c r="F6" s="302">
        <v>1</v>
      </c>
      <c r="G6" s="505">
        <v>303</v>
      </c>
      <c r="H6" s="532">
        <v>0</v>
      </c>
      <c r="I6" s="513">
        <v>0</v>
      </c>
      <c r="J6" s="513">
        <v>0</v>
      </c>
      <c r="K6" s="513">
        <v>0</v>
      </c>
      <c r="L6" s="513">
        <v>0</v>
      </c>
    </row>
    <row r="7" spans="1:13" ht="24" customHeight="1" x14ac:dyDescent="0.2">
      <c r="A7" s="649" t="s">
        <v>209</v>
      </c>
      <c r="B7" s="278" t="s">
        <v>93</v>
      </c>
      <c r="C7" s="349">
        <v>142</v>
      </c>
      <c r="D7" s="349">
        <v>142</v>
      </c>
      <c r="E7" s="500">
        <v>0</v>
      </c>
      <c r="F7" s="524">
        <v>0</v>
      </c>
      <c r="G7" s="504">
        <v>142</v>
      </c>
      <c r="H7" s="533">
        <v>0</v>
      </c>
      <c r="I7" s="511">
        <v>0</v>
      </c>
      <c r="J7" s="511">
        <v>0</v>
      </c>
      <c r="K7" s="511">
        <v>0</v>
      </c>
      <c r="L7" s="511">
        <v>0</v>
      </c>
    </row>
    <row r="8" spans="1:13" x14ac:dyDescent="0.2">
      <c r="A8" s="648"/>
      <c r="B8" s="278" t="s">
        <v>94</v>
      </c>
      <c r="C8" s="349">
        <v>101</v>
      </c>
      <c r="D8" s="349">
        <v>101</v>
      </c>
      <c r="E8" s="501">
        <v>0</v>
      </c>
      <c r="F8" s="525">
        <v>0</v>
      </c>
      <c r="G8" s="504">
        <v>101</v>
      </c>
      <c r="H8" s="534">
        <v>0</v>
      </c>
      <c r="I8" s="512">
        <v>0</v>
      </c>
      <c r="J8" s="512">
        <v>0</v>
      </c>
      <c r="K8" s="512">
        <v>0</v>
      </c>
      <c r="L8" s="512">
        <v>0</v>
      </c>
    </row>
    <row r="9" spans="1:13" ht="24" customHeight="1" x14ac:dyDescent="0.2">
      <c r="A9" s="648"/>
      <c r="B9" s="279" t="s">
        <v>95</v>
      </c>
      <c r="C9" s="287">
        <v>243</v>
      </c>
      <c r="D9" s="287">
        <v>243</v>
      </c>
      <c r="E9" s="502">
        <v>0</v>
      </c>
      <c r="F9" s="526">
        <v>0</v>
      </c>
      <c r="G9" s="505">
        <v>243</v>
      </c>
      <c r="H9" s="535">
        <v>0</v>
      </c>
      <c r="I9" s="513">
        <v>0</v>
      </c>
      <c r="J9" s="513">
        <v>0</v>
      </c>
      <c r="K9" s="513">
        <v>0</v>
      </c>
      <c r="L9" s="513">
        <v>0</v>
      </c>
    </row>
    <row r="10" spans="1:13" ht="24" customHeight="1" x14ac:dyDescent="0.2">
      <c r="A10" s="649" t="s">
        <v>402</v>
      </c>
      <c r="B10" s="278" t="s">
        <v>93</v>
      </c>
      <c r="C10" s="349">
        <v>521</v>
      </c>
      <c r="D10" s="349">
        <v>521</v>
      </c>
      <c r="E10" s="500">
        <v>0</v>
      </c>
      <c r="F10" s="524">
        <v>0</v>
      </c>
      <c r="G10" s="504">
        <v>521</v>
      </c>
      <c r="H10" s="533">
        <v>0</v>
      </c>
      <c r="I10" s="511">
        <v>0</v>
      </c>
      <c r="J10" s="511">
        <v>0</v>
      </c>
      <c r="K10" s="511">
        <v>0</v>
      </c>
      <c r="L10" s="511">
        <v>0</v>
      </c>
    </row>
    <row r="11" spans="1:13" x14ac:dyDescent="0.2">
      <c r="A11" s="648"/>
      <c r="B11" s="278" t="s">
        <v>94</v>
      </c>
      <c r="C11" s="349">
        <v>367</v>
      </c>
      <c r="D11" s="349">
        <v>367</v>
      </c>
      <c r="E11" s="501">
        <v>0</v>
      </c>
      <c r="F11" s="525">
        <v>0</v>
      </c>
      <c r="G11" s="504">
        <v>367</v>
      </c>
      <c r="H11" s="534">
        <v>0</v>
      </c>
      <c r="I11" s="512">
        <v>0</v>
      </c>
      <c r="J11" s="512">
        <v>0</v>
      </c>
      <c r="K11" s="512">
        <v>0</v>
      </c>
      <c r="L11" s="512">
        <v>0</v>
      </c>
    </row>
    <row r="12" spans="1:13" x14ac:dyDescent="0.2">
      <c r="A12" s="648"/>
      <c r="B12" s="277" t="s">
        <v>95</v>
      </c>
      <c r="C12" s="287">
        <v>888</v>
      </c>
      <c r="D12" s="287">
        <v>888</v>
      </c>
      <c r="E12" s="502">
        <v>0</v>
      </c>
      <c r="F12" s="526">
        <v>0</v>
      </c>
      <c r="G12" s="505">
        <v>888</v>
      </c>
      <c r="H12" s="535">
        <v>0</v>
      </c>
      <c r="I12" s="513">
        <v>0</v>
      </c>
      <c r="J12" s="513">
        <v>0</v>
      </c>
      <c r="K12" s="513">
        <v>0</v>
      </c>
      <c r="L12" s="513">
        <v>0</v>
      </c>
    </row>
    <row r="13" spans="1:13" ht="24" customHeight="1" x14ac:dyDescent="0.2">
      <c r="A13" s="650" t="s">
        <v>208</v>
      </c>
      <c r="B13" s="277" t="s">
        <v>93</v>
      </c>
      <c r="C13" s="350">
        <v>1403</v>
      </c>
      <c r="D13" s="350">
        <v>1357</v>
      </c>
      <c r="E13" s="497">
        <v>1189</v>
      </c>
      <c r="F13" s="506">
        <v>7</v>
      </c>
      <c r="G13" s="506">
        <v>161</v>
      </c>
      <c r="H13" s="536">
        <v>0</v>
      </c>
      <c r="I13" s="514">
        <v>46</v>
      </c>
      <c r="J13" s="514">
        <v>46</v>
      </c>
      <c r="K13" s="519">
        <v>0</v>
      </c>
      <c r="L13" s="519">
        <v>0</v>
      </c>
    </row>
    <row r="14" spans="1:13" x14ac:dyDescent="0.2">
      <c r="A14" s="651"/>
      <c r="B14" s="277" t="s">
        <v>94</v>
      </c>
      <c r="C14" s="350">
        <v>964</v>
      </c>
      <c r="D14" s="287">
        <v>937</v>
      </c>
      <c r="E14" s="497">
        <v>812</v>
      </c>
      <c r="F14" s="506">
        <v>11</v>
      </c>
      <c r="G14" s="506">
        <v>114</v>
      </c>
      <c r="H14" s="536">
        <v>0</v>
      </c>
      <c r="I14" s="514">
        <v>27</v>
      </c>
      <c r="J14" s="514">
        <v>27</v>
      </c>
      <c r="K14" s="513">
        <v>0</v>
      </c>
      <c r="L14" s="513">
        <v>0</v>
      </c>
    </row>
    <row r="15" spans="1:13" x14ac:dyDescent="0.2">
      <c r="A15" s="651"/>
      <c r="B15" s="277" t="s">
        <v>95</v>
      </c>
      <c r="C15" s="287">
        <v>2367</v>
      </c>
      <c r="D15" s="287">
        <v>2294</v>
      </c>
      <c r="E15" s="492">
        <v>2001</v>
      </c>
      <c r="F15" s="505">
        <v>18</v>
      </c>
      <c r="G15" s="505">
        <v>275</v>
      </c>
      <c r="H15" s="532">
        <v>0</v>
      </c>
      <c r="I15" s="515">
        <v>73</v>
      </c>
      <c r="J15" s="515">
        <v>73</v>
      </c>
      <c r="K15" s="513">
        <v>0</v>
      </c>
      <c r="L15" s="513">
        <v>0</v>
      </c>
    </row>
    <row r="16" spans="1:13" ht="24" customHeight="1" x14ac:dyDescent="0.2">
      <c r="A16" s="649" t="s">
        <v>452</v>
      </c>
      <c r="B16" s="278" t="s">
        <v>93</v>
      </c>
      <c r="C16" s="293">
        <v>126</v>
      </c>
      <c r="D16" s="293">
        <v>126</v>
      </c>
      <c r="E16" s="500">
        <v>0</v>
      </c>
      <c r="F16" s="524">
        <v>0</v>
      </c>
      <c r="G16" s="507">
        <v>126</v>
      </c>
      <c r="H16" s="533">
        <v>0</v>
      </c>
      <c r="I16" s="511">
        <v>0</v>
      </c>
      <c r="J16" s="511">
        <v>0</v>
      </c>
      <c r="K16" s="511">
        <v>0</v>
      </c>
      <c r="L16" s="511">
        <v>0</v>
      </c>
    </row>
    <row r="17" spans="1:20" x14ac:dyDescent="0.2">
      <c r="A17" s="648"/>
      <c r="B17" s="278" t="s">
        <v>94</v>
      </c>
      <c r="C17" s="293">
        <v>101</v>
      </c>
      <c r="D17" s="293">
        <v>101</v>
      </c>
      <c r="E17" s="501">
        <v>0</v>
      </c>
      <c r="F17" s="525">
        <v>0</v>
      </c>
      <c r="G17" s="507">
        <v>101</v>
      </c>
      <c r="H17" s="534">
        <v>0</v>
      </c>
      <c r="I17" s="512">
        <v>0</v>
      </c>
      <c r="J17" s="512">
        <v>0</v>
      </c>
      <c r="K17" s="512">
        <v>0</v>
      </c>
      <c r="L17" s="512">
        <v>0</v>
      </c>
    </row>
    <row r="18" spans="1:20" x14ac:dyDescent="0.2">
      <c r="A18" s="648"/>
      <c r="B18" s="277" t="s">
        <v>95</v>
      </c>
      <c r="C18" s="54">
        <v>227</v>
      </c>
      <c r="D18" s="54">
        <v>227</v>
      </c>
      <c r="E18" s="502">
        <v>0</v>
      </c>
      <c r="F18" s="526">
        <v>0</v>
      </c>
      <c r="G18" s="528">
        <v>227</v>
      </c>
      <c r="H18" s="535">
        <v>0</v>
      </c>
      <c r="I18" s="513">
        <v>0</v>
      </c>
      <c r="J18" s="513">
        <v>0</v>
      </c>
      <c r="K18" s="513">
        <v>0</v>
      </c>
      <c r="L18" s="513">
        <v>0</v>
      </c>
    </row>
    <row r="19" spans="1:20" ht="24" customHeight="1" x14ac:dyDescent="0.2">
      <c r="A19" s="649" t="s">
        <v>207</v>
      </c>
      <c r="B19" s="278" t="s">
        <v>93</v>
      </c>
      <c r="C19" s="238">
        <v>224</v>
      </c>
      <c r="D19" s="238">
        <v>197</v>
      </c>
      <c r="E19" s="522">
        <v>182</v>
      </c>
      <c r="F19" s="524">
        <v>0</v>
      </c>
      <c r="G19" s="529">
        <v>15</v>
      </c>
      <c r="H19" s="531">
        <v>0</v>
      </c>
      <c r="I19" s="539">
        <v>27</v>
      </c>
      <c r="J19" s="539">
        <v>27</v>
      </c>
      <c r="K19" s="511">
        <v>0</v>
      </c>
      <c r="L19" s="511">
        <v>0</v>
      </c>
    </row>
    <row r="20" spans="1:20" x14ac:dyDescent="0.2">
      <c r="A20" s="648"/>
      <c r="B20" s="278" t="s">
        <v>94</v>
      </c>
      <c r="C20" s="343">
        <v>171</v>
      </c>
      <c r="D20" s="343">
        <v>160</v>
      </c>
      <c r="E20" s="491">
        <v>153</v>
      </c>
      <c r="F20" s="525">
        <v>0</v>
      </c>
      <c r="G20" s="530">
        <v>7</v>
      </c>
      <c r="H20" s="531">
        <v>0</v>
      </c>
      <c r="I20" s="516">
        <v>11</v>
      </c>
      <c r="J20" s="516">
        <v>11</v>
      </c>
      <c r="K20" s="512">
        <v>0</v>
      </c>
      <c r="L20" s="512">
        <v>0</v>
      </c>
    </row>
    <row r="21" spans="1:20" x14ac:dyDescent="0.2">
      <c r="A21" s="648"/>
      <c r="B21" s="277" t="s">
        <v>95</v>
      </c>
      <c r="C21" s="350">
        <v>395</v>
      </c>
      <c r="D21" s="350">
        <v>357</v>
      </c>
      <c r="E21" s="497">
        <v>335</v>
      </c>
      <c r="F21" s="526">
        <v>0</v>
      </c>
      <c r="G21" s="506">
        <v>22</v>
      </c>
      <c r="H21" s="532">
        <v>0</v>
      </c>
      <c r="I21" s="514">
        <v>38</v>
      </c>
      <c r="J21" s="514">
        <v>38</v>
      </c>
      <c r="K21" s="513">
        <v>0</v>
      </c>
      <c r="L21" s="513">
        <v>0</v>
      </c>
    </row>
    <row r="22" spans="1:20" ht="24" customHeight="1" x14ac:dyDescent="0.2">
      <c r="A22" s="650" t="s">
        <v>210</v>
      </c>
      <c r="B22" s="277" t="s">
        <v>93</v>
      </c>
      <c r="C22" s="350">
        <v>6534</v>
      </c>
      <c r="D22" s="350">
        <v>6429</v>
      </c>
      <c r="E22" s="497">
        <v>5943</v>
      </c>
      <c r="F22" s="506">
        <v>448</v>
      </c>
      <c r="G22" s="506">
        <v>38</v>
      </c>
      <c r="H22" s="536">
        <v>0</v>
      </c>
      <c r="I22" s="514">
        <v>105</v>
      </c>
      <c r="J22" s="514">
        <v>105</v>
      </c>
      <c r="K22" s="517">
        <v>0</v>
      </c>
      <c r="L22" s="517">
        <v>0</v>
      </c>
    </row>
    <row r="23" spans="1:20" x14ac:dyDescent="0.2">
      <c r="A23" s="651"/>
      <c r="B23" s="277" t="s">
        <v>94</v>
      </c>
      <c r="C23" s="350">
        <v>6288</v>
      </c>
      <c r="D23" s="350">
        <v>6219</v>
      </c>
      <c r="E23" s="497">
        <v>5786</v>
      </c>
      <c r="F23" s="506">
        <v>407</v>
      </c>
      <c r="G23" s="506">
        <v>26</v>
      </c>
      <c r="H23" s="536">
        <v>0</v>
      </c>
      <c r="I23" s="514">
        <v>69</v>
      </c>
      <c r="J23" s="514">
        <v>69</v>
      </c>
      <c r="K23" s="517">
        <v>0</v>
      </c>
      <c r="L23" s="517">
        <v>0</v>
      </c>
    </row>
    <row r="24" spans="1:20" x14ac:dyDescent="0.2">
      <c r="A24" s="651"/>
      <c r="B24" s="277" t="s">
        <v>95</v>
      </c>
      <c r="C24" s="350">
        <v>12822</v>
      </c>
      <c r="D24" s="350">
        <v>12648</v>
      </c>
      <c r="E24" s="497">
        <v>11729</v>
      </c>
      <c r="F24" s="506">
        <v>855</v>
      </c>
      <c r="G24" s="506">
        <v>64</v>
      </c>
      <c r="H24" s="532">
        <v>0</v>
      </c>
      <c r="I24" s="514">
        <v>174</v>
      </c>
      <c r="J24" s="514">
        <v>174</v>
      </c>
      <c r="K24" s="518">
        <v>0</v>
      </c>
      <c r="L24" s="518">
        <v>0</v>
      </c>
    </row>
    <row r="25" spans="1:20" ht="24" customHeight="1" x14ac:dyDescent="0.2">
      <c r="A25" s="650" t="s">
        <v>206</v>
      </c>
      <c r="B25" s="277" t="s">
        <v>93</v>
      </c>
      <c r="C25" s="350">
        <v>3823</v>
      </c>
      <c r="D25" s="350">
        <v>3695</v>
      </c>
      <c r="E25" s="503">
        <v>0</v>
      </c>
      <c r="F25" s="506">
        <v>3695</v>
      </c>
      <c r="G25" s="509">
        <v>0</v>
      </c>
      <c r="H25" s="536">
        <v>0</v>
      </c>
      <c r="I25" s="514">
        <v>128</v>
      </c>
      <c r="J25" s="519">
        <v>0</v>
      </c>
      <c r="K25" s="540">
        <v>54</v>
      </c>
      <c r="L25" s="540">
        <v>74</v>
      </c>
    </row>
    <row r="26" spans="1:20" x14ac:dyDescent="0.2">
      <c r="A26" s="651"/>
      <c r="B26" s="277" t="s">
        <v>94</v>
      </c>
      <c r="C26" s="350">
        <v>4486</v>
      </c>
      <c r="D26" s="350">
        <v>4387</v>
      </c>
      <c r="E26" s="502">
        <v>0</v>
      </c>
      <c r="F26" s="506">
        <v>4387</v>
      </c>
      <c r="G26" s="509">
        <v>0</v>
      </c>
      <c r="H26" s="536">
        <v>0</v>
      </c>
      <c r="I26" s="517">
        <v>99</v>
      </c>
      <c r="J26" s="513">
        <v>0</v>
      </c>
      <c r="K26" s="514">
        <v>51</v>
      </c>
      <c r="L26" s="514">
        <v>48</v>
      </c>
    </row>
    <row r="27" spans="1:20" x14ac:dyDescent="0.2">
      <c r="A27" s="651"/>
      <c r="B27" s="277" t="s">
        <v>95</v>
      </c>
      <c r="C27" s="350">
        <v>8309</v>
      </c>
      <c r="D27" s="350">
        <v>8082</v>
      </c>
      <c r="E27" s="502">
        <v>0</v>
      </c>
      <c r="F27" s="506">
        <v>8082</v>
      </c>
      <c r="G27" s="510">
        <v>0</v>
      </c>
      <c r="H27" s="532">
        <v>0</v>
      </c>
      <c r="I27" s="517">
        <v>227</v>
      </c>
      <c r="J27" s="513">
        <v>0</v>
      </c>
      <c r="K27" s="514">
        <v>105</v>
      </c>
      <c r="L27" s="514">
        <v>122</v>
      </c>
    </row>
    <row r="28" spans="1:20" ht="24" customHeight="1" x14ac:dyDescent="0.2">
      <c r="A28" s="651" t="s">
        <v>0</v>
      </c>
      <c r="B28" s="277" t="s">
        <v>93</v>
      </c>
      <c r="C28" s="350">
        <v>13081</v>
      </c>
      <c r="D28" s="350">
        <v>12802</v>
      </c>
      <c r="E28" s="523">
        <v>7582</v>
      </c>
      <c r="F28" s="527">
        <v>4151</v>
      </c>
      <c r="G28" s="527">
        <v>1069</v>
      </c>
      <c r="H28" s="537">
        <v>0</v>
      </c>
      <c r="I28" s="517">
        <v>279</v>
      </c>
      <c r="J28" s="540">
        <v>151</v>
      </c>
      <c r="K28" s="514">
        <v>54</v>
      </c>
      <c r="L28" s="514">
        <v>74</v>
      </c>
    </row>
    <row r="29" spans="1:20" x14ac:dyDescent="0.2">
      <c r="A29" s="651"/>
      <c r="B29" s="277" t="s">
        <v>94</v>
      </c>
      <c r="C29" s="291">
        <v>12635</v>
      </c>
      <c r="D29" s="350">
        <v>12440</v>
      </c>
      <c r="E29" s="497">
        <v>6931</v>
      </c>
      <c r="F29" s="506">
        <v>4805</v>
      </c>
      <c r="G29" s="506">
        <v>704</v>
      </c>
      <c r="H29" s="538">
        <v>0</v>
      </c>
      <c r="I29" s="514">
        <v>195</v>
      </c>
      <c r="J29" s="514">
        <v>96</v>
      </c>
      <c r="K29" s="514">
        <v>51</v>
      </c>
      <c r="L29" s="514">
        <v>48</v>
      </c>
    </row>
    <row r="30" spans="1:20" x14ac:dyDescent="0.2">
      <c r="A30" s="651"/>
      <c r="B30" s="277" t="s">
        <v>95</v>
      </c>
      <c r="C30" s="286">
        <v>25716</v>
      </c>
      <c r="D30" s="350">
        <v>25242</v>
      </c>
      <c r="E30" s="492">
        <v>14513</v>
      </c>
      <c r="F30" s="505">
        <v>8956</v>
      </c>
      <c r="G30" s="505">
        <v>1773</v>
      </c>
      <c r="H30" s="538">
        <v>0</v>
      </c>
      <c r="I30" s="514">
        <v>474</v>
      </c>
      <c r="J30" s="515">
        <v>247</v>
      </c>
      <c r="K30" s="514">
        <v>105</v>
      </c>
      <c r="L30" s="514">
        <v>122</v>
      </c>
    </row>
    <row r="31" spans="1:20" ht="24" customHeight="1" x14ac:dyDescent="0.2">
      <c r="A31" s="282" t="s">
        <v>20</v>
      </c>
      <c r="B31" s="595"/>
      <c r="C31" s="287"/>
      <c r="D31" s="287"/>
      <c r="E31" s="287"/>
      <c r="F31" s="289"/>
      <c r="G31" s="289"/>
      <c r="I31" s="288"/>
      <c r="J31" s="288"/>
      <c r="K31" s="288"/>
      <c r="L31" s="288"/>
      <c r="M31" s="280"/>
      <c r="N31" s="280"/>
      <c r="O31" s="280"/>
      <c r="P31" s="280"/>
      <c r="Q31" s="280"/>
      <c r="R31" s="280"/>
      <c r="S31" s="280"/>
      <c r="T31" s="280"/>
    </row>
    <row r="32" spans="1:20" x14ac:dyDescent="0.2">
      <c r="A32" s="646" t="s">
        <v>204</v>
      </c>
      <c r="B32" s="646"/>
      <c r="C32" s="646"/>
      <c r="D32" s="646"/>
      <c r="E32" s="646"/>
      <c r="F32" s="646"/>
      <c r="G32" s="646"/>
      <c r="H32" s="646"/>
      <c r="I32" s="646"/>
      <c r="J32" s="646"/>
      <c r="K32" s="646"/>
      <c r="L32" s="646"/>
    </row>
    <row r="33" spans="1:12" x14ac:dyDescent="0.2">
      <c r="A33" s="646" t="s">
        <v>205</v>
      </c>
      <c r="B33" s="646"/>
      <c r="C33" s="646"/>
      <c r="D33" s="646"/>
      <c r="E33" s="646"/>
      <c r="F33" s="646"/>
      <c r="G33" s="646"/>
      <c r="H33" s="646"/>
      <c r="I33" s="646"/>
      <c r="J33" s="646"/>
      <c r="K33" s="646"/>
      <c r="L33" s="646"/>
    </row>
    <row r="34" spans="1:12" x14ac:dyDescent="0.2">
      <c r="A34" s="645" t="s">
        <v>42</v>
      </c>
      <c r="B34" s="645"/>
      <c r="C34" s="645"/>
      <c r="D34" s="645"/>
      <c r="E34" s="645"/>
      <c r="F34" s="645"/>
      <c r="G34" s="645"/>
      <c r="H34" s="645"/>
      <c r="I34" s="645"/>
      <c r="J34" s="645"/>
      <c r="K34" s="645"/>
      <c r="L34" s="645"/>
    </row>
  </sheetData>
  <mergeCells count="20">
    <mergeCell ref="I2:I3"/>
    <mergeCell ref="J2:L2"/>
    <mergeCell ref="A1:L1"/>
    <mergeCell ref="A2:A3"/>
    <mergeCell ref="B2:B3"/>
    <mergeCell ref="C2:C3"/>
    <mergeCell ref="D2:D3"/>
    <mergeCell ref="E2:H2"/>
    <mergeCell ref="A34:L34"/>
    <mergeCell ref="A4:A6"/>
    <mergeCell ref="A7:A9"/>
    <mergeCell ref="A10:A12"/>
    <mergeCell ref="A13:A15"/>
    <mergeCell ref="A16:A18"/>
    <mergeCell ref="A19:A21"/>
    <mergeCell ref="A22:A24"/>
    <mergeCell ref="A25:A27"/>
    <mergeCell ref="A28:A30"/>
    <mergeCell ref="A32:L32"/>
    <mergeCell ref="A33:L33"/>
  </mergeCells>
  <pageMargins left="0.78740157480314965" right="0.78740157480314965" top="0.98425196850393704" bottom="0.78740157480314965" header="0.51181102362204722" footer="0.51181102362204722"/>
  <pageSetup paperSize="9" firstPageNumber="103" orientation="portrait" useFirstPageNumber="1" r:id="rId1"/>
  <headerFooter>
    <oddHeader>&amp;C&amp;"Arial,Standard"&amp;9&amp;P</oddHeader>
    <oddFooter>&amp;C&amp;"Arial,Standard"&amp;6© Statistisches Landesamt des Freistaates Sachsen - B I 1 - j/15</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34"/>
  <sheetViews>
    <sheetView showGridLines="0" zoomScaleNormal="100" workbookViewId="0">
      <selection activeCell="K4" sqref="K4"/>
    </sheetView>
  </sheetViews>
  <sheetFormatPr baseColWidth="10" defaultRowHeight="12" x14ac:dyDescent="0.2"/>
  <cols>
    <col min="1" max="1" width="18.28515625" customWidth="1"/>
    <col min="2" max="2" width="6.7109375" customWidth="1"/>
    <col min="3" max="3" width="7" customWidth="1"/>
    <col min="4" max="4" width="7.85546875" customWidth="1"/>
    <col min="5" max="5" width="6.7109375" customWidth="1"/>
    <col min="6" max="6" width="6.5703125" customWidth="1"/>
    <col min="7" max="7" width="7.85546875" customWidth="1"/>
    <col min="8" max="8" width="6.7109375" customWidth="1"/>
    <col min="9" max="9" width="8" customWidth="1"/>
    <col min="10" max="11" width="6.7109375" customWidth="1"/>
    <col min="12" max="12" width="6.140625" customWidth="1"/>
  </cols>
  <sheetData>
    <row r="1" spans="1:13" ht="45" customHeight="1" x14ac:dyDescent="0.2">
      <c r="A1" s="637" t="s">
        <v>213</v>
      </c>
      <c r="B1" s="637"/>
      <c r="C1" s="637"/>
      <c r="D1" s="637"/>
      <c r="E1" s="637"/>
      <c r="F1" s="637"/>
      <c r="G1" s="637"/>
      <c r="H1" s="637"/>
      <c r="I1" s="637"/>
      <c r="J1" s="637"/>
      <c r="K1" s="637"/>
      <c r="L1" s="637"/>
      <c r="M1" s="276"/>
    </row>
    <row r="2" spans="1:13" ht="12" customHeight="1" x14ac:dyDescent="0.2">
      <c r="A2" s="615" t="s">
        <v>37</v>
      </c>
      <c r="B2" s="617" t="s">
        <v>81</v>
      </c>
      <c r="C2" s="617" t="s">
        <v>48</v>
      </c>
      <c r="D2" s="617" t="s">
        <v>46</v>
      </c>
      <c r="E2" s="619" t="s">
        <v>47</v>
      </c>
      <c r="F2" s="620"/>
      <c r="G2" s="620"/>
      <c r="H2" s="615"/>
      <c r="I2" s="617" t="s">
        <v>53</v>
      </c>
      <c r="J2" s="617" t="s">
        <v>47</v>
      </c>
      <c r="K2" s="617"/>
      <c r="L2" s="619"/>
    </row>
    <row r="3" spans="1:13" ht="54.75" customHeight="1" x14ac:dyDescent="0.2">
      <c r="A3" s="616"/>
      <c r="B3" s="618"/>
      <c r="C3" s="618"/>
      <c r="D3" s="618"/>
      <c r="E3" s="195" t="s">
        <v>202</v>
      </c>
      <c r="F3" s="195" t="s">
        <v>203</v>
      </c>
      <c r="G3" s="195" t="s">
        <v>73</v>
      </c>
      <c r="H3" s="195" t="s">
        <v>52</v>
      </c>
      <c r="I3" s="618"/>
      <c r="J3" s="195" t="s">
        <v>54</v>
      </c>
      <c r="K3" s="195" t="s">
        <v>589</v>
      </c>
      <c r="L3" s="196" t="s">
        <v>31</v>
      </c>
    </row>
    <row r="4" spans="1:13" ht="24" customHeight="1" x14ac:dyDescent="0.2">
      <c r="A4" s="647" t="s">
        <v>403</v>
      </c>
      <c r="B4" s="26" t="s">
        <v>93</v>
      </c>
      <c r="C4" s="303">
        <v>39</v>
      </c>
      <c r="D4" s="303">
        <v>39</v>
      </c>
      <c r="E4" s="504">
        <v>23</v>
      </c>
      <c r="F4" s="504">
        <v>2</v>
      </c>
      <c r="G4" s="351">
        <v>12</v>
      </c>
      <c r="H4" s="543">
        <v>2</v>
      </c>
      <c r="I4" s="546">
        <v>0</v>
      </c>
      <c r="J4" s="533">
        <v>0</v>
      </c>
      <c r="K4" s="533">
        <v>0</v>
      </c>
      <c r="L4" s="546">
        <v>0</v>
      </c>
    </row>
    <row r="5" spans="1:13" x14ac:dyDescent="0.2">
      <c r="A5" s="648"/>
      <c r="B5" s="278" t="s">
        <v>94</v>
      </c>
      <c r="C5" s="303">
        <v>23</v>
      </c>
      <c r="D5" s="303">
        <v>23</v>
      </c>
      <c r="E5" s="504">
        <v>16</v>
      </c>
      <c r="F5" s="504">
        <v>1</v>
      </c>
      <c r="G5" s="351">
        <v>5</v>
      </c>
      <c r="H5" s="543">
        <v>1</v>
      </c>
      <c r="I5" s="547">
        <v>0</v>
      </c>
      <c r="J5" s="534">
        <v>0</v>
      </c>
      <c r="K5" s="534">
        <v>0</v>
      </c>
      <c r="L5" s="547">
        <v>0</v>
      </c>
    </row>
    <row r="6" spans="1:13" x14ac:dyDescent="0.2">
      <c r="A6" s="648"/>
      <c r="B6" s="277" t="s">
        <v>95</v>
      </c>
      <c r="C6" s="317">
        <v>62</v>
      </c>
      <c r="D6" s="299">
        <v>62</v>
      </c>
      <c r="E6" s="505">
        <v>39</v>
      </c>
      <c r="F6" s="505">
        <v>3</v>
      </c>
      <c r="G6" s="301">
        <v>17</v>
      </c>
      <c r="H6" s="518">
        <v>3</v>
      </c>
      <c r="I6" s="548">
        <v>0</v>
      </c>
      <c r="J6" s="535">
        <v>0</v>
      </c>
      <c r="K6" s="535">
        <v>0</v>
      </c>
      <c r="L6" s="548">
        <v>0</v>
      </c>
    </row>
    <row r="7" spans="1:13" ht="24" customHeight="1" x14ac:dyDescent="0.2">
      <c r="A7" s="649" t="s">
        <v>209</v>
      </c>
      <c r="B7" s="278" t="s">
        <v>93</v>
      </c>
      <c r="C7" s="353">
        <v>52</v>
      </c>
      <c r="D7" s="353">
        <v>52</v>
      </c>
      <c r="E7" s="524">
        <v>0</v>
      </c>
      <c r="F7" s="524">
        <v>0</v>
      </c>
      <c r="G7" s="351">
        <v>52</v>
      </c>
      <c r="H7" s="511">
        <v>0</v>
      </c>
      <c r="I7" s="546">
        <v>0</v>
      </c>
      <c r="J7" s="533">
        <v>0</v>
      </c>
      <c r="K7" s="533">
        <v>0</v>
      </c>
      <c r="L7" s="546">
        <v>0</v>
      </c>
    </row>
    <row r="8" spans="1:13" x14ac:dyDescent="0.2">
      <c r="A8" s="648"/>
      <c r="B8" s="278" t="s">
        <v>94</v>
      </c>
      <c r="C8" s="353">
        <v>18</v>
      </c>
      <c r="D8" s="353">
        <v>18</v>
      </c>
      <c r="E8" s="525">
        <v>0</v>
      </c>
      <c r="F8" s="525">
        <v>0</v>
      </c>
      <c r="G8" s="351">
        <v>18</v>
      </c>
      <c r="H8" s="512">
        <v>0</v>
      </c>
      <c r="I8" s="547">
        <v>0</v>
      </c>
      <c r="J8" s="534">
        <v>0</v>
      </c>
      <c r="K8" s="534">
        <v>0</v>
      </c>
      <c r="L8" s="547">
        <v>0</v>
      </c>
    </row>
    <row r="9" spans="1:13" ht="24" customHeight="1" x14ac:dyDescent="0.2">
      <c r="A9" s="648"/>
      <c r="B9" s="279" t="s">
        <v>95</v>
      </c>
      <c r="C9" s="302">
        <v>70</v>
      </c>
      <c r="D9" s="302">
        <v>70</v>
      </c>
      <c r="E9" s="526">
        <v>0</v>
      </c>
      <c r="F9" s="526">
        <v>0</v>
      </c>
      <c r="G9" s="301">
        <v>70</v>
      </c>
      <c r="H9" s="513">
        <v>0</v>
      </c>
      <c r="I9" s="548">
        <v>0</v>
      </c>
      <c r="J9" s="535">
        <v>0</v>
      </c>
      <c r="K9" s="535">
        <v>0</v>
      </c>
      <c r="L9" s="548">
        <v>0</v>
      </c>
    </row>
    <row r="10" spans="1:13" ht="24" customHeight="1" x14ac:dyDescent="0.2">
      <c r="A10" s="649" t="s">
        <v>402</v>
      </c>
      <c r="B10" s="278" t="s">
        <v>93</v>
      </c>
      <c r="C10" s="305">
        <v>0</v>
      </c>
      <c r="D10" s="305">
        <v>0</v>
      </c>
      <c r="E10" s="524">
        <v>0</v>
      </c>
      <c r="F10" s="524">
        <v>0</v>
      </c>
      <c r="G10" s="283">
        <v>0</v>
      </c>
      <c r="H10" s="511">
        <v>0</v>
      </c>
      <c r="I10" s="546">
        <v>0</v>
      </c>
      <c r="J10" s="533">
        <v>0</v>
      </c>
      <c r="K10" s="533">
        <v>0</v>
      </c>
      <c r="L10" s="546">
        <v>0</v>
      </c>
    </row>
    <row r="11" spans="1:13" x14ac:dyDescent="0.2">
      <c r="A11" s="648"/>
      <c r="B11" s="278" t="s">
        <v>94</v>
      </c>
      <c r="C11" s="309">
        <v>4</v>
      </c>
      <c r="D11" s="309">
        <v>4</v>
      </c>
      <c r="E11" s="525">
        <v>0</v>
      </c>
      <c r="F11" s="525">
        <v>0</v>
      </c>
      <c r="G11" s="284">
        <v>4</v>
      </c>
      <c r="H11" s="512">
        <v>0</v>
      </c>
      <c r="I11" s="547">
        <v>0</v>
      </c>
      <c r="J11" s="534">
        <v>0</v>
      </c>
      <c r="K11" s="534">
        <v>0</v>
      </c>
      <c r="L11" s="547">
        <v>0</v>
      </c>
    </row>
    <row r="12" spans="1:13" x14ac:dyDescent="0.2">
      <c r="A12" s="648"/>
      <c r="B12" s="278" t="s">
        <v>95</v>
      </c>
      <c r="C12" s="310">
        <v>4</v>
      </c>
      <c r="D12" s="310">
        <v>4</v>
      </c>
      <c r="E12" s="526">
        <v>0</v>
      </c>
      <c r="F12" s="526">
        <v>0</v>
      </c>
      <c r="G12" s="285">
        <v>4</v>
      </c>
      <c r="H12" s="513">
        <v>0</v>
      </c>
      <c r="I12" s="548">
        <v>0</v>
      </c>
      <c r="J12" s="535">
        <v>0</v>
      </c>
      <c r="K12" s="535">
        <v>0</v>
      </c>
      <c r="L12" s="548">
        <v>0</v>
      </c>
    </row>
    <row r="13" spans="1:13" ht="24" customHeight="1" x14ac:dyDescent="0.2">
      <c r="A13" s="650" t="s">
        <v>208</v>
      </c>
      <c r="B13" s="277" t="s">
        <v>93</v>
      </c>
      <c r="C13" s="354">
        <v>73</v>
      </c>
      <c r="D13" s="354">
        <v>73</v>
      </c>
      <c r="E13" s="506">
        <v>59</v>
      </c>
      <c r="F13" s="506">
        <v>2</v>
      </c>
      <c r="G13" s="352">
        <v>9</v>
      </c>
      <c r="H13" s="514">
        <v>3</v>
      </c>
      <c r="I13" s="297">
        <v>0</v>
      </c>
      <c r="J13" s="312">
        <v>0</v>
      </c>
      <c r="K13" s="554">
        <v>0</v>
      </c>
      <c r="L13" s="556">
        <v>0</v>
      </c>
    </row>
    <row r="14" spans="1:13" x14ac:dyDescent="0.2">
      <c r="A14" s="651"/>
      <c r="B14" s="277" t="s">
        <v>94</v>
      </c>
      <c r="C14" s="354">
        <v>57</v>
      </c>
      <c r="D14" s="354">
        <v>57</v>
      </c>
      <c r="E14" s="506">
        <v>53</v>
      </c>
      <c r="F14" s="506">
        <v>1</v>
      </c>
      <c r="G14" s="352">
        <v>2</v>
      </c>
      <c r="H14" s="514">
        <v>1</v>
      </c>
      <c r="I14" s="297">
        <v>0</v>
      </c>
      <c r="J14" s="312">
        <v>0</v>
      </c>
      <c r="K14" s="535">
        <v>0</v>
      </c>
      <c r="L14" s="548">
        <v>0</v>
      </c>
    </row>
    <row r="15" spans="1:13" x14ac:dyDescent="0.2">
      <c r="A15" s="651"/>
      <c r="B15" s="277" t="s">
        <v>95</v>
      </c>
      <c r="C15" s="302">
        <v>130</v>
      </c>
      <c r="D15" s="354">
        <v>130</v>
      </c>
      <c r="E15" s="505">
        <v>112</v>
      </c>
      <c r="F15" s="505">
        <v>3</v>
      </c>
      <c r="G15" s="301">
        <v>11</v>
      </c>
      <c r="H15" s="515">
        <v>4</v>
      </c>
      <c r="I15" s="297">
        <v>0</v>
      </c>
      <c r="J15" s="312">
        <v>0</v>
      </c>
      <c r="K15" s="535">
        <v>0</v>
      </c>
      <c r="L15" s="548">
        <v>0</v>
      </c>
    </row>
    <row r="16" spans="1:13" ht="24" customHeight="1" x14ac:dyDescent="0.2">
      <c r="A16" s="649" t="s">
        <v>452</v>
      </c>
      <c r="B16" s="278" t="s">
        <v>93</v>
      </c>
      <c r="C16" s="300">
        <v>0</v>
      </c>
      <c r="D16" s="357">
        <v>0</v>
      </c>
      <c r="E16" s="530">
        <v>0</v>
      </c>
      <c r="F16" s="530">
        <v>0</v>
      </c>
      <c r="G16" s="355">
        <v>0</v>
      </c>
      <c r="H16" s="544">
        <v>0</v>
      </c>
      <c r="I16" s="549">
        <v>0</v>
      </c>
      <c r="J16" s="552">
        <v>0</v>
      </c>
      <c r="K16" s="552">
        <v>0</v>
      </c>
      <c r="L16" s="549">
        <v>0</v>
      </c>
    </row>
    <row r="17" spans="1:20" x14ac:dyDescent="0.2">
      <c r="A17" s="648"/>
      <c r="B17" s="278" t="s">
        <v>94</v>
      </c>
      <c r="C17" s="316">
        <v>0</v>
      </c>
      <c r="D17" s="306">
        <v>0</v>
      </c>
      <c r="E17" s="541">
        <v>0</v>
      </c>
      <c r="F17" s="541">
        <v>0</v>
      </c>
      <c r="G17" s="456">
        <v>0</v>
      </c>
      <c r="H17" s="545">
        <v>0</v>
      </c>
      <c r="I17" s="550">
        <v>0</v>
      </c>
      <c r="J17" s="553">
        <v>0</v>
      </c>
      <c r="K17" s="553">
        <v>0</v>
      </c>
      <c r="L17" s="550">
        <v>0</v>
      </c>
    </row>
    <row r="18" spans="1:20" x14ac:dyDescent="0.2">
      <c r="A18" s="648"/>
      <c r="B18" s="277" t="s">
        <v>95</v>
      </c>
      <c r="C18" s="311">
        <v>0</v>
      </c>
      <c r="D18" s="302">
        <v>0</v>
      </c>
      <c r="E18" s="505">
        <v>0</v>
      </c>
      <c r="F18" s="505">
        <v>0</v>
      </c>
      <c r="G18" s="301">
        <v>0</v>
      </c>
      <c r="H18" s="515">
        <v>0</v>
      </c>
      <c r="I18" s="551">
        <v>0</v>
      </c>
      <c r="J18" s="538">
        <v>0</v>
      </c>
      <c r="K18" s="538">
        <v>0</v>
      </c>
      <c r="L18" s="551">
        <v>0</v>
      </c>
    </row>
    <row r="19" spans="1:20" ht="24" customHeight="1" x14ac:dyDescent="0.2">
      <c r="A19" s="649" t="s">
        <v>207</v>
      </c>
      <c r="B19" s="278" t="s">
        <v>93</v>
      </c>
      <c r="C19" s="353">
        <v>26</v>
      </c>
      <c r="D19" s="353">
        <v>26</v>
      </c>
      <c r="E19" s="504">
        <v>22</v>
      </c>
      <c r="F19" s="504">
        <v>0</v>
      </c>
      <c r="G19" s="351">
        <v>1</v>
      </c>
      <c r="H19" s="516">
        <v>3</v>
      </c>
      <c r="I19" s="319">
        <v>0</v>
      </c>
      <c r="J19" s="359">
        <v>0</v>
      </c>
      <c r="K19" s="555">
        <v>0</v>
      </c>
      <c r="L19" s="557">
        <v>0</v>
      </c>
    </row>
    <row r="20" spans="1:20" x14ac:dyDescent="0.2">
      <c r="A20" s="648"/>
      <c r="B20" s="278" t="s">
        <v>94</v>
      </c>
      <c r="C20" s="353">
        <v>16</v>
      </c>
      <c r="D20" s="353">
        <v>16</v>
      </c>
      <c r="E20" s="504">
        <v>14</v>
      </c>
      <c r="F20" s="504">
        <v>0</v>
      </c>
      <c r="G20" s="351">
        <v>1</v>
      </c>
      <c r="H20" s="516">
        <v>1</v>
      </c>
      <c r="I20" s="319">
        <v>0</v>
      </c>
      <c r="J20" s="359">
        <v>0</v>
      </c>
      <c r="K20" s="555">
        <v>0</v>
      </c>
      <c r="L20" s="557">
        <v>0</v>
      </c>
    </row>
    <row r="21" spans="1:20" x14ac:dyDescent="0.2">
      <c r="A21" s="648"/>
      <c r="B21" s="277" t="s">
        <v>95</v>
      </c>
      <c r="C21" s="302">
        <v>42</v>
      </c>
      <c r="D21" s="354">
        <v>42</v>
      </c>
      <c r="E21" s="505">
        <v>36</v>
      </c>
      <c r="F21" s="505">
        <v>0</v>
      </c>
      <c r="G21" s="301">
        <v>2</v>
      </c>
      <c r="H21" s="515">
        <v>4</v>
      </c>
      <c r="I21" s="319">
        <v>0</v>
      </c>
      <c r="J21" s="359">
        <v>0</v>
      </c>
      <c r="K21" s="538">
        <v>0</v>
      </c>
      <c r="L21" s="551">
        <v>0</v>
      </c>
    </row>
    <row r="22" spans="1:20" ht="24" customHeight="1" x14ac:dyDescent="0.2">
      <c r="A22" s="650" t="s">
        <v>210</v>
      </c>
      <c r="B22" s="277" t="s">
        <v>93</v>
      </c>
      <c r="C22" s="354">
        <v>784</v>
      </c>
      <c r="D22" s="354">
        <v>784</v>
      </c>
      <c r="E22" s="506">
        <v>693</v>
      </c>
      <c r="F22" s="506">
        <v>63</v>
      </c>
      <c r="G22" s="352">
        <v>0</v>
      </c>
      <c r="H22" s="514">
        <v>28</v>
      </c>
      <c r="I22" s="319">
        <v>0</v>
      </c>
      <c r="J22" s="359">
        <v>0</v>
      </c>
      <c r="K22" s="537">
        <v>0</v>
      </c>
      <c r="L22" s="558">
        <v>0</v>
      </c>
    </row>
    <row r="23" spans="1:20" x14ac:dyDescent="0.2">
      <c r="A23" s="651"/>
      <c r="B23" s="277" t="s">
        <v>94</v>
      </c>
      <c r="C23" s="354">
        <v>699</v>
      </c>
      <c r="D23" s="354">
        <v>699</v>
      </c>
      <c r="E23" s="506">
        <v>630</v>
      </c>
      <c r="F23" s="506">
        <v>50</v>
      </c>
      <c r="G23" s="352">
        <v>0</v>
      </c>
      <c r="H23" s="514">
        <v>19</v>
      </c>
      <c r="I23" s="319">
        <v>0</v>
      </c>
      <c r="J23" s="359">
        <v>0</v>
      </c>
      <c r="K23" s="537">
        <v>0</v>
      </c>
      <c r="L23" s="558">
        <v>0</v>
      </c>
    </row>
    <row r="24" spans="1:20" x14ac:dyDescent="0.2">
      <c r="A24" s="651"/>
      <c r="B24" s="277" t="s">
        <v>95</v>
      </c>
      <c r="C24" s="302">
        <v>1483</v>
      </c>
      <c r="D24" s="354">
        <v>1483</v>
      </c>
      <c r="E24" s="505">
        <v>1323</v>
      </c>
      <c r="F24" s="505">
        <v>113</v>
      </c>
      <c r="G24" s="301">
        <v>0</v>
      </c>
      <c r="H24" s="515">
        <v>47</v>
      </c>
      <c r="I24" s="319">
        <v>0</v>
      </c>
      <c r="J24" s="359">
        <v>0</v>
      </c>
      <c r="K24" s="538">
        <v>0</v>
      </c>
      <c r="L24" s="551">
        <v>0</v>
      </c>
    </row>
    <row r="25" spans="1:20" ht="24" customHeight="1" x14ac:dyDescent="0.2">
      <c r="A25" s="650" t="s">
        <v>206</v>
      </c>
      <c r="B25" s="277" t="s">
        <v>93</v>
      </c>
      <c r="C25" s="354">
        <v>471</v>
      </c>
      <c r="D25" s="354">
        <v>463</v>
      </c>
      <c r="E25" s="542">
        <v>0</v>
      </c>
      <c r="F25" s="506">
        <v>433</v>
      </c>
      <c r="G25" s="295">
        <v>0</v>
      </c>
      <c r="H25" s="514">
        <v>30</v>
      </c>
      <c r="I25" s="313">
        <v>8</v>
      </c>
      <c r="J25" s="554">
        <v>0</v>
      </c>
      <c r="K25" s="315">
        <v>0</v>
      </c>
      <c r="L25" s="313">
        <v>8</v>
      </c>
    </row>
    <row r="26" spans="1:20" x14ac:dyDescent="0.2">
      <c r="A26" s="651"/>
      <c r="B26" s="277" t="s">
        <v>94</v>
      </c>
      <c r="C26" s="354">
        <v>527</v>
      </c>
      <c r="D26" s="354">
        <v>518</v>
      </c>
      <c r="E26" s="526">
        <v>0</v>
      </c>
      <c r="F26" s="506">
        <v>492</v>
      </c>
      <c r="G26" s="295">
        <v>0</v>
      </c>
      <c r="H26" s="514">
        <v>26</v>
      </c>
      <c r="I26" s="313">
        <v>9</v>
      </c>
      <c r="J26" s="535">
        <v>0</v>
      </c>
      <c r="K26" s="314">
        <v>0</v>
      </c>
      <c r="L26" s="313">
        <v>9</v>
      </c>
    </row>
    <row r="27" spans="1:20" x14ac:dyDescent="0.2">
      <c r="A27" s="651"/>
      <c r="B27" s="277" t="s">
        <v>95</v>
      </c>
      <c r="C27" s="354">
        <v>998</v>
      </c>
      <c r="D27" s="354">
        <v>981</v>
      </c>
      <c r="E27" s="526">
        <v>0</v>
      </c>
      <c r="F27" s="505">
        <v>925</v>
      </c>
      <c r="G27" s="296">
        <v>0</v>
      </c>
      <c r="H27" s="515">
        <v>56</v>
      </c>
      <c r="I27" s="304">
        <v>17</v>
      </c>
      <c r="J27" s="535">
        <v>0</v>
      </c>
      <c r="K27" s="314">
        <v>0</v>
      </c>
      <c r="L27" s="304">
        <v>17</v>
      </c>
    </row>
    <row r="28" spans="1:20" ht="24" customHeight="1" x14ac:dyDescent="0.2">
      <c r="A28" s="651" t="s">
        <v>0</v>
      </c>
      <c r="B28" s="277" t="s">
        <v>93</v>
      </c>
      <c r="C28" s="298">
        <v>1419</v>
      </c>
      <c r="D28" s="354">
        <v>1411</v>
      </c>
      <c r="E28" s="506">
        <v>775</v>
      </c>
      <c r="F28" s="506">
        <v>500</v>
      </c>
      <c r="G28" s="352">
        <v>73</v>
      </c>
      <c r="H28" s="514">
        <v>63</v>
      </c>
      <c r="I28" s="313">
        <v>8</v>
      </c>
      <c r="J28" s="360">
        <v>0</v>
      </c>
      <c r="K28" s="360">
        <v>0</v>
      </c>
      <c r="L28" s="313">
        <v>8</v>
      </c>
    </row>
    <row r="29" spans="1:20" x14ac:dyDescent="0.2">
      <c r="A29" s="651"/>
      <c r="B29" s="277" t="s">
        <v>94</v>
      </c>
      <c r="C29" s="311">
        <v>1328</v>
      </c>
      <c r="D29" s="302">
        <v>1319</v>
      </c>
      <c r="E29" s="505">
        <v>699</v>
      </c>
      <c r="F29" s="505">
        <v>544</v>
      </c>
      <c r="G29" s="301">
        <v>29</v>
      </c>
      <c r="H29" s="515">
        <v>47</v>
      </c>
      <c r="I29" s="304">
        <v>9</v>
      </c>
      <c r="J29" s="308">
        <v>0</v>
      </c>
      <c r="K29" s="308">
        <v>0</v>
      </c>
      <c r="L29" s="304">
        <v>9</v>
      </c>
    </row>
    <row r="30" spans="1:20" x14ac:dyDescent="0.2">
      <c r="A30" s="651"/>
      <c r="B30" s="277" t="s">
        <v>95</v>
      </c>
      <c r="C30" s="311">
        <v>2747</v>
      </c>
      <c r="D30" s="302">
        <v>2730</v>
      </c>
      <c r="E30" s="505">
        <v>1474</v>
      </c>
      <c r="F30" s="505">
        <v>1044</v>
      </c>
      <c r="G30" s="301">
        <v>102</v>
      </c>
      <c r="H30" s="515">
        <v>110</v>
      </c>
      <c r="I30" s="304">
        <v>17</v>
      </c>
      <c r="J30" s="308">
        <v>0</v>
      </c>
      <c r="K30" s="308">
        <v>0</v>
      </c>
      <c r="L30" s="304">
        <v>17</v>
      </c>
    </row>
    <row r="31" spans="1:20" ht="24" customHeight="1" x14ac:dyDescent="0.2">
      <c r="A31" s="282" t="s">
        <v>20</v>
      </c>
      <c r="B31" s="281"/>
      <c r="M31" s="280"/>
      <c r="N31" s="280"/>
      <c r="O31" s="280"/>
      <c r="P31" s="280"/>
      <c r="Q31" s="280"/>
      <c r="R31" s="280"/>
      <c r="S31" s="280"/>
      <c r="T31" s="280"/>
    </row>
    <row r="32" spans="1:20" x14ac:dyDescent="0.2">
      <c r="A32" s="646" t="s">
        <v>204</v>
      </c>
      <c r="B32" s="646"/>
      <c r="C32" s="646"/>
      <c r="D32" s="646"/>
      <c r="E32" s="646"/>
      <c r="F32" s="646"/>
      <c r="G32" s="646"/>
      <c r="H32" s="646"/>
      <c r="I32" s="646"/>
      <c r="J32" s="646"/>
      <c r="K32" s="646"/>
      <c r="L32" s="646"/>
    </row>
    <row r="33" spans="1:12" x14ac:dyDescent="0.2">
      <c r="A33" s="646" t="s">
        <v>205</v>
      </c>
      <c r="B33" s="646"/>
      <c r="C33" s="646"/>
      <c r="D33" s="646"/>
      <c r="E33" s="646"/>
      <c r="F33" s="646"/>
      <c r="G33" s="646"/>
      <c r="H33" s="646"/>
      <c r="I33" s="646"/>
      <c r="J33" s="646"/>
      <c r="K33" s="646"/>
      <c r="L33" s="646"/>
    </row>
    <row r="34" spans="1:12" x14ac:dyDescent="0.2">
      <c r="A34" s="645" t="s">
        <v>42</v>
      </c>
      <c r="B34" s="645"/>
      <c r="C34" s="645"/>
      <c r="D34" s="645"/>
      <c r="E34" s="645"/>
      <c r="F34" s="645"/>
      <c r="G34" s="645"/>
      <c r="H34" s="645"/>
      <c r="I34" s="645"/>
      <c r="J34" s="645"/>
      <c r="K34" s="645"/>
      <c r="L34" s="645"/>
    </row>
  </sheetData>
  <mergeCells count="20">
    <mergeCell ref="I2:I3"/>
    <mergeCell ref="J2:L2"/>
    <mergeCell ref="A1:L1"/>
    <mergeCell ref="A2:A3"/>
    <mergeCell ref="B2:B3"/>
    <mergeCell ref="C2:C3"/>
    <mergeCell ref="D2:D3"/>
    <mergeCell ref="E2:H2"/>
    <mergeCell ref="A34:L34"/>
    <mergeCell ref="A4:A6"/>
    <mergeCell ref="A7:A9"/>
    <mergeCell ref="A10:A12"/>
    <mergeCell ref="A13:A15"/>
    <mergeCell ref="A16:A18"/>
    <mergeCell ref="A19:A21"/>
    <mergeCell ref="A22:A24"/>
    <mergeCell ref="A25:A27"/>
    <mergeCell ref="A28:A30"/>
    <mergeCell ref="A32:L32"/>
    <mergeCell ref="A33:L33"/>
  </mergeCells>
  <pageMargins left="0.78740157480314965" right="0.78740157480314965" top="0.98425196850393704" bottom="0.78740157480314965" header="0.51181102362204722" footer="0.51181102362204722"/>
  <pageSetup paperSize="9" firstPageNumber="104" orientation="portrait" useFirstPageNumber="1" r:id="rId1"/>
  <headerFooter>
    <oddHeader>&amp;C&amp;"Arial,Standard"&amp;9&amp;P</oddHeader>
    <oddFooter>&amp;C&amp;"Arial,Standard"&amp;6© Statistisches Landesamt des Freistaates Sachsen - B I 1 - j/15</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52"/>
  <sheetViews>
    <sheetView showGridLines="0" zoomScaleNormal="100" workbookViewId="0">
      <selection sqref="A1:L1"/>
    </sheetView>
  </sheetViews>
  <sheetFormatPr baseColWidth="10" defaultRowHeight="12" x14ac:dyDescent="0.2"/>
  <cols>
    <col min="1" max="1" width="19" customWidth="1"/>
    <col min="2" max="9" width="9.42578125" customWidth="1"/>
  </cols>
  <sheetData>
    <row r="1" spans="1:9" ht="45" customHeight="1" x14ac:dyDescent="0.2">
      <c r="A1" s="598" t="s">
        <v>212</v>
      </c>
      <c r="B1" s="598"/>
      <c r="C1" s="598"/>
      <c r="D1" s="598"/>
      <c r="E1" s="598"/>
      <c r="F1" s="598"/>
      <c r="G1" s="598"/>
      <c r="H1" s="598"/>
      <c r="I1" s="598"/>
    </row>
    <row r="2" spans="1:9" x14ac:dyDescent="0.2">
      <c r="A2" s="615" t="s">
        <v>215</v>
      </c>
      <c r="B2" s="617" t="s">
        <v>48</v>
      </c>
      <c r="C2" s="617" t="s">
        <v>223</v>
      </c>
      <c r="D2" s="617"/>
      <c r="E2" s="617"/>
      <c r="F2" s="617" t="s">
        <v>224</v>
      </c>
      <c r="G2" s="617"/>
      <c r="H2" s="617" t="s">
        <v>222</v>
      </c>
      <c r="I2" s="619" t="s">
        <v>221</v>
      </c>
    </row>
    <row r="3" spans="1:9" x14ac:dyDescent="0.2">
      <c r="A3" s="638"/>
      <c r="B3" s="639"/>
      <c r="C3" s="639" t="s">
        <v>216</v>
      </c>
      <c r="D3" s="639" t="s">
        <v>217</v>
      </c>
      <c r="E3" s="639"/>
      <c r="F3" s="639" t="s">
        <v>216</v>
      </c>
      <c r="G3" s="639" t="s">
        <v>220</v>
      </c>
      <c r="H3" s="639"/>
      <c r="I3" s="640"/>
    </row>
    <row r="4" spans="1:9" ht="123.75" x14ac:dyDescent="0.2">
      <c r="A4" s="616"/>
      <c r="B4" s="618"/>
      <c r="C4" s="618"/>
      <c r="D4" s="195" t="s">
        <v>218</v>
      </c>
      <c r="E4" s="195" t="s">
        <v>219</v>
      </c>
      <c r="F4" s="618"/>
      <c r="G4" s="618"/>
      <c r="H4" s="618"/>
      <c r="I4" s="625"/>
    </row>
    <row r="5" spans="1:9" ht="36" customHeight="1" x14ac:dyDescent="0.2">
      <c r="B5" s="624" t="s">
        <v>0</v>
      </c>
      <c r="C5" s="624"/>
      <c r="D5" s="624"/>
      <c r="E5" s="624"/>
      <c r="F5" s="624"/>
      <c r="G5" s="624"/>
      <c r="H5" s="624"/>
      <c r="I5" s="624"/>
    </row>
    <row r="6" spans="1:9" x14ac:dyDescent="0.2">
      <c r="A6" s="320" t="s">
        <v>225</v>
      </c>
      <c r="B6" s="30">
        <v>1499</v>
      </c>
      <c r="C6" s="427">
        <v>145</v>
      </c>
      <c r="D6" s="427">
        <v>52</v>
      </c>
      <c r="E6" s="428">
        <v>23</v>
      </c>
      <c r="F6" s="427">
        <v>163</v>
      </c>
      <c r="G6" s="428">
        <v>36</v>
      </c>
      <c r="H6" s="30">
        <v>646</v>
      </c>
      <c r="I6" s="427">
        <v>545</v>
      </c>
    </row>
    <row r="7" spans="1:9" ht="24" customHeight="1" x14ac:dyDescent="0.2">
      <c r="A7" s="320" t="s">
        <v>226</v>
      </c>
      <c r="B7" s="30">
        <v>2562</v>
      </c>
      <c r="C7" s="427">
        <v>192</v>
      </c>
      <c r="D7" s="427">
        <v>94</v>
      </c>
      <c r="E7" s="428">
        <v>31</v>
      </c>
      <c r="F7" s="427">
        <v>213</v>
      </c>
      <c r="G7" s="428">
        <v>41</v>
      </c>
      <c r="H7" s="30">
        <v>1541</v>
      </c>
      <c r="I7" s="427">
        <v>616</v>
      </c>
    </row>
    <row r="8" spans="1:9" x14ac:dyDescent="0.2">
      <c r="A8" s="320" t="s">
        <v>227</v>
      </c>
      <c r="B8" s="30">
        <v>2424</v>
      </c>
      <c r="C8" s="427">
        <v>220</v>
      </c>
      <c r="D8" s="427">
        <v>120</v>
      </c>
      <c r="E8" s="428">
        <v>26</v>
      </c>
      <c r="F8" s="427">
        <v>209</v>
      </c>
      <c r="G8" s="428">
        <v>32</v>
      </c>
      <c r="H8" s="30">
        <v>1205</v>
      </c>
      <c r="I8" s="427">
        <v>790</v>
      </c>
    </row>
    <row r="9" spans="1:9" x14ac:dyDescent="0.2">
      <c r="A9" s="320" t="s">
        <v>228</v>
      </c>
      <c r="B9" s="30">
        <v>1643</v>
      </c>
      <c r="C9" s="427">
        <v>102</v>
      </c>
      <c r="D9" s="427">
        <v>57</v>
      </c>
      <c r="E9" s="428">
        <v>10</v>
      </c>
      <c r="F9" s="427">
        <v>170</v>
      </c>
      <c r="G9" s="428">
        <v>36</v>
      </c>
      <c r="H9" s="30">
        <v>848</v>
      </c>
      <c r="I9" s="427">
        <v>523</v>
      </c>
    </row>
    <row r="10" spans="1:9" x14ac:dyDescent="0.2">
      <c r="A10" s="320" t="s">
        <v>229</v>
      </c>
      <c r="B10" s="30">
        <v>2413</v>
      </c>
      <c r="C10" s="427">
        <v>198</v>
      </c>
      <c r="D10" s="427">
        <v>78</v>
      </c>
      <c r="E10" s="428">
        <v>27</v>
      </c>
      <c r="F10" s="427">
        <v>138</v>
      </c>
      <c r="G10" s="428">
        <v>18</v>
      </c>
      <c r="H10" s="30">
        <v>1267</v>
      </c>
      <c r="I10" s="427">
        <v>810</v>
      </c>
    </row>
    <row r="11" spans="1:9" ht="24" customHeight="1" x14ac:dyDescent="0.2">
      <c r="A11" s="320" t="s">
        <v>230</v>
      </c>
      <c r="B11" s="30">
        <v>3451</v>
      </c>
      <c r="C11" s="427">
        <v>264</v>
      </c>
      <c r="D11" s="427">
        <v>136</v>
      </c>
      <c r="E11" s="428">
        <v>33</v>
      </c>
      <c r="F11" s="427">
        <v>263</v>
      </c>
      <c r="G11" s="428">
        <v>36</v>
      </c>
      <c r="H11" s="30">
        <v>1539</v>
      </c>
      <c r="I11" s="427">
        <v>1385</v>
      </c>
    </row>
    <row r="12" spans="1:9" ht="24" customHeight="1" x14ac:dyDescent="0.2">
      <c r="A12" s="320" t="s">
        <v>231</v>
      </c>
      <c r="B12" s="30">
        <v>2472</v>
      </c>
      <c r="C12" s="427">
        <v>196</v>
      </c>
      <c r="D12" s="427">
        <v>103</v>
      </c>
      <c r="E12" s="428">
        <v>33</v>
      </c>
      <c r="F12" s="427">
        <v>220</v>
      </c>
      <c r="G12" s="428">
        <v>52</v>
      </c>
      <c r="H12" s="30">
        <v>1300</v>
      </c>
      <c r="I12" s="427">
        <v>756</v>
      </c>
    </row>
    <row r="13" spans="1:9" x14ac:dyDescent="0.2">
      <c r="A13" s="320" t="s">
        <v>232</v>
      </c>
      <c r="B13" s="30">
        <v>1909</v>
      </c>
      <c r="C13" s="427">
        <v>171</v>
      </c>
      <c r="D13" s="427">
        <v>100</v>
      </c>
      <c r="E13" s="428">
        <v>24</v>
      </c>
      <c r="F13" s="427">
        <v>196</v>
      </c>
      <c r="G13" s="428">
        <v>35</v>
      </c>
      <c r="H13" s="30">
        <v>1002</v>
      </c>
      <c r="I13" s="427">
        <v>540</v>
      </c>
    </row>
    <row r="14" spans="1:9" x14ac:dyDescent="0.2">
      <c r="A14" s="320" t="s">
        <v>233</v>
      </c>
      <c r="B14" s="30">
        <v>1859</v>
      </c>
      <c r="C14" s="427">
        <v>105</v>
      </c>
      <c r="D14" s="427">
        <v>54</v>
      </c>
      <c r="E14" s="428">
        <v>20</v>
      </c>
      <c r="F14" s="427">
        <v>176</v>
      </c>
      <c r="G14" s="428">
        <v>28</v>
      </c>
      <c r="H14" s="30">
        <v>1010</v>
      </c>
      <c r="I14" s="427">
        <v>568</v>
      </c>
    </row>
    <row r="15" spans="1:9" ht="24" customHeight="1" x14ac:dyDescent="0.2">
      <c r="A15" s="321" t="s">
        <v>234</v>
      </c>
      <c r="B15" s="30">
        <v>1732</v>
      </c>
      <c r="C15" s="427">
        <v>163</v>
      </c>
      <c r="D15" s="427">
        <v>94</v>
      </c>
      <c r="E15" s="428">
        <v>20</v>
      </c>
      <c r="F15" s="427">
        <v>138</v>
      </c>
      <c r="G15" s="428">
        <v>21</v>
      </c>
      <c r="H15" s="30">
        <v>983</v>
      </c>
      <c r="I15" s="427">
        <v>448</v>
      </c>
    </row>
    <row r="16" spans="1:9" ht="24" customHeight="1" x14ac:dyDescent="0.2">
      <c r="A16" s="320" t="s">
        <v>235</v>
      </c>
      <c r="B16" s="30">
        <v>3438</v>
      </c>
      <c r="C16" s="427">
        <v>370</v>
      </c>
      <c r="D16" s="427">
        <v>154</v>
      </c>
      <c r="E16" s="428">
        <v>53</v>
      </c>
      <c r="F16" s="427">
        <v>340</v>
      </c>
      <c r="G16" s="428">
        <v>60</v>
      </c>
      <c r="H16" s="30">
        <v>1381</v>
      </c>
      <c r="I16" s="427">
        <v>1347</v>
      </c>
    </row>
    <row r="17" spans="1:9" ht="24" customHeight="1" x14ac:dyDescent="0.2">
      <c r="A17" s="320" t="s">
        <v>238</v>
      </c>
      <c r="B17" s="30">
        <v>1660</v>
      </c>
      <c r="C17" s="427">
        <v>116</v>
      </c>
      <c r="D17" s="427">
        <v>54</v>
      </c>
      <c r="E17" s="428">
        <v>19</v>
      </c>
      <c r="F17" s="427">
        <v>136</v>
      </c>
      <c r="G17" s="428">
        <v>18</v>
      </c>
      <c r="H17" s="30">
        <v>938</v>
      </c>
      <c r="I17" s="427">
        <v>470</v>
      </c>
    </row>
    <row r="18" spans="1:9" x14ac:dyDescent="0.2">
      <c r="A18" s="320" t="s">
        <v>236</v>
      </c>
      <c r="B18" s="30">
        <v>1401</v>
      </c>
      <c r="C18" s="427">
        <v>112</v>
      </c>
      <c r="D18" s="427">
        <v>48</v>
      </c>
      <c r="E18" s="428">
        <v>17</v>
      </c>
      <c r="F18" s="427">
        <v>135</v>
      </c>
      <c r="G18" s="428">
        <v>24</v>
      </c>
      <c r="H18" s="30">
        <v>645</v>
      </c>
      <c r="I18" s="427">
        <v>509</v>
      </c>
    </row>
    <row r="19" spans="1:9" ht="24" customHeight="1" x14ac:dyDescent="0.2">
      <c r="A19" s="62" t="s">
        <v>237</v>
      </c>
      <c r="B19" s="398">
        <v>28463</v>
      </c>
      <c r="C19" s="399">
        <v>2354</v>
      </c>
      <c r="D19" s="399">
        <v>1144</v>
      </c>
      <c r="E19" s="401">
        <v>336</v>
      </c>
      <c r="F19" s="399">
        <v>2497</v>
      </c>
      <c r="G19" s="401">
        <v>437</v>
      </c>
      <c r="H19" s="398">
        <v>14305</v>
      </c>
      <c r="I19" s="399">
        <v>9307</v>
      </c>
    </row>
    <row r="20" spans="1:9" ht="36" customHeight="1" x14ac:dyDescent="0.2">
      <c r="B20" s="604" t="s">
        <v>33</v>
      </c>
      <c r="C20" s="604"/>
      <c r="D20" s="604"/>
      <c r="E20" s="604"/>
      <c r="F20" s="604"/>
      <c r="G20" s="604"/>
      <c r="H20" s="604"/>
      <c r="I20" s="604"/>
    </row>
    <row r="21" spans="1:9" x14ac:dyDescent="0.2">
      <c r="A21" s="320" t="s">
        <v>225</v>
      </c>
      <c r="B21" s="30">
        <v>1415</v>
      </c>
      <c r="C21" s="427">
        <v>145</v>
      </c>
      <c r="D21" s="427">
        <v>52</v>
      </c>
      <c r="E21" s="428">
        <v>23</v>
      </c>
      <c r="F21" s="427">
        <v>150</v>
      </c>
      <c r="G21" s="428">
        <v>26</v>
      </c>
      <c r="H21" s="30">
        <v>619</v>
      </c>
      <c r="I21" s="427">
        <v>501</v>
      </c>
    </row>
    <row r="22" spans="1:9" ht="24" customHeight="1" x14ac:dyDescent="0.2">
      <c r="A22" s="320" t="s">
        <v>226</v>
      </c>
      <c r="B22" s="30">
        <v>2547</v>
      </c>
      <c r="C22" s="427">
        <v>192</v>
      </c>
      <c r="D22" s="427">
        <v>94</v>
      </c>
      <c r="E22" s="428">
        <v>31</v>
      </c>
      <c r="F22" s="427">
        <v>213</v>
      </c>
      <c r="G22" s="428">
        <v>41</v>
      </c>
      <c r="H22" s="30">
        <v>1541</v>
      </c>
      <c r="I22" s="427">
        <v>601</v>
      </c>
    </row>
    <row r="23" spans="1:9" x14ac:dyDescent="0.2">
      <c r="A23" s="320" t="s">
        <v>227</v>
      </c>
      <c r="B23" s="30">
        <v>2377</v>
      </c>
      <c r="C23" s="427">
        <v>220</v>
      </c>
      <c r="D23" s="427">
        <v>120</v>
      </c>
      <c r="E23" s="428">
        <v>26</v>
      </c>
      <c r="F23" s="427">
        <v>209</v>
      </c>
      <c r="G23" s="428">
        <v>32</v>
      </c>
      <c r="H23" s="30">
        <v>1205</v>
      </c>
      <c r="I23" s="427">
        <v>743</v>
      </c>
    </row>
    <row r="24" spans="1:9" x14ac:dyDescent="0.2">
      <c r="A24" s="320" t="s">
        <v>228</v>
      </c>
      <c r="B24" s="30">
        <v>1643</v>
      </c>
      <c r="C24" s="427">
        <v>102</v>
      </c>
      <c r="D24" s="427">
        <v>57</v>
      </c>
      <c r="E24" s="428">
        <v>10</v>
      </c>
      <c r="F24" s="427">
        <v>170</v>
      </c>
      <c r="G24" s="428">
        <v>36</v>
      </c>
      <c r="H24" s="30">
        <v>848</v>
      </c>
      <c r="I24" s="427">
        <v>523</v>
      </c>
    </row>
    <row r="25" spans="1:9" x14ac:dyDescent="0.2">
      <c r="A25" s="320" t="s">
        <v>229</v>
      </c>
      <c r="B25" s="30">
        <v>2385</v>
      </c>
      <c r="C25" s="427">
        <v>198</v>
      </c>
      <c r="D25" s="427">
        <v>78</v>
      </c>
      <c r="E25" s="428">
        <v>27</v>
      </c>
      <c r="F25" s="427">
        <v>130</v>
      </c>
      <c r="G25" s="428">
        <v>11</v>
      </c>
      <c r="H25" s="30">
        <v>1252</v>
      </c>
      <c r="I25" s="427">
        <v>805</v>
      </c>
    </row>
    <row r="26" spans="1:9" ht="24" customHeight="1" x14ac:dyDescent="0.2">
      <c r="A26" s="320" t="s">
        <v>230</v>
      </c>
      <c r="B26" s="30">
        <v>3343</v>
      </c>
      <c r="C26" s="427">
        <v>264</v>
      </c>
      <c r="D26" s="427">
        <v>136</v>
      </c>
      <c r="E26" s="428">
        <v>33</v>
      </c>
      <c r="F26" s="427">
        <v>238</v>
      </c>
      <c r="G26" s="428">
        <v>25</v>
      </c>
      <c r="H26" s="30">
        <v>1495</v>
      </c>
      <c r="I26" s="427">
        <v>1346</v>
      </c>
    </row>
    <row r="27" spans="1:9" ht="24" customHeight="1" x14ac:dyDescent="0.2">
      <c r="A27" s="320" t="s">
        <v>231</v>
      </c>
      <c r="B27" s="30">
        <v>2439</v>
      </c>
      <c r="C27" s="427">
        <v>196</v>
      </c>
      <c r="D27" s="427">
        <v>103</v>
      </c>
      <c r="E27" s="428">
        <v>33</v>
      </c>
      <c r="F27" s="427">
        <v>220</v>
      </c>
      <c r="G27" s="428">
        <v>52</v>
      </c>
      <c r="H27" s="30">
        <v>1273</v>
      </c>
      <c r="I27" s="427">
        <v>750</v>
      </c>
    </row>
    <row r="28" spans="1:9" x14ac:dyDescent="0.2">
      <c r="A28" s="320" t="s">
        <v>232</v>
      </c>
      <c r="B28" s="30">
        <v>1887</v>
      </c>
      <c r="C28" s="427">
        <v>171</v>
      </c>
      <c r="D28" s="427">
        <v>100</v>
      </c>
      <c r="E28" s="428">
        <v>24</v>
      </c>
      <c r="F28" s="427">
        <v>189</v>
      </c>
      <c r="G28" s="428">
        <v>31</v>
      </c>
      <c r="H28" s="30">
        <v>987</v>
      </c>
      <c r="I28" s="427">
        <v>540</v>
      </c>
    </row>
    <row r="29" spans="1:9" x14ac:dyDescent="0.2">
      <c r="A29" s="320" t="s">
        <v>233</v>
      </c>
      <c r="B29" s="30">
        <v>1859</v>
      </c>
      <c r="C29" s="427">
        <v>105</v>
      </c>
      <c r="D29" s="427">
        <v>54</v>
      </c>
      <c r="E29" s="428">
        <v>20</v>
      </c>
      <c r="F29" s="427">
        <v>176</v>
      </c>
      <c r="G29" s="428">
        <v>28</v>
      </c>
      <c r="H29" s="30">
        <v>1010</v>
      </c>
      <c r="I29" s="427">
        <v>568</v>
      </c>
    </row>
    <row r="30" spans="1:9" ht="24" customHeight="1" x14ac:dyDescent="0.2">
      <c r="A30" s="321" t="s">
        <v>234</v>
      </c>
      <c r="B30" s="30">
        <v>1732</v>
      </c>
      <c r="C30" s="427">
        <v>163</v>
      </c>
      <c r="D30" s="427">
        <v>94</v>
      </c>
      <c r="E30" s="428">
        <v>20</v>
      </c>
      <c r="F30" s="427">
        <v>138</v>
      </c>
      <c r="G30" s="428">
        <v>21</v>
      </c>
      <c r="H30" s="30">
        <v>983</v>
      </c>
      <c r="I30" s="427">
        <v>448</v>
      </c>
    </row>
    <row r="31" spans="1:9" ht="24" customHeight="1" x14ac:dyDescent="0.2">
      <c r="A31" s="320" t="s">
        <v>235</v>
      </c>
      <c r="B31" s="30">
        <v>3284</v>
      </c>
      <c r="C31" s="427">
        <v>370</v>
      </c>
      <c r="D31" s="427">
        <v>154</v>
      </c>
      <c r="E31" s="428">
        <v>53</v>
      </c>
      <c r="F31" s="427">
        <v>320</v>
      </c>
      <c r="G31" s="428">
        <v>54</v>
      </c>
      <c r="H31" s="30">
        <v>1335</v>
      </c>
      <c r="I31" s="427">
        <v>1259</v>
      </c>
    </row>
    <row r="32" spans="1:9" ht="24" customHeight="1" x14ac:dyDescent="0.2">
      <c r="A32" s="320" t="s">
        <v>238</v>
      </c>
      <c r="B32" s="30">
        <v>1660</v>
      </c>
      <c r="C32" s="427">
        <v>116</v>
      </c>
      <c r="D32" s="427">
        <v>54</v>
      </c>
      <c r="E32" s="428">
        <v>19</v>
      </c>
      <c r="F32" s="427">
        <v>136</v>
      </c>
      <c r="G32" s="428">
        <v>18</v>
      </c>
      <c r="H32" s="30">
        <v>938</v>
      </c>
      <c r="I32" s="427">
        <v>470</v>
      </c>
    </row>
    <row r="33" spans="1:9" x14ac:dyDescent="0.2">
      <c r="A33" s="320" t="s">
        <v>236</v>
      </c>
      <c r="B33" s="30">
        <v>1401</v>
      </c>
      <c r="C33" s="427">
        <v>112</v>
      </c>
      <c r="D33" s="427">
        <v>48</v>
      </c>
      <c r="E33" s="428">
        <v>17</v>
      </c>
      <c r="F33" s="427">
        <v>135</v>
      </c>
      <c r="G33" s="428">
        <v>24</v>
      </c>
      <c r="H33" s="30">
        <v>645</v>
      </c>
      <c r="I33" s="427">
        <v>509</v>
      </c>
    </row>
    <row r="34" spans="1:9" ht="24" customHeight="1" x14ac:dyDescent="0.2">
      <c r="A34" s="62" t="s">
        <v>237</v>
      </c>
      <c r="B34" s="398">
        <v>27972</v>
      </c>
      <c r="C34" s="399">
        <v>2354</v>
      </c>
      <c r="D34" s="399">
        <v>1144</v>
      </c>
      <c r="E34" s="401">
        <v>336</v>
      </c>
      <c r="F34" s="399">
        <v>2424</v>
      </c>
      <c r="G34" s="401">
        <v>399</v>
      </c>
      <c r="H34" s="398">
        <v>14131</v>
      </c>
      <c r="I34" s="399">
        <v>9063</v>
      </c>
    </row>
    <row r="35" spans="1:9" ht="36" customHeight="1" x14ac:dyDescent="0.2">
      <c r="B35" s="604" t="s">
        <v>29</v>
      </c>
      <c r="C35" s="604"/>
      <c r="D35" s="604"/>
      <c r="E35" s="604"/>
      <c r="F35" s="604"/>
      <c r="G35" s="604"/>
      <c r="H35" s="604"/>
      <c r="I35" s="604"/>
    </row>
    <row r="36" spans="1:9" x14ac:dyDescent="0.2">
      <c r="A36" s="320" t="s">
        <v>225</v>
      </c>
      <c r="B36" s="428">
        <v>84</v>
      </c>
      <c r="C36" s="29" t="s">
        <v>211</v>
      </c>
      <c r="D36" s="29" t="s">
        <v>211</v>
      </c>
      <c r="E36" s="29" t="s">
        <v>211</v>
      </c>
      <c r="F36" s="429">
        <v>13</v>
      </c>
      <c r="G36" s="429">
        <v>10</v>
      </c>
      <c r="H36" s="428">
        <v>27</v>
      </c>
      <c r="I36" s="428">
        <v>44</v>
      </c>
    </row>
    <row r="37" spans="1:9" ht="24" customHeight="1" x14ac:dyDescent="0.2">
      <c r="A37" s="320" t="s">
        <v>226</v>
      </c>
      <c r="B37" s="428">
        <v>15</v>
      </c>
      <c r="C37" s="29" t="s">
        <v>211</v>
      </c>
      <c r="D37" s="29" t="s">
        <v>211</v>
      </c>
      <c r="E37" s="29" t="s">
        <v>211</v>
      </c>
      <c r="F37" s="429">
        <v>0</v>
      </c>
      <c r="G37" s="429">
        <v>0</v>
      </c>
      <c r="H37" s="428">
        <v>0</v>
      </c>
      <c r="I37" s="428">
        <v>15</v>
      </c>
    </row>
    <row r="38" spans="1:9" x14ac:dyDescent="0.2">
      <c r="A38" s="320" t="s">
        <v>227</v>
      </c>
      <c r="B38" s="428">
        <v>47</v>
      </c>
      <c r="C38" s="29" t="s">
        <v>211</v>
      </c>
      <c r="D38" s="29" t="s">
        <v>211</v>
      </c>
      <c r="E38" s="29" t="s">
        <v>211</v>
      </c>
      <c r="F38" s="429">
        <v>0</v>
      </c>
      <c r="G38" s="429">
        <v>0</v>
      </c>
      <c r="H38" s="428">
        <v>0</v>
      </c>
      <c r="I38" s="428">
        <v>47</v>
      </c>
    </row>
    <row r="39" spans="1:9" x14ac:dyDescent="0.2">
      <c r="A39" s="320" t="s">
        <v>228</v>
      </c>
      <c r="B39" s="428">
        <v>0</v>
      </c>
      <c r="C39" s="29" t="s">
        <v>211</v>
      </c>
      <c r="D39" s="29" t="s">
        <v>211</v>
      </c>
      <c r="E39" s="29" t="s">
        <v>211</v>
      </c>
      <c r="F39" s="429">
        <v>0</v>
      </c>
      <c r="G39" s="429">
        <v>0</v>
      </c>
      <c r="H39" s="428">
        <v>0</v>
      </c>
      <c r="I39" s="428">
        <v>0</v>
      </c>
    </row>
    <row r="40" spans="1:9" x14ac:dyDescent="0.2">
      <c r="A40" s="320" t="s">
        <v>229</v>
      </c>
      <c r="B40" s="428">
        <v>28</v>
      </c>
      <c r="C40" s="29" t="s">
        <v>211</v>
      </c>
      <c r="D40" s="29" t="s">
        <v>211</v>
      </c>
      <c r="E40" s="29" t="s">
        <v>211</v>
      </c>
      <c r="F40" s="429">
        <v>8</v>
      </c>
      <c r="G40" s="429">
        <v>7</v>
      </c>
      <c r="H40" s="428">
        <v>15</v>
      </c>
      <c r="I40" s="428">
        <v>5</v>
      </c>
    </row>
    <row r="41" spans="1:9" ht="24" customHeight="1" x14ac:dyDescent="0.2">
      <c r="A41" s="320" t="s">
        <v>230</v>
      </c>
      <c r="B41" s="428">
        <v>108</v>
      </c>
      <c r="C41" s="29" t="s">
        <v>211</v>
      </c>
      <c r="D41" s="29" t="s">
        <v>211</v>
      </c>
      <c r="E41" s="29" t="s">
        <v>211</v>
      </c>
      <c r="F41" s="429">
        <v>25</v>
      </c>
      <c r="G41" s="429">
        <v>11</v>
      </c>
      <c r="H41" s="428">
        <v>44</v>
      </c>
      <c r="I41" s="428">
        <v>39</v>
      </c>
    </row>
    <row r="42" spans="1:9" ht="24" customHeight="1" x14ac:dyDescent="0.2">
      <c r="A42" s="320" t="s">
        <v>231</v>
      </c>
      <c r="B42" s="428">
        <v>33</v>
      </c>
      <c r="C42" s="29" t="s">
        <v>211</v>
      </c>
      <c r="D42" s="29" t="s">
        <v>211</v>
      </c>
      <c r="E42" s="29" t="s">
        <v>211</v>
      </c>
      <c r="F42" s="429">
        <v>0</v>
      </c>
      <c r="G42" s="429">
        <v>0</v>
      </c>
      <c r="H42" s="428">
        <v>27</v>
      </c>
      <c r="I42" s="428">
        <v>6</v>
      </c>
    </row>
    <row r="43" spans="1:9" x14ac:dyDescent="0.2">
      <c r="A43" s="320" t="s">
        <v>232</v>
      </c>
      <c r="B43" s="428">
        <v>22</v>
      </c>
      <c r="C43" s="29" t="s">
        <v>211</v>
      </c>
      <c r="D43" s="29" t="s">
        <v>211</v>
      </c>
      <c r="E43" s="29" t="s">
        <v>211</v>
      </c>
      <c r="F43" s="429">
        <v>7</v>
      </c>
      <c r="G43" s="429">
        <v>4</v>
      </c>
      <c r="H43" s="428">
        <v>15</v>
      </c>
      <c r="I43" s="428">
        <v>0</v>
      </c>
    </row>
    <row r="44" spans="1:9" x14ac:dyDescent="0.2">
      <c r="A44" s="320" t="s">
        <v>233</v>
      </c>
      <c r="B44" s="428">
        <v>0</v>
      </c>
      <c r="C44" s="29" t="s">
        <v>211</v>
      </c>
      <c r="D44" s="29" t="s">
        <v>211</v>
      </c>
      <c r="E44" s="29" t="s">
        <v>211</v>
      </c>
      <c r="F44" s="429">
        <v>0</v>
      </c>
      <c r="G44" s="429">
        <v>0</v>
      </c>
      <c r="H44" s="428">
        <v>0</v>
      </c>
      <c r="I44" s="428">
        <v>0</v>
      </c>
    </row>
    <row r="45" spans="1:9" ht="24" customHeight="1" x14ac:dyDescent="0.2">
      <c r="A45" s="321" t="s">
        <v>234</v>
      </c>
      <c r="B45" s="428">
        <v>0</v>
      </c>
      <c r="C45" s="29" t="s">
        <v>211</v>
      </c>
      <c r="D45" s="29" t="s">
        <v>211</v>
      </c>
      <c r="E45" s="29" t="s">
        <v>211</v>
      </c>
      <c r="F45" s="429">
        <v>0</v>
      </c>
      <c r="G45" s="429">
        <v>0</v>
      </c>
      <c r="H45" s="428">
        <v>0</v>
      </c>
      <c r="I45" s="428">
        <v>0</v>
      </c>
    </row>
    <row r="46" spans="1:9" ht="24" customHeight="1" x14ac:dyDescent="0.2">
      <c r="A46" s="320" t="s">
        <v>235</v>
      </c>
      <c r="B46" s="428">
        <v>154</v>
      </c>
      <c r="C46" s="29" t="s">
        <v>211</v>
      </c>
      <c r="D46" s="29" t="s">
        <v>211</v>
      </c>
      <c r="E46" s="29" t="s">
        <v>211</v>
      </c>
      <c r="F46" s="429">
        <v>20</v>
      </c>
      <c r="G46" s="429">
        <v>6</v>
      </c>
      <c r="H46" s="428">
        <v>46</v>
      </c>
      <c r="I46" s="428">
        <v>88</v>
      </c>
    </row>
    <row r="47" spans="1:9" ht="24" customHeight="1" x14ac:dyDescent="0.2">
      <c r="A47" s="320" t="s">
        <v>238</v>
      </c>
      <c r="B47" s="428">
        <v>0</v>
      </c>
      <c r="C47" s="29" t="s">
        <v>211</v>
      </c>
      <c r="D47" s="29" t="s">
        <v>211</v>
      </c>
      <c r="E47" s="29" t="s">
        <v>211</v>
      </c>
      <c r="F47" s="429">
        <v>0</v>
      </c>
      <c r="G47" s="429">
        <v>0</v>
      </c>
      <c r="H47" s="428">
        <v>0</v>
      </c>
      <c r="I47" s="428">
        <v>0</v>
      </c>
    </row>
    <row r="48" spans="1:9" x14ac:dyDescent="0.2">
      <c r="A48" s="320" t="s">
        <v>236</v>
      </c>
      <c r="B48" s="428">
        <v>0</v>
      </c>
      <c r="C48" s="29" t="s">
        <v>211</v>
      </c>
      <c r="D48" s="29" t="s">
        <v>211</v>
      </c>
      <c r="E48" s="29" t="s">
        <v>211</v>
      </c>
      <c r="F48" s="429">
        <v>0</v>
      </c>
      <c r="G48" s="429">
        <v>0</v>
      </c>
      <c r="H48" s="428">
        <v>0</v>
      </c>
      <c r="I48" s="428">
        <v>0</v>
      </c>
    </row>
    <row r="49" spans="1:10" ht="24" customHeight="1" x14ac:dyDescent="0.2">
      <c r="A49" s="62" t="s">
        <v>237</v>
      </c>
      <c r="B49" s="401">
        <v>491</v>
      </c>
      <c r="C49" s="338" t="s">
        <v>211</v>
      </c>
      <c r="D49" s="338" t="s">
        <v>211</v>
      </c>
      <c r="E49" s="338" t="s">
        <v>211</v>
      </c>
      <c r="F49" s="400">
        <v>73</v>
      </c>
      <c r="G49" s="400">
        <v>38</v>
      </c>
      <c r="H49" s="401">
        <v>174</v>
      </c>
      <c r="I49" s="401">
        <v>244</v>
      </c>
    </row>
    <row r="50" spans="1:10" ht="24" customHeight="1" x14ac:dyDescent="0.2">
      <c r="A50" s="652" t="s">
        <v>20</v>
      </c>
      <c r="B50" s="652"/>
      <c r="C50" s="652"/>
      <c r="D50" s="325"/>
      <c r="E50" s="325"/>
      <c r="F50" s="325"/>
      <c r="G50" s="325"/>
      <c r="H50" s="325"/>
      <c r="I50" s="325"/>
      <c r="J50" s="325"/>
    </row>
    <row r="51" spans="1:10" ht="33" customHeight="1" x14ac:dyDescent="0.2">
      <c r="A51" s="646" t="s">
        <v>239</v>
      </c>
      <c r="B51" s="646"/>
      <c r="C51" s="646"/>
      <c r="D51" s="646"/>
      <c r="E51" s="646"/>
      <c r="F51" s="646"/>
      <c r="G51" s="646"/>
      <c r="H51" s="646"/>
      <c r="I51" s="646"/>
      <c r="J51" s="325"/>
    </row>
    <row r="52" spans="1:10" x14ac:dyDescent="0.2">
      <c r="A52" s="645" t="s">
        <v>240</v>
      </c>
      <c r="B52" s="645"/>
      <c r="C52" s="645"/>
      <c r="D52" s="645"/>
      <c r="E52" s="645"/>
      <c r="F52" s="645"/>
      <c r="G52" s="645"/>
      <c r="H52" s="645"/>
      <c r="I52" s="645"/>
      <c r="J52" s="325"/>
    </row>
  </sheetData>
  <mergeCells count="17">
    <mergeCell ref="C3:C4"/>
    <mergeCell ref="D3:E3"/>
    <mergeCell ref="B5:I5"/>
    <mergeCell ref="A1:I1"/>
    <mergeCell ref="A2:A4"/>
    <mergeCell ref="B2:B4"/>
    <mergeCell ref="C2:E2"/>
    <mergeCell ref="F2:G2"/>
    <mergeCell ref="F3:F4"/>
    <mergeCell ref="G3:G4"/>
    <mergeCell ref="H2:H4"/>
    <mergeCell ref="I2:I4"/>
    <mergeCell ref="A50:C50"/>
    <mergeCell ref="A51:I51"/>
    <mergeCell ref="A52:I52"/>
    <mergeCell ref="B20:I20"/>
    <mergeCell ref="B35:I35"/>
  </mergeCells>
  <pageMargins left="0.78740157480314965" right="0.78740157480314965" top="0.98425196850393704" bottom="0.78740157480314965" header="0.51181102362204722" footer="0.51181102362204722"/>
  <pageSetup paperSize="9" firstPageNumber="105" orientation="portrait" useFirstPageNumber="1" r:id="rId1"/>
  <headerFooter>
    <oddHeader>&amp;C&amp;"Arial,Standard"&amp;9&amp;P</oddHeader>
    <oddFooter>&amp;C&amp;"Arial,Standard"&amp;6© Statistisches Landesamt des Freistaates Sachsen - B I 1 - j/15</oddFooter>
  </headerFooter>
  <rowBreaks count="1" manualBreakCount="1">
    <brk id="34"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52"/>
  <sheetViews>
    <sheetView showGridLines="0" zoomScaleNormal="100" workbookViewId="0">
      <selection sqref="A1:L1"/>
    </sheetView>
  </sheetViews>
  <sheetFormatPr baseColWidth="10" defaultRowHeight="12" x14ac:dyDescent="0.2"/>
  <cols>
    <col min="1" max="1" width="19" style="426" customWidth="1"/>
    <col min="2" max="9" width="9.42578125" style="426" customWidth="1"/>
    <col min="10" max="16384" width="11.42578125" style="426"/>
  </cols>
  <sheetData>
    <row r="1" spans="1:9" ht="45" customHeight="1" x14ac:dyDescent="0.2">
      <c r="A1" s="598" t="s">
        <v>454</v>
      </c>
      <c r="B1" s="598"/>
      <c r="C1" s="598"/>
      <c r="D1" s="598"/>
      <c r="E1" s="598"/>
      <c r="F1" s="598"/>
      <c r="G1" s="598"/>
      <c r="H1" s="598"/>
      <c r="I1" s="598"/>
    </row>
    <row r="2" spans="1:9" x14ac:dyDescent="0.2">
      <c r="A2" s="615" t="s">
        <v>215</v>
      </c>
      <c r="B2" s="617" t="s">
        <v>48</v>
      </c>
      <c r="C2" s="617" t="s">
        <v>223</v>
      </c>
      <c r="D2" s="617"/>
      <c r="E2" s="617"/>
      <c r="F2" s="617" t="s">
        <v>224</v>
      </c>
      <c r="G2" s="617"/>
      <c r="H2" s="617" t="s">
        <v>222</v>
      </c>
      <c r="I2" s="619" t="s">
        <v>221</v>
      </c>
    </row>
    <row r="3" spans="1:9" x14ac:dyDescent="0.2">
      <c r="A3" s="638"/>
      <c r="B3" s="639"/>
      <c r="C3" s="639" t="s">
        <v>216</v>
      </c>
      <c r="D3" s="639" t="s">
        <v>217</v>
      </c>
      <c r="E3" s="639"/>
      <c r="F3" s="639" t="s">
        <v>216</v>
      </c>
      <c r="G3" s="639" t="s">
        <v>220</v>
      </c>
      <c r="H3" s="639"/>
      <c r="I3" s="640"/>
    </row>
    <row r="4" spans="1:9" ht="123.75" x14ac:dyDescent="0.2">
      <c r="A4" s="616"/>
      <c r="B4" s="618"/>
      <c r="C4" s="618"/>
      <c r="D4" s="424" t="s">
        <v>218</v>
      </c>
      <c r="E4" s="424" t="s">
        <v>219</v>
      </c>
      <c r="F4" s="618"/>
      <c r="G4" s="618"/>
      <c r="H4" s="618"/>
      <c r="I4" s="625"/>
    </row>
    <row r="5" spans="1:9" ht="36" customHeight="1" x14ac:dyDescent="0.2">
      <c r="B5" s="624" t="s">
        <v>0</v>
      </c>
      <c r="C5" s="624"/>
      <c r="D5" s="624"/>
      <c r="E5" s="624"/>
      <c r="F5" s="624"/>
      <c r="G5" s="624"/>
      <c r="H5" s="624"/>
      <c r="I5" s="624"/>
    </row>
    <row r="6" spans="1:9" x14ac:dyDescent="0.2">
      <c r="A6" s="320" t="s">
        <v>225</v>
      </c>
      <c r="B6" s="30">
        <v>1376</v>
      </c>
      <c r="C6" s="427">
        <v>139</v>
      </c>
      <c r="D6" s="427">
        <v>52</v>
      </c>
      <c r="E6" s="428">
        <v>23</v>
      </c>
      <c r="F6" s="427">
        <v>150</v>
      </c>
      <c r="G6" s="428">
        <v>30</v>
      </c>
      <c r="H6" s="30">
        <v>567</v>
      </c>
      <c r="I6" s="427">
        <v>520</v>
      </c>
    </row>
    <row r="7" spans="1:9" ht="24" customHeight="1" x14ac:dyDescent="0.2">
      <c r="A7" s="320" t="s">
        <v>226</v>
      </c>
      <c r="B7" s="30">
        <v>2186</v>
      </c>
      <c r="C7" s="427">
        <v>188</v>
      </c>
      <c r="D7" s="427">
        <v>94</v>
      </c>
      <c r="E7" s="428">
        <v>31</v>
      </c>
      <c r="F7" s="427">
        <v>190</v>
      </c>
      <c r="G7" s="428">
        <v>38</v>
      </c>
      <c r="H7" s="30">
        <v>1265</v>
      </c>
      <c r="I7" s="427">
        <v>543</v>
      </c>
    </row>
    <row r="8" spans="1:9" x14ac:dyDescent="0.2">
      <c r="A8" s="320" t="s">
        <v>227</v>
      </c>
      <c r="B8" s="30">
        <v>2318</v>
      </c>
      <c r="C8" s="427">
        <v>209</v>
      </c>
      <c r="D8" s="427">
        <v>120</v>
      </c>
      <c r="E8" s="428">
        <v>17</v>
      </c>
      <c r="F8" s="427">
        <v>201</v>
      </c>
      <c r="G8" s="428">
        <v>31</v>
      </c>
      <c r="H8" s="30">
        <v>1162</v>
      </c>
      <c r="I8" s="427">
        <v>746</v>
      </c>
    </row>
    <row r="9" spans="1:9" x14ac:dyDescent="0.2">
      <c r="A9" s="320" t="s">
        <v>228</v>
      </c>
      <c r="B9" s="30">
        <v>1584</v>
      </c>
      <c r="C9" s="427">
        <v>101</v>
      </c>
      <c r="D9" s="427">
        <v>57</v>
      </c>
      <c r="E9" s="428">
        <v>10</v>
      </c>
      <c r="F9" s="427">
        <v>169</v>
      </c>
      <c r="G9" s="428">
        <v>35</v>
      </c>
      <c r="H9" s="30">
        <v>791</v>
      </c>
      <c r="I9" s="427">
        <v>523</v>
      </c>
    </row>
    <row r="10" spans="1:9" x14ac:dyDescent="0.2">
      <c r="A10" s="320" t="s">
        <v>229</v>
      </c>
      <c r="B10" s="30">
        <v>2047</v>
      </c>
      <c r="C10" s="427">
        <v>193</v>
      </c>
      <c r="D10" s="427">
        <v>78</v>
      </c>
      <c r="E10" s="428">
        <v>23</v>
      </c>
      <c r="F10" s="427">
        <v>134</v>
      </c>
      <c r="G10" s="428">
        <v>17</v>
      </c>
      <c r="H10" s="30">
        <v>1087</v>
      </c>
      <c r="I10" s="427">
        <v>633</v>
      </c>
    </row>
    <row r="11" spans="1:9" ht="24" customHeight="1" x14ac:dyDescent="0.2">
      <c r="A11" s="320" t="s">
        <v>230</v>
      </c>
      <c r="B11" s="30">
        <v>2864</v>
      </c>
      <c r="C11" s="427">
        <v>224</v>
      </c>
      <c r="D11" s="427">
        <v>129</v>
      </c>
      <c r="E11" s="428">
        <v>19</v>
      </c>
      <c r="F11" s="427">
        <v>256</v>
      </c>
      <c r="G11" s="428">
        <v>33</v>
      </c>
      <c r="H11" s="30">
        <v>1343</v>
      </c>
      <c r="I11" s="427">
        <v>1041</v>
      </c>
    </row>
    <row r="12" spans="1:9" ht="24" customHeight="1" x14ac:dyDescent="0.2">
      <c r="A12" s="320" t="s">
        <v>231</v>
      </c>
      <c r="B12" s="30">
        <v>2142</v>
      </c>
      <c r="C12" s="427">
        <v>180</v>
      </c>
      <c r="D12" s="427">
        <v>103</v>
      </c>
      <c r="E12" s="428">
        <v>25</v>
      </c>
      <c r="F12" s="427">
        <v>186</v>
      </c>
      <c r="G12" s="428">
        <v>41</v>
      </c>
      <c r="H12" s="30">
        <v>1080</v>
      </c>
      <c r="I12" s="427">
        <v>696</v>
      </c>
    </row>
    <row r="13" spans="1:9" x14ac:dyDescent="0.2">
      <c r="A13" s="320" t="s">
        <v>232</v>
      </c>
      <c r="B13" s="30">
        <v>1825</v>
      </c>
      <c r="C13" s="427">
        <v>161</v>
      </c>
      <c r="D13" s="427">
        <v>100</v>
      </c>
      <c r="E13" s="428">
        <v>16</v>
      </c>
      <c r="F13" s="427">
        <v>187</v>
      </c>
      <c r="G13" s="428">
        <v>32</v>
      </c>
      <c r="H13" s="30">
        <v>957</v>
      </c>
      <c r="I13" s="427">
        <v>520</v>
      </c>
    </row>
    <row r="14" spans="1:9" x14ac:dyDescent="0.2">
      <c r="A14" s="320" t="s">
        <v>233</v>
      </c>
      <c r="B14" s="30">
        <v>1821</v>
      </c>
      <c r="C14" s="427">
        <v>102</v>
      </c>
      <c r="D14" s="427">
        <v>54</v>
      </c>
      <c r="E14" s="428">
        <v>17</v>
      </c>
      <c r="F14" s="427">
        <v>173</v>
      </c>
      <c r="G14" s="428">
        <v>25</v>
      </c>
      <c r="H14" s="30">
        <v>978</v>
      </c>
      <c r="I14" s="427">
        <v>568</v>
      </c>
    </row>
    <row r="15" spans="1:9" ht="24" customHeight="1" x14ac:dyDescent="0.2">
      <c r="A15" s="321" t="s">
        <v>234</v>
      </c>
      <c r="B15" s="30">
        <v>1626</v>
      </c>
      <c r="C15" s="427">
        <v>153</v>
      </c>
      <c r="D15" s="427">
        <v>94</v>
      </c>
      <c r="E15" s="428">
        <v>12</v>
      </c>
      <c r="F15" s="427">
        <v>133</v>
      </c>
      <c r="G15" s="428">
        <v>20</v>
      </c>
      <c r="H15" s="30">
        <v>906</v>
      </c>
      <c r="I15" s="427">
        <v>434</v>
      </c>
    </row>
    <row r="16" spans="1:9" ht="24" customHeight="1" x14ac:dyDescent="0.2">
      <c r="A16" s="320" t="s">
        <v>235</v>
      </c>
      <c r="B16" s="30">
        <v>2931</v>
      </c>
      <c r="C16" s="427">
        <v>350</v>
      </c>
      <c r="D16" s="427">
        <v>154</v>
      </c>
      <c r="E16" s="428">
        <v>37</v>
      </c>
      <c r="F16" s="427">
        <v>324</v>
      </c>
      <c r="G16" s="428">
        <v>53</v>
      </c>
      <c r="H16" s="30">
        <v>1140</v>
      </c>
      <c r="I16" s="427">
        <v>1117</v>
      </c>
    </row>
    <row r="17" spans="1:9" ht="24" customHeight="1" x14ac:dyDescent="0.2">
      <c r="A17" s="320" t="s">
        <v>238</v>
      </c>
      <c r="B17" s="30">
        <v>1617</v>
      </c>
      <c r="C17" s="427">
        <v>114</v>
      </c>
      <c r="D17" s="427">
        <v>54</v>
      </c>
      <c r="E17" s="428">
        <v>19</v>
      </c>
      <c r="F17" s="427">
        <v>135</v>
      </c>
      <c r="G17" s="428">
        <v>17</v>
      </c>
      <c r="H17" s="30">
        <v>909</v>
      </c>
      <c r="I17" s="427">
        <v>459</v>
      </c>
    </row>
    <row r="18" spans="1:9" x14ac:dyDescent="0.2">
      <c r="A18" s="320" t="s">
        <v>236</v>
      </c>
      <c r="B18" s="30">
        <v>1379</v>
      </c>
      <c r="C18" s="427">
        <v>104</v>
      </c>
      <c r="D18" s="427">
        <v>48</v>
      </c>
      <c r="E18" s="428">
        <v>17</v>
      </c>
      <c r="F18" s="427">
        <v>129</v>
      </c>
      <c r="G18" s="428">
        <v>23</v>
      </c>
      <c r="H18" s="30">
        <v>637</v>
      </c>
      <c r="I18" s="427">
        <v>509</v>
      </c>
    </row>
    <row r="19" spans="1:9" ht="24" customHeight="1" x14ac:dyDescent="0.2">
      <c r="A19" s="62" t="s">
        <v>237</v>
      </c>
      <c r="B19" s="398">
        <v>25716</v>
      </c>
      <c r="C19" s="399">
        <v>2218</v>
      </c>
      <c r="D19" s="399">
        <v>1137</v>
      </c>
      <c r="E19" s="401">
        <v>266</v>
      </c>
      <c r="F19" s="399">
        <v>2367</v>
      </c>
      <c r="G19" s="401">
        <v>395</v>
      </c>
      <c r="H19" s="398">
        <v>12822</v>
      </c>
      <c r="I19" s="399">
        <v>8309</v>
      </c>
    </row>
    <row r="20" spans="1:9" ht="36" customHeight="1" x14ac:dyDescent="0.2">
      <c r="B20" s="604" t="s">
        <v>33</v>
      </c>
      <c r="C20" s="604"/>
      <c r="D20" s="604"/>
      <c r="E20" s="604"/>
      <c r="F20" s="604"/>
      <c r="G20" s="604"/>
      <c r="H20" s="604"/>
      <c r="I20" s="604"/>
    </row>
    <row r="21" spans="1:9" x14ac:dyDescent="0.2">
      <c r="A21" s="320" t="s">
        <v>225</v>
      </c>
      <c r="B21" s="30">
        <v>1309</v>
      </c>
      <c r="C21" s="427">
        <v>139</v>
      </c>
      <c r="D21" s="427">
        <v>52</v>
      </c>
      <c r="E21" s="428">
        <v>23</v>
      </c>
      <c r="F21" s="427">
        <v>137</v>
      </c>
      <c r="G21" s="428">
        <v>20</v>
      </c>
      <c r="H21" s="30">
        <v>540</v>
      </c>
      <c r="I21" s="427">
        <v>493</v>
      </c>
    </row>
    <row r="22" spans="1:9" ht="24" customHeight="1" x14ac:dyDescent="0.2">
      <c r="A22" s="320" t="s">
        <v>226</v>
      </c>
      <c r="B22" s="30">
        <v>2171</v>
      </c>
      <c r="C22" s="427">
        <v>188</v>
      </c>
      <c r="D22" s="427">
        <v>94</v>
      </c>
      <c r="E22" s="428">
        <v>31</v>
      </c>
      <c r="F22" s="427">
        <v>190</v>
      </c>
      <c r="G22" s="428">
        <v>38</v>
      </c>
      <c r="H22" s="30">
        <v>1265</v>
      </c>
      <c r="I22" s="427">
        <v>528</v>
      </c>
    </row>
    <row r="23" spans="1:9" x14ac:dyDescent="0.2">
      <c r="A23" s="320" t="s">
        <v>227</v>
      </c>
      <c r="B23" s="30">
        <v>2271</v>
      </c>
      <c r="C23" s="427">
        <v>209</v>
      </c>
      <c r="D23" s="427">
        <v>120</v>
      </c>
      <c r="E23" s="428">
        <v>17</v>
      </c>
      <c r="F23" s="427">
        <v>201</v>
      </c>
      <c r="G23" s="428">
        <v>31</v>
      </c>
      <c r="H23" s="30">
        <v>1162</v>
      </c>
      <c r="I23" s="427">
        <v>699</v>
      </c>
    </row>
    <row r="24" spans="1:9" x14ac:dyDescent="0.2">
      <c r="A24" s="320" t="s">
        <v>228</v>
      </c>
      <c r="B24" s="30">
        <v>1584</v>
      </c>
      <c r="C24" s="427">
        <v>101</v>
      </c>
      <c r="D24" s="427">
        <v>57</v>
      </c>
      <c r="E24" s="428">
        <v>10</v>
      </c>
      <c r="F24" s="427">
        <v>169</v>
      </c>
      <c r="G24" s="428">
        <v>35</v>
      </c>
      <c r="H24" s="30">
        <v>791</v>
      </c>
      <c r="I24" s="427">
        <v>523</v>
      </c>
    </row>
    <row r="25" spans="1:9" x14ac:dyDescent="0.2">
      <c r="A25" s="320" t="s">
        <v>229</v>
      </c>
      <c r="B25" s="30">
        <v>2019</v>
      </c>
      <c r="C25" s="427">
        <v>193</v>
      </c>
      <c r="D25" s="427">
        <v>78</v>
      </c>
      <c r="E25" s="428">
        <v>23</v>
      </c>
      <c r="F25" s="427">
        <v>126</v>
      </c>
      <c r="G25" s="428">
        <v>10</v>
      </c>
      <c r="H25" s="30">
        <v>1072</v>
      </c>
      <c r="I25" s="427">
        <v>628</v>
      </c>
    </row>
    <row r="26" spans="1:9" ht="24" customHeight="1" x14ac:dyDescent="0.2">
      <c r="A26" s="320" t="s">
        <v>230</v>
      </c>
      <c r="B26" s="30">
        <v>2756</v>
      </c>
      <c r="C26" s="427">
        <v>224</v>
      </c>
      <c r="D26" s="427">
        <v>129</v>
      </c>
      <c r="E26" s="428">
        <v>19</v>
      </c>
      <c r="F26" s="427">
        <v>231</v>
      </c>
      <c r="G26" s="428">
        <v>22</v>
      </c>
      <c r="H26" s="30">
        <v>1299</v>
      </c>
      <c r="I26" s="427">
        <v>1002</v>
      </c>
    </row>
    <row r="27" spans="1:9" ht="24" customHeight="1" x14ac:dyDescent="0.2">
      <c r="A27" s="320" t="s">
        <v>231</v>
      </c>
      <c r="B27" s="30">
        <v>2109</v>
      </c>
      <c r="C27" s="427">
        <v>180</v>
      </c>
      <c r="D27" s="427">
        <v>103</v>
      </c>
      <c r="E27" s="428">
        <v>25</v>
      </c>
      <c r="F27" s="427">
        <v>186</v>
      </c>
      <c r="G27" s="428">
        <v>41</v>
      </c>
      <c r="H27" s="30">
        <v>1053</v>
      </c>
      <c r="I27" s="427">
        <v>690</v>
      </c>
    </row>
    <row r="28" spans="1:9" x14ac:dyDescent="0.2">
      <c r="A28" s="320" t="s">
        <v>232</v>
      </c>
      <c r="B28" s="30">
        <v>1803</v>
      </c>
      <c r="C28" s="427">
        <v>161</v>
      </c>
      <c r="D28" s="427">
        <v>100</v>
      </c>
      <c r="E28" s="428">
        <v>16</v>
      </c>
      <c r="F28" s="427">
        <v>180</v>
      </c>
      <c r="G28" s="428">
        <v>28</v>
      </c>
      <c r="H28" s="30">
        <v>942</v>
      </c>
      <c r="I28" s="427">
        <v>520</v>
      </c>
    </row>
    <row r="29" spans="1:9" x14ac:dyDescent="0.2">
      <c r="A29" s="320" t="s">
        <v>233</v>
      </c>
      <c r="B29" s="30">
        <v>1821</v>
      </c>
      <c r="C29" s="427">
        <v>102</v>
      </c>
      <c r="D29" s="427">
        <v>54</v>
      </c>
      <c r="E29" s="428">
        <v>17</v>
      </c>
      <c r="F29" s="427">
        <v>173</v>
      </c>
      <c r="G29" s="428">
        <v>25</v>
      </c>
      <c r="H29" s="30">
        <v>978</v>
      </c>
      <c r="I29" s="427">
        <v>568</v>
      </c>
    </row>
    <row r="30" spans="1:9" ht="24" customHeight="1" x14ac:dyDescent="0.2">
      <c r="A30" s="321" t="s">
        <v>234</v>
      </c>
      <c r="B30" s="30">
        <v>1626</v>
      </c>
      <c r="C30" s="427">
        <v>153</v>
      </c>
      <c r="D30" s="427">
        <v>94</v>
      </c>
      <c r="E30" s="428">
        <v>12</v>
      </c>
      <c r="F30" s="427">
        <v>133</v>
      </c>
      <c r="G30" s="428">
        <v>20</v>
      </c>
      <c r="H30" s="30">
        <v>906</v>
      </c>
      <c r="I30" s="427">
        <v>434</v>
      </c>
    </row>
    <row r="31" spans="1:9" ht="24" customHeight="1" x14ac:dyDescent="0.2">
      <c r="A31" s="320" t="s">
        <v>235</v>
      </c>
      <c r="B31" s="30">
        <v>2777</v>
      </c>
      <c r="C31" s="427">
        <v>350</v>
      </c>
      <c r="D31" s="427">
        <v>154</v>
      </c>
      <c r="E31" s="428">
        <v>37</v>
      </c>
      <c r="F31" s="427">
        <v>304</v>
      </c>
      <c r="G31" s="428">
        <v>47</v>
      </c>
      <c r="H31" s="30">
        <v>1094</v>
      </c>
      <c r="I31" s="427">
        <v>1029</v>
      </c>
    </row>
    <row r="32" spans="1:9" ht="24" customHeight="1" x14ac:dyDescent="0.2">
      <c r="A32" s="320" t="s">
        <v>238</v>
      </c>
      <c r="B32" s="30">
        <v>1617</v>
      </c>
      <c r="C32" s="427">
        <v>114</v>
      </c>
      <c r="D32" s="427">
        <v>54</v>
      </c>
      <c r="E32" s="428">
        <v>19</v>
      </c>
      <c r="F32" s="427">
        <v>135</v>
      </c>
      <c r="G32" s="428">
        <v>17</v>
      </c>
      <c r="H32" s="30">
        <v>909</v>
      </c>
      <c r="I32" s="427">
        <v>459</v>
      </c>
    </row>
    <row r="33" spans="1:9" x14ac:dyDescent="0.2">
      <c r="A33" s="320" t="s">
        <v>236</v>
      </c>
      <c r="B33" s="30">
        <v>1379</v>
      </c>
      <c r="C33" s="427">
        <v>104</v>
      </c>
      <c r="D33" s="427">
        <v>48</v>
      </c>
      <c r="E33" s="428">
        <v>17</v>
      </c>
      <c r="F33" s="427">
        <v>129</v>
      </c>
      <c r="G33" s="428">
        <v>23</v>
      </c>
      <c r="H33" s="30">
        <v>637</v>
      </c>
      <c r="I33" s="427">
        <v>509</v>
      </c>
    </row>
    <row r="34" spans="1:9" ht="24" customHeight="1" x14ac:dyDescent="0.2">
      <c r="A34" s="62" t="s">
        <v>237</v>
      </c>
      <c r="B34" s="398">
        <v>25242</v>
      </c>
      <c r="C34" s="399">
        <v>2218</v>
      </c>
      <c r="D34" s="399">
        <v>1137</v>
      </c>
      <c r="E34" s="401">
        <v>266</v>
      </c>
      <c r="F34" s="399">
        <v>2294</v>
      </c>
      <c r="G34" s="401">
        <v>357</v>
      </c>
      <c r="H34" s="398">
        <v>12648</v>
      </c>
      <c r="I34" s="399">
        <v>8082</v>
      </c>
    </row>
    <row r="35" spans="1:9" ht="36" customHeight="1" x14ac:dyDescent="0.2">
      <c r="B35" s="604" t="s">
        <v>29</v>
      </c>
      <c r="C35" s="604"/>
      <c r="D35" s="604"/>
      <c r="E35" s="604"/>
      <c r="F35" s="604"/>
      <c r="G35" s="604"/>
      <c r="H35" s="604"/>
      <c r="I35" s="604"/>
    </row>
    <row r="36" spans="1:9" x14ac:dyDescent="0.2">
      <c r="A36" s="320" t="s">
        <v>225</v>
      </c>
      <c r="B36" s="428">
        <v>67</v>
      </c>
      <c r="C36" s="29" t="s">
        <v>211</v>
      </c>
      <c r="D36" s="29" t="s">
        <v>211</v>
      </c>
      <c r="E36" s="29" t="s">
        <v>211</v>
      </c>
      <c r="F36" s="429">
        <v>13</v>
      </c>
      <c r="G36" s="429">
        <v>10</v>
      </c>
      <c r="H36" s="428">
        <v>27</v>
      </c>
      <c r="I36" s="428">
        <v>27</v>
      </c>
    </row>
    <row r="37" spans="1:9" ht="24" customHeight="1" x14ac:dyDescent="0.2">
      <c r="A37" s="320" t="s">
        <v>226</v>
      </c>
      <c r="B37" s="428">
        <v>15</v>
      </c>
      <c r="C37" s="29" t="s">
        <v>211</v>
      </c>
      <c r="D37" s="29" t="s">
        <v>211</v>
      </c>
      <c r="E37" s="29" t="s">
        <v>211</v>
      </c>
      <c r="F37" s="429">
        <v>0</v>
      </c>
      <c r="G37" s="429">
        <v>0</v>
      </c>
      <c r="H37" s="428">
        <v>0</v>
      </c>
      <c r="I37" s="428">
        <v>15</v>
      </c>
    </row>
    <row r="38" spans="1:9" x14ac:dyDescent="0.2">
      <c r="A38" s="320" t="s">
        <v>227</v>
      </c>
      <c r="B38" s="428">
        <v>47</v>
      </c>
      <c r="C38" s="29" t="s">
        <v>211</v>
      </c>
      <c r="D38" s="29" t="s">
        <v>211</v>
      </c>
      <c r="E38" s="29" t="s">
        <v>211</v>
      </c>
      <c r="F38" s="429">
        <v>0</v>
      </c>
      <c r="G38" s="429">
        <v>0</v>
      </c>
      <c r="H38" s="428">
        <v>0</v>
      </c>
      <c r="I38" s="428">
        <v>47</v>
      </c>
    </row>
    <row r="39" spans="1:9" x14ac:dyDescent="0.2">
      <c r="A39" s="320" t="s">
        <v>228</v>
      </c>
      <c r="B39" s="428">
        <v>0</v>
      </c>
      <c r="C39" s="29" t="s">
        <v>211</v>
      </c>
      <c r="D39" s="29" t="s">
        <v>211</v>
      </c>
      <c r="E39" s="29" t="s">
        <v>211</v>
      </c>
      <c r="F39" s="429">
        <v>0</v>
      </c>
      <c r="G39" s="429">
        <v>0</v>
      </c>
      <c r="H39" s="428">
        <v>0</v>
      </c>
      <c r="I39" s="428">
        <v>0</v>
      </c>
    </row>
    <row r="40" spans="1:9" x14ac:dyDescent="0.2">
      <c r="A40" s="320" t="s">
        <v>229</v>
      </c>
      <c r="B40" s="428">
        <v>28</v>
      </c>
      <c r="C40" s="29" t="s">
        <v>211</v>
      </c>
      <c r="D40" s="29" t="s">
        <v>211</v>
      </c>
      <c r="E40" s="29" t="s">
        <v>211</v>
      </c>
      <c r="F40" s="429">
        <v>8</v>
      </c>
      <c r="G40" s="429">
        <v>7</v>
      </c>
      <c r="H40" s="428">
        <v>15</v>
      </c>
      <c r="I40" s="428">
        <v>5</v>
      </c>
    </row>
    <row r="41" spans="1:9" ht="24" customHeight="1" x14ac:dyDescent="0.2">
      <c r="A41" s="320" t="s">
        <v>230</v>
      </c>
      <c r="B41" s="428">
        <v>108</v>
      </c>
      <c r="C41" s="29" t="s">
        <v>211</v>
      </c>
      <c r="D41" s="29" t="s">
        <v>211</v>
      </c>
      <c r="E41" s="29" t="s">
        <v>211</v>
      </c>
      <c r="F41" s="429">
        <v>25</v>
      </c>
      <c r="G41" s="429">
        <v>11</v>
      </c>
      <c r="H41" s="428">
        <v>44</v>
      </c>
      <c r="I41" s="428">
        <v>39</v>
      </c>
    </row>
    <row r="42" spans="1:9" ht="24" customHeight="1" x14ac:dyDescent="0.2">
      <c r="A42" s="320" t="s">
        <v>231</v>
      </c>
      <c r="B42" s="428">
        <v>33</v>
      </c>
      <c r="C42" s="29" t="s">
        <v>211</v>
      </c>
      <c r="D42" s="29" t="s">
        <v>211</v>
      </c>
      <c r="E42" s="29" t="s">
        <v>211</v>
      </c>
      <c r="F42" s="429">
        <v>0</v>
      </c>
      <c r="G42" s="429">
        <v>0</v>
      </c>
      <c r="H42" s="428">
        <v>27</v>
      </c>
      <c r="I42" s="428">
        <v>6</v>
      </c>
    </row>
    <row r="43" spans="1:9" x14ac:dyDescent="0.2">
      <c r="A43" s="320" t="s">
        <v>232</v>
      </c>
      <c r="B43" s="428">
        <v>22</v>
      </c>
      <c r="C43" s="29" t="s">
        <v>211</v>
      </c>
      <c r="D43" s="29" t="s">
        <v>211</v>
      </c>
      <c r="E43" s="29" t="s">
        <v>211</v>
      </c>
      <c r="F43" s="429">
        <v>7</v>
      </c>
      <c r="G43" s="429">
        <v>4</v>
      </c>
      <c r="H43" s="428">
        <v>15</v>
      </c>
      <c r="I43" s="428">
        <v>0</v>
      </c>
    </row>
    <row r="44" spans="1:9" x14ac:dyDescent="0.2">
      <c r="A44" s="320" t="s">
        <v>233</v>
      </c>
      <c r="B44" s="428">
        <v>0</v>
      </c>
      <c r="C44" s="29" t="s">
        <v>211</v>
      </c>
      <c r="D44" s="29" t="s">
        <v>211</v>
      </c>
      <c r="E44" s="29" t="s">
        <v>211</v>
      </c>
      <c r="F44" s="429">
        <v>0</v>
      </c>
      <c r="G44" s="429">
        <v>0</v>
      </c>
      <c r="H44" s="428">
        <v>0</v>
      </c>
      <c r="I44" s="428">
        <v>0</v>
      </c>
    </row>
    <row r="45" spans="1:9" ht="24" customHeight="1" x14ac:dyDescent="0.2">
      <c r="A45" s="321" t="s">
        <v>234</v>
      </c>
      <c r="B45" s="428">
        <v>0</v>
      </c>
      <c r="C45" s="29" t="s">
        <v>211</v>
      </c>
      <c r="D45" s="29" t="s">
        <v>211</v>
      </c>
      <c r="E45" s="29" t="s">
        <v>211</v>
      </c>
      <c r="F45" s="429">
        <v>0</v>
      </c>
      <c r="G45" s="429">
        <v>0</v>
      </c>
      <c r="H45" s="428">
        <v>0</v>
      </c>
      <c r="I45" s="428">
        <v>0</v>
      </c>
    </row>
    <row r="46" spans="1:9" ht="24" customHeight="1" x14ac:dyDescent="0.2">
      <c r="A46" s="320" t="s">
        <v>235</v>
      </c>
      <c r="B46" s="428">
        <v>154</v>
      </c>
      <c r="C46" s="29" t="s">
        <v>211</v>
      </c>
      <c r="D46" s="29" t="s">
        <v>211</v>
      </c>
      <c r="E46" s="29" t="s">
        <v>211</v>
      </c>
      <c r="F46" s="429">
        <v>20</v>
      </c>
      <c r="G46" s="429">
        <v>6</v>
      </c>
      <c r="H46" s="428">
        <v>46</v>
      </c>
      <c r="I46" s="428">
        <v>88</v>
      </c>
    </row>
    <row r="47" spans="1:9" ht="24" customHeight="1" x14ac:dyDescent="0.2">
      <c r="A47" s="320" t="s">
        <v>238</v>
      </c>
      <c r="B47" s="428">
        <v>0</v>
      </c>
      <c r="C47" s="29" t="s">
        <v>211</v>
      </c>
      <c r="D47" s="29" t="s">
        <v>211</v>
      </c>
      <c r="E47" s="29" t="s">
        <v>211</v>
      </c>
      <c r="F47" s="429">
        <v>0</v>
      </c>
      <c r="G47" s="429">
        <v>0</v>
      </c>
      <c r="H47" s="428">
        <v>0</v>
      </c>
      <c r="I47" s="428">
        <v>0</v>
      </c>
    </row>
    <row r="48" spans="1:9" x14ac:dyDescent="0.2">
      <c r="A48" s="320" t="s">
        <v>236</v>
      </c>
      <c r="B48" s="428">
        <v>0</v>
      </c>
      <c r="C48" s="29" t="s">
        <v>211</v>
      </c>
      <c r="D48" s="29" t="s">
        <v>211</v>
      </c>
      <c r="E48" s="29" t="s">
        <v>211</v>
      </c>
      <c r="F48" s="429">
        <v>0</v>
      </c>
      <c r="G48" s="429">
        <v>0</v>
      </c>
      <c r="H48" s="428">
        <v>0</v>
      </c>
      <c r="I48" s="428">
        <v>0</v>
      </c>
    </row>
    <row r="49" spans="1:10" ht="24" customHeight="1" x14ac:dyDescent="0.2">
      <c r="A49" s="62" t="s">
        <v>237</v>
      </c>
      <c r="B49" s="401">
        <v>474</v>
      </c>
      <c r="C49" s="338" t="s">
        <v>211</v>
      </c>
      <c r="D49" s="338" t="s">
        <v>211</v>
      </c>
      <c r="E49" s="338" t="s">
        <v>211</v>
      </c>
      <c r="F49" s="400">
        <v>73</v>
      </c>
      <c r="G49" s="400">
        <v>38</v>
      </c>
      <c r="H49" s="401">
        <v>174</v>
      </c>
      <c r="I49" s="401">
        <v>227</v>
      </c>
    </row>
    <row r="50" spans="1:10" ht="24" customHeight="1" x14ac:dyDescent="0.2">
      <c r="A50" s="652" t="s">
        <v>20</v>
      </c>
      <c r="B50" s="652"/>
      <c r="C50" s="652"/>
      <c r="D50" s="431"/>
      <c r="E50" s="431"/>
      <c r="F50" s="431"/>
      <c r="G50" s="431"/>
      <c r="H50" s="431"/>
      <c r="I50" s="431"/>
      <c r="J50" s="431"/>
    </row>
    <row r="51" spans="1:10" ht="33" customHeight="1" x14ac:dyDescent="0.2">
      <c r="A51" s="646" t="s">
        <v>239</v>
      </c>
      <c r="B51" s="646"/>
      <c r="C51" s="646"/>
      <c r="D51" s="646"/>
      <c r="E51" s="646"/>
      <c r="F51" s="646"/>
      <c r="G51" s="646"/>
      <c r="H51" s="646"/>
      <c r="I51" s="646"/>
      <c r="J51" s="431"/>
    </row>
    <row r="52" spans="1:10" x14ac:dyDescent="0.2">
      <c r="A52" s="645" t="s">
        <v>240</v>
      </c>
      <c r="B52" s="645"/>
      <c r="C52" s="645"/>
      <c r="D52" s="645"/>
      <c r="E52" s="645"/>
      <c r="F52" s="645"/>
      <c r="G52" s="645"/>
      <c r="H52" s="645"/>
      <c r="I52" s="645"/>
      <c r="J52" s="431"/>
    </row>
  </sheetData>
  <mergeCells count="17">
    <mergeCell ref="B5:I5"/>
    <mergeCell ref="A1:I1"/>
    <mergeCell ref="A2:A4"/>
    <mergeCell ref="B2:B4"/>
    <mergeCell ref="C2:E2"/>
    <mergeCell ref="F2:G2"/>
    <mergeCell ref="H2:H4"/>
    <mergeCell ref="I2:I4"/>
    <mergeCell ref="C3:C4"/>
    <mergeCell ref="D3:E3"/>
    <mergeCell ref="F3:F4"/>
    <mergeCell ref="G3:G4"/>
    <mergeCell ref="A51:I51"/>
    <mergeCell ref="A52:I52"/>
    <mergeCell ref="B20:I20"/>
    <mergeCell ref="B35:I35"/>
    <mergeCell ref="A50:C50"/>
  </mergeCells>
  <pageMargins left="0.78740157480314965" right="0.78740157480314965" top="0.98425196850393704" bottom="0.78740157480314965" header="0.51181102362204722" footer="0.51181102362204722"/>
  <pageSetup paperSize="9" firstPageNumber="108" orientation="portrait" useFirstPageNumber="1" r:id="rId1"/>
  <headerFooter>
    <oddHeader>&amp;C&amp;"Arial,Standard"&amp;9&amp;P</oddHeader>
    <oddFooter>&amp;C&amp;"Arial,Standard"&amp;6© Statistisches Landesamt des Freistaates Sachsen - B I 1 - j/15</oddFooter>
  </headerFooter>
  <rowBreaks count="1" manualBreakCount="1">
    <brk id="34" max="16383"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52"/>
  <sheetViews>
    <sheetView showGridLines="0" zoomScaleNormal="100" workbookViewId="0">
      <selection sqref="A1:L1"/>
    </sheetView>
  </sheetViews>
  <sheetFormatPr baseColWidth="10" defaultRowHeight="12" x14ac:dyDescent="0.2"/>
  <cols>
    <col min="1" max="1" width="19" customWidth="1"/>
    <col min="2" max="9" width="9.42578125" customWidth="1"/>
  </cols>
  <sheetData>
    <row r="1" spans="1:9" ht="45" customHeight="1" x14ac:dyDescent="0.2">
      <c r="A1" s="598" t="s">
        <v>455</v>
      </c>
      <c r="B1" s="598"/>
      <c r="C1" s="598"/>
      <c r="D1" s="598"/>
      <c r="E1" s="598"/>
      <c r="F1" s="598"/>
      <c r="G1" s="598"/>
      <c r="H1" s="598"/>
      <c r="I1" s="598"/>
    </row>
    <row r="2" spans="1:9" x14ac:dyDescent="0.2">
      <c r="A2" s="615" t="s">
        <v>215</v>
      </c>
      <c r="B2" s="617" t="s">
        <v>48</v>
      </c>
      <c r="C2" s="617" t="s">
        <v>223</v>
      </c>
      <c r="D2" s="617"/>
      <c r="E2" s="617"/>
      <c r="F2" s="617" t="s">
        <v>224</v>
      </c>
      <c r="G2" s="617"/>
      <c r="H2" s="617" t="s">
        <v>222</v>
      </c>
      <c r="I2" s="619" t="s">
        <v>221</v>
      </c>
    </row>
    <row r="3" spans="1:9" x14ac:dyDescent="0.2">
      <c r="A3" s="638"/>
      <c r="B3" s="639"/>
      <c r="C3" s="639" t="s">
        <v>216</v>
      </c>
      <c r="D3" s="639" t="s">
        <v>217</v>
      </c>
      <c r="E3" s="639"/>
      <c r="F3" s="639" t="s">
        <v>216</v>
      </c>
      <c r="G3" s="639" t="s">
        <v>220</v>
      </c>
      <c r="H3" s="639"/>
      <c r="I3" s="640"/>
    </row>
    <row r="4" spans="1:9" ht="123.75" x14ac:dyDescent="0.2">
      <c r="A4" s="616"/>
      <c r="B4" s="618"/>
      <c r="C4" s="618"/>
      <c r="D4" s="195" t="s">
        <v>218</v>
      </c>
      <c r="E4" s="195" t="s">
        <v>219</v>
      </c>
      <c r="F4" s="618"/>
      <c r="G4" s="618"/>
      <c r="H4" s="618"/>
      <c r="I4" s="625"/>
    </row>
    <row r="5" spans="1:9" ht="36" customHeight="1" x14ac:dyDescent="0.2">
      <c r="B5" s="624" t="s">
        <v>0</v>
      </c>
      <c r="C5" s="624"/>
      <c r="D5" s="624"/>
      <c r="E5" s="624"/>
      <c r="F5" s="624"/>
      <c r="G5" s="624"/>
      <c r="H5" s="624"/>
      <c r="I5" s="624"/>
    </row>
    <row r="6" spans="1:9" x14ac:dyDescent="0.2">
      <c r="A6" s="320" t="s">
        <v>225</v>
      </c>
      <c r="B6" s="427">
        <v>123</v>
      </c>
      <c r="C6" s="428">
        <v>6</v>
      </c>
      <c r="D6" s="29">
        <v>0</v>
      </c>
      <c r="E6" s="429">
        <v>0</v>
      </c>
      <c r="F6" s="428">
        <v>13</v>
      </c>
      <c r="G6" s="429">
        <v>6</v>
      </c>
      <c r="H6" s="427">
        <v>79</v>
      </c>
      <c r="I6" s="428">
        <v>25</v>
      </c>
    </row>
    <row r="7" spans="1:9" ht="24" customHeight="1" x14ac:dyDescent="0.2">
      <c r="A7" s="320" t="s">
        <v>226</v>
      </c>
      <c r="B7" s="427">
        <v>376</v>
      </c>
      <c r="C7" s="428">
        <v>4</v>
      </c>
      <c r="D7" s="29">
        <v>0</v>
      </c>
      <c r="E7" s="429">
        <v>0</v>
      </c>
      <c r="F7" s="428">
        <v>23</v>
      </c>
      <c r="G7" s="429">
        <v>3</v>
      </c>
      <c r="H7" s="427">
        <v>276</v>
      </c>
      <c r="I7" s="428">
        <v>73</v>
      </c>
    </row>
    <row r="8" spans="1:9" x14ac:dyDescent="0.2">
      <c r="A8" s="320" t="s">
        <v>227</v>
      </c>
      <c r="B8" s="427">
        <v>106</v>
      </c>
      <c r="C8" s="428">
        <v>11</v>
      </c>
      <c r="D8" s="29">
        <v>0</v>
      </c>
      <c r="E8" s="429">
        <v>9</v>
      </c>
      <c r="F8" s="428">
        <v>8</v>
      </c>
      <c r="G8" s="429">
        <v>1</v>
      </c>
      <c r="H8" s="427">
        <v>43</v>
      </c>
      <c r="I8" s="428">
        <v>44</v>
      </c>
    </row>
    <row r="9" spans="1:9" x14ac:dyDescent="0.2">
      <c r="A9" s="320" t="s">
        <v>228</v>
      </c>
      <c r="B9" s="427">
        <v>59</v>
      </c>
      <c r="C9" s="428">
        <v>1</v>
      </c>
      <c r="D9" s="29">
        <v>0</v>
      </c>
      <c r="E9" s="429">
        <v>0</v>
      </c>
      <c r="F9" s="428">
        <v>1</v>
      </c>
      <c r="G9" s="429">
        <v>1</v>
      </c>
      <c r="H9" s="427">
        <v>57</v>
      </c>
      <c r="I9" s="428">
        <v>0</v>
      </c>
    </row>
    <row r="10" spans="1:9" x14ac:dyDescent="0.2">
      <c r="A10" s="320" t="s">
        <v>229</v>
      </c>
      <c r="B10" s="427">
        <v>366</v>
      </c>
      <c r="C10" s="428">
        <v>5</v>
      </c>
      <c r="D10" s="29">
        <v>0</v>
      </c>
      <c r="E10" s="429">
        <v>4</v>
      </c>
      <c r="F10" s="428">
        <v>4</v>
      </c>
      <c r="G10" s="429">
        <v>1</v>
      </c>
      <c r="H10" s="427">
        <v>180</v>
      </c>
      <c r="I10" s="428">
        <v>177</v>
      </c>
    </row>
    <row r="11" spans="1:9" ht="24" customHeight="1" x14ac:dyDescent="0.2">
      <c r="A11" s="320" t="s">
        <v>230</v>
      </c>
      <c r="B11" s="427">
        <v>587</v>
      </c>
      <c r="C11" s="428">
        <v>40</v>
      </c>
      <c r="D11" s="29">
        <v>7</v>
      </c>
      <c r="E11" s="429">
        <v>14</v>
      </c>
      <c r="F11" s="428">
        <v>7</v>
      </c>
      <c r="G11" s="429">
        <v>3</v>
      </c>
      <c r="H11" s="427">
        <v>196</v>
      </c>
      <c r="I11" s="428">
        <v>344</v>
      </c>
    </row>
    <row r="12" spans="1:9" ht="24" customHeight="1" x14ac:dyDescent="0.2">
      <c r="A12" s="320" t="s">
        <v>231</v>
      </c>
      <c r="B12" s="427">
        <v>330</v>
      </c>
      <c r="C12" s="428">
        <v>16</v>
      </c>
      <c r="D12" s="29">
        <v>0</v>
      </c>
      <c r="E12" s="429">
        <v>8</v>
      </c>
      <c r="F12" s="428">
        <v>34</v>
      </c>
      <c r="G12" s="429">
        <v>11</v>
      </c>
      <c r="H12" s="427">
        <v>220</v>
      </c>
      <c r="I12" s="428">
        <v>60</v>
      </c>
    </row>
    <row r="13" spans="1:9" x14ac:dyDescent="0.2">
      <c r="A13" s="320" t="s">
        <v>232</v>
      </c>
      <c r="B13" s="427">
        <v>84</v>
      </c>
      <c r="C13" s="428">
        <v>10</v>
      </c>
      <c r="D13" s="29">
        <v>0</v>
      </c>
      <c r="E13" s="429">
        <v>8</v>
      </c>
      <c r="F13" s="428">
        <v>9</v>
      </c>
      <c r="G13" s="429">
        <v>3</v>
      </c>
      <c r="H13" s="427">
        <v>45</v>
      </c>
      <c r="I13" s="428">
        <v>20</v>
      </c>
    </row>
    <row r="14" spans="1:9" x14ac:dyDescent="0.2">
      <c r="A14" s="320" t="s">
        <v>233</v>
      </c>
      <c r="B14" s="427">
        <v>38</v>
      </c>
      <c r="C14" s="428">
        <v>3</v>
      </c>
      <c r="D14" s="29">
        <v>0</v>
      </c>
      <c r="E14" s="429">
        <v>3</v>
      </c>
      <c r="F14" s="428">
        <v>3</v>
      </c>
      <c r="G14" s="429">
        <v>3</v>
      </c>
      <c r="H14" s="427">
        <v>32</v>
      </c>
      <c r="I14" s="428">
        <v>0</v>
      </c>
    </row>
    <row r="15" spans="1:9" ht="24" customHeight="1" x14ac:dyDescent="0.2">
      <c r="A15" s="321" t="s">
        <v>234</v>
      </c>
      <c r="B15" s="427">
        <v>106</v>
      </c>
      <c r="C15" s="428">
        <v>10</v>
      </c>
      <c r="D15" s="29">
        <v>0</v>
      </c>
      <c r="E15" s="429">
        <v>8</v>
      </c>
      <c r="F15" s="428">
        <v>5</v>
      </c>
      <c r="G15" s="429">
        <v>1</v>
      </c>
      <c r="H15" s="427">
        <v>77</v>
      </c>
      <c r="I15" s="428">
        <v>14</v>
      </c>
    </row>
    <row r="16" spans="1:9" ht="24" customHeight="1" x14ac:dyDescent="0.2">
      <c r="A16" s="320" t="s">
        <v>235</v>
      </c>
      <c r="B16" s="427">
        <v>507</v>
      </c>
      <c r="C16" s="428">
        <v>20</v>
      </c>
      <c r="D16" s="29">
        <v>0</v>
      </c>
      <c r="E16" s="429">
        <v>16</v>
      </c>
      <c r="F16" s="428">
        <v>16</v>
      </c>
      <c r="G16" s="429">
        <v>7</v>
      </c>
      <c r="H16" s="427">
        <v>241</v>
      </c>
      <c r="I16" s="428">
        <v>230</v>
      </c>
    </row>
    <row r="17" spans="1:9" ht="24" customHeight="1" x14ac:dyDescent="0.2">
      <c r="A17" s="320" t="s">
        <v>238</v>
      </c>
      <c r="B17" s="427">
        <v>43</v>
      </c>
      <c r="C17" s="428">
        <v>2</v>
      </c>
      <c r="D17" s="29">
        <v>0</v>
      </c>
      <c r="E17" s="429">
        <v>0</v>
      </c>
      <c r="F17" s="428">
        <v>1</v>
      </c>
      <c r="G17" s="429">
        <v>1</v>
      </c>
      <c r="H17" s="427">
        <v>29</v>
      </c>
      <c r="I17" s="428">
        <v>11</v>
      </c>
    </row>
    <row r="18" spans="1:9" x14ac:dyDescent="0.2">
      <c r="A18" s="320" t="s">
        <v>236</v>
      </c>
      <c r="B18" s="427">
        <v>22</v>
      </c>
      <c r="C18" s="428">
        <v>8</v>
      </c>
      <c r="D18" s="29">
        <v>0</v>
      </c>
      <c r="E18" s="429">
        <v>0</v>
      </c>
      <c r="F18" s="428">
        <v>6</v>
      </c>
      <c r="G18" s="429">
        <v>1</v>
      </c>
      <c r="H18" s="427">
        <v>8</v>
      </c>
      <c r="I18" s="428">
        <v>0</v>
      </c>
    </row>
    <row r="19" spans="1:9" ht="24" customHeight="1" x14ac:dyDescent="0.2">
      <c r="A19" s="62" t="s">
        <v>237</v>
      </c>
      <c r="B19" s="399">
        <v>2747</v>
      </c>
      <c r="C19" s="401">
        <v>136</v>
      </c>
      <c r="D19" s="338">
        <v>7</v>
      </c>
      <c r="E19" s="400">
        <v>70</v>
      </c>
      <c r="F19" s="401">
        <v>130</v>
      </c>
      <c r="G19" s="400">
        <v>42</v>
      </c>
      <c r="H19" s="399">
        <v>1483</v>
      </c>
      <c r="I19" s="401">
        <v>998</v>
      </c>
    </row>
    <row r="20" spans="1:9" ht="36" customHeight="1" x14ac:dyDescent="0.2">
      <c r="B20" s="604" t="s">
        <v>33</v>
      </c>
      <c r="C20" s="604"/>
      <c r="D20" s="604"/>
      <c r="E20" s="604"/>
      <c r="F20" s="604"/>
      <c r="G20" s="604"/>
      <c r="H20" s="604"/>
      <c r="I20" s="604"/>
    </row>
    <row r="21" spans="1:9" x14ac:dyDescent="0.2">
      <c r="A21" s="320" t="s">
        <v>225</v>
      </c>
      <c r="B21" s="427">
        <v>106</v>
      </c>
      <c r="C21" s="428">
        <v>6</v>
      </c>
      <c r="D21" s="29">
        <v>0</v>
      </c>
      <c r="E21" s="429">
        <v>0</v>
      </c>
      <c r="F21" s="428">
        <v>13</v>
      </c>
      <c r="G21" s="429">
        <v>6</v>
      </c>
      <c r="H21" s="427">
        <v>79</v>
      </c>
      <c r="I21" s="428">
        <v>8</v>
      </c>
    </row>
    <row r="22" spans="1:9" ht="24" customHeight="1" x14ac:dyDescent="0.2">
      <c r="A22" s="320" t="s">
        <v>226</v>
      </c>
      <c r="B22" s="427">
        <v>376</v>
      </c>
      <c r="C22" s="428">
        <v>4</v>
      </c>
      <c r="D22" s="29">
        <v>0</v>
      </c>
      <c r="E22" s="429">
        <v>0</v>
      </c>
      <c r="F22" s="428">
        <v>23</v>
      </c>
      <c r="G22" s="429">
        <v>3</v>
      </c>
      <c r="H22" s="427">
        <v>276</v>
      </c>
      <c r="I22" s="428">
        <v>73</v>
      </c>
    </row>
    <row r="23" spans="1:9" x14ac:dyDescent="0.2">
      <c r="A23" s="320" t="s">
        <v>227</v>
      </c>
      <c r="B23" s="427">
        <v>106</v>
      </c>
      <c r="C23" s="428">
        <v>11</v>
      </c>
      <c r="D23" s="29">
        <v>0</v>
      </c>
      <c r="E23" s="429">
        <v>9</v>
      </c>
      <c r="F23" s="428">
        <v>8</v>
      </c>
      <c r="G23" s="429">
        <v>1</v>
      </c>
      <c r="H23" s="427">
        <v>43</v>
      </c>
      <c r="I23" s="428">
        <v>44</v>
      </c>
    </row>
    <row r="24" spans="1:9" x14ac:dyDescent="0.2">
      <c r="A24" s="320" t="s">
        <v>228</v>
      </c>
      <c r="B24" s="427">
        <v>59</v>
      </c>
      <c r="C24" s="428">
        <v>1</v>
      </c>
      <c r="D24" s="29">
        <v>0</v>
      </c>
      <c r="E24" s="429">
        <v>0</v>
      </c>
      <c r="F24" s="428">
        <v>1</v>
      </c>
      <c r="G24" s="429">
        <v>1</v>
      </c>
      <c r="H24" s="427">
        <v>57</v>
      </c>
      <c r="I24" s="428">
        <v>0</v>
      </c>
    </row>
    <row r="25" spans="1:9" x14ac:dyDescent="0.2">
      <c r="A25" s="320" t="s">
        <v>229</v>
      </c>
      <c r="B25" s="427">
        <v>366</v>
      </c>
      <c r="C25" s="428">
        <v>5</v>
      </c>
      <c r="D25" s="29">
        <v>0</v>
      </c>
      <c r="E25" s="429">
        <v>4</v>
      </c>
      <c r="F25" s="428">
        <v>4</v>
      </c>
      <c r="G25" s="429">
        <v>1</v>
      </c>
      <c r="H25" s="427">
        <v>180</v>
      </c>
      <c r="I25" s="428">
        <v>177</v>
      </c>
    </row>
    <row r="26" spans="1:9" ht="24" customHeight="1" x14ac:dyDescent="0.2">
      <c r="A26" s="320" t="s">
        <v>230</v>
      </c>
      <c r="B26" s="427">
        <v>587</v>
      </c>
      <c r="C26" s="428">
        <v>40</v>
      </c>
      <c r="D26" s="29">
        <v>7</v>
      </c>
      <c r="E26" s="429">
        <v>14</v>
      </c>
      <c r="F26" s="428">
        <v>7</v>
      </c>
      <c r="G26" s="429">
        <v>3</v>
      </c>
      <c r="H26" s="427">
        <v>196</v>
      </c>
      <c r="I26" s="428">
        <v>344</v>
      </c>
    </row>
    <row r="27" spans="1:9" ht="24" customHeight="1" x14ac:dyDescent="0.2">
      <c r="A27" s="320" t="s">
        <v>231</v>
      </c>
      <c r="B27" s="427">
        <v>330</v>
      </c>
      <c r="C27" s="428">
        <v>16</v>
      </c>
      <c r="D27" s="29">
        <v>0</v>
      </c>
      <c r="E27" s="429">
        <v>8</v>
      </c>
      <c r="F27" s="428">
        <v>34</v>
      </c>
      <c r="G27" s="429">
        <v>11</v>
      </c>
      <c r="H27" s="427">
        <v>220</v>
      </c>
      <c r="I27" s="428">
        <v>60</v>
      </c>
    </row>
    <row r="28" spans="1:9" x14ac:dyDescent="0.2">
      <c r="A28" s="320" t="s">
        <v>232</v>
      </c>
      <c r="B28" s="427">
        <v>84</v>
      </c>
      <c r="C28" s="428">
        <v>10</v>
      </c>
      <c r="D28" s="29">
        <v>0</v>
      </c>
      <c r="E28" s="429">
        <v>8</v>
      </c>
      <c r="F28" s="428">
        <v>9</v>
      </c>
      <c r="G28" s="429">
        <v>3</v>
      </c>
      <c r="H28" s="427">
        <v>45</v>
      </c>
      <c r="I28" s="428">
        <v>20</v>
      </c>
    </row>
    <row r="29" spans="1:9" x14ac:dyDescent="0.2">
      <c r="A29" s="320" t="s">
        <v>233</v>
      </c>
      <c r="B29" s="427">
        <v>38</v>
      </c>
      <c r="C29" s="428">
        <v>3</v>
      </c>
      <c r="D29" s="29">
        <v>0</v>
      </c>
      <c r="E29" s="429">
        <v>3</v>
      </c>
      <c r="F29" s="428">
        <v>3</v>
      </c>
      <c r="G29" s="429">
        <v>3</v>
      </c>
      <c r="H29" s="427">
        <v>32</v>
      </c>
      <c r="I29" s="428">
        <v>0</v>
      </c>
    </row>
    <row r="30" spans="1:9" ht="24" customHeight="1" x14ac:dyDescent="0.2">
      <c r="A30" s="321" t="s">
        <v>234</v>
      </c>
      <c r="B30" s="427">
        <v>106</v>
      </c>
      <c r="C30" s="428">
        <v>10</v>
      </c>
      <c r="D30" s="29">
        <v>0</v>
      </c>
      <c r="E30" s="429">
        <v>8</v>
      </c>
      <c r="F30" s="428">
        <v>5</v>
      </c>
      <c r="G30" s="429">
        <v>1</v>
      </c>
      <c r="H30" s="427">
        <v>77</v>
      </c>
      <c r="I30" s="428">
        <v>14</v>
      </c>
    </row>
    <row r="31" spans="1:9" ht="24" customHeight="1" x14ac:dyDescent="0.2">
      <c r="A31" s="320" t="s">
        <v>235</v>
      </c>
      <c r="B31" s="427">
        <v>507</v>
      </c>
      <c r="C31" s="428">
        <v>20</v>
      </c>
      <c r="D31" s="29">
        <v>0</v>
      </c>
      <c r="E31" s="429">
        <v>16</v>
      </c>
      <c r="F31" s="428">
        <v>16</v>
      </c>
      <c r="G31" s="429">
        <v>7</v>
      </c>
      <c r="H31" s="427">
        <v>241</v>
      </c>
      <c r="I31" s="428">
        <v>230</v>
      </c>
    </row>
    <row r="32" spans="1:9" ht="24" customHeight="1" x14ac:dyDescent="0.2">
      <c r="A32" s="320" t="s">
        <v>238</v>
      </c>
      <c r="B32" s="427">
        <v>43</v>
      </c>
      <c r="C32" s="428">
        <v>2</v>
      </c>
      <c r="D32" s="29">
        <v>0</v>
      </c>
      <c r="E32" s="429">
        <v>0</v>
      </c>
      <c r="F32" s="428">
        <v>1</v>
      </c>
      <c r="G32" s="429">
        <v>1</v>
      </c>
      <c r="H32" s="427">
        <v>29</v>
      </c>
      <c r="I32" s="428">
        <v>11</v>
      </c>
    </row>
    <row r="33" spans="1:9" x14ac:dyDescent="0.2">
      <c r="A33" s="320" t="s">
        <v>236</v>
      </c>
      <c r="B33" s="427">
        <v>22</v>
      </c>
      <c r="C33" s="428">
        <v>8</v>
      </c>
      <c r="D33" s="29">
        <v>0</v>
      </c>
      <c r="E33" s="429">
        <v>0</v>
      </c>
      <c r="F33" s="428">
        <v>6</v>
      </c>
      <c r="G33" s="429">
        <v>1</v>
      </c>
      <c r="H33" s="427">
        <v>8</v>
      </c>
      <c r="I33" s="428">
        <v>0</v>
      </c>
    </row>
    <row r="34" spans="1:9" ht="24" customHeight="1" x14ac:dyDescent="0.2">
      <c r="A34" s="62" t="s">
        <v>237</v>
      </c>
      <c r="B34" s="399">
        <v>2730</v>
      </c>
      <c r="C34" s="401">
        <v>136</v>
      </c>
      <c r="D34" s="338">
        <v>7</v>
      </c>
      <c r="E34" s="400">
        <v>70</v>
      </c>
      <c r="F34" s="401">
        <v>130</v>
      </c>
      <c r="G34" s="400">
        <v>42</v>
      </c>
      <c r="H34" s="399">
        <v>1483</v>
      </c>
      <c r="I34" s="401">
        <v>981</v>
      </c>
    </row>
    <row r="35" spans="1:9" ht="36" customHeight="1" x14ac:dyDescent="0.2">
      <c r="B35" s="604" t="s">
        <v>29</v>
      </c>
      <c r="C35" s="604"/>
      <c r="D35" s="604"/>
      <c r="E35" s="604"/>
      <c r="F35" s="604"/>
      <c r="G35" s="604"/>
      <c r="H35" s="604"/>
      <c r="I35" s="604"/>
    </row>
    <row r="36" spans="1:9" x14ac:dyDescent="0.2">
      <c r="A36" s="320" t="s">
        <v>225</v>
      </c>
      <c r="B36" s="427">
        <v>17</v>
      </c>
      <c r="C36" s="428" t="s">
        <v>211</v>
      </c>
      <c r="D36" s="29" t="s">
        <v>211</v>
      </c>
      <c r="E36" s="429" t="s">
        <v>211</v>
      </c>
      <c r="F36" s="428">
        <v>0</v>
      </c>
      <c r="G36" s="429">
        <v>0</v>
      </c>
      <c r="H36" s="427">
        <v>0</v>
      </c>
      <c r="I36" s="428">
        <v>17</v>
      </c>
    </row>
    <row r="37" spans="1:9" ht="24" customHeight="1" x14ac:dyDescent="0.2">
      <c r="A37" s="320" t="s">
        <v>226</v>
      </c>
      <c r="B37" s="427">
        <v>0</v>
      </c>
      <c r="C37" s="428" t="s">
        <v>211</v>
      </c>
      <c r="D37" s="29" t="s">
        <v>211</v>
      </c>
      <c r="E37" s="429" t="s">
        <v>211</v>
      </c>
      <c r="F37" s="428">
        <v>0</v>
      </c>
      <c r="G37" s="429">
        <v>0</v>
      </c>
      <c r="H37" s="427">
        <v>0</v>
      </c>
      <c r="I37" s="428">
        <v>0</v>
      </c>
    </row>
    <row r="38" spans="1:9" x14ac:dyDescent="0.2">
      <c r="A38" s="320" t="s">
        <v>227</v>
      </c>
      <c r="B38" s="427">
        <v>0</v>
      </c>
      <c r="C38" s="428" t="s">
        <v>211</v>
      </c>
      <c r="D38" s="29" t="s">
        <v>211</v>
      </c>
      <c r="E38" s="429" t="s">
        <v>211</v>
      </c>
      <c r="F38" s="428">
        <v>0</v>
      </c>
      <c r="G38" s="429">
        <v>0</v>
      </c>
      <c r="H38" s="427">
        <v>0</v>
      </c>
      <c r="I38" s="428">
        <v>0</v>
      </c>
    </row>
    <row r="39" spans="1:9" x14ac:dyDescent="0.2">
      <c r="A39" s="320" t="s">
        <v>228</v>
      </c>
      <c r="B39" s="427">
        <v>0</v>
      </c>
      <c r="C39" s="428" t="s">
        <v>211</v>
      </c>
      <c r="D39" s="29" t="s">
        <v>211</v>
      </c>
      <c r="E39" s="429" t="s">
        <v>211</v>
      </c>
      <c r="F39" s="428">
        <v>0</v>
      </c>
      <c r="G39" s="429">
        <v>0</v>
      </c>
      <c r="H39" s="427">
        <v>0</v>
      </c>
      <c r="I39" s="428">
        <v>0</v>
      </c>
    </row>
    <row r="40" spans="1:9" x14ac:dyDescent="0.2">
      <c r="A40" s="320" t="s">
        <v>229</v>
      </c>
      <c r="B40" s="427">
        <v>0</v>
      </c>
      <c r="C40" s="428" t="s">
        <v>211</v>
      </c>
      <c r="D40" s="29" t="s">
        <v>211</v>
      </c>
      <c r="E40" s="429" t="s">
        <v>211</v>
      </c>
      <c r="F40" s="428">
        <v>0</v>
      </c>
      <c r="G40" s="429">
        <v>0</v>
      </c>
      <c r="H40" s="427">
        <v>0</v>
      </c>
      <c r="I40" s="428">
        <v>0</v>
      </c>
    </row>
    <row r="41" spans="1:9" ht="24" customHeight="1" x14ac:dyDescent="0.2">
      <c r="A41" s="320" t="s">
        <v>230</v>
      </c>
      <c r="B41" s="427">
        <v>0</v>
      </c>
      <c r="C41" s="428" t="s">
        <v>211</v>
      </c>
      <c r="D41" s="29" t="s">
        <v>211</v>
      </c>
      <c r="E41" s="429" t="s">
        <v>211</v>
      </c>
      <c r="F41" s="428">
        <v>0</v>
      </c>
      <c r="G41" s="429">
        <v>0</v>
      </c>
      <c r="H41" s="427">
        <v>0</v>
      </c>
      <c r="I41" s="428">
        <v>0</v>
      </c>
    </row>
    <row r="42" spans="1:9" ht="24" customHeight="1" x14ac:dyDescent="0.2">
      <c r="A42" s="320" t="s">
        <v>231</v>
      </c>
      <c r="B42" s="427">
        <v>0</v>
      </c>
      <c r="C42" s="428" t="s">
        <v>211</v>
      </c>
      <c r="D42" s="29" t="s">
        <v>211</v>
      </c>
      <c r="E42" s="429" t="s">
        <v>211</v>
      </c>
      <c r="F42" s="428">
        <v>0</v>
      </c>
      <c r="G42" s="429">
        <v>0</v>
      </c>
      <c r="H42" s="427">
        <v>0</v>
      </c>
      <c r="I42" s="428">
        <v>0</v>
      </c>
    </row>
    <row r="43" spans="1:9" x14ac:dyDescent="0.2">
      <c r="A43" s="320" t="s">
        <v>232</v>
      </c>
      <c r="B43" s="427">
        <v>0</v>
      </c>
      <c r="C43" s="428" t="s">
        <v>211</v>
      </c>
      <c r="D43" s="29" t="s">
        <v>211</v>
      </c>
      <c r="E43" s="429" t="s">
        <v>211</v>
      </c>
      <c r="F43" s="428">
        <v>0</v>
      </c>
      <c r="G43" s="429">
        <v>0</v>
      </c>
      <c r="H43" s="427">
        <v>0</v>
      </c>
      <c r="I43" s="428">
        <v>0</v>
      </c>
    </row>
    <row r="44" spans="1:9" x14ac:dyDescent="0.2">
      <c r="A44" s="320" t="s">
        <v>233</v>
      </c>
      <c r="B44" s="427">
        <v>0</v>
      </c>
      <c r="C44" s="428" t="s">
        <v>211</v>
      </c>
      <c r="D44" s="29" t="s">
        <v>211</v>
      </c>
      <c r="E44" s="429" t="s">
        <v>211</v>
      </c>
      <c r="F44" s="428">
        <v>0</v>
      </c>
      <c r="G44" s="429">
        <v>0</v>
      </c>
      <c r="H44" s="427">
        <v>0</v>
      </c>
      <c r="I44" s="428">
        <v>0</v>
      </c>
    </row>
    <row r="45" spans="1:9" ht="24" customHeight="1" x14ac:dyDescent="0.2">
      <c r="A45" s="321" t="s">
        <v>234</v>
      </c>
      <c r="B45" s="427">
        <v>0</v>
      </c>
      <c r="C45" s="428" t="s">
        <v>211</v>
      </c>
      <c r="D45" s="29" t="s">
        <v>211</v>
      </c>
      <c r="E45" s="429" t="s">
        <v>211</v>
      </c>
      <c r="F45" s="428">
        <v>0</v>
      </c>
      <c r="G45" s="429">
        <v>0</v>
      </c>
      <c r="H45" s="427">
        <v>0</v>
      </c>
      <c r="I45" s="428">
        <v>0</v>
      </c>
    </row>
    <row r="46" spans="1:9" ht="24" customHeight="1" x14ac:dyDescent="0.2">
      <c r="A46" s="320" t="s">
        <v>235</v>
      </c>
      <c r="B46" s="427">
        <v>0</v>
      </c>
      <c r="C46" s="428" t="s">
        <v>211</v>
      </c>
      <c r="D46" s="29" t="s">
        <v>211</v>
      </c>
      <c r="E46" s="429" t="s">
        <v>211</v>
      </c>
      <c r="F46" s="428">
        <v>0</v>
      </c>
      <c r="G46" s="429">
        <v>0</v>
      </c>
      <c r="H46" s="427">
        <v>0</v>
      </c>
      <c r="I46" s="428">
        <v>0</v>
      </c>
    </row>
    <row r="47" spans="1:9" ht="24" customHeight="1" x14ac:dyDescent="0.2">
      <c r="A47" s="320" t="s">
        <v>238</v>
      </c>
      <c r="B47" s="427">
        <v>0</v>
      </c>
      <c r="C47" s="428" t="s">
        <v>211</v>
      </c>
      <c r="D47" s="29" t="s">
        <v>211</v>
      </c>
      <c r="E47" s="429" t="s">
        <v>211</v>
      </c>
      <c r="F47" s="428">
        <v>0</v>
      </c>
      <c r="G47" s="429">
        <v>0</v>
      </c>
      <c r="H47" s="427">
        <v>0</v>
      </c>
      <c r="I47" s="428">
        <v>0</v>
      </c>
    </row>
    <row r="48" spans="1:9" x14ac:dyDescent="0.2">
      <c r="A48" s="320" t="s">
        <v>236</v>
      </c>
      <c r="B48" s="427">
        <v>0</v>
      </c>
      <c r="C48" s="428" t="s">
        <v>211</v>
      </c>
      <c r="D48" s="29" t="s">
        <v>211</v>
      </c>
      <c r="E48" s="429" t="s">
        <v>211</v>
      </c>
      <c r="F48" s="428">
        <v>0</v>
      </c>
      <c r="G48" s="429">
        <v>0</v>
      </c>
      <c r="H48" s="427">
        <v>0</v>
      </c>
      <c r="I48" s="428">
        <v>0</v>
      </c>
    </row>
    <row r="49" spans="1:10" ht="24" customHeight="1" x14ac:dyDescent="0.2">
      <c r="A49" s="62" t="s">
        <v>237</v>
      </c>
      <c r="B49" s="399">
        <v>17</v>
      </c>
      <c r="C49" s="401" t="s">
        <v>211</v>
      </c>
      <c r="D49" s="338" t="s">
        <v>211</v>
      </c>
      <c r="E49" s="400" t="s">
        <v>211</v>
      </c>
      <c r="F49" s="401">
        <v>0</v>
      </c>
      <c r="G49" s="400">
        <v>0</v>
      </c>
      <c r="H49" s="399">
        <v>0</v>
      </c>
      <c r="I49" s="401">
        <v>17</v>
      </c>
    </row>
    <row r="50" spans="1:10" ht="24" customHeight="1" x14ac:dyDescent="0.2">
      <c r="A50" s="652" t="s">
        <v>20</v>
      </c>
      <c r="B50" s="652"/>
      <c r="C50" s="652"/>
      <c r="D50" s="325"/>
      <c r="E50" s="325"/>
      <c r="F50" s="325"/>
      <c r="G50" s="325"/>
      <c r="H50" s="325"/>
      <c r="I50" s="325"/>
      <c r="J50" s="325"/>
    </row>
    <row r="51" spans="1:10" ht="33" customHeight="1" x14ac:dyDescent="0.2">
      <c r="A51" s="646" t="s">
        <v>239</v>
      </c>
      <c r="B51" s="646"/>
      <c r="C51" s="646"/>
      <c r="D51" s="646"/>
      <c r="E51" s="646"/>
      <c r="F51" s="646"/>
      <c r="G51" s="646"/>
      <c r="H51" s="646"/>
      <c r="I51" s="646"/>
      <c r="J51" s="325"/>
    </row>
    <row r="52" spans="1:10" x14ac:dyDescent="0.2">
      <c r="A52" s="645" t="s">
        <v>240</v>
      </c>
      <c r="B52" s="645"/>
      <c r="C52" s="645"/>
      <c r="D52" s="645"/>
      <c r="E52" s="645"/>
      <c r="F52" s="645"/>
      <c r="G52" s="645"/>
      <c r="H52" s="645"/>
      <c r="I52" s="645"/>
      <c r="J52" s="325"/>
    </row>
  </sheetData>
  <mergeCells count="17">
    <mergeCell ref="B5:I5"/>
    <mergeCell ref="A1:I1"/>
    <mergeCell ref="A2:A4"/>
    <mergeCell ref="B2:B4"/>
    <mergeCell ref="C2:E2"/>
    <mergeCell ref="F2:G2"/>
    <mergeCell ref="H2:H4"/>
    <mergeCell ref="I2:I4"/>
    <mergeCell ref="C3:C4"/>
    <mergeCell ref="D3:E3"/>
    <mergeCell ref="F3:F4"/>
    <mergeCell ref="G3:G4"/>
    <mergeCell ref="A51:I51"/>
    <mergeCell ref="A52:I52"/>
    <mergeCell ref="B20:I20"/>
    <mergeCell ref="B35:I35"/>
    <mergeCell ref="A50:C50"/>
  </mergeCells>
  <pageMargins left="0.78740157480314965" right="0.78740157480314965" top="0.98425196850393704" bottom="0.78740157480314965" header="0.51181102362204722" footer="0.51181102362204722"/>
  <pageSetup paperSize="9" firstPageNumber="111" orientation="portrait" useFirstPageNumber="1" r:id="rId1"/>
  <headerFooter>
    <oddHeader>&amp;C&amp;"Arial,Standard"&amp;9&amp;P</oddHeader>
    <oddFooter>&amp;C&amp;"Arial,Standard"&amp;6© Statistisches Landesamt des Freistaates Sachsen - B I 1 - j/15</oddFooter>
  </headerFooter>
  <rowBreaks count="1" manualBreakCount="1">
    <brk id="34"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24"/>
  <sheetViews>
    <sheetView showGridLines="0" zoomScaleNormal="100" workbookViewId="0">
      <selection sqref="A1:L1"/>
    </sheetView>
  </sheetViews>
  <sheetFormatPr baseColWidth="10" defaultRowHeight="12" x14ac:dyDescent="0.2"/>
  <cols>
    <col min="1" max="1" width="31.7109375" customWidth="1"/>
    <col min="2" max="2" width="16.42578125" customWidth="1"/>
    <col min="3" max="5" width="15.7109375" customWidth="1"/>
  </cols>
  <sheetData>
    <row r="1" spans="1:5" ht="45" customHeight="1" x14ac:dyDescent="0.2">
      <c r="A1" s="598" t="s">
        <v>248</v>
      </c>
      <c r="B1" s="598"/>
      <c r="C1" s="598"/>
      <c r="D1" s="598"/>
      <c r="E1" s="598"/>
    </row>
    <row r="2" spans="1:5" ht="15" customHeight="1" x14ac:dyDescent="0.2">
      <c r="A2" s="615" t="s">
        <v>184</v>
      </c>
      <c r="B2" s="617" t="s">
        <v>0</v>
      </c>
      <c r="C2" s="617" t="s">
        <v>47</v>
      </c>
      <c r="D2" s="617"/>
      <c r="E2" s="619"/>
    </row>
    <row r="3" spans="1:5" ht="43.5" customHeight="1" x14ac:dyDescent="0.2">
      <c r="A3" s="616"/>
      <c r="B3" s="618"/>
      <c r="C3" s="195" t="s">
        <v>23</v>
      </c>
      <c r="D3" s="195" t="s">
        <v>241</v>
      </c>
      <c r="E3" s="196" t="s">
        <v>201</v>
      </c>
    </row>
    <row r="4" spans="1:5" ht="39" customHeight="1" x14ac:dyDescent="0.2">
      <c r="B4" s="624" t="s">
        <v>0</v>
      </c>
      <c r="C4" s="624"/>
      <c r="D4" s="624"/>
      <c r="E4" s="624"/>
    </row>
    <row r="5" spans="1:5" ht="21" customHeight="1" x14ac:dyDescent="0.2">
      <c r="A5" s="62" t="s">
        <v>242</v>
      </c>
      <c r="B5" s="398">
        <v>34903</v>
      </c>
      <c r="C5" s="398">
        <v>33425</v>
      </c>
      <c r="D5" s="399">
        <v>1274</v>
      </c>
      <c r="E5" s="401">
        <v>204</v>
      </c>
    </row>
    <row r="6" spans="1:5" ht="24" customHeight="1" x14ac:dyDescent="0.2">
      <c r="A6" s="437" t="s">
        <v>243</v>
      </c>
      <c r="B6" s="438">
        <v>47</v>
      </c>
      <c r="C6" s="438">
        <v>46</v>
      </c>
      <c r="D6" s="439">
        <v>0</v>
      </c>
      <c r="E6" s="440">
        <v>1</v>
      </c>
    </row>
    <row r="7" spans="1:5" ht="39" customHeight="1" x14ac:dyDescent="0.2">
      <c r="A7" s="323" t="s">
        <v>244</v>
      </c>
      <c r="B7" s="397">
        <v>32014</v>
      </c>
      <c r="C7" s="397">
        <v>31041</v>
      </c>
      <c r="D7" s="408">
        <v>797</v>
      </c>
      <c r="E7" s="409">
        <v>176</v>
      </c>
    </row>
    <row r="8" spans="1:5" ht="30" customHeight="1" x14ac:dyDescent="0.2">
      <c r="A8" s="323" t="s">
        <v>245</v>
      </c>
      <c r="B8" s="438">
        <v>31346</v>
      </c>
      <c r="C8" s="438">
        <v>30405</v>
      </c>
      <c r="D8" s="439">
        <v>765</v>
      </c>
      <c r="E8" s="440">
        <v>176</v>
      </c>
    </row>
    <row r="9" spans="1:5" ht="30" customHeight="1" x14ac:dyDescent="0.2">
      <c r="A9" s="323" t="s">
        <v>246</v>
      </c>
      <c r="B9" s="438">
        <v>668</v>
      </c>
      <c r="C9" s="438">
        <v>636</v>
      </c>
      <c r="D9" s="439">
        <v>32</v>
      </c>
      <c r="E9" s="440">
        <v>0</v>
      </c>
    </row>
    <row r="10" spans="1:5" ht="24" customHeight="1" x14ac:dyDescent="0.2">
      <c r="A10" s="323" t="s">
        <v>247</v>
      </c>
      <c r="B10" s="398">
        <v>2842</v>
      </c>
      <c r="C10" s="398">
        <v>2338</v>
      </c>
      <c r="D10" s="399">
        <v>477</v>
      </c>
      <c r="E10" s="401">
        <v>27</v>
      </c>
    </row>
    <row r="11" spans="1:5" ht="39" customHeight="1" x14ac:dyDescent="0.2">
      <c r="B11" s="653" t="s">
        <v>13</v>
      </c>
      <c r="C11" s="653"/>
      <c r="D11" s="654"/>
      <c r="E11" s="655"/>
    </row>
    <row r="12" spans="1:5" ht="21" customHeight="1" x14ac:dyDescent="0.2">
      <c r="A12" s="61" t="s">
        <v>242</v>
      </c>
      <c r="B12" s="442">
        <v>17887</v>
      </c>
      <c r="C12" s="30">
        <v>16957</v>
      </c>
      <c r="D12" s="427">
        <v>832</v>
      </c>
      <c r="E12" s="428">
        <v>98</v>
      </c>
    </row>
    <row r="13" spans="1:5" ht="24" customHeight="1" x14ac:dyDescent="0.2">
      <c r="A13" s="441" t="s">
        <v>243</v>
      </c>
      <c r="B13" s="443">
        <v>22</v>
      </c>
      <c r="C13" s="445">
        <v>21</v>
      </c>
      <c r="D13" s="450">
        <v>0</v>
      </c>
      <c r="E13" s="446">
        <v>1</v>
      </c>
    </row>
    <row r="14" spans="1:5" ht="39" customHeight="1" x14ac:dyDescent="0.2">
      <c r="A14" s="324" t="s">
        <v>244</v>
      </c>
      <c r="B14" s="444">
        <v>16059</v>
      </c>
      <c r="C14" s="416">
        <v>15458</v>
      </c>
      <c r="D14" s="417">
        <v>518</v>
      </c>
      <c r="E14" s="418">
        <v>83</v>
      </c>
    </row>
    <row r="15" spans="1:5" ht="30" customHeight="1" x14ac:dyDescent="0.2">
      <c r="A15" s="324" t="s">
        <v>245</v>
      </c>
      <c r="B15" s="443">
        <v>15786</v>
      </c>
      <c r="C15" s="445">
        <v>15204</v>
      </c>
      <c r="D15" s="450">
        <v>499</v>
      </c>
      <c r="E15" s="446">
        <v>83</v>
      </c>
    </row>
    <row r="16" spans="1:5" ht="30" customHeight="1" x14ac:dyDescent="0.2">
      <c r="A16" s="324" t="s">
        <v>246</v>
      </c>
      <c r="B16" s="443">
        <v>273</v>
      </c>
      <c r="C16" s="445">
        <v>254</v>
      </c>
      <c r="D16" s="450">
        <v>19</v>
      </c>
      <c r="E16" s="446">
        <v>0</v>
      </c>
    </row>
    <row r="17" spans="1:5" ht="24" customHeight="1" x14ac:dyDescent="0.2">
      <c r="A17" s="324" t="s">
        <v>247</v>
      </c>
      <c r="B17" s="442">
        <v>1806</v>
      </c>
      <c r="C17" s="410">
        <v>1478</v>
      </c>
      <c r="D17" s="453">
        <v>314</v>
      </c>
      <c r="E17" s="448">
        <v>14</v>
      </c>
    </row>
    <row r="18" spans="1:5" ht="39" customHeight="1" x14ac:dyDescent="0.2">
      <c r="A18" s="322"/>
      <c r="B18" s="653" t="s">
        <v>14</v>
      </c>
      <c r="C18" s="653"/>
      <c r="D18" s="654"/>
      <c r="E18" s="655"/>
    </row>
    <row r="19" spans="1:5" ht="21" customHeight="1" x14ac:dyDescent="0.2">
      <c r="A19" s="61" t="s">
        <v>242</v>
      </c>
      <c r="B19" s="30">
        <v>17016</v>
      </c>
      <c r="C19" s="30">
        <v>16468</v>
      </c>
      <c r="D19" s="427">
        <v>442</v>
      </c>
      <c r="E19" s="428">
        <v>106</v>
      </c>
    </row>
    <row r="20" spans="1:5" ht="24" customHeight="1" x14ac:dyDescent="0.2">
      <c r="A20" s="441" t="s">
        <v>243</v>
      </c>
      <c r="B20" s="445">
        <v>25</v>
      </c>
      <c r="C20" s="445">
        <v>25</v>
      </c>
      <c r="D20" s="450">
        <v>0</v>
      </c>
      <c r="E20" s="446">
        <v>0</v>
      </c>
    </row>
    <row r="21" spans="1:5" ht="39" customHeight="1" x14ac:dyDescent="0.2">
      <c r="A21" s="324" t="s">
        <v>244</v>
      </c>
      <c r="B21" s="416">
        <v>15955</v>
      </c>
      <c r="C21" s="416">
        <v>15583</v>
      </c>
      <c r="D21" s="417">
        <v>279</v>
      </c>
      <c r="E21" s="418">
        <v>93</v>
      </c>
    </row>
    <row r="22" spans="1:5" ht="30" customHeight="1" x14ac:dyDescent="0.2">
      <c r="A22" s="324" t="s">
        <v>245</v>
      </c>
      <c r="B22" s="445">
        <v>15560</v>
      </c>
      <c r="C22" s="445">
        <v>15201</v>
      </c>
      <c r="D22" s="450">
        <v>266</v>
      </c>
      <c r="E22" s="446">
        <v>93</v>
      </c>
    </row>
    <row r="23" spans="1:5" ht="30" customHeight="1" x14ac:dyDescent="0.2">
      <c r="A23" s="324" t="s">
        <v>246</v>
      </c>
      <c r="B23" s="445">
        <v>395</v>
      </c>
      <c r="C23" s="445">
        <v>382</v>
      </c>
      <c r="D23" s="450">
        <v>13</v>
      </c>
      <c r="E23" s="446">
        <v>0</v>
      </c>
    </row>
    <row r="24" spans="1:5" ht="24" customHeight="1" x14ac:dyDescent="0.2">
      <c r="A24" s="324" t="s">
        <v>247</v>
      </c>
      <c r="B24" s="30">
        <v>1036</v>
      </c>
      <c r="C24" s="30">
        <v>860</v>
      </c>
      <c r="D24" s="427">
        <v>163</v>
      </c>
      <c r="E24" s="428">
        <v>13</v>
      </c>
    </row>
  </sheetData>
  <mergeCells count="7">
    <mergeCell ref="B18:E18"/>
    <mergeCell ref="A1:E1"/>
    <mergeCell ref="A2:A3"/>
    <mergeCell ref="B2:B3"/>
    <mergeCell ref="C2:E2"/>
    <mergeCell ref="B4:E4"/>
    <mergeCell ref="B11:E11"/>
  </mergeCells>
  <pageMargins left="0.78740157480314965" right="0.78740157480314965" top="0.98425196850393704" bottom="0.78740157480314965" header="0.51181102362204722" footer="0.51181102362204722"/>
  <pageSetup paperSize="9" firstPageNumber="114" orientation="portrait" useFirstPageNumber="1" r:id="rId1"/>
  <headerFooter>
    <oddHeader>&amp;C&amp;"Arial,Standard"&amp;9&amp;P</oddHeader>
    <oddFooter>&amp;C&amp;"Arial,Standard"&amp;6© Statistisches Landesamt des Freistaates Sachsen - B I 1 - j/15</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24"/>
  <sheetViews>
    <sheetView showGridLines="0" zoomScaleNormal="100" workbookViewId="0">
      <selection sqref="A1:L1"/>
    </sheetView>
  </sheetViews>
  <sheetFormatPr baseColWidth="10" defaultRowHeight="12" x14ac:dyDescent="0.2"/>
  <cols>
    <col min="1" max="1" width="31.7109375" customWidth="1"/>
    <col min="2" max="2" width="16.42578125" customWidth="1"/>
    <col min="3" max="5" width="15.7109375" customWidth="1"/>
  </cols>
  <sheetData>
    <row r="1" spans="1:5" ht="45" customHeight="1" x14ac:dyDescent="0.2">
      <c r="A1" s="598" t="s">
        <v>456</v>
      </c>
      <c r="B1" s="598"/>
      <c r="C1" s="598"/>
      <c r="D1" s="598"/>
      <c r="E1" s="598"/>
    </row>
    <row r="2" spans="1:5" ht="15" customHeight="1" x14ac:dyDescent="0.2">
      <c r="A2" s="615" t="s">
        <v>184</v>
      </c>
      <c r="B2" s="617" t="s">
        <v>0</v>
      </c>
      <c r="C2" s="617" t="s">
        <v>47</v>
      </c>
      <c r="D2" s="617"/>
      <c r="E2" s="619"/>
    </row>
    <row r="3" spans="1:5" ht="43.5" customHeight="1" x14ac:dyDescent="0.2">
      <c r="A3" s="616"/>
      <c r="B3" s="618"/>
      <c r="C3" s="195" t="s">
        <v>23</v>
      </c>
      <c r="D3" s="195" t="s">
        <v>241</v>
      </c>
      <c r="E3" s="196" t="s">
        <v>201</v>
      </c>
    </row>
    <row r="4" spans="1:5" ht="39" customHeight="1" x14ac:dyDescent="0.2">
      <c r="B4" s="624" t="s">
        <v>0</v>
      </c>
      <c r="C4" s="624"/>
      <c r="D4" s="624"/>
      <c r="E4" s="624"/>
    </row>
    <row r="5" spans="1:5" ht="21" customHeight="1" x14ac:dyDescent="0.2">
      <c r="A5" s="62" t="s">
        <v>242</v>
      </c>
      <c r="B5" s="398">
        <v>32233</v>
      </c>
      <c r="C5" s="398">
        <v>31033</v>
      </c>
      <c r="D5" s="399">
        <v>1200</v>
      </c>
      <c r="E5" s="327" t="s">
        <v>67</v>
      </c>
    </row>
    <row r="6" spans="1:5" ht="24" customHeight="1" x14ac:dyDescent="0.2">
      <c r="A6" s="437" t="s">
        <v>243</v>
      </c>
      <c r="B6" s="438">
        <v>41</v>
      </c>
      <c r="C6" s="438">
        <v>41</v>
      </c>
      <c r="D6" s="439">
        <v>0</v>
      </c>
      <c r="E6" s="328" t="s">
        <v>67</v>
      </c>
    </row>
    <row r="7" spans="1:5" ht="39" customHeight="1" x14ac:dyDescent="0.2">
      <c r="A7" s="323" t="s">
        <v>244</v>
      </c>
      <c r="B7" s="397">
        <v>29531</v>
      </c>
      <c r="C7" s="397">
        <v>28788</v>
      </c>
      <c r="D7" s="408">
        <v>743</v>
      </c>
      <c r="E7" s="326" t="s">
        <v>67</v>
      </c>
    </row>
    <row r="8" spans="1:5" ht="30" customHeight="1" x14ac:dyDescent="0.2">
      <c r="A8" s="323" t="s">
        <v>245</v>
      </c>
      <c r="B8" s="438">
        <v>29040</v>
      </c>
      <c r="C8" s="438">
        <v>28319</v>
      </c>
      <c r="D8" s="439">
        <v>721</v>
      </c>
      <c r="E8" s="328" t="s">
        <v>67</v>
      </c>
    </row>
    <row r="9" spans="1:5" ht="30" customHeight="1" x14ac:dyDescent="0.2">
      <c r="A9" s="323" t="s">
        <v>246</v>
      </c>
      <c r="B9" s="438">
        <v>491</v>
      </c>
      <c r="C9" s="438">
        <v>469</v>
      </c>
      <c r="D9" s="439">
        <v>22</v>
      </c>
      <c r="E9" s="328" t="s">
        <v>67</v>
      </c>
    </row>
    <row r="10" spans="1:5" ht="24" customHeight="1" x14ac:dyDescent="0.2">
      <c r="A10" s="323" t="s">
        <v>247</v>
      </c>
      <c r="B10" s="398">
        <v>2661</v>
      </c>
      <c r="C10" s="398">
        <v>2204</v>
      </c>
      <c r="D10" s="399">
        <v>457</v>
      </c>
      <c r="E10" s="327" t="s">
        <v>67</v>
      </c>
    </row>
    <row r="11" spans="1:5" ht="39" customHeight="1" x14ac:dyDescent="0.2">
      <c r="B11" s="599" t="s">
        <v>13</v>
      </c>
      <c r="C11" s="599"/>
      <c r="D11" s="599"/>
      <c r="E11" s="599"/>
    </row>
    <row r="12" spans="1:5" ht="21" customHeight="1" x14ac:dyDescent="0.2">
      <c r="A12" s="61" t="s">
        <v>242</v>
      </c>
      <c r="B12" s="30">
        <v>16514</v>
      </c>
      <c r="C12" s="30">
        <v>15736</v>
      </c>
      <c r="D12" s="427">
        <v>778</v>
      </c>
      <c r="E12" s="329" t="s">
        <v>67</v>
      </c>
    </row>
    <row r="13" spans="1:5" ht="24" customHeight="1" x14ac:dyDescent="0.2">
      <c r="A13" s="61" t="s">
        <v>243</v>
      </c>
      <c r="B13" s="445">
        <v>21</v>
      </c>
      <c r="C13" s="445">
        <v>21</v>
      </c>
      <c r="D13" s="450">
        <v>0</v>
      </c>
      <c r="E13" s="330" t="s">
        <v>67</v>
      </c>
    </row>
    <row r="14" spans="1:5" ht="39" customHeight="1" x14ac:dyDescent="0.2">
      <c r="A14" s="324" t="s">
        <v>244</v>
      </c>
      <c r="B14" s="416">
        <v>14800</v>
      </c>
      <c r="C14" s="416">
        <v>14320</v>
      </c>
      <c r="D14" s="417">
        <v>480</v>
      </c>
      <c r="E14" s="331" t="s">
        <v>67</v>
      </c>
    </row>
    <row r="15" spans="1:5" ht="30" customHeight="1" x14ac:dyDescent="0.2">
      <c r="A15" s="324" t="s">
        <v>245</v>
      </c>
      <c r="B15" s="445">
        <v>14609</v>
      </c>
      <c r="C15" s="445">
        <v>14141</v>
      </c>
      <c r="D15" s="450">
        <v>468</v>
      </c>
      <c r="E15" s="330" t="s">
        <v>67</v>
      </c>
    </row>
    <row r="16" spans="1:5" ht="30" customHeight="1" x14ac:dyDescent="0.2">
      <c r="A16" s="324" t="s">
        <v>246</v>
      </c>
      <c r="B16" s="445">
        <v>191</v>
      </c>
      <c r="C16" s="445">
        <v>179</v>
      </c>
      <c r="D16" s="450">
        <v>12</v>
      </c>
      <c r="E16" s="330" t="s">
        <v>67</v>
      </c>
    </row>
    <row r="17" spans="1:5" ht="24" customHeight="1" x14ac:dyDescent="0.2">
      <c r="A17" s="324" t="s">
        <v>247</v>
      </c>
      <c r="B17" s="30">
        <v>1693</v>
      </c>
      <c r="C17" s="30">
        <v>1395</v>
      </c>
      <c r="D17" s="427">
        <v>298</v>
      </c>
      <c r="E17" s="329" t="s">
        <v>67</v>
      </c>
    </row>
    <row r="18" spans="1:5" ht="39" customHeight="1" x14ac:dyDescent="0.2">
      <c r="A18" s="322"/>
      <c r="B18" s="599" t="s">
        <v>14</v>
      </c>
      <c r="C18" s="599"/>
      <c r="D18" s="599"/>
      <c r="E18" s="599"/>
    </row>
    <row r="19" spans="1:5" ht="21" customHeight="1" x14ac:dyDescent="0.2">
      <c r="A19" s="61" t="s">
        <v>242</v>
      </c>
      <c r="B19" s="30">
        <v>15719</v>
      </c>
      <c r="C19" s="30">
        <v>15297</v>
      </c>
      <c r="D19" s="427">
        <v>422</v>
      </c>
      <c r="E19" s="329" t="s">
        <v>67</v>
      </c>
    </row>
    <row r="20" spans="1:5" ht="24" customHeight="1" x14ac:dyDescent="0.2">
      <c r="A20" s="441" t="s">
        <v>243</v>
      </c>
      <c r="B20" s="445">
        <v>20</v>
      </c>
      <c r="C20" s="445">
        <v>20</v>
      </c>
      <c r="D20" s="450">
        <v>0</v>
      </c>
      <c r="E20" s="330" t="s">
        <v>67</v>
      </c>
    </row>
    <row r="21" spans="1:5" ht="39" customHeight="1" x14ac:dyDescent="0.2">
      <c r="A21" s="324" t="s">
        <v>244</v>
      </c>
      <c r="B21" s="416">
        <v>14731</v>
      </c>
      <c r="C21" s="416">
        <v>14468</v>
      </c>
      <c r="D21" s="417">
        <v>263</v>
      </c>
      <c r="E21" s="331" t="s">
        <v>67</v>
      </c>
    </row>
    <row r="22" spans="1:5" ht="30" customHeight="1" x14ac:dyDescent="0.2">
      <c r="A22" s="324" t="s">
        <v>245</v>
      </c>
      <c r="B22" s="445">
        <v>14431</v>
      </c>
      <c r="C22" s="445">
        <v>14178</v>
      </c>
      <c r="D22" s="450">
        <v>253</v>
      </c>
      <c r="E22" s="330" t="s">
        <v>67</v>
      </c>
    </row>
    <row r="23" spans="1:5" ht="30" customHeight="1" x14ac:dyDescent="0.2">
      <c r="A23" s="324" t="s">
        <v>246</v>
      </c>
      <c r="B23" s="445">
        <v>300</v>
      </c>
      <c r="C23" s="445">
        <v>290</v>
      </c>
      <c r="D23" s="450">
        <v>10</v>
      </c>
      <c r="E23" s="330" t="s">
        <v>67</v>
      </c>
    </row>
    <row r="24" spans="1:5" ht="24" customHeight="1" x14ac:dyDescent="0.2">
      <c r="A24" s="324" t="s">
        <v>247</v>
      </c>
      <c r="B24" s="30">
        <v>968</v>
      </c>
      <c r="C24" s="30">
        <v>809</v>
      </c>
      <c r="D24" s="427">
        <v>159</v>
      </c>
      <c r="E24" s="329" t="s">
        <v>67</v>
      </c>
    </row>
  </sheetData>
  <mergeCells count="7">
    <mergeCell ref="B18:E18"/>
    <mergeCell ref="A1:E1"/>
    <mergeCell ref="A2:A3"/>
    <mergeCell ref="B2:B3"/>
    <mergeCell ref="C2:E2"/>
    <mergeCell ref="B4:E4"/>
    <mergeCell ref="B11:E11"/>
  </mergeCells>
  <pageMargins left="0.78740157480314965" right="0.78740157480314965" top="0.98425196850393704" bottom="0.78740157480314965" header="0.51181102362204722" footer="0.51181102362204722"/>
  <pageSetup paperSize="9" firstPageNumber="115" orientation="portrait" useFirstPageNumber="1" r:id="rId1"/>
  <headerFooter>
    <oddHeader>&amp;C&amp;"Arial,Standard"&amp;9&amp;P</oddHeader>
    <oddFooter>&amp;C&amp;"Arial,Standard"&amp;6© Statistisches Landesamt des Freistaates Sachsen - B I 1 - j/15</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24"/>
  <sheetViews>
    <sheetView showGridLines="0" zoomScaleNormal="100" workbookViewId="0">
      <selection sqref="A1:L1"/>
    </sheetView>
  </sheetViews>
  <sheetFormatPr baseColWidth="10" defaultRowHeight="12" x14ac:dyDescent="0.2"/>
  <cols>
    <col min="1" max="1" width="31.7109375" customWidth="1"/>
    <col min="2" max="2" width="16.42578125" customWidth="1"/>
    <col min="3" max="5" width="15.7109375" customWidth="1"/>
  </cols>
  <sheetData>
    <row r="1" spans="1:5" ht="45" customHeight="1" x14ac:dyDescent="0.2">
      <c r="A1" s="598" t="s">
        <v>249</v>
      </c>
      <c r="B1" s="598"/>
      <c r="C1" s="598"/>
      <c r="D1" s="598"/>
      <c r="E1" s="598"/>
    </row>
    <row r="2" spans="1:5" ht="15" customHeight="1" x14ac:dyDescent="0.2">
      <c r="A2" s="615" t="s">
        <v>184</v>
      </c>
      <c r="B2" s="617" t="s">
        <v>0</v>
      </c>
      <c r="C2" s="617" t="s">
        <v>47</v>
      </c>
      <c r="D2" s="617"/>
      <c r="E2" s="619"/>
    </row>
    <row r="3" spans="1:5" ht="43.5" customHeight="1" x14ac:dyDescent="0.2">
      <c r="A3" s="616"/>
      <c r="B3" s="618"/>
      <c r="C3" s="195" t="s">
        <v>23</v>
      </c>
      <c r="D3" s="195" t="s">
        <v>241</v>
      </c>
      <c r="E3" s="196" t="s">
        <v>201</v>
      </c>
    </row>
    <row r="4" spans="1:5" ht="39" customHeight="1" x14ac:dyDescent="0.2">
      <c r="B4" s="624" t="s">
        <v>0</v>
      </c>
      <c r="C4" s="624"/>
      <c r="D4" s="624"/>
      <c r="E4" s="624"/>
    </row>
    <row r="5" spans="1:5" ht="21" customHeight="1" x14ac:dyDescent="0.2">
      <c r="A5" s="62" t="s">
        <v>242</v>
      </c>
      <c r="B5" s="399">
        <v>2670</v>
      </c>
      <c r="C5" s="399">
        <v>2392</v>
      </c>
      <c r="D5" s="400">
        <v>74</v>
      </c>
      <c r="E5" s="401">
        <v>204</v>
      </c>
    </row>
    <row r="6" spans="1:5" ht="24" customHeight="1" x14ac:dyDescent="0.2">
      <c r="A6" s="437" t="s">
        <v>243</v>
      </c>
      <c r="B6" s="439">
        <v>6</v>
      </c>
      <c r="C6" s="439">
        <v>5</v>
      </c>
      <c r="D6" s="451">
        <v>0</v>
      </c>
      <c r="E6" s="440">
        <v>1</v>
      </c>
    </row>
    <row r="7" spans="1:5" ht="39" customHeight="1" x14ac:dyDescent="0.2">
      <c r="A7" s="323" t="s">
        <v>244</v>
      </c>
      <c r="B7" s="408">
        <f>SUM(B8:B9)</f>
        <v>2483</v>
      </c>
      <c r="C7" s="408">
        <f t="shared" ref="C7:E7" si="0">SUM(C8:C9)</f>
        <v>2253</v>
      </c>
      <c r="D7" s="452">
        <f t="shared" si="0"/>
        <v>54</v>
      </c>
      <c r="E7" s="409">
        <f t="shared" si="0"/>
        <v>176</v>
      </c>
    </row>
    <row r="8" spans="1:5" ht="30" customHeight="1" x14ac:dyDescent="0.2">
      <c r="A8" s="323" t="s">
        <v>245</v>
      </c>
      <c r="B8" s="439">
        <v>2306</v>
      </c>
      <c r="C8" s="439">
        <v>2086</v>
      </c>
      <c r="D8" s="451">
        <v>44</v>
      </c>
      <c r="E8" s="440">
        <v>176</v>
      </c>
    </row>
    <row r="9" spans="1:5" ht="30" customHeight="1" x14ac:dyDescent="0.2">
      <c r="A9" s="323" t="s">
        <v>246</v>
      </c>
      <c r="B9" s="439">
        <v>177</v>
      </c>
      <c r="C9" s="439">
        <v>167</v>
      </c>
      <c r="D9" s="451">
        <v>10</v>
      </c>
      <c r="E9" s="440">
        <v>0</v>
      </c>
    </row>
    <row r="10" spans="1:5" ht="24" customHeight="1" x14ac:dyDescent="0.2">
      <c r="A10" s="323" t="s">
        <v>247</v>
      </c>
      <c r="B10" s="399">
        <v>181</v>
      </c>
      <c r="C10" s="399">
        <v>134</v>
      </c>
      <c r="D10" s="400">
        <v>20</v>
      </c>
      <c r="E10" s="401">
        <v>27</v>
      </c>
    </row>
    <row r="11" spans="1:5" ht="39" customHeight="1" x14ac:dyDescent="0.2">
      <c r="B11" s="654" t="s">
        <v>13</v>
      </c>
      <c r="C11" s="654"/>
      <c r="D11" s="656"/>
      <c r="E11" s="655"/>
    </row>
    <row r="12" spans="1:5" ht="21" customHeight="1" x14ac:dyDescent="0.2">
      <c r="A12" s="61" t="s">
        <v>242</v>
      </c>
      <c r="B12" s="427">
        <v>1373</v>
      </c>
      <c r="C12" s="427">
        <v>1221</v>
      </c>
      <c r="D12" s="429">
        <v>54</v>
      </c>
      <c r="E12" s="428">
        <v>98</v>
      </c>
    </row>
    <row r="13" spans="1:5" ht="24" customHeight="1" x14ac:dyDescent="0.2">
      <c r="A13" s="441" t="s">
        <v>243</v>
      </c>
      <c r="B13" s="450">
        <v>1</v>
      </c>
      <c r="C13" s="450">
        <v>0</v>
      </c>
      <c r="D13" s="447">
        <v>0</v>
      </c>
      <c r="E13" s="446">
        <v>1</v>
      </c>
    </row>
    <row r="14" spans="1:5" ht="39" customHeight="1" x14ac:dyDescent="0.2">
      <c r="A14" s="324" t="s">
        <v>244</v>
      </c>
      <c r="B14" s="417">
        <f>SUM(B15:B16)</f>
        <v>1259</v>
      </c>
      <c r="C14" s="417">
        <f t="shared" ref="C14:E14" si="1">SUM(C15:C16)</f>
        <v>1138</v>
      </c>
      <c r="D14" s="422">
        <f t="shared" si="1"/>
        <v>38</v>
      </c>
      <c r="E14" s="418">
        <f t="shared" si="1"/>
        <v>83</v>
      </c>
    </row>
    <row r="15" spans="1:5" ht="30" customHeight="1" x14ac:dyDescent="0.2">
      <c r="A15" s="324" t="s">
        <v>245</v>
      </c>
      <c r="B15" s="450">
        <v>1177</v>
      </c>
      <c r="C15" s="450">
        <v>1063</v>
      </c>
      <c r="D15" s="447">
        <v>31</v>
      </c>
      <c r="E15" s="446">
        <v>83</v>
      </c>
    </row>
    <row r="16" spans="1:5" ht="30" customHeight="1" x14ac:dyDescent="0.2">
      <c r="A16" s="324" t="s">
        <v>246</v>
      </c>
      <c r="B16" s="450">
        <v>82</v>
      </c>
      <c r="C16" s="450">
        <v>75</v>
      </c>
      <c r="D16" s="447">
        <v>7</v>
      </c>
      <c r="E16" s="446">
        <v>0</v>
      </c>
    </row>
    <row r="17" spans="1:5" ht="24" customHeight="1" x14ac:dyDescent="0.2">
      <c r="A17" s="324" t="s">
        <v>247</v>
      </c>
      <c r="B17" s="427">
        <v>113</v>
      </c>
      <c r="C17" s="427">
        <v>83</v>
      </c>
      <c r="D17" s="429">
        <v>16</v>
      </c>
      <c r="E17" s="428">
        <v>14</v>
      </c>
    </row>
    <row r="18" spans="1:5" ht="39" customHeight="1" x14ac:dyDescent="0.2">
      <c r="A18" s="322"/>
      <c r="B18" s="654" t="s">
        <v>14</v>
      </c>
      <c r="C18" s="654"/>
      <c r="D18" s="656"/>
      <c r="E18" s="655"/>
    </row>
    <row r="19" spans="1:5" ht="21" customHeight="1" x14ac:dyDescent="0.2">
      <c r="A19" s="61" t="s">
        <v>242</v>
      </c>
      <c r="B19" s="427">
        <v>1297</v>
      </c>
      <c r="C19" s="427">
        <v>1171</v>
      </c>
      <c r="D19" s="429">
        <v>20</v>
      </c>
      <c r="E19" s="428">
        <v>106</v>
      </c>
    </row>
    <row r="20" spans="1:5" ht="24" customHeight="1" x14ac:dyDescent="0.2">
      <c r="A20" s="441" t="s">
        <v>243</v>
      </c>
      <c r="B20" s="450">
        <v>5</v>
      </c>
      <c r="C20" s="450">
        <v>5</v>
      </c>
      <c r="D20" s="447">
        <v>0</v>
      </c>
      <c r="E20" s="446">
        <v>0</v>
      </c>
    </row>
    <row r="21" spans="1:5" ht="39" customHeight="1" x14ac:dyDescent="0.2">
      <c r="A21" s="324" t="s">
        <v>244</v>
      </c>
      <c r="B21" s="417">
        <f>SUM(B22:B23)</f>
        <v>1224</v>
      </c>
      <c r="C21" s="417">
        <f t="shared" ref="C21:E21" si="2">SUM(C22:C23)</f>
        <v>1115</v>
      </c>
      <c r="D21" s="422">
        <f t="shared" si="2"/>
        <v>16</v>
      </c>
      <c r="E21" s="418">
        <f t="shared" si="2"/>
        <v>93</v>
      </c>
    </row>
    <row r="22" spans="1:5" ht="30" customHeight="1" x14ac:dyDescent="0.2">
      <c r="A22" s="324" t="s">
        <v>245</v>
      </c>
      <c r="B22" s="450">
        <v>1129</v>
      </c>
      <c r="C22" s="450">
        <v>1023</v>
      </c>
      <c r="D22" s="447">
        <v>13</v>
      </c>
      <c r="E22" s="446">
        <v>93</v>
      </c>
    </row>
    <row r="23" spans="1:5" ht="30" customHeight="1" x14ac:dyDescent="0.2">
      <c r="A23" s="324" t="s">
        <v>246</v>
      </c>
      <c r="B23" s="450">
        <v>95</v>
      </c>
      <c r="C23" s="450">
        <v>92</v>
      </c>
      <c r="D23" s="447">
        <v>3</v>
      </c>
      <c r="E23" s="446">
        <v>0</v>
      </c>
    </row>
    <row r="24" spans="1:5" ht="24" customHeight="1" x14ac:dyDescent="0.2">
      <c r="A24" s="324" t="s">
        <v>247</v>
      </c>
      <c r="B24" s="427">
        <v>68</v>
      </c>
      <c r="C24" s="427">
        <v>51</v>
      </c>
      <c r="D24" s="429">
        <v>4</v>
      </c>
      <c r="E24" s="428">
        <v>13</v>
      </c>
    </row>
  </sheetData>
  <mergeCells count="7">
    <mergeCell ref="B18:E18"/>
    <mergeCell ref="A1:E1"/>
    <mergeCell ref="A2:A3"/>
    <mergeCell ref="B2:B3"/>
    <mergeCell ref="C2:E2"/>
    <mergeCell ref="B4:E4"/>
    <mergeCell ref="B11:E11"/>
  </mergeCells>
  <pageMargins left="0.78740157480314965" right="0.78740157480314965" top="0.98425196850393704" bottom="0.78740157480314965" header="0.51181102362204722" footer="0.51181102362204722"/>
  <pageSetup paperSize="9" firstPageNumber="116" orientation="portrait" useFirstPageNumber="1" r:id="rId1"/>
  <headerFooter>
    <oddHeader>&amp;C&amp;"Arial,Standard"&amp;9&amp;P</oddHeader>
    <oddFooter>&amp;C&amp;"Arial,Standard"&amp;6© Statistisches Landesamt des Freistaates Sachsen - B I 1 - j/15</oddFooter>
  </headerFooter>
  <ignoredErrors>
    <ignoredError sqref="B7:E7 B14:E14 B21:E2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5"/>
  <sheetViews>
    <sheetView showGridLines="0" zoomScaleNormal="100" workbookViewId="0">
      <selection sqref="A1:L1"/>
    </sheetView>
  </sheetViews>
  <sheetFormatPr baseColWidth="10" defaultRowHeight="12" x14ac:dyDescent="0.2"/>
  <cols>
    <col min="1" max="1" width="19.7109375" customWidth="1"/>
    <col min="2" max="2" width="11.5703125" customWidth="1"/>
    <col min="3" max="9" width="9.140625" customWidth="1"/>
  </cols>
  <sheetData>
    <row r="1" spans="1:9" ht="38.25" customHeight="1" x14ac:dyDescent="0.2">
      <c r="A1" s="605" t="s">
        <v>35</v>
      </c>
      <c r="B1" s="605"/>
      <c r="C1" s="605"/>
      <c r="D1" s="605"/>
      <c r="E1" s="605"/>
      <c r="F1" s="605"/>
      <c r="G1" s="605"/>
      <c r="H1" s="605"/>
      <c r="I1" s="605"/>
    </row>
    <row r="2" spans="1:9" ht="30" customHeight="1" x14ac:dyDescent="0.2">
      <c r="A2" s="3" t="s">
        <v>34</v>
      </c>
      <c r="B2" s="4" t="s">
        <v>2</v>
      </c>
      <c r="C2" s="4">
        <v>2000</v>
      </c>
      <c r="D2" s="4">
        <v>2005</v>
      </c>
      <c r="E2" s="4">
        <v>2011</v>
      </c>
      <c r="F2" s="4">
        <v>2012</v>
      </c>
      <c r="G2" s="4">
        <v>2013</v>
      </c>
      <c r="H2" s="4">
        <v>2014</v>
      </c>
      <c r="I2" s="22">
        <v>2015</v>
      </c>
    </row>
    <row r="3" spans="1:9" ht="24" customHeight="1" x14ac:dyDescent="0.2">
      <c r="A3" s="610" t="s">
        <v>69</v>
      </c>
      <c r="B3" s="26" t="s">
        <v>13</v>
      </c>
      <c r="C3" s="344">
        <v>11723</v>
      </c>
      <c r="D3" s="344">
        <v>14678</v>
      </c>
      <c r="E3" s="344">
        <v>15725</v>
      </c>
      <c r="F3" s="344">
        <v>15405</v>
      </c>
      <c r="G3" s="344">
        <v>15993</v>
      </c>
      <c r="H3" s="344">
        <v>16949</v>
      </c>
      <c r="I3" s="30">
        <v>16957</v>
      </c>
    </row>
    <row r="4" spans="1:9" ht="13.5" customHeight="1" x14ac:dyDescent="0.2">
      <c r="A4" s="601"/>
      <c r="B4" s="25" t="s">
        <v>14</v>
      </c>
      <c r="C4" s="344">
        <v>11348</v>
      </c>
      <c r="D4" s="344">
        <v>14385</v>
      </c>
      <c r="E4" s="344">
        <v>15327</v>
      </c>
      <c r="F4" s="344">
        <v>15175</v>
      </c>
      <c r="G4" s="344">
        <v>15643</v>
      </c>
      <c r="H4" s="344">
        <v>16233</v>
      </c>
      <c r="I4" s="30">
        <v>16468</v>
      </c>
    </row>
    <row r="5" spans="1:9" ht="24" customHeight="1" x14ac:dyDescent="0.2">
      <c r="A5" s="601"/>
      <c r="B5" s="27" t="s">
        <v>15</v>
      </c>
      <c r="C5" s="37">
        <v>23071</v>
      </c>
      <c r="D5" s="37">
        <v>29063</v>
      </c>
      <c r="E5" s="37">
        <v>31052</v>
      </c>
      <c r="F5" s="37">
        <v>30580</v>
      </c>
      <c r="G5" s="37">
        <v>31636</v>
      </c>
      <c r="H5" s="37">
        <v>33182</v>
      </c>
      <c r="I5" s="397">
        <v>33425</v>
      </c>
    </row>
    <row r="6" spans="1:9" ht="13.5" customHeight="1" x14ac:dyDescent="0.2">
      <c r="A6" s="606" t="s">
        <v>36</v>
      </c>
      <c r="B6" s="25" t="s">
        <v>13</v>
      </c>
      <c r="C6" s="344">
        <v>523</v>
      </c>
      <c r="D6" s="344">
        <v>737</v>
      </c>
      <c r="E6" s="344">
        <v>808</v>
      </c>
      <c r="F6" s="344">
        <v>785</v>
      </c>
      <c r="G6" s="344">
        <v>799</v>
      </c>
      <c r="H6" s="344">
        <v>877</v>
      </c>
      <c r="I6" s="30">
        <v>832</v>
      </c>
    </row>
    <row r="7" spans="1:9" ht="13.5" customHeight="1" x14ac:dyDescent="0.2">
      <c r="A7" s="607"/>
      <c r="B7" s="25" t="s">
        <v>14</v>
      </c>
      <c r="C7" s="344">
        <v>278</v>
      </c>
      <c r="D7" s="344">
        <v>419</v>
      </c>
      <c r="E7" s="344">
        <v>422</v>
      </c>
      <c r="F7" s="344">
        <v>431</v>
      </c>
      <c r="G7" s="344">
        <v>423</v>
      </c>
      <c r="H7" s="344">
        <v>443</v>
      </c>
      <c r="I7" s="30">
        <v>442</v>
      </c>
    </row>
    <row r="8" spans="1:9" ht="24" customHeight="1" x14ac:dyDescent="0.2">
      <c r="A8" s="607"/>
      <c r="B8" s="27" t="s">
        <v>15</v>
      </c>
      <c r="C8" s="37">
        <v>801</v>
      </c>
      <c r="D8" s="37">
        <v>1156</v>
      </c>
      <c r="E8" s="37">
        <v>1230</v>
      </c>
      <c r="F8" s="37">
        <v>1216</v>
      </c>
      <c r="G8" s="37">
        <v>1222</v>
      </c>
      <c r="H8" s="37">
        <v>1320</v>
      </c>
      <c r="I8" s="397">
        <v>1274</v>
      </c>
    </row>
    <row r="9" spans="1:9" ht="13.5" customHeight="1" x14ac:dyDescent="0.2">
      <c r="A9" s="609" t="s">
        <v>28</v>
      </c>
      <c r="B9" s="25" t="s">
        <v>13</v>
      </c>
      <c r="C9" s="344">
        <v>42</v>
      </c>
      <c r="D9" s="344">
        <v>46</v>
      </c>
      <c r="E9" s="344">
        <v>71</v>
      </c>
      <c r="F9" s="344">
        <v>72</v>
      </c>
      <c r="G9" s="344">
        <v>69</v>
      </c>
      <c r="H9" s="344">
        <v>78</v>
      </c>
      <c r="I9" s="30">
        <v>98</v>
      </c>
    </row>
    <row r="10" spans="1:9" ht="13.5" customHeight="1" x14ac:dyDescent="0.2">
      <c r="A10" s="609"/>
      <c r="B10" s="25" t="s">
        <v>14</v>
      </c>
      <c r="C10" s="344">
        <v>39</v>
      </c>
      <c r="D10" s="344">
        <v>61</v>
      </c>
      <c r="E10" s="344">
        <v>66</v>
      </c>
      <c r="F10" s="344">
        <v>65</v>
      </c>
      <c r="G10" s="344">
        <v>81</v>
      </c>
      <c r="H10" s="344">
        <v>104</v>
      </c>
      <c r="I10" s="30">
        <v>106</v>
      </c>
    </row>
    <row r="11" spans="1:9" s="24" customFormat="1" ht="24" customHeight="1" x14ac:dyDescent="0.2">
      <c r="A11" s="609"/>
      <c r="B11" s="27" t="s">
        <v>15</v>
      </c>
      <c r="C11" s="37">
        <v>81</v>
      </c>
      <c r="D11" s="37">
        <v>107</v>
      </c>
      <c r="E11" s="37">
        <v>137</v>
      </c>
      <c r="F11" s="37">
        <v>137</v>
      </c>
      <c r="G11" s="37">
        <v>150</v>
      </c>
      <c r="H11" s="37">
        <v>182</v>
      </c>
      <c r="I11" s="397">
        <v>204</v>
      </c>
    </row>
    <row r="12" spans="1:9" ht="13.5" customHeight="1" x14ac:dyDescent="0.2">
      <c r="A12" s="608" t="s">
        <v>0</v>
      </c>
      <c r="B12" s="28" t="s">
        <v>13</v>
      </c>
      <c r="C12" s="36">
        <v>12288</v>
      </c>
      <c r="D12" s="36">
        <v>15461</v>
      </c>
      <c r="E12" s="36">
        <v>16604</v>
      </c>
      <c r="F12" s="36">
        <v>16262</v>
      </c>
      <c r="G12" s="36">
        <v>16861</v>
      </c>
      <c r="H12" s="36">
        <v>17904</v>
      </c>
      <c r="I12" s="398">
        <v>17887</v>
      </c>
    </row>
    <row r="13" spans="1:9" ht="13.5" customHeight="1" x14ac:dyDescent="0.2">
      <c r="A13" s="608"/>
      <c r="B13" s="28" t="s">
        <v>14</v>
      </c>
      <c r="C13" s="36">
        <v>11665</v>
      </c>
      <c r="D13" s="36">
        <v>14865</v>
      </c>
      <c r="E13" s="36">
        <v>15815</v>
      </c>
      <c r="F13" s="36">
        <v>15671</v>
      </c>
      <c r="G13" s="36">
        <v>16147</v>
      </c>
      <c r="H13" s="36">
        <v>16780</v>
      </c>
      <c r="I13" s="398">
        <v>17016</v>
      </c>
    </row>
    <row r="14" spans="1:9" ht="13.5" customHeight="1" x14ac:dyDescent="0.2">
      <c r="A14" s="608"/>
      <c r="B14" s="27" t="s">
        <v>15</v>
      </c>
      <c r="C14" s="37">
        <v>23953</v>
      </c>
      <c r="D14" s="37">
        <v>30326</v>
      </c>
      <c r="E14" s="37">
        <v>32419</v>
      </c>
      <c r="F14" s="37">
        <v>31933</v>
      </c>
      <c r="G14" s="37">
        <v>33008</v>
      </c>
      <c r="H14" s="37">
        <v>34684</v>
      </c>
      <c r="I14" s="397">
        <v>34903</v>
      </c>
    </row>
    <row r="15" spans="1:9" x14ac:dyDescent="0.2">
      <c r="B15" s="23"/>
      <c r="C15" s="30"/>
      <c r="D15" s="30"/>
      <c r="E15" s="30"/>
      <c r="F15" s="30"/>
      <c r="G15" s="30"/>
      <c r="H15" s="30"/>
      <c r="I15" s="29"/>
    </row>
  </sheetData>
  <mergeCells count="5">
    <mergeCell ref="A1:I1"/>
    <mergeCell ref="A6:A8"/>
    <mergeCell ref="A12:A14"/>
    <mergeCell ref="A9:A11"/>
    <mergeCell ref="A3:A5"/>
  </mergeCells>
  <pageMargins left="0.78740157480314965" right="0.78740157480314965" top="0.98425196850393704" bottom="0.78740157480314965" header="0.51181102362204722" footer="0.51181102362204722"/>
  <pageSetup paperSize="9" firstPageNumber="16" orientation="portrait" useFirstPageNumber="1" r:id="rId1"/>
  <headerFooter>
    <oddHeader>&amp;C&amp;"Arial,Standard"&amp;9&amp;P</oddHeader>
    <oddFooter>&amp;C&amp;"Arial,Standard"&amp;6© Statistisches Landesamt des Freistaates Sachsen - B I 1 - j/15</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9"/>
  <sheetViews>
    <sheetView showGridLines="0" zoomScaleNormal="100" workbookViewId="0">
      <selection sqref="A1:L1"/>
    </sheetView>
  </sheetViews>
  <sheetFormatPr baseColWidth="10" defaultRowHeight="12" x14ac:dyDescent="0.2"/>
  <cols>
    <col min="1" max="1" width="21.5703125" customWidth="1"/>
    <col min="2" max="2" width="8.5703125" customWidth="1"/>
    <col min="3" max="4" width="8" customWidth="1"/>
    <col min="5" max="9" width="8.28515625" customWidth="1"/>
    <col min="10" max="10" width="7.7109375" customWidth="1"/>
  </cols>
  <sheetData>
    <row r="1" spans="1:10" ht="45" customHeight="1" x14ac:dyDescent="0.2">
      <c r="A1" s="598" t="s">
        <v>395</v>
      </c>
      <c r="B1" s="598"/>
      <c r="C1" s="598"/>
      <c r="D1" s="598"/>
      <c r="E1" s="598"/>
      <c r="F1" s="598"/>
      <c r="G1" s="598"/>
      <c r="H1" s="598"/>
      <c r="I1" s="598"/>
      <c r="J1" s="598"/>
    </row>
    <row r="2" spans="1:10" x14ac:dyDescent="0.2">
      <c r="A2" s="615" t="s">
        <v>215</v>
      </c>
      <c r="B2" s="617" t="s">
        <v>0</v>
      </c>
      <c r="C2" s="617" t="s">
        <v>251</v>
      </c>
      <c r="D2" s="617" t="s">
        <v>252</v>
      </c>
      <c r="E2" s="617" t="s">
        <v>250</v>
      </c>
      <c r="F2" s="617"/>
      <c r="G2" s="617"/>
      <c r="H2" s="617"/>
      <c r="I2" s="617"/>
      <c r="J2" s="619"/>
    </row>
    <row r="3" spans="1:10" ht="27" customHeight="1" x14ac:dyDescent="0.2">
      <c r="A3" s="638"/>
      <c r="B3" s="639"/>
      <c r="C3" s="639"/>
      <c r="D3" s="639"/>
      <c r="E3" s="639" t="s">
        <v>23</v>
      </c>
      <c r="F3" s="639"/>
      <c r="G3" s="639"/>
      <c r="H3" s="639" t="s">
        <v>241</v>
      </c>
      <c r="I3" s="639"/>
      <c r="J3" s="640"/>
    </row>
    <row r="4" spans="1:10" x14ac:dyDescent="0.2">
      <c r="A4" s="616"/>
      <c r="B4" s="618"/>
      <c r="C4" s="618"/>
      <c r="D4" s="618"/>
      <c r="E4" s="195" t="s">
        <v>15</v>
      </c>
      <c r="F4" s="195" t="s">
        <v>13</v>
      </c>
      <c r="G4" s="195" t="s">
        <v>14</v>
      </c>
      <c r="H4" s="195" t="s">
        <v>253</v>
      </c>
      <c r="I4" s="195" t="s">
        <v>13</v>
      </c>
      <c r="J4" s="196" t="s">
        <v>14</v>
      </c>
    </row>
    <row r="5" spans="1:10" ht="36" customHeight="1" x14ac:dyDescent="0.2">
      <c r="B5" s="624" t="s">
        <v>0</v>
      </c>
      <c r="C5" s="624"/>
      <c r="D5" s="624"/>
      <c r="E5" s="624"/>
      <c r="F5" s="624"/>
      <c r="G5" s="624"/>
      <c r="H5" s="624"/>
      <c r="I5" s="624"/>
      <c r="J5" s="624"/>
    </row>
    <row r="6" spans="1:10" x14ac:dyDescent="0.2">
      <c r="A6" s="320" t="s">
        <v>225</v>
      </c>
      <c r="B6" s="30">
        <v>2000</v>
      </c>
      <c r="C6" s="30">
        <v>1066</v>
      </c>
      <c r="D6" s="30">
        <v>934</v>
      </c>
      <c r="E6" s="30">
        <v>1831</v>
      </c>
      <c r="F6" s="30">
        <v>967</v>
      </c>
      <c r="G6" s="30">
        <v>864</v>
      </c>
      <c r="H6" s="427">
        <v>131</v>
      </c>
      <c r="I6" s="428">
        <v>83</v>
      </c>
      <c r="J6" s="428">
        <v>48</v>
      </c>
    </row>
    <row r="7" spans="1:10" ht="24" customHeight="1" x14ac:dyDescent="0.2">
      <c r="A7" s="320" t="s">
        <v>226</v>
      </c>
      <c r="B7" s="30">
        <v>2847</v>
      </c>
      <c r="C7" s="30">
        <v>1461</v>
      </c>
      <c r="D7" s="30">
        <v>1386</v>
      </c>
      <c r="E7" s="30">
        <v>2781</v>
      </c>
      <c r="F7" s="30">
        <v>1419</v>
      </c>
      <c r="G7" s="30">
        <v>1362</v>
      </c>
      <c r="H7" s="427">
        <v>66</v>
      </c>
      <c r="I7" s="428">
        <v>42</v>
      </c>
      <c r="J7" s="428">
        <v>24</v>
      </c>
    </row>
    <row r="8" spans="1:10" x14ac:dyDescent="0.2">
      <c r="A8" s="320" t="s">
        <v>227</v>
      </c>
      <c r="B8" s="30">
        <v>2581</v>
      </c>
      <c r="C8" s="30">
        <v>1311</v>
      </c>
      <c r="D8" s="30">
        <v>1270</v>
      </c>
      <c r="E8" s="30">
        <v>2496</v>
      </c>
      <c r="F8" s="30">
        <v>1251</v>
      </c>
      <c r="G8" s="30">
        <v>1245</v>
      </c>
      <c r="H8" s="427">
        <v>85</v>
      </c>
      <c r="I8" s="428">
        <v>60</v>
      </c>
      <c r="J8" s="428">
        <v>25</v>
      </c>
    </row>
    <row r="9" spans="1:10" x14ac:dyDescent="0.2">
      <c r="A9" s="320" t="s">
        <v>228</v>
      </c>
      <c r="B9" s="30">
        <v>1742</v>
      </c>
      <c r="C9" s="30">
        <v>920</v>
      </c>
      <c r="D9" s="30">
        <v>822</v>
      </c>
      <c r="E9" s="30">
        <v>1699</v>
      </c>
      <c r="F9" s="30">
        <v>886</v>
      </c>
      <c r="G9" s="30">
        <v>813</v>
      </c>
      <c r="H9" s="427">
        <v>43</v>
      </c>
      <c r="I9" s="428">
        <v>34</v>
      </c>
      <c r="J9" s="428">
        <v>9</v>
      </c>
    </row>
    <row r="10" spans="1:10" x14ac:dyDescent="0.2">
      <c r="A10" s="320" t="s">
        <v>229</v>
      </c>
      <c r="B10" s="30">
        <v>2435</v>
      </c>
      <c r="C10" s="30">
        <v>1225</v>
      </c>
      <c r="D10" s="30">
        <v>1210</v>
      </c>
      <c r="E10" s="30">
        <v>2325</v>
      </c>
      <c r="F10" s="30">
        <v>1156</v>
      </c>
      <c r="G10" s="30">
        <v>1169</v>
      </c>
      <c r="H10" s="427">
        <v>110</v>
      </c>
      <c r="I10" s="428">
        <v>69</v>
      </c>
      <c r="J10" s="428">
        <v>41</v>
      </c>
    </row>
    <row r="11" spans="1:10" ht="24" customHeight="1" x14ac:dyDescent="0.2">
      <c r="A11" s="320" t="s">
        <v>230</v>
      </c>
      <c r="B11" s="30">
        <v>5235</v>
      </c>
      <c r="C11" s="30">
        <v>2642</v>
      </c>
      <c r="D11" s="30">
        <v>2593</v>
      </c>
      <c r="E11" s="30">
        <v>4938</v>
      </c>
      <c r="F11" s="30">
        <v>2463</v>
      </c>
      <c r="G11" s="30">
        <v>2475</v>
      </c>
      <c r="H11" s="427">
        <v>210</v>
      </c>
      <c r="I11" s="428">
        <v>139</v>
      </c>
      <c r="J11" s="428">
        <v>71</v>
      </c>
    </row>
    <row r="12" spans="1:10" ht="24" customHeight="1" x14ac:dyDescent="0.2">
      <c r="A12" s="320" t="s">
        <v>231</v>
      </c>
      <c r="B12" s="30">
        <v>2662</v>
      </c>
      <c r="C12" s="30">
        <v>1370</v>
      </c>
      <c r="D12" s="30">
        <v>1292</v>
      </c>
      <c r="E12" s="30">
        <v>2553</v>
      </c>
      <c r="F12" s="30">
        <v>1296</v>
      </c>
      <c r="G12" s="30">
        <v>1257</v>
      </c>
      <c r="H12" s="427">
        <v>109</v>
      </c>
      <c r="I12" s="428">
        <v>74</v>
      </c>
      <c r="J12" s="428">
        <v>35</v>
      </c>
    </row>
    <row r="13" spans="1:10" x14ac:dyDescent="0.2">
      <c r="A13" s="320" t="s">
        <v>232</v>
      </c>
      <c r="B13" s="30">
        <v>2183</v>
      </c>
      <c r="C13" s="30">
        <v>1133</v>
      </c>
      <c r="D13" s="30">
        <v>1050</v>
      </c>
      <c r="E13" s="30">
        <v>2075</v>
      </c>
      <c r="F13" s="30">
        <v>1058</v>
      </c>
      <c r="G13" s="30">
        <v>1017</v>
      </c>
      <c r="H13" s="427">
        <v>99</v>
      </c>
      <c r="I13" s="428">
        <v>68</v>
      </c>
      <c r="J13" s="428">
        <v>31</v>
      </c>
    </row>
    <row r="14" spans="1:10" x14ac:dyDescent="0.2">
      <c r="A14" s="320" t="s">
        <v>233</v>
      </c>
      <c r="B14" s="30">
        <v>2139</v>
      </c>
      <c r="C14" s="30">
        <v>1104</v>
      </c>
      <c r="D14" s="30">
        <v>1035</v>
      </c>
      <c r="E14" s="30">
        <v>2052</v>
      </c>
      <c r="F14" s="30">
        <v>1052</v>
      </c>
      <c r="G14" s="30">
        <v>1000</v>
      </c>
      <c r="H14" s="427">
        <v>87</v>
      </c>
      <c r="I14" s="428">
        <v>52</v>
      </c>
      <c r="J14" s="428">
        <v>35</v>
      </c>
    </row>
    <row r="15" spans="1:10" ht="24" customHeight="1" x14ac:dyDescent="0.2">
      <c r="A15" s="321" t="s">
        <v>234</v>
      </c>
      <c r="B15" s="30">
        <v>2237</v>
      </c>
      <c r="C15" s="30">
        <v>1152</v>
      </c>
      <c r="D15" s="30">
        <v>1085</v>
      </c>
      <c r="E15" s="30">
        <v>2165</v>
      </c>
      <c r="F15" s="30">
        <v>1105</v>
      </c>
      <c r="G15" s="30">
        <v>1060</v>
      </c>
      <c r="H15" s="427">
        <v>72</v>
      </c>
      <c r="I15" s="428">
        <v>47</v>
      </c>
      <c r="J15" s="428">
        <v>25</v>
      </c>
    </row>
    <row r="16" spans="1:10" ht="24" customHeight="1" x14ac:dyDescent="0.2">
      <c r="A16" s="320" t="s">
        <v>235</v>
      </c>
      <c r="B16" s="30">
        <v>4933</v>
      </c>
      <c r="C16" s="30">
        <v>2516</v>
      </c>
      <c r="D16" s="30">
        <v>2417</v>
      </c>
      <c r="E16" s="30">
        <v>4683</v>
      </c>
      <c r="F16" s="30">
        <v>2369</v>
      </c>
      <c r="G16" s="30">
        <v>2314</v>
      </c>
      <c r="H16" s="427">
        <v>180</v>
      </c>
      <c r="I16" s="428">
        <v>112</v>
      </c>
      <c r="J16" s="428">
        <v>68</v>
      </c>
    </row>
    <row r="17" spans="1:10" ht="24" customHeight="1" x14ac:dyDescent="0.2">
      <c r="A17" s="320" t="s">
        <v>238</v>
      </c>
      <c r="B17" s="30">
        <v>2276</v>
      </c>
      <c r="C17" s="30">
        <v>1154</v>
      </c>
      <c r="D17" s="30">
        <v>1122</v>
      </c>
      <c r="E17" s="30">
        <v>2228</v>
      </c>
      <c r="F17" s="30">
        <v>1123</v>
      </c>
      <c r="G17" s="30">
        <v>1105</v>
      </c>
      <c r="H17" s="427">
        <v>48</v>
      </c>
      <c r="I17" s="428">
        <v>31</v>
      </c>
      <c r="J17" s="428">
        <v>17</v>
      </c>
    </row>
    <row r="18" spans="1:10" x14ac:dyDescent="0.2">
      <c r="A18" s="320" t="s">
        <v>236</v>
      </c>
      <c r="B18" s="30">
        <v>1633</v>
      </c>
      <c r="C18" s="30">
        <v>833</v>
      </c>
      <c r="D18" s="30">
        <v>800</v>
      </c>
      <c r="E18" s="30">
        <v>1599</v>
      </c>
      <c r="F18" s="30">
        <v>812</v>
      </c>
      <c r="G18" s="30">
        <v>787</v>
      </c>
      <c r="H18" s="427">
        <v>34</v>
      </c>
      <c r="I18" s="428">
        <v>21</v>
      </c>
      <c r="J18" s="428">
        <v>13</v>
      </c>
    </row>
    <row r="19" spans="1:10" ht="24" customHeight="1" x14ac:dyDescent="0.2">
      <c r="A19" s="62" t="s">
        <v>237</v>
      </c>
      <c r="B19" s="398">
        <v>34903</v>
      </c>
      <c r="C19" s="398">
        <v>17887</v>
      </c>
      <c r="D19" s="398">
        <v>17016</v>
      </c>
      <c r="E19" s="398">
        <v>33425</v>
      </c>
      <c r="F19" s="398">
        <v>16957</v>
      </c>
      <c r="G19" s="398">
        <v>16468</v>
      </c>
      <c r="H19" s="399">
        <v>1274</v>
      </c>
      <c r="I19" s="401">
        <v>832</v>
      </c>
      <c r="J19" s="401">
        <v>442</v>
      </c>
    </row>
    <row r="20" spans="1:10" ht="36" customHeight="1" x14ac:dyDescent="0.2">
      <c r="B20" s="631" t="s">
        <v>173</v>
      </c>
      <c r="C20" s="631"/>
      <c r="D20" s="631"/>
      <c r="E20" s="631"/>
      <c r="F20" s="631"/>
      <c r="G20" s="631"/>
      <c r="H20" s="630"/>
      <c r="I20" s="633"/>
      <c r="J20" s="633"/>
    </row>
    <row r="21" spans="1:10" x14ac:dyDescent="0.2">
      <c r="A21" s="320" t="s">
        <v>225</v>
      </c>
      <c r="B21" s="30">
        <v>1770</v>
      </c>
      <c r="C21" s="30">
        <v>949</v>
      </c>
      <c r="D21" s="30">
        <v>821</v>
      </c>
      <c r="E21" s="30">
        <v>1639</v>
      </c>
      <c r="F21" s="30">
        <v>866</v>
      </c>
      <c r="G21" s="30">
        <v>773</v>
      </c>
      <c r="H21" s="427">
        <v>131</v>
      </c>
      <c r="I21" s="428">
        <v>83</v>
      </c>
      <c r="J21" s="428">
        <v>48</v>
      </c>
    </row>
    <row r="22" spans="1:10" ht="24" customHeight="1" x14ac:dyDescent="0.2">
      <c r="A22" s="320" t="s">
        <v>226</v>
      </c>
      <c r="B22" s="30">
        <v>2642</v>
      </c>
      <c r="C22" s="30">
        <v>1350</v>
      </c>
      <c r="D22" s="30">
        <v>1292</v>
      </c>
      <c r="E22" s="30">
        <v>2576</v>
      </c>
      <c r="F22" s="30">
        <v>1308</v>
      </c>
      <c r="G22" s="30">
        <v>1268</v>
      </c>
      <c r="H22" s="427">
        <v>66</v>
      </c>
      <c r="I22" s="428">
        <v>42</v>
      </c>
      <c r="J22" s="428">
        <v>24</v>
      </c>
    </row>
    <row r="23" spans="1:10" x14ac:dyDescent="0.2">
      <c r="A23" s="320" t="s">
        <v>227</v>
      </c>
      <c r="B23" s="30">
        <v>2470</v>
      </c>
      <c r="C23" s="30">
        <v>1252</v>
      </c>
      <c r="D23" s="30">
        <v>1218</v>
      </c>
      <c r="E23" s="30">
        <v>2388</v>
      </c>
      <c r="F23" s="30">
        <v>1194</v>
      </c>
      <c r="G23" s="30">
        <v>1194</v>
      </c>
      <c r="H23" s="427">
        <v>82</v>
      </c>
      <c r="I23" s="428">
        <v>58</v>
      </c>
      <c r="J23" s="428">
        <v>24</v>
      </c>
    </row>
    <row r="24" spans="1:10" x14ac:dyDescent="0.2">
      <c r="A24" s="320" t="s">
        <v>228</v>
      </c>
      <c r="B24" s="30">
        <v>1636</v>
      </c>
      <c r="C24" s="30">
        <v>869</v>
      </c>
      <c r="D24" s="30">
        <v>767</v>
      </c>
      <c r="E24" s="30">
        <v>1593</v>
      </c>
      <c r="F24" s="30">
        <v>835</v>
      </c>
      <c r="G24" s="30">
        <v>758</v>
      </c>
      <c r="H24" s="427">
        <v>43</v>
      </c>
      <c r="I24" s="428">
        <v>34</v>
      </c>
      <c r="J24" s="428">
        <v>9</v>
      </c>
    </row>
    <row r="25" spans="1:10" x14ac:dyDescent="0.2">
      <c r="A25" s="320" t="s">
        <v>229</v>
      </c>
      <c r="B25" s="30">
        <v>2166</v>
      </c>
      <c r="C25" s="30">
        <v>1081</v>
      </c>
      <c r="D25" s="30">
        <v>1085</v>
      </c>
      <c r="E25" s="30">
        <v>2063</v>
      </c>
      <c r="F25" s="30">
        <v>1017</v>
      </c>
      <c r="G25" s="30">
        <v>1046</v>
      </c>
      <c r="H25" s="427">
        <v>103</v>
      </c>
      <c r="I25" s="428">
        <v>64</v>
      </c>
      <c r="J25" s="428">
        <v>39</v>
      </c>
    </row>
    <row r="26" spans="1:10" ht="24" customHeight="1" x14ac:dyDescent="0.2">
      <c r="A26" s="320" t="s">
        <v>230</v>
      </c>
      <c r="B26" s="30">
        <v>4729</v>
      </c>
      <c r="C26" s="30">
        <v>2390</v>
      </c>
      <c r="D26" s="30">
        <v>2339</v>
      </c>
      <c r="E26" s="30">
        <v>4543</v>
      </c>
      <c r="F26" s="30">
        <v>2269</v>
      </c>
      <c r="G26" s="30">
        <v>2274</v>
      </c>
      <c r="H26" s="427">
        <v>186</v>
      </c>
      <c r="I26" s="428">
        <v>121</v>
      </c>
      <c r="J26" s="428">
        <v>65</v>
      </c>
    </row>
    <row r="27" spans="1:10" ht="24" customHeight="1" x14ac:dyDescent="0.2">
      <c r="A27" s="320" t="s">
        <v>231</v>
      </c>
      <c r="B27" s="30">
        <v>2493</v>
      </c>
      <c r="C27" s="30">
        <v>1289</v>
      </c>
      <c r="D27" s="30">
        <v>1204</v>
      </c>
      <c r="E27" s="30">
        <v>2386</v>
      </c>
      <c r="F27" s="30">
        <v>1217</v>
      </c>
      <c r="G27" s="30">
        <v>1169</v>
      </c>
      <c r="H27" s="427">
        <v>107</v>
      </c>
      <c r="I27" s="428">
        <v>72</v>
      </c>
      <c r="J27" s="428">
        <v>35</v>
      </c>
    </row>
    <row r="28" spans="1:10" x14ac:dyDescent="0.2">
      <c r="A28" s="320" t="s">
        <v>232</v>
      </c>
      <c r="B28" s="30">
        <v>2030</v>
      </c>
      <c r="C28" s="30">
        <v>1051</v>
      </c>
      <c r="D28" s="30">
        <v>979</v>
      </c>
      <c r="E28" s="30">
        <v>1945</v>
      </c>
      <c r="F28" s="30">
        <v>991</v>
      </c>
      <c r="G28" s="30">
        <v>954</v>
      </c>
      <c r="H28" s="427">
        <v>85</v>
      </c>
      <c r="I28" s="428">
        <v>60</v>
      </c>
      <c r="J28" s="428">
        <v>25</v>
      </c>
    </row>
    <row r="29" spans="1:10" x14ac:dyDescent="0.2">
      <c r="A29" s="320" t="s">
        <v>233</v>
      </c>
      <c r="B29" s="30">
        <v>1998</v>
      </c>
      <c r="C29" s="30">
        <v>1038</v>
      </c>
      <c r="D29" s="30">
        <v>960</v>
      </c>
      <c r="E29" s="30">
        <v>1914</v>
      </c>
      <c r="F29" s="30">
        <v>987</v>
      </c>
      <c r="G29" s="30">
        <v>927</v>
      </c>
      <c r="H29" s="427">
        <v>84</v>
      </c>
      <c r="I29" s="428">
        <v>51</v>
      </c>
      <c r="J29" s="428">
        <v>33</v>
      </c>
    </row>
    <row r="30" spans="1:10" ht="24" customHeight="1" x14ac:dyDescent="0.2">
      <c r="A30" s="321" t="s">
        <v>234</v>
      </c>
      <c r="B30" s="30">
        <v>2124</v>
      </c>
      <c r="C30" s="30">
        <v>1090</v>
      </c>
      <c r="D30" s="30">
        <v>1034</v>
      </c>
      <c r="E30" s="30">
        <v>2061</v>
      </c>
      <c r="F30" s="30">
        <v>1051</v>
      </c>
      <c r="G30" s="30">
        <v>1010</v>
      </c>
      <c r="H30" s="427">
        <v>63</v>
      </c>
      <c r="I30" s="428">
        <v>39</v>
      </c>
      <c r="J30" s="428">
        <v>24</v>
      </c>
    </row>
    <row r="31" spans="1:10" ht="24" customHeight="1" x14ac:dyDescent="0.2">
      <c r="A31" s="320" t="s">
        <v>235</v>
      </c>
      <c r="B31" s="30">
        <v>4421</v>
      </c>
      <c r="C31" s="30">
        <v>2253</v>
      </c>
      <c r="D31" s="30">
        <v>2168</v>
      </c>
      <c r="E31" s="30">
        <v>4253</v>
      </c>
      <c r="F31" s="30">
        <v>2151</v>
      </c>
      <c r="G31" s="30">
        <v>2102</v>
      </c>
      <c r="H31" s="427">
        <v>168</v>
      </c>
      <c r="I31" s="428">
        <v>102</v>
      </c>
      <c r="J31" s="428">
        <v>66</v>
      </c>
    </row>
    <row r="32" spans="1:10" ht="24" customHeight="1" x14ac:dyDescent="0.2">
      <c r="A32" s="320" t="s">
        <v>238</v>
      </c>
      <c r="B32" s="30">
        <v>2199</v>
      </c>
      <c r="C32" s="30">
        <v>1121</v>
      </c>
      <c r="D32" s="30">
        <v>1078</v>
      </c>
      <c r="E32" s="30">
        <v>2151</v>
      </c>
      <c r="F32" s="30">
        <v>1090</v>
      </c>
      <c r="G32" s="30">
        <v>1061</v>
      </c>
      <c r="H32" s="427">
        <v>48</v>
      </c>
      <c r="I32" s="428">
        <v>31</v>
      </c>
      <c r="J32" s="428">
        <v>17</v>
      </c>
    </row>
    <row r="33" spans="1:10" x14ac:dyDescent="0.2">
      <c r="A33" s="320" t="s">
        <v>236</v>
      </c>
      <c r="B33" s="30">
        <v>1555</v>
      </c>
      <c r="C33" s="30">
        <v>781</v>
      </c>
      <c r="D33" s="30">
        <v>774</v>
      </c>
      <c r="E33" s="30">
        <v>1521</v>
      </c>
      <c r="F33" s="30">
        <v>760</v>
      </c>
      <c r="G33" s="30">
        <v>761</v>
      </c>
      <c r="H33" s="427">
        <v>34</v>
      </c>
      <c r="I33" s="428">
        <v>21</v>
      </c>
      <c r="J33" s="428">
        <v>13</v>
      </c>
    </row>
    <row r="34" spans="1:10" ht="24" customHeight="1" x14ac:dyDescent="0.2">
      <c r="A34" s="62" t="s">
        <v>237</v>
      </c>
      <c r="B34" s="398">
        <v>32233</v>
      </c>
      <c r="C34" s="398">
        <v>16514</v>
      </c>
      <c r="D34" s="398">
        <v>15719</v>
      </c>
      <c r="E34" s="398">
        <v>31033</v>
      </c>
      <c r="F34" s="398">
        <v>15736</v>
      </c>
      <c r="G34" s="398">
        <v>15297</v>
      </c>
      <c r="H34" s="399">
        <v>1200</v>
      </c>
      <c r="I34" s="401">
        <v>778</v>
      </c>
      <c r="J34" s="401">
        <v>422</v>
      </c>
    </row>
    <row r="35" spans="1:10" ht="36" customHeight="1" x14ac:dyDescent="0.2">
      <c r="B35" s="599" t="s">
        <v>254</v>
      </c>
      <c r="C35" s="599"/>
      <c r="D35" s="599"/>
      <c r="E35" s="599"/>
      <c r="F35" s="599"/>
      <c r="G35" s="599"/>
      <c r="H35" s="599"/>
      <c r="I35" s="599"/>
      <c r="J35" s="599"/>
    </row>
    <row r="36" spans="1:10" x14ac:dyDescent="0.2">
      <c r="A36" s="320" t="s">
        <v>225</v>
      </c>
      <c r="B36" s="30">
        <v>230</v>
      </c>
      <c r="C36" s="30">
        <v>117</v>
      </c>
      <c r="D36" s="30">
        <v>113</v>
      </c>
      <c r="E36" s="30">
        <v>192</v>
      </c>
      <c r="F36" s="30">
        <v>101</v>
      </c>
      <c r="G36" s="30">
        <v>91</v>
      </c>
      <c r="H36" s="427">
        <v>0</v>
      </c>
      <c r="I36" s="428">
        <v>0</v>
      </c>
      <c r="J36" s="428">
        <v>0</v>
      </c>
    </row>
    <row r="37" spans="1:10" ht="24" customHeight="1" x14ac:dyDescent="0.2">
      <c r="A37" s="320" t="s">
        <v>226</v>
      </c>
      <c r="B37" s="30">
        <v>205</v>
      </c>
      <c r="C37" s="30">
        <v>111</v>
      </c>
      <c r="D37" s="30">
        <v>94</v>
      </c>
      <c r="E37" s="30">
        <v>205</v>
      </c>
      <c r="F37" s="30">
        <v>111</v>
      </c>
      <c r="G37" s="30">
        <v>94</v>
      </c>
      <c r="H37" s="427">
        <v>0</v>
      </c>
      <c r="I37" s="428">
        <v>0</v>
      </c>
      <c r="J37" s="428">
        <v>0</v>
      </c>
    </row>
    <row r="38" spans="1:10" x14ac:dyDescent="0.2">
      <c r="A38" s="320" t="s">
        <v>227</v>
      </c>
      <c r="B38" s="30">
        <v>111</v>
      </c>
      <c r="C38" s="30">
        <v>59</v>
      </c>
      <c r="D38" s="30">
        <v>52</v>
      </c>
      <c r="E38" s="30">
        <v>108</v>
      </c>
      <c r="F38" s="30">
        <v>57</v>
      </c>
      <c r="G38" s="30">
        <v>51</v>
      </c>
      <c r="H38" s="427">
        <v>3</v>
      </c>
      <c r="I38" s="428">
        <v>2</v>
      </c>
      <c r="J38" s="428">
        <v>1</v>
      </c>
    </row>
    <row r="39" spans="1:10" x14ac:dyDescent="0.2">
      <c r="A39" s="320" t="s">
        <v>228</v>
      </c>
      <c r="B39" s="30">
        <v>106</v>
      </c>
      <c r="C39" s="30">
        <v>51</v>
      </c>
      <c r="D39" s="30">
        <v>55</v>
      </c>
      <c r="E39" s="30">
        <v>106</v>
      </c>
      <c r="F39" s="30">
        <v>51</v>
      </c>
      <c r="G39" s="30">
        <v>55</v>
      </c>
      <c r="H39" s="427">
        <v>0</v>
      </c>
      <c r="I39" s="428">
        <v>0</v>
      </c>
      <c r="J39" s="428">
        <v>0</v>
      </c>
    </row>
    <row r="40" spans="1:10" x14ac:dyDescent="0.2">
      <c r="A40" s="320" t="s">
        <v>229</v>
      </c>
      <c r="B40" s="30">
        <v>269</v>
      </c>
      <c r="C40" s="30">
        <v>144</v>
      </c>
      <c r="D40" s="30">
        <v>125</v>
      </c>
      <c r="E40" s="30">
        <v>262</v>
      </c>
      <c r="F40" s="30">
        <v>139</v>
      </c>
      <c r="G40" s="30">
        <v>123</v>
      </c>
      <c r="H40" s="427">
        <v>7</v>
      </c>
      <c r="I40" s="428">
        <v>5</v>
      </c>
      <c r="J40" s="428">
        <v>2</v>
      </c>
    </row>
    <row r="41" spans="1:10" ht="24" customHeight="1" x14ac:dyDescent="0.2">
      <c r="A41" s="320" t="s">
        <v>230</v>
      </c>
      <c r="B41" s="30">
        <v>506</v>
      </c>
      <c r="C41" s="30">
        <v>252</v>
      </c>
      <c r="D41" s="30">
        <v>254</v>
      </c>
      <c r="E41" s="30">
        <v>395</v>
      </c>
      <c r="F41" s="30">
        <v>194</v>
      </c>
      <c r="G41" s="30">
        <v>201</v>
      </c>
      <c r="H41" s="427">
        <v>24</v>
      </c>
      <c r="I41" s="428">
        <v>18</v>
      </c>
      <c r="J41" s="428">
        <v>6</v>
      </c>
    </row>
    <row r="42" spans="1:10" ht="24" customHeight="1" x14ac:dyDescent="0.2">
      <c r="A42" s="320" t="s">
        <v>231</v>
      </c>
      <c r="B42" s="30">
        <v>169</v>
      </c>
      <c r="C42" s="30">
        <v>81</v>
      </c>
      <c r="D42" s="30">
        <v>88</v>
      </c>
      <c r="E42" s="30">
        <v>167</v>
      </c>
      <c r="F42" s="30">
        <v>79</v>
      </c>
      <c r="G42" s="30">
        <v>88</v>
      </c>
      <c r="H42" s="427">
        <v>2</v>
      </c>
      <c r="I42" s="428">
        <v>2</v>
      </c>
      <c r="J42" s="428">
        <v>0</v>
      </c>
    </row>
    <row r="43" spans="1:10" x14ac:dyDescent="0.2">
      <c r="A43" s="320" t="s">
        <v>232</v>
      </c>
      <c r="B43" s="30">
        <v>153</v>
      </c>
      <c r="C43" s="30">
        <v>82</v>
      </c>
      <c r="D43" s="30">
        <v>71</v>
      </c>
      <c r="E43" s="30">
        <v>130</v>
      </c>
      <c r="F43" s="30">
        <v>67</v>
      </c>
      <c r="G43" s="30">
        <v>63</v>
      </c>
      <c r="H43" s="427">
        <v>14</v>
      </c>
      <c r="I43" s="428">
        <v>8</v>
      </c>
      <c r="J43" s="428">
        <v>6</v>
      </c>
    </row>
    <row r="44" spans="1:10" x14ac:dyDescent="0.2">
      <c r="A44" s="320" t="s">
        <v>233</v>
      </c>
      <c r="B44" s="30">
        <v>141</v>
      </c>
      <c r="C44" s="30">
        <v>66</v>
      </c>
      <c r="D44" s="30">
        <v>75</v>
      </c>
      <c r="E44" s="30">
        <v>138</v>
      </c>
      <c r="F44" s="30">
        <v>65</v>
      </c>
      <c r="G44" s="30">
        <v>73</v>
      </c>
      <c r="H44" s="427">
        <v>3</v>
      </c>
      <c r="I44" s="428">
        <v>1</v>
      </c>
      <c r="J44" s="428">
        <v>2</v>
      </c>
    </row>
    <row r="45" spans="1:10" ht="24" customHeight="1" x14ac:dyDescent="0.2">
      <c r="A45" s="321" t="s">
        <v>234</v>
      </c>
      <c r="B45" s="30">
        <v>113</v>
      </c>
      <c r="C45" s="30">
        <v>62</v>
      </c>
      <c r="D45" s="30">
        <v>51</v>
      </c>
      <c r="E45" s="30">
        <v>104</v>
      </c>
      <c r="F45" s="30">
        <v>54</v>
      </c>
      <c r="G45" s="30">
        <v>50</v>
      </c>
      <c r="H45" s="427">
        <v>9</v>
      </c>
      <c r="I45" s="428">
        <v>8</v>
      </c>
      <c r="J45" s="428">
        <v>1</v>
      </c>
    </row>
    <row r="46" spans="1:10" ht="24" customHeight="1" x14ac:dyDescent="0.2">
      <c r="A46" s="320" t="s">
        <v>235</v>
      </c>
      <c r="B46" s="30">
        <v>512</v>
      </c>
      <c r="C46" s="30">
        <v>263</v>
      </c>
      <c r="D46" s="30">
        <v>249</v>
      </c>
      <c r="E46" s="30">
        <v>430</v>
      </c>
      <c r="F46" s="30">
        <v>218</v>
      </c>
      <c r="G46" s="30">
        <v>212</v>
      </c>
      <c r="H46" s="427">
        <v>12</v>
      </c>
      <c r="I46" s="428">
        <v>10</v>
      </c>
      <c r="J46" s="428">
        <v>2</v>
      </c>
    </row>
    <row r="47" spans="1:10" ht="24" customHeight="1" x14ac:dyDescent="0.2">
      <c r="A47" s="320" t="s">
        <v>238</v>
      </c>
      <c r="B47" s="30">
        <v>77</v>
      </c>
      <c r="C47" s="30">
        <v>33</v>
      </c>
      <c r="D47" s="30">
        <v>44</v>
      </c>
      <c r="E47" s="30">
        <v>77</v>
      </c>
      <c r="F47" s="30">
        <v>33</v>
      </c>
      <c r="G47" s="30">
        <v>44</v>
      </c>
      <c r="H47" s="427">
        <v>0</v>
      </c>
      <c r="I47" s="428">
        <v>0</v>
      </c>
      <c r="J47" s="428">
        <v>0</v>
      </c>
    </row>
    <row r="48" spans="1:10" x14ac:dyDescent="0.2">
      <c r="A48" s="320" t="s">
        <v>236</v>
      </c>
      <c r="B48" s="30">
        <v>78</v>
      </c>
      <c r="C48" s="30">
        <v>52</v>
      </c>
      <c r="D48" s="30">
        <v>26</v>
      </c>
      <c r="E48" s="30">
        <v>78</v>
      </c>
      <c r="F48" s="30">
        <v>52</v>
      </c>
      <c r="G48" s="30">
        <v>26</v>
      </c>
      <c r="H48" s="427">
        <v>0</v>
      </c>
      <c r="I48" s="428">
        <v>0</v>
      </c>
      <c r="J48" s="428">
        <v>0</v>
      </c>
    </row>
    <row r="49" spans="1:10" ht="24" customHeight="1" x14ac:dyDescent="0.2">
      <c r="A49" s="62" t="s">
        <v>237</v>
      </c>
      <c r="B49" s="398">
        <v>2670</v>
      </c>
      <c r="C49" s="398">
        <v>1373</v>
      </c>
      <c r="D49" s="398">
        <v>1297</v>
      </c>
      <c r="E49" s="398">
        <v>2392</v>
      </c>
      <c r="F49" s="398">
        <v>1221</v>
      </c>
      <c r="G49" s="398">
        <v>1171</v>
      </c>
      <c r="H49" s="399">
        <v>74</v>
      </c>
      <c r="I49" s="401">
        <v>54</v>
      </c>
      <c r="J49" s="401">
        <v>20</v>
      </c>
    </row>
  </sheetData>
  <mergeCells count="11">
    <mergeCell ref="B5:J5"/>
    <mergeCell ref="B20:J20"/>
    <mergeCell ref="B35:J35"/>
    <mergeCell ref="A1:J1"/>
    <mergeCell ref="A2:A4"/>
    <mergeCell ref="B2:B4"/>
    <mergeCell ref="C2:C4"/>
    <mergeCell ref="D2:D4"/>
    <mergeCell ref="E2:J2"/>
    <mergeCell ref="E3:G3"/>
    <mergeCell ref="H3:J3"/>
  </mergeCells>
  <pageMargins left="0.78740157480314965" right="0.78740157480314965" top="0.98425196850393704" bottom="0.78740157480314965" header="0.51181102362204722" footer="0.51181102362204722"/>
  <pageSetup paperSize="9" firstPageNumber="117" orientation="portrait" useFirstPageNumber="1" r:id="rId1"/>
  <headerFooter>
    <oddHeader>&amp;C&amp;"Arial,Standard"&amp;9&amp;P</oddHeader>
    <oddFooter>&amp;C&amp;"Arial,Standard"&amp;6© Statistisches Landesamt des Freistaates Sachsen - B I 1 - j/15</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71"/>
  <sheetViews>
    <sheetView showGridLines="0" zoomScaleNormal="100" workbookViewId="0">
      <selection sqref="A1:L1"/>
    </sheetView>
  </sheetViews>
  <sheetFormatPr baseColWidth="10" defaultRowHeight="12" x14ac:dyDescent="0.2"/>
  <cols>
    <col min="1" max="1" width="19.7109375" customWidth="1"/>
    <col min="2" max="9" width="9.42578125" customWidth="1"/>
  </cols>
  <sheetData>
    <row r="1" spans="1:9" ht="45" customHeight="1" x14ac:dyDescent="0.2">
      <c r="A1" s="598" t="s">
        <v>255</v>
      </c>
      <c r="B1" s="598"/>
      <c r="C1" s="598"/>
      <c r="D1" s="598"/>
      <c r="E1" s="598"/>
      <c r="F1" s="598"/>
      <c r="G1" s="598"/>
      <c r="H1" s="598"/>
      <c r="I1" s="598"/>
    </row>
    <row r="2" spans="1:9" ht="24" customHeight="1" x14ac:dyDescent="0.2">
      <c r="A2" s="615" t="s">
        <v>215</v>
      </c>
      <c r="B2" s="617" t="s">
        <v>11</v>
      </c>
      <c r="C2" s="617" t="s">
        <v>133</v>
      </c>
      <c r="D2" s="617" t="s">
        <v>12</v>
      </c>
      <c r="E2" s="617"/>
      <c r="F2" s="617"/>
      <c r="G2" s="617" t="s">
        <v>256</v>
      </c>
      <c r="H2" s="617"/>
      <c r="I2" s="619"/>
    </row>
    <row r="3" spans="1:9" ht="14.25" customHeight="1" x14ac:dyDescent="0.2">
      <c r="A3" s="616"/>
      <c r="B3" s="618"/>
      <c r="C3" s="618"/>
      <c r="D3" s="195" t="s">
        <v>15</v>
      </c>
      <c r="E3" s="195" t="s">
        <v>13</v>
      </c>
      <c r="F3" s="195" t="s">
        <v>14</v>
      </c>
      <c r="G3" s="195" t="s">
        <v>15</v>
      </c>
      <c r="H3" s="195" t="s">
        <v>13</v>
      </c>
      <c r="I3" s="196" t="s">
        <v>14</v>
      </c>
    </row>
    <row r="4" spans="1:9" ht="36" customHeight="1" x14ac:dyDescent="0.2">
      <c r="B4" s="624" t="s">
        <v>0</v>
      </c>
      <c r="C4" s="624"/>
      <c r="D4" s="624"/>
      <c r="E4" s="624"/>
      <c r="F4" s="624"/>
      <c r="G4" s="624"/>
      <c r="H4" s="624"/>
      <c r="I4" s="624"/>
    </row>
    <row r="5" spans="1:9" x14ac:dyDescent="0.2">
      <c r="A5" s="320" t="s">
        <v>225</v>
      </c>
      <c r="B5" s="427">
        <v>84</v>
      </c>
      <c r="C5" s="30">
        <f t="shared" ref="C5:C18" si="0">C20+C110</f>
        <v>908</v>
      </c>
      <c r="D5" s="71">
        <v>19071</v>
      </c>
      <c r="E5" s="71">
        <v>9835</v>
      </c>
      <c r="F5" s="71">
        <v>9236</v>
      </c>
      <c r="G5" s="30">
        <v>1625</v>
      </c>
      <c r="H5" s="427">
        <v>335</v>
      </c>
      <c r="I5" s="30">
        <v>1290</v>
      </c>
    </row>
    <row r="6" spans="1:9" ht="24" customHeight="1" x14ac:dyDescent="0.2">
      <c r="A6" s="320" t="s">
        <v>226</v>
      </c>
      <c r="B6" s="427">
        <v>152</v>
      </c>
      <c r="C6" s="30">
        <f t="shared" si="0"/>
        <v>1388</v>
      </c>
      <c r="D6" s="71">
        <v>30105</v>
      </c>
      <c r="E6" s="71">
        <v>15344</v>
      </c>
      <c r="F6" s="71">
        <v>14761</v>
      </c>
      <c r="G6" s="30">
        <v>2346</v>
      </c>
      <c r="H6" s="427">
        <v>484</v>
      </c>
      <c r="I6" s="30">
        <v>1862</v>
      </c>
    </row>
    <row r="7" spans="1:9" x14ac:dyDescent="0.2">
      <c r="A7" s="320" t="s">
        <v>227</v>
      </c>
      <c r="B7" s="427">
        <v>129</v>
      </c>
      <c r="C7" s="30">
        <f t="shared" si="0"/>
        <v>1250</v>
      </c>
      <c r="D7" s="71">
        <v>27364</v>
      </c>
      <c r="E7" s="71">
        <v>14023</v>
      </c>
      <c r="F7" s="71">
        <v>13341</v>
      </c>
      <c r="G7" s="30">
        <v>2231</v>
      </c>
      <c r="H7" s="427">
        <v>449</v>
      </c>
      <c r="I7" s="30">
        <v>1782</v>
      </c>
    </row>
    <row r="8" spans="1:9" x14ac:dyDescent="0.2">
      <c r="A8" s="320" t="s">
        <v>228</v>
      </c>
      <c r="B8" s="427">
        <v>88</v>
      </c>
      <c r="C8" s="30">
        <f t="shared" si="0"/>
        <v>887</v>
      </c>
      <c r="D8" s="71">
        <v>19190</v>
      </c>
      <c r="E8" s="71">
        <v>9951</v>
      </c>
      <c r="F8" s="71">
        <v>9239</v>
      </c>
      <c r="G8" s="30">
        <v>1549</v>
      </c>
      <c r="H8" s="427">
        <v>333</v>
      </c>
      <c r="I8" s="30">
        <v>1216</v>
      </c>
    </row>
    <row r="9" spans="1:9" x14ac:dyDescent="0.2">
      <c r="A9" s="320" t="s">
        <v>229</v>
      </c>
      <c r="B9" s="427">
        <v>118</v>
      </c>
      <c r="C9" s="30">
        <f t="shared" si="0"/>
        <v>1273</v>
      </c>
      <c r="D9" s="71">
        <v>27687</v>
      </c>
      <c r="E9" s="71">
        <v>13903</v>
      </c>
      <c r="F9" s="71">
        <v>13784</v>
      </c>
      <c r="G9" s="30">
        <v>2327</v>
      </c>
      <c r="H9" s="427">
        <v>492</v>
      </c>
      <c r="I9" s="30">
        <v>1835</v>
      </c>
    </row>
    <row r="10" spans="1:9" ht="24" customHeight="1" x14ac:dyDescent="0.2">
      <c r="A10" s="320" t="s">
        <v>230</v>
      </c>
      <c r="B10" s="427">
        <v>160</v>
      </c>
      <c r="C10" s="30">
        <f t="shared" si="0"/>
        <v>2101</v>
      </c>
      <c r="D10" s="71">
        <v>48801</v>
      </c>
      <c r="E10" s="71">
        <v>25091</v>
      </c>
      <c r="F10" s="71">
        <v>23710</v>
      </c>
      <c r="G10" s="30">
        <v>3828</v>
      </c>
      <c r="H10" s="427">
        <v>817</v>
      </c>
      <c r="I10" s="30">
        <v>3011</v>
      </c>
    </row>
    <row r="11" spans="1:9" ht="24" customHeight="1" x14ac:dyDescent="0.2">
      <c r="A11" s="320" t="s">
        <v>231</v>
      </c>
      <c r="B11" s="427">
        <v>135</v>
      </c>
      <c r="C11" s="30">
        <f t="shared" si="0"/>
        <v>1306</v>
      </c>
      <c r="D11" s="71">
        <v>27982</v>
      </c>
      <c r="E11" s="71">
        <v>14147</v>
      </c>
      <c r="F11" s="71">
        <v>13835</v>
      </c>
      <c r="G11" s="30">
        <v>2364</v>
      </c>
      <c r="H11" s="427">
        <v>434</v>
      </c>
      <c r="I11" s="30">
        <v>1930</v>
      </c>
    </row>
    <row r="12" spans="1:9" x14ac:dyDescent="0.2">
      <c r="A12" s="320" t="s">
        <v>232</v>
      </c>
      <c r="B12" s="427">
        <v>110</v>
      </c>
      <c r="C12" s="30">
        <f t="shared" si="0"/>
        <v>1101</v>
      </c>
      <c r="D12" s="71">
        <v>22434</v>
      </c>
      <c r="E12" s="71">
        <v>11401</v>
      </c>
      <c r="F12" s="71">
        <v>11033</v>
      </c>
      <c r="G12" s="30">
        <v>1934</v>
      </c>
      <c r="H12" s="427">
        <v>409</v>
      </c>
      <c r="I12" s="30">
        <v>1525</v>
      </c>
    </row>
    <row r="13" spans="1:9" x14ac:dyDescent="0.2">
      <c r="A13" s="320" t="s">
        <v>233</v>
      </c>
      <c r="B13" s="427">
        <v>90</v>
      </c>
      <c r="C13" s="30">
        <f t="shared" si="0"/>
        <v>1037</v>
      </c>
      <c r="D13" s="71">
        <v>23040</v>
      </c>
      <c r="E13" s="71">
        <v>11652</v>
      </c>
      <c r="F13" s="71">
        <v>11388</v>
      </c>
      <c r="G13" s="30">
        <v>1880</v>
      </c>
      <c r="H13" s="427">
        <v>343</v>
      </c>
      <c r="I13" s="30">
        <v>1537</v>
      </c>
    </row>
    <row r="14" spans="1:9" ht="24" customHeight="1" x14ac:dyDescent="0.2">
      <c r="A14" s="321" t="s">
        <v>234</v>
      </c>
      <c r="B14" s="427">
        <v>99</v>
      </c>
      <c r="C14" s="30">
        <f t="shared" si="0"/>
        <v>1020</v>
      </c>
      <c r="D14" s="71">
        <v>21985</v>
      </c>
      <c r="E14" s="71">
        <v>11275</v>
      </c>
      <c r="F14" s="71">
        <v>10710</v>
      </c>
      <c r="G14" s="30">
        <v>1792</v>
      </c>
      <c r="H14" s="427">
        <v>345</v>
      </c>
      <c r="I14" s="30">
        <v>1447</v>
      </c>
    </row>
    <row r="15" spans="1:9" ht="24" customHeight="1" x14ac:dyDescent="0.2">
      <c r="A15" s="320" t="s">
        <v>235</v>
      </c>
      <c r="B15" s="427">
        <v>152</v>
      </c>
      <c r="C15" s="30">
        <f t="shared" si="0"/>
        <v>2044</v>
      </c>
      <c r="D15" s="71">
        <v>46487</v>
      </c>
      <c r="E15" s="71">
        <v>23831</v>
      </c>
      <c r="F15" s="71">
        <v>22656</v>
      </c>
      <c r="G15" s="30">
        <v>3857</v>
      </c>
      <c r="H15" s="427">
        <v>770</v>
      </c>
      <c r="I15" s="30">
        <v>3087</v>
      </c>
    </row>
    <row r="16" spans="1:9" ht="24" customHeight="1" x14ac:dyDescent="0.2">
      <c r="A16" s="320" t="s">
        <v>238</v>
      </c>
      <c r="B16" s="427">
        <v>96</v>
      </c>
      <c r="C16" s="30">
        <f t="shared" si="0"/>
        <v>988</v>
      </c>
      <c r="D16" s="71">
        <v>21986</v>
      </c>
      <c r="E16" s="71">
        <v>11169</v>
      </c>
      <c r="F16" s="71">
        <v>10817</v>
      </c>
      <c r="G16" s="30">
        <v>1763</v>
      </c>
      <c r="H16" s="427">
        <v>318</v>
      </c>
      <c r="I16" s="30">
        <v>1445</v>
      </c>
    </row>
    <row r="17" spans="1:9" x14ac:dyDescent="0.2">
      <c r="A17" s="320" t="s">
        <v>236</v>
      </c>
      <c r="B17" s="427">
        <v>81</v>
      </c>
      <c r="C17" s="30">
        <f t="shared" si="0"/>
        <v>821</v>
      </c>
      <c r="D17" s="71">
        <v>17740</v>
      </c>
      <c r="E17" s="71">
        <v>9012</v>
      </c>
      <c r="F17" s="71">
        <v>8728</v>
      </c>
      <c r="G17" s="30">
        <v>1427</v>
      </c>
      <c r="H17" s="427">
        <v>219</v>
      </c>
      <c r="I17" s="30">
        <v>1208</v>
      </c>
    </row>
    <row r="18" spans="1:9" ht="24" customHeight="1" x14ac:dyDescent="0.2">
      <c r="A18" s="62" t="s">
        <v>237</v>
      </c>
      <c r="B18" s="399">
        <v>1494</v>
      </c>
      <c r="C18" s="398">
        <f t="shared" si="0"/>
        <v>16124</v>
      </c>
      <c r="D18" s="415">
        <v>353872</v>
      </c>
      <c r="E18" s="415">
        <v>180634</v>
      </c>
      <c r="F18" s="415">
        <v>173238</v>
      </c>
      <c r="G18" s="398">
        <v>28923</v>
      </c>
      <c r="H18" s="399">
        <v>5748</v>
      </c>
      <c r="I18" s="398">
        <v>23175</v>
      </c>
    </row>
    <row r="19" spans="1:9" ht="36" customHeight="1" x14ac:dyDescent="0.2">
      <c r="B19" s="630" t="s">
        <v>33</v>
      </c>
      <c r="C19" s="631"/>
      <c r="D19" s="632"/>
      <c r="E19" s="632"/>
      <c r="F19" s="632"/>
      <c r="G19" s="631"/>
      <c r="H19" s="630"/>
      <c r="I19" s="631"/>
    </row>
    <row r="20" spans="1:9" x14ac:dyDescent="0.2">
      <c r="A20" s="320" t="s">
        <v>225</v>
      </c>
      <c r="B20" s="427">
        <v>81</v>
      </c>
      <c r="C20" s="30">
        <f t="shared" ref="C20:C33" si="1">SUM(C35+C50+C65+C80+C95)</f>
        <v>896</v>
      </c>
      <c r="D20" s="71">
        <v>18693</v>
      </c>
      <c r="E20" s="71">
        <v>9627</v>
      </c>
      <c r="F20" s="71">
        <v>9066</v>
      </c>
      <c r="G20" s="30">
        <v>1595</v>
      </c>
      <c r="H20" s="427">
        <v>324</v>
      </c>
      <c r="I20" s="30">
        <v>1271</v>
      </c>
    </row>
    <row r="21" spans="1:9" ht="24" customHeight="1" x14ac:dyDescent="0.2">
      <c r="A21" s="320" t="s">
        <v>226</v>
      </c>
      <c r="B21" s="427">
        <v>151</v>
      </c>
      <c r="C21" s="30">
        <f t="shared" si="1"/>
        <v>1385</v>
      </c>
      <c r="D21" s="71">
        <v>29980</v>
      </c>
      <c r="E21" s="71">
        <v>15284</v>
      </c>
      <c r="F21" s="71">
        <v>14696</v>
      </c>
      <c r="G21" s="30">
        <v>2328</v>
      </c>
      <c r="H21" s="427">
        <v>483</v>
      </c>
      <c r="I21" s="30">
        <v>1845</v>
      </c>
    </row>
    <row r="22" spans="1:9" x14ac:dyDescent="0.2">
      <c r="A22" s="320" t="s">
        <v>227</v>
      </c>
      <c r="B22" s="427">
        <v>128</v>
      </c>
      <c r="C22" s="30">
        <f t="shared" si="1"/>
        <v>1243</v>
      </c>
      <c r="D22" s="71">
        <v>27153</v>
      </c>
      <c r="E22" s="71">
        <v>13889</v>
      </c>
      <c r="F22" s="71">
        <v>13264</v>
      </c>
      <c r="G22" s="30">
        <v>2207</v>
      </c>
      <c r="H22" s="427">
        <v>439</v>
      </c>
      <c r="I22" s="30">
        <v>1768</v>
      </c>
    </row>
    <row r="23" spans="1:9" x14ac:dyDescent="0.2">
      <c r="A23" s="320" t="s">
        <v>228</v>
      </c>
      <c r="B23" s="427">
        <v>88</v>
      </c>
      <c r="C23" s="30">
        <f t="shared" si="1"/>
        <v>887</v>
      </c>
      <c r="D23" s="71">
        <v>19190</v>
      </c>
      <c r="E23" s="71">
        <v>9951</v>
      </c>
      <c r="F23" s="71">
        <v>9239</v>
      </c>
      <c r="G23" s="30">
        <v>1549</v>
      </c>
      <c r="H23" s="427">
        <v>333</v>
      </c>
      <c r="I23" s="30">
        <v>1216</v>
      </c>
    </row>
    <row r="24" spans="1:9" x14ac:dyDescent="0.2">
      <c r="A24" s="320" t="s">
        <v>229</v>
      </c>
      <c r="B24" s="427">
        <v>118</v>
      </c>
      <c r="C24" s="30">
        <f t="shared" si="1"/>
        <v>1271</v>
      </c>
      <c r="D24" s="71">
        <v>27649</v>
      </c>
      <c r="E24" s="71">
        <v>13886</v>
      </c>
      <c r="F24" s="71">
        <v>13763</v>
      </c>
      <c r="G24" s="30">
        <v>2327</v>
      </c>
      <c r="H24" s="427">
        <v>492</v>
      </c>
      <c r="I24" s="30">
        <v>1835</v>
      </c>
    </row>
    <row r="25" spans="1:9" ht="24" customHeight="1" x14ac:dyDescent="0.2">
      <c r="A25" s="320" t="s">
        <v>230</v>
      </c>
      <c r="B25" s="427">
        <v>158</v>
      </c>
      <c r="C25" s="30">
        <f t="shared" si="1"/>
        <v>2083</v>
      </c>
      <c r="D25" s="71">
        <v>48306</v>
      </c>
      <c r="E25" s="71">
        <v>24793</v>
      </c>
      <c r="F25" s="71">
        <v>23513</v>
      </c>
      <c r="G25" s="30">
        <v>3796</v>
      </c>
      <c r="H25" s="427">
        <v>810</v>
      </c>
      <c r="I25" s="30">
        <v>2986</v>
      </c>
    </row>
    <row r="26" spans="1:9" ht="24" customHeight="1" x14ac:dyDescent="0.2">
      <c r="A26" s="320" t="s">
        <v>231</v>
      </c>
      <c r="B26" s="427">
        <v>134</v>
      </c>
      <c r="C26" s="30">
        <f t="shared" si="1"/>
        <v>1303</v>
      </c>
      <c r="D26" s="71">
        <v>27892</v>
      </c>
      <c r="E26" s="71">
        <v>14089</v>
      </c>
      <c r="F26" s="71">
        <v>13803</v>
      </c>
      <c r="G26" s="30">
        <v>2358</v>
      </c>
      <c r="H26" s="427">
        <v>433</v>
      </c>
      <c r="I26" s="30">
        <v>1925</v>
      </c>
    </row>
    <row r="27" spans="1:9" x14ac:dyDescent="0.2">
      <c r="A27" s="320" t="s">
        <v>232</v>
      </c>
      <c r="B27" s="427">
        <v>110</v>
      </c>
      <c r="C27" s="30">
        <f t="shared" si="1"/>
        <v>1097</v>
      </c>
      <c r="D27" s="71">
        <v>22357</v>
      </c>
      <c r="E27" s="71">
        <v>11359</v>
      </c>
      <c r="F27" s="71">
        <v>10998</v>
      </c>
      <c r="G27" s="30">
        <v>1934</v>
      </c>
      <c r="H27" s="427">
        <v>409</v>
      </c>
      <c r="I27" s="30">
        <v>1525</v>
      </c>
    </row>
    <row r="28" spans="1:9" x14ac:dyDescent="0.2">
      <c r="A28" s="320" t="s">
        <v>233</v>
      </c>
      <c r="B28" s="427">
        <v>90</v>
      </c>
      <c r="C28" s="30">
        <f t="shared" si="1"/>
        <v>1037</v>
      </c>
      <c r="D28" s="71">
        <v>23040</v>
      </c>
      <c r="E28" s="71">
        <v>11652</v>
      </c>
      <c r="F28" s="71">
        <v>11388</v>
      </c>
      <c r="G28" s="30">
        <v>1880</v>
      </c>
      <c r="H28" s="427">
        <v>343</v>
      </c>
      <c r="I28" s="30">
        <v>1537</v>
      </c>
    </row>
    <row r="29" spans="1:9" ht="24" customHeight="1" x14ac:dyDescent="0.2">
      <c r="A29" s="321" t="s">
        <v>234</v>
      </c>
      <c r="B29" s="427">
        <v>99</v>
      </c>
      <c r="C29" s="30">
        <f t="shared" si="1"/>
        <v>1020</v>
      </c>
      <c r="D29" s="71">
        <v>21985</v>
      </c>
      <c r="E29" s="71">
        <v>11275</v>
      </c>
      <c r="F29" s="71">
        <v>10710</v>
      </c>
      <c r="G29" s="30">
        <v>1792</v>
      </c>
      <c r="H29" s="427">
        <v>345</v>
      </c>
      <c r="I29" s="30">
        <v>1447</v>
      </c>
    </row>
    <row r="30" spans="1:9" ht="24" customHeight="1" x14ac:dyDescent="0.2">
      <c r="A30" s="320" t="s">
        <v>235</v>
      </c>
      <c r="B30" s="427">
        <v>149</v>
      </c>
      <c r="C30" s="30">
        <f t="shared" si="1"/>
        <v>2024</v>
      </c>
      <c r="D30" s="71">
        <v>45729</v>
      </c>
      <c r="E30" s="71">
        <v>23359</v>
      </c>
      <c r="F30" s="71">
        <v>22370</v>
      </c>
      <c r="G30" s="30">
        <v>3798</v>
      </c>
      <c r="H30" s="427">
        <v>750</v>
      </c>
      <c r="I30" s="30">
        <v>3048</v>
      </c>
    </row>
    <row r="31" spans="1:9" ht="24" customHeight="1" x14ac:dyDescent="0.2">
      <c r="A31" s="320" t="s">
        <v>238</v>
      </c>
      <c r="B31" s="427">
        <v>96</v>
      </c>
      <c r="C31" s="30">
        <f t="shared" si="1"/>
        <v>988</v>
      </c>
      <c r="D31" s="71">
        <v>21986</v>
      </c>
      <c r="E31" s="71">
        <v>11169</v>
      </c>
      <c r="F31" s="71">
        <v>10817</v>
      </c>
      <c r="G31" s="30">
        <v>1763</v>
      </c>
      <c r="H31" s="427">
        <v>318</v>
      </c>
      <c r="I31" s="30">
        <v>1445</v>
      </c>
    </row>
    <row r="32" spans="1:9" x14ac:dyDescent="0.2">
      <c r="A32" s="320" t="s">
        <v>236</v>
      </c>
      <c r="B32" s="427">
        <v>81</v>
      </c>
      <c r="C32" s="30">
        <f t="shared" si="1"/>
        <v>821</v>
      </c>
      <c r="D32" s="71">
        <v>17740</v>
      </c>
      <c r="E32" s="71">
        <v>9012</v>
      </c>
      <c r="F32" s="71">
        <v>8728</v>
      </c>
      <c r="G32" s="30">
        <v>1427</v>
      </c>
      <c r="H32" s="427">
        <v>219</v>
      </c>
      <c r="I32" s="30">
        <v>1208</v>
      </c>
    </row>
    <row r="33" spans="1:9" ht="24" customHeight="1" x14ac:dyDescent="0.2">
      <c r="A33" s="62" t="s">
        <v>237</v>
      </c>
      <c r="B33" s="399">
        <v>1483</v>
      </c>
      <c r="C33" s="398">
        <f t="shared" si="1"/>
        <v>16055</v>
      </c>
      <c r="D33" s="415">
        <v>351700</v>
      </c>
      <c r="E33" s="415">
        <v>179345</v>
      </c>
      <c r="F33" s="415">
        <v>172355</v>
      </c>
      <c r="G33" s="398">
        <v>28754</v>
      </c>
      <c r="H33" s="399">
        <v>5698</v>
      </c>
      <c r="I33" s="398">
        <v>23056</v>
      </c>
    </row>
    <row r="34" spans="1:9" ht="36" customHeight="1" x14ac:dyDescent="0.2">
      <c r="B34" s="604" t="s">
        <v>23</v>
      </c>
      <c r="C34" s="604"/>
      <c r="D34" s="604"/>
      <c r="E34" s="604"/>
      <c r="F34" s="604"/>
      <c r="G34" s="604"/>
      <c r="H34" s="604"/>
      <c r="I34" s="604"/>
    </row>
    <row r="35" spans="1:9" x14ac:dyDescent="0.2">
      <c r="A35" s="320" t="s">
        <v>225</v>
      </c>
      <c r="B35" s="427">
        <v>45</v>
      </c>
      <c r="C35" s="30">
        <v>346</v>
      </c>
      <c r="D35" s="71">
        <v>7211</v>
      </c>
      <c r="E35" s="71">
        <v>3664</v>
      </c>
      <c r="F35" s="71">
        <v>3547</v>
      </c>
      <c r="G35" s="30">
        <v>452</v>
      </c>
      <c r="H35" s="427">
        <v>36</v>
      </c>
      <c r="I35" s="30">
        <v>416</v>
      </c>
    </row>
    <row r="36" spans="1:9" ht="24" customHeight="1" x14ac:dyDescent="0.2">
      <c r="A36" s="320" t="s">
        <v>226</v>
      </c>
      <c r="B36" s="427">
        <v>89</v>
      </c>
      <c r="C36" s="30">
        <v>559</v>
      </c>
      <c r="D36" s="71">
        <v>11307</v>
      </c>
      <c r="E36" s="71">
        <v>5764</v>
      </c>
      <c r="F36" s="71">
        <v>5543</v>
      </c>
      <c r="G36" s="30">
        <v>688</v>
      </c>
      <c r="H36" s="427">
        <v>52</v>
      </c>
      <c r="I36" s="30">
        <v>636</v>
      </c>
    </row>
    <row r="37" spans="1:9" x14ac:dyDescent="0.2">
      <c r="A37" s="320" t="s">
        <v>227</v>
      </c>
      <c r="B37" s="427">
        <v>74</v>
      </c>
      <c r="C37" s="30">
        <v>474</v>
      </c>
      <c r="D37" s="71">
        <v>9810</v>
      </c>
      <c r="E37" s="71">
        <v>4983</v>
      </c>
      <c r="F37" s="71">
        <v>4827</v>
      </c>
      <c r="G37" s="30">
        <v>600</v>
      </c>
      <c r="H37" s="427">
        <v>32</v>
      </c>
      <c r="I37" s="30">
        <v>568</v>
      </c>
    </row>
    <row r="38" spans="1:9" x14ac:dyDescent="0.2">
      <c r="A38" s="320" t="s">
        <v>228</v>
      </c>
      <c r="B38" s="427">
        <v>52</v>
      </c>
      <c r="C38" s="30">
        <v>367</v>
      </c>
      <c r="D38" s="71">
        <v>7035</v>
      </c>
      <c r="E38" s="71">
        <v>3705</v>
      </c>
      <c r="F38" s="71">
        <v>3330</v>
      </c>
      <c r="G38" s="30">
        <v>457</v>
      </c>
      <c r="H38" s="427">
        <v>38</v>
      </c>
      <c r="I38" s="30">
        <v>419</v>
      </c>
    </row>
    <row r="39" spans="1:9" x14ac:dyDescent="0.2">
      <c r="A39" s="320" t="s">
        <v>229</v>
      </c>
      <c r="B39" s="427">
        <v>61</v>
      </c>
      <c r="C39" s="30">
        <v>479</v>
      </c>
      <c r="D39" s="71">
        <v>9728</v>
      </c>
      <c r="E39" s="71">
        <v>4852</v>
      </c>
      <c r="F39" s="71">
        <v>4876</v>
      </c>
      <c r="G39" s="30">
        <v>639</v>
      </c>
      <c r="H39" s="427">
        <v>38</v>
      </c>
      <c r="I39" s="30">
        <v>601</v>
      </c>
    </row>
    <row r="40" spans="1:9" ht="24" customHeight="1" x14ac:dyDescent="0.2">
      <c r="A40" s="320" t="s">
        <v>230</v>
      </c>
      <c r="B40" s="427">
        <v>80</v>
      </c>
      <c r="C40" s="30">
        <v>834</v>
      </c>
      <c r="D40" s="71">
        <v>18541</v>
      </c>
      <c r="E40" s="71">
        <v>9333</v>
      </c>
      <c r="F40" s="71">
        <v>9208</v>
      </c>
      <c r="G40" s="30">
        <v>1118</v>
      </c>
      <c r="H40" s="427">
        <v>100</v>
      </c>
      <c r="I40" s="30">
        <v>1018</v>
      </c>
    </row>
    <row r="41" spans="1:9" ht="24" customHeight="1" x14ac:dyDescent="0.2">
      <c r="A41" s="320" t="s">
        <v>231</v>
      </c>
      <c r="B41" s="427">
        <v>75</v>
      </c>
      <c r="C41" s="30">
        <v>523</v>
      </c>
      <c r="D41" s="71">
        <v>10240</v>
      </c>
      <c r="E41" s="71">
        <v>5151</v>
      </c>
      <c r="F41" s="71">
        <v>5089</v>
      </c>
      <c r="G41" s="30">
        <v>711</v>
      </c>
      <c r="H41" s="427">
        <v>39</v>
      </c>
      <c r="I41" s="30">
        <v>672</v>
      </c>
    </row>
    <row r="42" spans="1:9" x14ac:dyDescent="0.2">
      <c r="A42" s="320" t="s">
        <v>232</v>
      </c>
      <c r="B42" s="427">
        <v>60</v>
      </c>
      <c r="C42" s="30">
        <v>430</v>
      </c>
      <c r="D42" s="71">
        <v>8295</v>
      </c>
      <c r="E42" s="71">
        <v>4132</v>
      </c>
      <c r="F42" s="71">
        <v>4163</v>
      </c>
      <c r="G42" s="30">
        <v>573</v>
      </c>
      <c r="H42" s="427">
        <v>41</v>
      </c>
      <c r="I42" s="30">
        <v>532</v>
      </c>
    </row>
    <row r="43" spans="1:9" x14ac:dyDescent="0.2">
      <c r="A43" s="320" t="s">
        <v>233</v>
      </c>
      <c r="B43" s="427">
        <v>48</v>
      </c>
      <c r="C43" s="30">
        <v>399</v>
      </c>
      <c r="D43" s="71">
        <v>8208</v>
      </c>
      <c r="E43" s="71">
        <v>4144</v>
      </c>
      <c r="F43" s="71">
        <v>4064</v>
      </c>
      <c r="G43" s="30">
        <v>535</v>
      </c>
      <c r="H43" s="427">
        <v>23</v>
      </c>
      <c r="I43" s="30">
        <v>512</v>
      </c>
    </row>
    <row r="44" spans="1:9" ht="24" customHeight="1" x14ac:dyDescent="0.2">
      <c r="A44" s="321" t="s">
        <v>234</v>
      </c>
      <c r="B44" s="427">
        <v>58</v>
      </c>
      <c r="C44" s="30">
        <v>419</v>
      </c>
      <c r="D44" s="71">
        <v>8402</v>
      </c>
      <c r="E44" s="71">
        <v>4279</v>
      </c>
      <c r="F44" s="71">
        <v>4123</v>
      </c>
      <c r="G44" s="30">
        <v>534</v>
      </c>
      <c r="H44" s="427">
        <v>39</v>
      </c>
      <c r="I44" s="30">
        <v>495</v>
      </c>
    </row>
    <row r="45" spans="1:9" ht="24" customHeight="1" x14ac:dyDescent="0.2">
      <c r="A45" s="320" t="s">
        <v>235</v>
      </c>
      <c r="B45" s="427">
        <v>77</v>
      </c>
      <c r="C45" s="30">
        <v>834</v>
      </c>
      <c r="D45" s="71">
        <v>17943</v>
      </c>
      <c r="E45" s="71">
        <v>9071</v>
      </c>
      <c r="F45" s="71">
        <v>8872</v>
      </c>
      <c r="G45" s="30">
        <v>1117</v>
      </c>
      <c r="H45" s="427">
        <v>99</v>
      </c>
      <c r="I45" s="30">
        <v>1018</v>
      </c>
    </row>
    <row r="46" spans="1:9" ht="24" customHeight="1" x14ac:dyDescent="0.2">
      <c r="A46" s="320" t="s">
        <v>238</v>
      </c>
      <c r="B46" s="427">
        <v>56</v>
      </c>
      <c r="C46" s="30">
        <v>432</v>
      </c>
      <c r="D46" s="71">
        <v>8853</v>
      </c>
      <c r="E46" s="71">
        <v>4529</v>
      </c>
      <c r="F46" s="71">
        <v>4324</v>
      </c>
      <c r="G46" s="30">
        <v>548</v>
      </c>
      <c r="H46" s="427">
        <v>25</v>
      </c>
      <c r="I46" s="30">
        <v>523</v>
      </c>
    </row>
    <row r="47" spans="1:9" x14ac:dyDescent="0.2">
      <c r="A47" s="320" t="s">
        <v>236</v>
      </c>
      <c r="B47" s="427">
        <v>51</v>
      </c>
      <c r="C47" s="30">
        <v>330</v>
      </c>
      <c r="D47" s="71">
        <v>6418</v>
      </c>
      <c r="E47" s="71">
        <v>3219</v>
      </c>
      <c r="F47" s="71">
        <v>3199</v>
      </c>
      <c r="G47" s="30">
        <v>422</v>
      </c>
      <c r="H47" s="427">
        <v>17</v>
      </c>
      <c r="I47" s="30">
        <v>405</v>
      </c>
    </row>
    <row r="48" spans="1:9" ht="24" customHeight="1" x14ac:dyDescent="0.2">
      <c r="A48" s="62" t="s">
        <v>237</v>
      </c>
      <c r="B48" s="399">
        <v>826</v>
      </c>
      <c r="C48" s="398">
        <v>6426</v>
      </c>
      <c r="D48" s="415">
        <v>131991</v>
      </c>
      <c r="E48" s="415">
        <v>66826</v>
      </c>
      <c r="F48" s="415">
        <v>65165</v>
      </c>
      <c r="G48" s="398">
        <v>8394</v>
      </c>
      <c r="H48" s="399">
        <v>579</v>
      </c>
      <c r="I48" s="398">
        <v>7815</v>
      </c>
    </row>
    <row r="49" spans="1:9" ht="36" customHeight="1" x14ac:dyDescent="0.2">
      <c r="B49" s="630" t="s">
        <v>149</v>
      </c>
      <c r="C49" s="631"/>
      <c r="D49" s="632"/>
      <c r="E49" s="632"/>
      <c r="F49" s="632"/>
      <c r="G49" s="631"/>
      <c r="H49" s="630"/>
      <c r="I49" s="631"/>
    </row>
    <row r="50" spans="1:9" x14ac:dyDescent="0.2">
      <c r="A50" s="320" t="s">
        <v>225</v>
      </c>
      <c r="B50" s="427">
        <v>15</v>
      </c>
      <c r="C50" s="30">
        <v>210</v>
      </c>
      <c r="D50" s="71">
        <v>4807</v>
      </c>
      <c r="E50" s="71">
        <v>2461</v>
      </c>
      <c r="F50" s="71">
        <v>2346</v>
      </c>
      <c r="G50" s="30">
        <v>411</v>
      </c>
      <c r="H50" s="427">
        <v>112</v>
      </c>
      <c r="I50" s="30">
        <v>299</v>
      </c>
    </row>
    <row r="51" spans="1:9" ht="24" customHeight="1" x14ac:dyDescent="0.2">
      <c r="A51" s="320" t="s">
        <v>226</v>
      </c>
      <c r="B51" s="427">
        <v>38</v>
      </c>
      <c r="C51" s="30">
        <v>476</v>
      </c>
      <c r="D51" s="71">
        <v>10776</v>
      </c>
      <c r="E51" s="71">
        <v>5694</v>
      </c>
      <c r="F51" s="71">
        <v>5082</v>
      </c>
      <c r="G51" s="30">
        <v>873</v>
      </c>
      <c r="H51" s="427">
        <v>236</v>
      </c>
      <c r="I51" s="30">
        <v>637</v>
      </c>
    </row>
    <row r="52" spans="1:9" x14ac:dyDescent="0.2">
      <c r="A52" s="320" t="s">
        <v>227</v>
      </c>
      <c r="B52" s="427">
        <v>28</v>
      </c>
      <c r="C52" s="30">
        <v>382</v>
      </c>
      <c r="D52" s="71">
        <v>8765</v>
      </c>
      <c r="E52" s="71">
        <v>4660</v>
      </c>
      <c r="F52" s="71">
        <v>4105</v>
      </c>
      <c r="G52" s="30">
        <v>749</v>
      </c>
      <c r="H52" s="427">
        <v>192</v>
      </c>
      <c r="I52" s="30">
        <v>557</v>
      </c>
    </row>
    <row r="53" spans="1:9" x14ac:dyDescent="0.2">
      <c r="A53" s="320" t="s">
        <v>228</v>
      </c>
      <c r="B53" s="427">
        <v>20</v>
      </c>
      <c r="C53" s="30">
        <v>276</v>
      </c>
      <c r="D53" s="71">
        <v>6187</v>
      </c>
      <c r="E53" s="71">
        <v>3313</v>
      </c>
      <c r="F53" s="71">
        <v>2874</v>
      </c>
      <c r="G53" s="30">
        <v>530</v>
      </c>
      <c r="H53" s="427">
        <v>133</v>
      </c>
      <c r="I53" s="30">
        <v>397</v>
      </c>
    </row>
    <row r="54" spans="1:9" x14ac:dyDescent="0.2">
      <c r="A54" s="320" t="s">
        <v>229</v>
      </c>
      <c r="B54" s="427">
        <v>29</v>
      </c>
      <c r="C54" s="30">
        <v>372</v>
      </c>
      <c r="D54" s="71">
        <v>8376</v>
      </c>
      <c r="E54" s="71">
        <v>4376</v>
      </c>
      <c r="F54" s="71">
        <v>4000</v>
      </c>
      <c r="G54" s="30">
        <v>729</v>
      </c>
      <c r="H54" s="427">
        <v>203</v>
      </c>
      <c r="I54" s="30">
        <v>526</v>
      </c>
    </row>
    <row r="55" spans="1:9" ht="24" customHeight="1" x14ac:dyDescent="0.2">
      <c r="A55" s="320" t="s">
        <v>230</v>
      </c>
      <c r="B55" s="427">
        <v>35</v>
      </c>
      <c r="C55" s="30">
        <v>466</v>
      </c>
      <c r="D55" s="71">
        <v>10878</v>
      </c>
      <c r="E55" s="71">
        <v>5778</v>
      </c>
      <c r="F55" s="71">
        <v>5100</v>
      </c>
      <c r="G55" s="30">
        <v>900</v>
      </c>
      <c r="H55" s="427">
        <v>239</v>
      </c>
      <c r="I55" s="30">
        <v>661</v>
      </c>
    </row>
    <row r="56" spans="1:9" ht="24" customHeight="1" x14ac:dyDescent="0.2">
      <c r="A56" s="320" t="s">
        <v>231</v>
      </c>
      <c r="B56" s="427">
        <v>36</v>
      </c>
      <c r="C56" s="30">
        <v>392</v>
      </c>
      <c r="D56" s="71">
        <v>8951</v>
      </c>
      <c r="E56" s="71">
        <v>4659</v>
      </c>
      <c r="F56" s="71">
        <v>4292</v>
      </c>
      <c r="G56" s="30">
        <v>766</v>
      </c>
      <c r="H56" s="427">
        <v>178</v>
      </c>
      <c r="I56" s="30">
        <v>588</v>
      </c>
    </row>
    <row r="57" spans="1:9" x14ac:dyDescent="0.2">
      <c r="A57" s="320" t="s">
        <v>232</v>
      </c>
      <c r="B57" s="427">
        <v>27</v>
      </c>
      <c r="C57" s="30">
        <v>332</v>
      </c>
      <c r="D57" s="71">
        <v>7390</v>
      </c>
      <c r="E57" s="71">
        <v>3886</v>
      </c>
      <c r="F57" s="71">
        <v>3504</v>
      </c>
      <c r="G57" s="30">
        <v>631</v>
      </c>
      <c r="H57" s="427">
        <v>186</v>
      </c>
      <c r="I57" s="30">
        <v>445</v>
      </c>
    </row>
    <row r="58" spans="1:9" x14ac:dyDescent="0.2">
      <c r="A58" s="320" t="s">
        <v>233</v>
      </c>
      <c r="B58" s="427">
        <v>23</v>
      </c>
      <c r="C58" s="30">
        <v>321</v>
      </c>
      <c r="D58" s="71">
        <v>7691</v>
      </c>
      <c r="E58" s="71">
        <v>3977</v>
      </c>
      <c r="F58" s="71">
        <v>3714</v>
      </c>
      <c r="G58" s="30">
        <v>629</v>
      </c>
      <c r="H58" s="427">
        <v>154</v>
      </c>
      <c r="I58" s="30">
        <v>475</v>
      </c>
    </row>
    <row r="59" spans="1:9" ht="24" customHeight="1" x14ac:dyDescent="0.2">
      <c r="A59" s="321" t="s">
        <v>234</v>
      </c>
      <c r="B59" s="427">
        <v>23</v>
      </c>
      <c r="C59" s="30">
        <v>295</v>
      </c>
      <c r="D59" s="71">
        <v>6981</v>
      </c>
      <c r="E59" s="71">
        <v>3736</v>
      </c>
      <c r="F59" s="71">
        <v>3245</v>
      </c>
      <c r="G59" s="30">
        <v>574</v>
      </c>
      <c r="H59" s="427">
        <v>152</v>
      </c>
      <c r="I59" s="30">
        <v>422</v>
      </c>
    </row>
    <row r="60" spans="1:9" ht="24" customHeight="1" x14ac:dyDescent="0.2">
      <c r="A60" s="320" t="s">
        <v>235</v>
      </c>
      <c r="B60" s="427">
        <v>30</v>
      </c>
      <c r="C60" s="30">
        <v>470</v>
      </c>
      <c r="D60" s="71">
        <v>10724</v>
      </c>
      <c r="E60" s="71">
        <v>5688</v>
      </c>
      <c r="F60" s="71">
        <v>5036</v>
      </c>
      <c r="G60" s="30">
        <v>958</v>
      </c>
      <c r="H60" s="427">
        <v>231</v>
      </c>
      <c r="I60" s="30">
        <v>727</v>
      </c>
    </row>
    <row r="61" spans="1:9" ht="24" customHeight="1" x14ac:dyDescent="0.2">
      <c r="A61" s="320" t="s">
        <v>238</v>
      </c>
      <c r="B61" s="427">
        <v>20</v>
      </c>
      <c r="C61" s="30">
        <v>290</v>
      </c>
      <c r="D61" s="71">
        <v>6728</v>
      </c>
      <c r="E61" s="71">
        <v>3564</v>
      </c>
      <c r="F61" s="71">
        <v>3164</v>
      </c>
      <c r="G61" s="30">
        <v>580</v>
      </c>
      <c r="H61" s="427">
        <v>135</v>
      </c>
      <c r="I61" s="30">
        <v>445</v>
      </c>
    </row>
    <row r="62" spans="1:9" x14ac:dyDescent="0.2">
      <c r="A62" s="320" t="s">
        <v>236</v>
      </c>
      <c r="B62" s="427">
        <v>16</v>
      </c>
      <c r="C62" s="30">
        <v>246</v>
      </c>
      <c r="D62" s="71">
        <v>5508</v>
      </c>
      <c r="E62" s="71">
        <v>2852</v>
      </c>
      <c r="F62" s="71">
        <v>2656</v>
      </c>
      <c r="G62" s="30">
        <v>461</v>
      </c>
      <c r="H62" s="427">
        <v>79</v>
      </c>
      <c r="I62" s="30">
        <v>382</v>
      </c>
    </row>
    <row r="63" spans="1:9" ht="24" customHeight="1" x14ac:dyDescent="0.2">
      <c r="A63" s="62" t="s">
        <v>237</v>
      </c>
      <c r="B63" s="399">
        <v>340</v>
      </c>
      <c r="C63" s="398">
        <v>4528</v>
      </c>
      <c r="D63" s="415">
        <v>103762</v>
      </c>
      <c r="E63" s="415">
        <v>54644</v>
      </c>
      <c r="F63" s="415">
        <v>49118</v>
      </c>
      <c r="G63" s="398">
        <v>8791</v>
      </c>
      <c r="H63" s="399">
        <v>2230</v>
      </c>
      <c r="I63" s="398">
        <v>6561</v>
      </c>
    </row>
    <row r="64" spans="1:9" ht="36" customHeight="1" x14ac:dyDescent="0.2">
      <c r="B64" s="630" t="s">
        <v>26</v>
      </c>
      <c r="C64" s="631"/>
      <c r="D64" s="632"/>
      <c r="E64" s="632"/>
      <c r="F64" s="632"/>
      <c r="G64" s="631"/>
      <c r="H64" s="630"/>
      <c r="I64" s="631"/>
    </row>
    <row r="65" spans="1:9" x14ac:dyDescent="0.2">
      <c r="A65" s="320" t="s">
        <v>225</v>
      </c>
      <c r="B65" s="427">
        <v>9</v>
      </c>
      <c r="C65" s="30">
        <v>149</v>
      </c>
      <c r="D65" s="71">
        <v>4651</v>
      </c>
      <c r="E65" s="71">
        <v>2269</v>
      </c>
      <c r="F65" s="71">
        <v>2382</v>
      </c>
      <c r="G65" s="30">
        <v>409</v>
      </c>
      <c r="H65" s="427">
        <v>118</v>
      </c>
      <c r="I65" s="30">
        <v>291</v>
      </c>
    </row>
    <row r="66" spans="1:9" ht="24" customHeight="1" x14ac:dyDescent="0.2">
      <c r="A66" s="320" t="s">
        <v>226</v>
      </c>
      <c r="B66" s="427">
        <v>12</v>
      </c>
      <c r="C66" s="30">
        <v>225</v>
      </c>
      <c r="D66" s="71">
        <v>6662</v>
      </c>
      <c r="E66" s="71">
        <v>3060</v>
      </c>
      <c r="F66" s="71">
        <v>3602</v>
      </c>
      <c r="G66" s="30">
        <v>569</v>
      </c>
      <c r="H66" s="427">
        <v>173</v>
      </c>
      <c r="I66" s="30">
        <v>396</v>
      </c>
    </row>
    <row r="67" spans="1:9" x14ac:dyDescent="0.2">
      <c r="A67" s="320" t="s">
        <v>227</v>
      </c>
      <c r="B67" s="427">
        <v>12</v>
      </c>
      <c r="C67" s="30">
        <v>228</v>
      </c>
      <c r="D67" s="71">
        <v>6940</v>
      </c>
      <c r="E67" s="71">
        <v>3222</v>
      </c>
      <c r="F67" s="71">
        <v>3718</v>
      </c>
      <c r="G67" s="30">
        <v>602</v>
      </c>
      <c r="H67" s="427">
        <v>174</v>
      </c>
      <c r="I67" s="30">
        <v>428</v>
      </c>
    </row>
    <row r="68" spans="1:9" x14ac:dyDescent="0.2">
      <c r="A68" s="320" t="s">
        <v>228</v>
      </c>
      <c r="B68" s="427">
        <v>8</v>
      </c>
      <c r="C68" s="30">
        <v>160</v>
      </c>
      <c r="D68" s="71">
        <v>5094</v>
      </c>
      <c r="E68" s="71">
        <v>2403</v>
      </c>
      <c r="F68" s="71">
        <v>2691</v>
      </c>
      <c r="G68" s="30">
        <v>421</v>
      </c>
      <c r="H68" s="427">
        <v>131</v>
      </c>
      <c r="I68" s="30">
        <v>290</v>
      </c>
    </row>
    <row r="69" spans="1:9" x14ac:dyDescent="0.2">
      <c r="A69" s="320" t="s">
        <v>229</v>
      </c>
      <c r="B69" s="427">
        <v>14</v>
      </c>
      <c r="C69" s="30">
        <v>267</v>
      </c>
      <c r="D69" s="71">
        <v>8095</v>
      </c>
      <c r="E69" s="71">
        <v>3741</v>
      </c>
      <c r="F69" s="71">
        <v>4354</v>
      </c>
      <c r="G69" s="30">
        <v>712</v>
      </c>
      <c r="H69" s="427">
        <v>217</v>
      </c>
      <c r="I69" s="30">
        <v>495</v>
      </c>
    </row>
    <row r="70" spans="1:9" ht="24" customHeight="1" x14ac:dyDescent="0.2">
      <c r="A70" s="320" t="s">
        <v>230</v>
      </c>
      <c r="B70" s="427">
        <v>24</v>
      </c>
      <c r="C70" s="30">
        <v>512</v>
      </c>
      <c r="D70" s="71">
        <v>15729</v>
      </c>
      <c r="E70" s="71">
        <v>7828</v>
      </c>
      <c r="F70" s="71">
        <v>7901</v>
      </c>
      <c r="G70" s="30">
        <v>1297</v>
      </c>
      <c r="H70" s="427">
        <v>386</v>
      </c>
      <c r="I70" s="30">
        <v>911</v>
      </c>
    </row>
    <row r="71" spans="1:9" ht="24" customHeight="1" x14ac:dyDescent="0.2">
      <c r="A71" s="320" t="s">
        <v>231</v>
      </c>
      <c r="B71" s="427">
        <v>11</v>
      </c>
      <c r="C71" s="30">
        <v>230</v>
      </c>
      <c r="D71" s="71">
        <v>7280</v>
      </c>
      <c r="E71" s="71">
        <v>3373</v>
      </c>
      <c r="F71" s="71">
        <v>3907</v>
      </c>
      <c r="G71" s="30">
        <v>616</v>
      </c>
      <c r="H71" s="427">
        <v>179</v>
      </c>
      <c r="I71" s="30">
        <v>437</v>
      </c>
    </row>
    <row r="72" spans="1:9" x14ac:dyDescent="0.2">
      <c r="A72" s="320" t="s">
        <v>232</v>
      </c>
      <c r="B72" s="427">
        <v>9</v>
      </c>
      <c r="C72" s="30">
        <v>170</v>
      </c>
      <c r="D72" s="71">
        <v>5182</v>
      </c>
      <c r="E72" s="71">
        <v>2407</v>
      </c>
      <c r="F72" s="71">
        <v>2775</v>
      </c>
      <c r="G72" s="30">
        <v>452</v>
      </c>
      <c r="H72" s="427">
        <v>139</v>
      </c>
      <c r="I72" s="30">
        <v>313</v>
      </c>
    </row>
    <row r="73" spans="1:9" x14ac:dyDescent="0.2">
      <c r="A73" s="320" t="s">
        <v>233</v>
      </c>
      <c r="B73" s="427">
        <v>10</v>
      </c>
      <c r="C73" s="30">
        <v>191</v>
      </c>
      <c r="D73" s="71">
        <v>5938</v>
      </c>
      <c r="E73" s="71">
        <v>2799</v>
      </c>
      <c r="F73" s="71">
        <v>3139</v>
      </c>
      <c r="G73" s="30">
        <v>513</v>
      </c>
      <c r="H73" s="427">
        <v>141</v>
      </c>
      <c r="I73" s="30">
        <v>372</v>
      </c>
    </row>
    <row r="74" spans="1:9" ht="24" customHeight="1" x14ac:dyDescent="0.2">
      <c r="A74" s="321" t="s">
        <v>234</v>
      </c>
      <c r="B74" s="427">
        <v>7</v>
      </c>
      <c r="C74" s="30">
        <v>175</v>
      </c>
      <c r="D74" s="71">
        <v>5295</v>
      </c>
      <c r="E74" s="71">
        <v>2438</v>
      </c>
      <c r="F74" s="71">
        <v>2857</v>
      </c>
      <c r="G74" s="30">
        <v>459</v>
      </c>
      <c r="H74" s="427">
        <v>117</v>
      </c>
      <c r="I74" s="30">
        <v>342</v>
      </c>
    </row>
    <row r="75" spans="1:9" ht="24" customHeight="1" x14ac:dyDescent="0.2">
      <c r="A75" s="320" t="s">
        <v>235</v>
      </c>
      <c r="B75" s="427">
        <v>21</v>
      </c>
      <c r="C75" s="30">
        <v>432</v>
      </c>
      <c r="D75" s="71">
        <v>13983</v>
      </c>
      <c r="E75" s="71">
        <v>6746</v>
      </c>
      <c r="F75" s="71">
        <v>7237</v>
      </c>
      <c r="G75" s="30">
        <v>1169</v>
      </c>
      <c r="H75" s="427">
        <v>316</v>
      </c>
      <c r="I75" s="30">
        <v>853</v>
      </c>
    </row>
    <row r="76" spans="1:9" ht="24" customHeight="1" x14ac:dyDescent="0.2">
      <c r="A76" s="320" t="s">
        <v>238</v>
      </c>
      <c r="B76" s="427">
        <v>12</v>
      </c>
      <c r="C76" s="30">
        <v>191</v>
      </c>
      <c r="D76" s="71">
        <v>5654</v>
      </c>
      <c r="E76" s="71">
        <v>2612</v>
      </c>
      <c r="F76" s="71">
        <v>3042</v>
      </c>
      <c r="G76" s="30">
        <v>501</v>
      </c>
      <c r="H76" s="427">
        <v>142</v>
      </c>
      <c r="I76" s="30">
        <v>359</v>
      </c>
    </row>
    <row r="77" spans="1:9" x14ac:dyDescent="0.2">
      <c r="A77" s="320" t="s">
        <v>236</v>
      </c>
      <c r="B77" s="427">
        <v>6</v>
      </c>
      <c r="C77" s="30">
        <v>154</v>
      </c>
      <c r="D77" s="71">
        <v>4914</v>
      </c>
      <c r="E77" s="71">
        <v>2364</v>
      </c>
      <c r="F77" s="71">
        <v>2550</v>
      </c>
      <c r="G77" s="30">
        <v>387</v>
      </c>
      <c r="H77" s="427">
        <v>107</v>
      </c>
      <c r="I77" s="30">
        <v>280</v>
      </c>
    </row>
    <row r="78" spans="1:9" ht="24" customHeight="1" x14ac:dyDescent="0.2">
      <c r="A78" s="62" t="s">
        <v>237</v>
      </c>
      <c r="B78" s="399">
        <v>155</v>
      </c>
      <c r="C78" s="398">
        <v>3084</v>
      </c>
      <c r="D78" s="415">
        <v>95417</v>
      </c>
      <c r="E78" s="415">
        <v>45262</v>
      </c>
      <c r="F78" s="415">
        <v>50155</v>
      </c>
      <c r="G78" s="398">
        <v>8107</v>
      </c>
      <c r="H78" s="399">
        <v>2340</v>
      </c>
      <c r="I78" s="398">
        <v>5767</v>
      </c>
    </row>
    <row r="79" spans="1:9" ht="36" customHeight="1" x14ac:dyDescent="0.2">
      <c r="B79" s="630" t="s">
        <v>27</v>
      </c>
      <c r="C79" s="631"/>
      <c r="D79" s="632"/>
      <c r="E79" s="632"/>
      <c r="F79" s="632"/>
      <c r="G79" s="631"/>
      <c r="H79" s="630"/>
      <c r="I79" s="631"/>
    </row>
    <row r="80" spans="1:9" x14ac:dyDescent="0.2">
      <c r="A80" s="320" t="s">
        <v>225</v>
      </c>
      <c r="B80" s="427">
        <v>11</v>
      </c>
      <c r="C80" s="30">
        <v>180</v>
      </c>
      <c r="D80" s="71">
        <v>1707</v>
      </c>
      <c r="E80" s="71">
        <v>1068</v>
      </c>
      <c r="F80" s="71">
        <v>639</v>
      </c>
      <c r="G80" s="30">
        <v>298</v>
      </c>
      <c r="H80" s="427">
        <v>50</v>
      </c>
      <c r="I80" s="30">
        <v>248</v>
      </c>
    </row>
    <row r="81" spans="1:9" ht="24" customHeight="1" x14ac:dyDescent="0.2">
      <c r="A81" s="320" t="s">
        <v>226</v>
      </c>
      <c r="B81" s="427">
        <v>12</v>
      </c>
      <c r="C81" s="30">
        <v>125</v>
      </c>
      <c r="D81" s="71">
        <v>1235</v>
      </c>
      <c r="E81" s="71">
        <v>766</v>
      </c>
      <c r="F81" s="71">
        <v>469</v>
      </c>
      <c r="G81" s="30">
        <v>198</v>
      </c>
      <c r="H81" s="427">
        <v>22</v>
      </c>
      <c r="I81" s="30">
        <v>176</v>
      </c>
    </row>
    <row r="82" spans="1:9" x14ac:dyDescent="0.2">
      <c r="A82" s="320" t="s">
        <v>227</v>
      </c>
      <c r="B82" s="427">
        <v>14</v>
      </c>
      <c r="C82" s="30">
        <v>159</v>
      </c>
      <c r="D82" s="71">
        <v>1638</v>
      </c>
      <c r="E82" s="71">
        <v>1024</v>
      </c>
      <c r="F82" s="71">
        <v>614</v>
      </c>
      <c r="G82" s="30">
        <v>256</v>
      </c>
      <c r="H82" s="427">
        <v>41</v>
      </c>
      <c r="I82" s="30">
        <v>215</v>
      </c>
    </row>
    <row r="83" spans="1:9" x14ac:dyDescent="0.2">
      <c r="A83" s="320" t="s">
        <v>228</v>
      </c>
      <c r="B83" s="427">
        <v>8</v>
      </c>
      <c r="C83" s="30">
        <v>84</v>
      </c>
      <c r="D83" s="71">
        <v>874</v>
      </c>
      <c r="E83" s="71">
        <v>530</v>
      </c>
      <c r="F83" s="71">
        <v>344</v>
      </c>
      <c r="G83" s="30">
        <v>141</v>
      </c>
      <c r="H83" s="427">
        <v>31</v>
      </c>
      <c r="I83" s="30">
        <v>110</v>
      </c>
    </row>
    <row r="84" spans="1:9" x14ac:dyDescent="0.2">
      <c r="A84" s="320" t="s">
        <v>229</v>
      </c>
      <c r="B84" s="427">
        <v>14</v>
      </c>
      <c r="C84" s="30">
        <v>153</v>
      </c>
      <c r="D84" s="71">
        <v>1450</v>
      </c>
      <c r="E84" s="71">
        <v>917</v>
      </c>
      <c r="F84" s="71">
        <v>533</v>
      </c>
      <c r="G84" s="30">
        <v>247</v>
      </c>
      <c r="H84" s="427">
        <v>34</v>
      </c>
      <c r="I84" s="30">
        <v>213</v>
      </c>
    </row>
    <row r="85" spans="1:9" ht="24" customHeight="1" x14ac:dyDescent="0.2">
      <c r="A85" s="320" t="s">
        <v>230</v>
      </c>
      <c r="B85" s="427">
        <v>17</v>
      </c>
      <c r="C85" s="30">
        <v>248</v>
      </c>
      <c r="D85" s="71">
        <v>2287</v>
      </c>
      <c r="E85" s="71">
        <v>1466</v>
      </c>
      <c r="F85" s="71">
        <v>821</v>
      </c>
      <c r="G85" s="30">
        <v>415</v>
      </c>
      <c r="H85" s="427">
        <v>62</v>
      </c>
      <c r="I85" s="30">
        <v>353</v>
      </c>
    </row>
    <row r="86" spans="1:9" ht="24" customHeight="1" x14ac:dyDescent="0.2">
      <c r="A86" s="320" t="s">
        <v>231</v>
      </c>
      <c r="B86" s="427">
        <v>12</v>
      </c>
      <c r="C86" s="30">
        <v>158</v>
      </c>
      <c r="D86" s="71">
        <v>1421</v>
      </c>
      <c r="E86" s="71">
        <v>906</v>
      </c>
      <c r="F86" s="71">
        <v>515</v>
      </c>
      <c r="G86" s="30">
        <v>265</v>
      </c>
      <c r="H86" s="427">
        <v>37</v>
      </c>
      <c r="I86" s="30">
        <v>228</v>
      </c>
    </row>
    <row r="87" spans="1:9" x14ac:dyDescent="0.2">
      <c r="A87" s="320" t="s">
        <v>232</v>
      </c>
      <c r="B87" s="427">
        <v>13</v>
      </c>
      <c r="C87" s="30">
        <v>157</v>
      </c>
      <c r="D87" s="71">
        <v>1422</v>
      </c>
      <c r="E87" s="71">
        <v>899</v>
      </c>
      <c r="F87" s="71">
        <v>523</v>
      </c>
      <c r="G87" s="30">
        <v>270</v>
      </c>
      <c r="H87" s="427">
        <v>39</v>
      </c>
      <c r="I87" s="30">
        <v>231</v>
      </c>
    </row>
    <row r="88" spans="1:9" x14ac:dyDescent="0.2">
      <c r="A88" s="320" t="s">
        <v>233</v>
      </c>
      <c r="B88" s="427">
        <v>9</v>
      </c>
      <c r="C88" s="30">
        <v>126</v>
      </c>
      <c r="D88" s="71">
        <v>1203</v>
      </c>
      <c r="E88" s="71">
        <v>732</v>
      </c>
      <c r="F88" s="71">
        <v>471</v>
      </c>
      <c r="G88" s="30">
        <v>203</v>
      </c>
      <c r="H88" s="427">
        <v>25</v>
      </c>
      <c r="I88" s="30">
        <v>178</v>
      </c>
    </row>
    <row r="89" spans="1:9" ht="24" customHeight="1" x14ac:dyDescent="0.2">
      <c r="A89" s="321" t="s">
        <v>234</v>
      </c>
      <c r="B89" s="427">
        <v>11</v>
      </c>
      <c r="C89" s="30">
        <v>131</v>
      </c>
      <c r="D89" s="71">
        <v>1307</v>
      </c>
      <c r="E89" s="71">
        <v>822</v>
      </c>
      <c r="F89" s="71">
        <v>485</v>
      </c>
      <c r="G89" s="30">
        <v>225</v>
      </c>
      <c r="H89" s="427">
        <v>37</v>
      </c>
      <c r="I89" s="30">
        <v>188</v>
      </c>
    </row>
    <row r="90" spans="1:9" ht="24" customHeight="1" x14ac:dyDescent="0.2">
      <c r="A90" s="320" t="s">
        <v>235</v>
      </c>
      <c r="B90" s="427">
        <v>19</v>
      </c>
      <c r="C90" s="30">
        <v>270</v>
      </c>
      <c r="D90" s="71">
        <v>2550</v>
      </c>
      <c r="E90" s="71">
        <v>1604</v>
      </c>
      <c r="F90" s="71">
        <v>946</v>
      </c>
      <c r="G90" s="30">
        <v>507</v>
      </c>
      <c r="H90" s="427">
        <v>88</v>
      </c>
      <c r="I90" s="30">
        <v>419</v>
      </c>
    </row>
    <row r="91" spans="1:9" ht="24" customHeight="1" x14ac:dyDescent="0.2">
      <c r="A91" s="320" t="s">
        <v>238</v>
      </c>
      <c r="B91" s="427">
        <v>8</v>
      </c>
      <c r="C91" s="30">
        <v>75</v>
      </c>
      <c r="D91" s="71">
        <v>751</v>
      </c>
      <c r="E91" s="71">
        <v>464</v>
      </c>
      <c r="F91" s="71">
        <v>287</v>
      </c>
      <c r="G91" s="30">
        <v>134</v>
      </c>
      <c r="H91" s="427">
        <v>16</v>
      </c>
      <c r="I91" s="30">
        <v>118</v>
      </c>
    </row>
    <row r="92" spans="1:9" x14ac:dyDescent="0.2">
      <c r="A92" s="320" t="s">
        <v>236</v>
      </c>
      <c r="B92" s="427">
        <v>8</v>
      </c>
      <c r="C92" s="30">
        <v>91</v>
      </c>
      <c r="D92" s="71">
        <v>900</v>
      </c>
      <c r="E92" s="71">
        <v>577</v>
      </c>
      <c r="F92" s="71">
        <v>323</v>
      </c>
      <c r="G92" s="30">
        <v>157</v>
      </c>
      <c r="H92" s="427">
        <v>16</v>
      </c>
      <c r="I92" s="30">
        <v>141</v>
      </c>
    </row>
    <row r="93" spans="1:9" ht="24" customHeight="1" x14ac:dyDescent="0.2">
      <c r="A93" s="62" t="s">
        <v>237</v>
      </c>
      <c r="B93" s="399">
        <v>156</v>
      </c>
      <c r="C93" s="398">
        <v>1957</v>
      </c>
      <c r="D93" s="415">
        <v>18745</v>
      </c>
      <c r="E93" s="415">
        <v>11775</v>
      </c>
      <c r="F93" s="415">
        <v>6970</v>
      </c>
      <c r="G93" s="398">
        <v>3316</v>
      </c>
      <c r="H93" s="399">
        <v>498</v>
      </c>
      <c r="I93" s="398">
        <v>2818</v>
      </c>
    </row>
    <row r="94" spans="1:9" ht="36" customHeight="1" x14ac:dyDescent="0.2">
      <c r="B94" s="630" t="s">
        <v>28</v>
      </c>
      <c r="C94" s="631"/>
      <c r="D94" s="632"/>
      <c r="E94" s="632"/>
      <c r="F94" s="632"/>
      <c r="G94" s="631"/>
      <c r="H94" s="630"/>
      <c r="I94" s="631"/>
    </row>
    <row r="95" spans="1:9" x14ac:dyDescent="0.2">
      <c r="A95" s="320" t="s">
        <v>225</v>
      </c>
      <c r="B95" s="427">
        <v>1</v>
      </c>
      <c r="C95" s="30">
        <v>11</v>
      </c>
      <c r="D95" s="71">
        <v>317</v>
      </c>
      <c r="E95" s="71">
        <v>165</v>
      </c>
      <c r="F95" s="71">
        <v>152</v>
      </c>
      <c r="G95" s="30">
        <v>25</v>
      </c>
      <c r="H95" s="427">
        <v>8</v>
      </c>
      <c r="I95" s="30">
        <v>17</v>
      </c>
    </row>
    <row r="96" spans="1:9" ht="24" customHeight="1" x14ac:dyDescent="0.2">
      <c r="A96" s="320" t="s">
        <v>226</v>
      </c>
      <c r="B96" s="427">
        <v>0</v>
      </c>
      <c r="C96" s="30">
        <v>0</v>
      </c>
      <c r="D96" s="71">
        <v>0</v>
      </c>
      <c r="E96" s="71">
        <v>0</v>
      </c>
      <c r="F96" s="71">
        <v>0</v>
      </c>
      <c r="G96" s="30">
        <v>0</v>
      </c>
      <c r="H96" s="427">
        <v>0</v>
      </c>
      <c r="I96" s="30">
        <v>0</v>
      </c>
    </row>
    <row r="97" spans="1:9" x14ac:dyDescent="0.2">
      <c r="A97" s="320" t="s">
        <v>227</v>
      </c>
      <c r="B97" s="427">
        <v>0</v>
      </c>
      <c r="C97" s="30">
        <v>0</v>
      </c>
      <c r="D97" s="71">
        <v>0</v>
      </c>
      <c r="E97" s="71">
        <v>0</v>
      </c>
      <c r="F97" s="71">
        <v>0</v>
      </c>
      <c r="G97" s="30">
        <v>0</v>
      </c>
      <c r="H97" s="427">
        <v>0</v>
      </c>
      <c r="I97" s="30">
        <v>0</v>
      </c>
    </row>
    <row r="98" spans="1:9" x14ac:dyDescent="0.2">
      <c r="A98" s="320" t="s">
        <v>228</v>
      </c>
      <c r="B98" s="427">
        <v>0</v>
      </c>
      <c r="C98" s="30">
        <v>0</v>
      </c>
      <c r="D98" s="71">
        <v>0</v>
      </c>
      <c r="E98" s="71">
        <v>0</v>
      </c>
      <c r="F98" s="71">
        <v>0</v>
      </c>
      <c r="G98" s="30">
        <v>0</v>
      </c>
      <c r="H98" s="427">
        <v>0</v>
      </c>
      <c r="I98" s="30">
        <v>0</v>
      </c>
    </row>
    <row r="99" spans="1:9" x14ac:dyDescent="0.2">
      <c r="A99" s="320" t="s">
        <v>229</v>
      </c>
      <c r="B99" s="427">
        <v>0</v>
      </c>
      <c r="C99" s="30">
        <v>0</v>
      </c>
      <c r="D99" s="71">
        <v>0</v>
      </c>
      <c r="E99" s="71">
        <v>0</v>
      </c>
      <c r="F99" s="71">
        <v>0</v>
      </c>
      <c r="G99" s="30">
        <v>0</v>
      </c>
      <c r="H99" s="427">
        <v>0</v>
      </c>
      <c r="I99" s="30">
        <v>0</v>
      </c>
    </row>
    <row r="100" spans="1:9" ht="24" customHeight="1" x14ac:dyDescent="0.2">
      <c r="A100" s="320" t="s">
        <v>230</v>
      </c>
      <c r="B100" s="427">
        <v>2</v>
      </c>
      <c r="C100" s="30">
        <v>23</v>
      </c>
      <c r="D100" s="71">
        <v>871</v>
      </c>
      <c r="E100" s="71">
        <v>388</v>
      </c>
      <c r="F100" s="71">
        <v>483</v>
      </c>
      <c r="G100" s="30">
        <v>66</v>
      </c>
      <c r="H100" s="427">
        <v>23</v>
      </c>
      <c r="I100" s="30">
        <v>43</v>
      </c>
    </row>
    <row r="101" spans="1:9" ht="24" customHeight="1" x14ac:dyDescent="0.2">
      <c r="A101" s="320" t="s">
        <v>231</v>
      </c>
      <c r="B101" s="427">
        <v>0</v>
      </c>
      <c r="C101" s="30">
        <v>0</v>
      </c>
      <c r="D101" s="71">
        <v>0</v>
      </c>
      <c r="E101" s="71">
        <v>0</v>
      </c>
      <c r="F101" s="71">
        <v>0</v>
      </c>
      <c r="G101" s="30">
        <v>0</v>
      </c>
      <c r="H101" s="427">
        <v>0</v>
      </c>
      <c r="I101" s="30">
        <v>0</v>
      </c>
    </row>
    <row r="102" spans="1:9" x14ac:dyDescent="0.2">
      <c r="A102" s="320" t="s">
        <v>232</v>
      </c>
      <c r="B102" s="427">
        <v>1</v>
      </c>
      <c r="C102" s="30">
        <v>8</v>
      </c>
      <c r="D102" s="71">
        <v>68</v>
      </c>
      <c r="E102" s="71">
        <v>35</v>
      </c>
      <c r="F102" s="71">
        <v>33</v>
      </c>
      <c r="G102" s="30">
        <v>8</v>
      </c>
      <c r="H102" s="427">
        <v>4</v>
      </c>
      <c r="I102" s="30">
        <v>4</v>
      </c>
    </row>
    <row r="103" spans="1:9" x14ac:dyDescent="0.2">
      <c r="A103" s="320" t="s">
        <v>233</v>
      </c>
      <c r="B103" s="427">
        <v>0</v>
      </c>
      <c r="C103" s="30">
        <v>0</v>
      </c>
      <c r="D103" s="71">
        <v>0</v>
      </c>
      <c r="E103" s="71">
        <v>0</v>
      </c>
      <c r="F103" s="71">
        <v>0</v>
      </c>
      <c r="G103" s="30">
        <v>0</v>
      </c>
      <c r="H103" s="427">
        <v>0</v>
      </c>
      <c r="I103" s="30">
        <v>0</v>
      </c>
    </row>
    <row r="104" spans="1:9" ht="24" customHeight="1" x14ac:dyDescent="0.2">
      <c r="A104" s="321" t="s">
        <v>234</v>
      </c>
      <c r="B104" s="427">
        <v>0</v>
      </c>
      <c r="C104" s="30">
        <v>0</v>
      </c>
      <c r="D104" s="71">
        <v>0</v>
      </c>
      <c r="E104" s="71">
        <v>0</v>
      </c>
      <c r="F104" s="71">
        <v>0</v>
      </c>
      <c r="G104" s="30">
        <v>0</v>
      </c>
      <c r="H104" s="427">
        <v>0</v>
      </c>
      <c r="I104" s="30">
        <v>0</v>
      </c>
    </row>
    <row r="105" spans="1:9" ht="24" customHeight="1" x14ac:dyDescent="0.2">
      <c r="A105" s="320" t="s">
        <v>235</v>
      </c>
      <c r="B105" s="427">
        <v>2</v>
      </c>
      <c r="C105" s="30">
        <v>18</v>
      </c>
      <c r="D105" s="71">
        <v>529</v>
      </c>
      <c r="E105" s="71">
        <v>250</v>
      </c>
      <c r="F105" s="71">
        <v>279</v>
      </c>
      <c r="G105" s="30">
        <v>47</v>
      </c>
      <c r="H105" s="427">
        <v>16</v>
      </c>
      <c r="I105" s="30">
        <v>31</v>
      </c>
    </row>
    <row r="106" spans="1:9" ht="24" customHeight="1" x14ac:dyDescent="0.2">
      <c r="A106" s="320" t="s">
        <v>238</v>
      </c>
      <c r="B106" s="427">
        <v>0</v>
      </c>
      <c r="C106" s="30">
        <v>0</v>
      </c>
      <c r="D106" s="71">
        <v>0</v>
      </c>
      <c r="E106" s="71">
        <v>0</v>
      </c>
      <c r="F106" s="71">
        <v>0</v>
      </c>
      <c r="G106" s="30">
        <v>0</v>
      </c>
      <c r="H106" s="427">
        <v>0</v>
      </c>
      <c r="I106" s="30">
        <v>0</v>
      </c>
    </row>
    <row r="107" spans="1:9" x14ac:dyDescent="0.2">
      <c r="A107" s="320" t="s">
        <v>236</v>
      </c>
      <c r="B107" s="427">
        <v>0</v>
      </c>
      <c r="C107" s="30">
        <v>0</v>
      </c>
      <c r="D107" s="71">
        <v>0</v>
      </c>
      <c r="E107" s="71">
        <v>0</v>
      </c>
      <c r="F107" s="71">
        <v>0</v>
      </c>
      <c r="G107" s="30">
        <v>0</v>
      </c>
      <c r="H107" s="427">
        <v>0</v>
      </c>
      <c r="I107" s="30">
        <v>0</v>
      </c>
    </row>
    <row r="108" spans="1:9" ht="24" customHeight="1" x14ac:dyDescent="0.2">
      <c r="A108" s="62" t="s">
        <v>237</v>
      </c>
      <c r="B108" s="399">
        <v>6</v>
      </c>
      <c r="C108" s="398">
        <v>60</v>
      </c>
      <c r="D108" s="415">
        <v>1785</v>
      </c>
      <c r="E108" s="415">
        <v>838</v>
      </c>
      <c r="F108" s="415">
        <v>947</v>
      </c>
      <c r="G108" s="398">
        <v>146</v>
      </c>
      <c r="H108" s="399">
        <v>51</v>
      </c>
      <c r="I108" s="398">
        <v>95</v>
      </c>
    </row>
    <row r="109" spans="1:9" ht="36" customHeight="1" x14ac:dyDescent="0.2">
      <c r="B109" s="630" t="s">
        <v>29</v>
      </c>
      <c r="C109" s="631"/>
      <c r="D109" s="632"/>
      <c r="E109" s="632"/>
      <c r="F109" s="632"/>
      <c r="G109" s="631"/>
      <c r="H109" s="630"/>
      <c r="I109" s="631"/>
    </row>
    <row r="110" spans="1:9" x14ac:dyDescent="0.2">
      <c r="A110" s="320" t="s">
        <v>225</v>
      </c>
      <c r="B110" s="427">
        <v>3</v>
      </c>
      <c r="C110" s="30">
        <f t="shared" ref="C110:C123" si="2">SUM(C125+C140+C155)</f>
        <v>12</v>
      </c>
      <c r="D110" s="71">
        <v>378</v>
      </c>
      <c r="E110" s="71">
        <v>208</v>
      </c>
      <c r="F110" s="71">
        <v>170</v>
      </c>
      <c r="G110" s="30">
        <v>30</v>
      </c>
      <c r="H110" s="427">
        <v>11</v>
      </c>
      <c r="I110" s="30">
        <v>19</v>
      </c>
    </row>
    <row r="111" spans="1:9" ht="24" customHeight="1" x14ac:dyDescent="0.2">
      <c r="A111" s="320" t="s">
        <v>226</v>
      </c>
      <c r="B111" s="427">
        <v>1</v>
      </c>
      <c r="C111" s="30">
        <f t="shared" si="2"/>
        <v>3</v>
      </c>
      <c r="D111" s="71">
        <v>125</v>
      </c>
      <c r="E111" s="71">
        <v>60</v>
      </c>
      <c r="F111" s="71">
        <v>65</v>
      </c>
      <c r="G111" s="30">
        <v>18</v>
      </c>
      <c r="H111" s="427">
        <v>1</v>
      </c>
      <c r="I111" s="30">
        <v>17</v>
      </c>
    </row>
    <row r="112" spans="1:9" x14ac:dyDescent="0.2">
      <c r="A112" s="320" t="s">
        <v>227</v>
      </c>
      <c r="B112" s="427">
        <v>1</v>
      </c>
      <c r="C112" s="30">
        <f t="shared" si="2"/>
        <v>7</v>
      </c>
      <c r="D112" s="71">
        <v>211</v>
      </c>
      <c r="E112" s="71">
        <v>134</v>
      </c>
      <c r="F112" s="71">
        <v>77</v>
      </c>
      <c r="G112" s="30">
        <v>24</v>
      </c>
      <c r="H112" s="427">
        <v>10</v>
      </c>
      <c r="I112" s="30">
        <v>14</v>
      </c>
    </row>
    <row r="113" spans="1:9" x14ac:dyDescent="0.2">
      <c r="A113" s="320" t="s">
        <v>228</v>
      </c>
      <c r="B113" s="427">
        <v>0</v>
      </c>
      <c r="C113" s="30">
        <f t="shared" si="2"/>
        <v>0</v>
      </c>
      <c r="D113" s="71">
        <v>0</v>
      </c>
      <c r="E113" s="71">
        <v>0</v>
      </c>
      <c r="F113" s="71">
        <v>0</v>
      </c>
      <c r="G113" s="30">
        <v>0</v>
      </c>
      <c r="H113" s="427">
        <v>0</v>
      </c>
      <c r="I113" s="30">
        <v>0</v>
      </c>
    </row>
    <row r="114" spans="1:9" x14ac:dyDescent="0.2">
      <c r="A114" s="320" t="s">
        <v>229</v>
      </c>
      <c r="B114" s="427">
        <v>0</v>
      </c>
      <c r="C114" s="30">
        <f t="shared" si="2"/>
        <v>2</v>
      </c>
      <c r="D114" s="71">
        <v>38</v>
      </c>
      <c r="E114" s="71">
        <v>17</v>
      </c>
      <c r="F114" s="71">
        <v>21</v>
      </c>
      <c r="G114" s="30">
        <v>0</v>
      </c>
      <c r="H114" s="427">
        <v>0</v>
      </c>
      <c r="I114" s="30">
        <v>0</v>
      </c>
    </row>
    <row r="115" spans="1:9" ht="24" customHeight="1" x14ac:dyDescent="0.2">
      <c r="A115" s="320" t="s">
        <v>230</v>
      </c>
      <c r="B115" s="427">
        <v>2</v>
      </c>
      <c r="C115" s="30">
        <f t="shared" si="2"/>
        <v>18</v>
      </c>
      <c r="D115" s="71">
        <v>495</v>
      </c>
      <c r="E115" s="71">
        <v>298</v>
      </c>
      <c r="F115" s="71">
        <v>197</v>
      </c>
      <c r="G115" s="30">
        <v>32</v>
      </c>
      <c r="H115" s="427">
        <v>7</v>
      </c>
      <c r="I115" s="30">
        <v>25</v>
      </c>
    </row>
    <row r="116" spans="1:9" ht="24" customHeight="1" x14ac:dyDescent="0.2">
      <c r="A116" s="320" t="s">
        <v>231</v>
      </c>
      <c r="B116" s="427">
        <v>1</v>
      </c>
      <c r="C116" s="30">
        <f t="shared" si="2"/>
        <v>3</v>
      </c>
      <c r="D116" s="71">
        <v>90</v>
      </c>
      <c r="E116" s="71">
        <v>58</v>
      </c>
      <c r="F116" s="71">
        <v>32</v>
      </c>
      <c r="G116" s="30">
        <v>6</v>
      </c>
      <c r="H116" s="427">
        <v>1</v>
      </c>
      <c r="I116" s="30">
        <v>5</v>
      </c>
    </row>
    <row r="117" spans="1:9" x14ac:dyDescent="0.2">
      <c r="A117" s="320" t="s">
        <v>232</v>
      </c>
      <c r="B117" s="427">
        <v>0</v>
      </c>
      <c r="C117" s="30">
        <f t="shared" si="2"/>
        <v>4</v>
      </c>
      <c r="D117" s="71">
        <v>77</v>
      </c>
      <c r="E117" s="71">
        <v>42</v>
      </c>
      <c r="F117" s="71">
        <v>35</v>
      </c>
      <c r="G117" s="30">
        <v>0</v>
      </c>
      <c r="H117" s="427">
        <v>0</v>
      </c>
      <c r="I117" s="30">
        <v>0</v>
      </c>
    </row>
    <row r="118" spans="1:9" x14ac:dyDescent="0.2">
      <c r="A118" s="320" t="s">
        <v>233</v>
      </c>
      <c r="B118" s="427">
        <v>0</v>
      </c>
      <c r="C118" s="30">
        <f t="shared" si="2"/>
        <v>0</v>
      </c>
      <c r="D118" s="71">
        <v>0</v>
      </c>
      <c r="E118" s="71">
        <v>0</v>
      </c>
      <c r="F118" s="71">
        <v>0</v>
      </c>
      <c r="G118" s="30">
        <v>0</v>
      </c>
      <c r="H118" s="427">
        <v>0</v>
      </c>
      <c r="I118" s="30">
        <v>0</v>
      </c>
    </row>
    <row r="119" spans="1:9" ht="24" customHeight="1" x14ac:dyDescent="0.2">
      <c r="A119" s="321" t="s">
        <v>234</v>
      </c>
      <c r="B119" s="427">
        <v>0</v>
      </c>
      <c r="C119" s="30">
        <f t="shared" si="2"/>
        <v>0</v>
      </c>
      <c r="D119" s="71">
        <v>0</v>
      </c>
      <c r="E119" s="71">
        <v>0</v>
      </c>
      <c r="F119" s="71">
        <v>0</v>
      </c>
      <c r="G119" s="30">
        <v>0</v>
      </c>
      <c r="H119" s="427">
        <v>0</v>
      </c>
      <c r="I119" s="30">
        <v>0</v>
      </c>
    </row>
    <row r="120" spans="1:9" ht="24" customHeight="1" x14ac:dyDescent="0.2">
      <c r="A120" s="320" t="s">
        <v>235</v>
      </c>
      <c r="B120" s="427">
        <v>3</v>
      </c>
      <c r="C120" s="30">
        <f t="shared" si="2"/>
        <v>20</v>
      </c>
      <c r="D120" s="71">
        <v>758</v>
      </c>
      <c r="E120" s="71">
        <v>472</v>
      </c>
      <c r="F120" s="71">
        <v>286</v>
      </c>
      <c r="G120" s="30">
        <v>59</v>
      </c>
      <c r="H120" s="427">
        <v>20</v>
      </c>
      <c r="I120" s="30">
        <v>39</v>
      </c>
    </row>
    <row r="121" spans="1:9" ht="24" customHeight="1" x14ac:dyDescent="0.2">
      <c r="A121" s="320" t="s">
        <v>238</v>
      </c>
      <c r="B121" s="427">
        <v>0</v>
      </c>
      <c r="C121" s="30">
        <f t="shared" si="2"/>
        <v>0</v>
      </c>
      <c r="D121" s="71">
        <v>0</v>
      </c>
      <c r="E121" s="71">
        <v>0</v>
      </c>
      <c r="F121" s="71">
        <v>0</v>
      </c>
      <c r="G121" s="30">
        <v>0</v>
      </c>
      <c r="H121" s="427">
        <v>0</v>
      </c>
      <c r="I121" s="30">
        <v>0</v>
      </c>
    </row>
    <row r="122" spans="1:9" x14ac:dyDescent="0.2">
      <c r="A122" s="320" t="s">
        <v>236</v>
      </c>
      <c r="B122" s="427">
        <v>0</v>
      </c>
      <c r="C122" s="30">
        <f t="shared" si="2"/>
        <v>0</v>
      </c>
      <c r="D122" s="71">
        <v>0</v>
      </c>
      <c r="E122" s="71">
        <v>0</v>
      </c>
      <c r="F122" s="71">
        <v>0</v>
      </c>
      <c r="G122" s="30">
        <v>0</v>
      </c>
      <c r="H122" s="427">
        <v>0</v>
      </c>
      <c r="I122" s="30">
        <v>0</v>
      </c>
    </row>
    <row r="123" spans="1:9" ht="24" customHeight="1" x14ac:dyDescent="0.2">
      <c r="A123" s="62" t="s">
        <v>237</v>
      </c>
      <c r="B123" s="399">
        <v>11</v>
      </c>
      <c r="C123" s="398">
        <f t="shared" si="2"/>
        <v>69</v>
      </c>
      <c r="D123" s="415">
        <v>2172</v>
      </c>
      <c r="E123" s="415">
        <v>1289</v>
      </c>
      <c r="F123" s="415">
        <v>883</v>
      </c>
      <c r="G123" s="398">
        <v>169</v>
      </c>
      <c r="H123" s="399">
        <v>50</v>
      </c>
      <c r="I123" s="398">
        <v>119</v>
      </c>
    </row>
    <row r="124" spans="1:9" ht="36" customHeight="1" x14ac:dyDescent="0.2">
      <c r="B124" s="630" t="s">
        <v>30</v>
      </c>
      <c r="C124" s="631"/>
      <c r="D124" s="632"/>
      <c r="E124" s="632"/>
      <c r="F124" s="632"/>
      <c r="G124" s="631"/>
      <c r="H124" s="630"/>
      <c r="I124" s="631"/>
    </row>
    <row r="125" spans="1:9" x14ac:dyDescent="0.2">
      <c r="A125" s="320" t="s">
        <v>225</v>
      </c>
      <c r="B125" s="427">
        <v>1</v>
      </c>
      <c r="C125" s="30">
        <v>8</v>
      </c>
      <c r="D125" s="71">
        <v>197</v>
      </c>
      <c r="E125" s="71">
        <v>107</v>
      </c>
      <c r="F125" s="71">
        <v>90</v>
      </c>
      <c r="G125" s="30">
        <v>10</v>
      </c>
      <c r="H125" s="427">
        <v>1</v>
      </c>
      <c r="I125" s="30">
        <v>9</v>
      </c>
    </row>
    <row r="126" spans="1:9" ht="24" customHeight="1" x14ac:dyDescent="0.2">
      <c r="A126" s="320" t="s">
        <v>226</v>
      </c>
      <c r="B126" s="427">
        <v>0</v>
      </c>
      <c r="C126" s="30">
        <v>0</v>
      </c>
      <c r="D126" s="71">
        <v>0</v>
      </c>
      <c r="E126" s="71">
        <v>0</v>
      </c>
      <c r="F126" s="71">
        <v>0</v>
      </c>
      <c r="G126" s="30">
        <v>0</v>
      </c>
      <c r="H126" s="427">
        <v>0</v>
      </c>
      <c r="I126" s="30">
        <v>0</v>
      </c>
    </row>
    <row r="127" spans="1:9" x14ac:dyDescent="0.2">
      <c r="A127" s="320" t="s">
        <v>227</v>
      </c>
      <c r="B127" s="427">
        <v>0</v>
      </c>
      <c r="C127" s="30">
        <v>0</v>
      </c>
      <c r="D127" s="71">
        <v>0</v>
      </c>
      <c r="E127" s="71">
        <v>0</v>
      </c>
      <c r="F127" s="71">
        <v>0</v>
      </c>
      <c r="G127" s="30">
        <v>0</v>
      </c>
      <c r="H127" s="427">
        <v>0</v>
      </c>
      <c r="I127" s="30">
        <v>0</v>
      </c>
    </row>
    <row r="128" spans="1:9" x14ac:dyDescent="0.2">
      <c r="A128" s="320" t="s">
        <v>228</v>
      </c>
      <c r="B128" s="427">
        <v>0</v>
      </c>
      <c r="C128" s="30">
        <v>0</v>
      </c>
      <c r="D128" s="71">
        <v>0</v>
      </c>
      <c r="E128" s="71">
        <v>0</v>
      </c>
      <c r="F128" s="71">
        <v>0</v>
      </c>
      <c r="G128" s="30">
        <v>0</v>
      </c>
      <c r="H128" s="427">
        <v>0</v>
      </c>
      <c r="I128" s="30">
        <v>0</v>
      </c>
    </row>
    <row r="129" spans="1:9" x14ac:dyDescent="0.2">
      <c r="A129" s="320" t="s">
        <v>229</v>
      </c>
      <c r="B129" s="427">
        <v>0</v>
      </c>
      <c r="C129" s="30">
        <v>2</v>
      </c>
      <c r="D129" s="71">
        <v>38</v>
      </c>
      <c r="E129" s="71">
        <v>17</v>
      </c>
      <c r="F129" s="71">
        <v>21</v>
      </c>
      <c r="G129" s="30">
        <v>0</v>
      </c>
      <c r="H129" s="427">
        <v>0</v>
      </c>
      <c r="I129" s="30">
        <v>0</v>
      </c>
    </row>
    <row r="130" spans="1:9" ht="24" customHeight="1" x14ac:dyDescent="0.2">
      <c r="A130" s="320" t="s">
        <v>230</v>
      </c>
      <c r="B130" s="427">
        <v>1</v>
      </c>
      <c r="C130" s="30">
        <v>15</v>
      </c>
      <c r="D130" s="71">
        <v>359</v>
      </c>
      <c r="E130" s="71">
        <v>219</v>
      </c>
      <c r="F130" s="71">
        <v>140</v>
      </c>
      <c r="G130" s="30">
        <v>18</v>
      </c>
      <c r="H130" s="427">
        <v>3</v>
      </c>
      <c r="I130" s="30">
        <v>15</v>
      </c>
    </row>
    <row r="131" spans="1:9" ht="24" customHeight="1" x14ac:dyDescent="0.2">
      <c r="A131" s="320" t="s">
        <v>231</v>
      </c>
      <c r="B131" s="427">
        <v>1</v>
      </c>
      <c r="C131" s="30">
        <v>2</v>
      </c>
      <c r="D131" s="71">
        <v>45</v>
      </c>
      <c r="E131" s="71">
        <v>29</v>
      </c>
      <c r="F131" s="71">
        <v>16</v>
      </c>
      <c r="G131" s="30">
        <v>6</v>
      </c>
      <c r="H131" s="427">
        <v>1</v>
      </c>
      <c r="I131" s="30">
        <v>5</v>
      </c>
    </row>
    <row r="132" spans="1:9" x14ac:dyDescent="0.2">
      <c r="A132" s="320" t="s">
        <v>232</v>
      </c>
      <c r="B132" s="427">
        <v>0</v>
      </c>
      <c r="C132" s="30">
        <v>4</v>
      </c>
      <c r="D132" s="71">
        <v>77</v>
      </c>
      <c r="E132" s="71">
        <v>42</v>
      </c>
      <c r="F132" s="71">
        <v>35</v>
      </c>
      <c r="G132" s="30">
        <v>0</v>
      </c>
      <c r="H132" s="427">
        <v>0</v>
      </c>
      <c r="I132" s="30">
        <v>0</v>
      </c>
    </row>
    <row r="133" spans="1:9" x14ac:dyDescent="0.2">
      <c r="A133" s="320" t="s">
        <v>233</v>
      </c>
      <c r="B133" s="427">
        <v>0</v>
      </c>
      <c r="C133" s="30">
        <v>0</v>
      </c>
      <c r="D133" s="71">
        <v>0</v>
      </c>
      <c r="E133" s="71">
        <v>0</v>
      </c>
      <c r="F133" s="71">
        <v>0</v>
      </c>
      <c r="G133" s="30">
        <v>0</v>
      </c>
      <c r="H133" s="427">
        <v>0</v>
      </c>
      <c r="I133" s="30">
        <v>0</v>
      </c>
    </row>
    <row r="134" spans="1:9" ht="24" customHeight="1" x14ac:dyDescent="0.2">
      <c r="A134" s="321" t="s">
        <v>234</v>
      </c>
      <c r="B134" s="427">
        <v>0</v>
      </c>
      <c r="C134" s="30">
        <v>0</v>
      </c>
      <c r="D134" s="71">
        <v>0</v>
      </c>
      <c r="E134" s="71">
        <v>0</v>
      </c>
      <c r="F134" s="71">
        <v>0</v>
      </c>
      <c r="G134" s="30">
        <v>0</v>
      </c>
      <c r="H134" s="427">
        <v>0</v>
      </c>
      <c r="I134" s="30">
        <v>0</v>
      </c>
    </row>
    <row r="135" spans="1:9" ht="24" customHeight="1" x14ac:dyDescent="0.2">
      <c r="A135" s="320" t="s">
        <v>235</v>
      </c>
      <c r="B135" s="427">
        <v>1</v>
      </c>
      <c r="C135" s="30">
        <v>10</v>
      </c>
      <c r="D135" s="71">
        <v>241</v>
      </c>
      <c r="E135" s="71">
        <v>156</v>
      </c>
      <c r="F135" s="71">
        <v>85</v>
      </c>
      <c r="G135" s="30">
        <v>0</v>
      </c>
      <c r="H135" s="427">
        <v>0</v>
      </c>
      <c r="I135" s="30">
        <v>0</v>
      </c>
    </row>
    <row r="136" spans="1:9" ht="24" customHeight="1" x14ac:dyDescent="0.2">
      <c r="A136" s="320" t="s">
        <v>238</v>
      </c>
      <c r="B136" s="427">
        <v>0</v>
      </c>
      <c r="C136" s="30">
        <v>0</v>
      </c>
      <c r="D136" s="71">
        <v>0</v>
      </c>
      <c r="E136" s="71">
        <v>0</v>
      </c>
      <c r="F136" s="71">
        <v>0</v>
      </c>
      <c r="G136" s="30">
        <v>0</v>
      </c>
      <c r="H136" s="427">
        <v>0</v>
      </c>
      <c r="I136" s="30">
        <v>0</v>
      </c>
    </row>
    <row r="137" spans="1:9" x14ac:dyDescent="0.2">
      <c r="A137" s="320" t="s">
        <v>236</v>
      </c>
      <c r="B137" s="427">
        <v>0</v>
      </c>
      <c r="C137" s="30">
        <v>0</v>
      </c>
      <c r="D137" s="71">
        <v>0</v>
      </c>
      <c r="E137" s="71">
        <v>0</v>
      </c>
      <c r="F137" s="71">
        <v>0</v>
      </c>
      <c r="G137" s="30">
        <v>0</v>
      </c>
      <c r="H137" s="427">
        <v>0</v>
      </c>
      <c r="I137" s="30">
        <v>0</v>
      </c>
    </row>
    <row r="138" spans="1:9" ht="24" customHeight="1" x14ac:dyDescent="0.2">
      <c r="A138" s="62" t="s">
        <v>237</v>
      </c>
      <c r="B138" s="399">
        <v>4</v>
      </c>
      <c r="C138" s="398">
        <v>41</v>
      </c>
      <c r="D138" s="415">
        <v>957</v>
      </c>
      <c r="E138" s="415">
        <v>570</v>
      </c>
      <c r="F138" s="415">
        <v>387</v>
      </c>
      <c r="G138" s="398">
        <v>34</v>
      </c>
      <c r="H138" s="399">
        <v>5</v>
      </c>
      <c r="I138" s="398">
        <v>29</v>
      </c>
    </row>
    <row r="139" spans="1:9" ht="36" customHeight="1" x14ac:dyDescent="0.2">
      <c r="B139" s="630" t="s">
        <v>152</v>
      </c>
      <c r="C139" s="631"/>
      <c r="D139" s="632"/>
      <c r="E139" s="632"/>
      <c r="F139" s="632"/>
      <c r="G139" s="631"/>
      <c r="H139" s="630"/>
      <c r="I139" s="631"/>
    </row>
    <row r="140" spans="1:9" x14ac:dyDescent="0.2">
      <c r="A140" s="320" t="s">
        <v>225</v>
      </c>
      <c r="B140" s="427">
        <v>1</v>
      </c>
      <c r="C140" s="30">
        <v>2</v>
      </c>
      <c r="D140" s="71">
        <v>109</v>
      </c>
      <c r="E140" s="71">
        <v>56</v>
      </c>
      <c r="F140" s="71">
        <v>53</v>
      </c>
      <c r="G140" s="30">
        <v>14</v>
      </c>
      <c r="H140" s="427">
        <v>7</v>
      </c>
      <c r="I140" s="30">
        <v>7</v>
      </c>
    </row>
    <row r="141" spans="1:9" ht="24" customHeight="1" x14ac:dyDescent="0.2">
      <c r="A141" s="320" t="s">
        <v>226</v>
      </c>
      <c r="B141" s="427">
        <v>0</v>
      </c>
      <c r="C141" s="30">
        <v>0</v>
      </c>
      <c r="D141" s="71">
        <v>0</v>
      </c>
      <c r="E141" s="71">
        <v>0</v>
      </c>
      <c r="F141" s="71">
        <v>0</v>
      </c>
      <c r="G141" s="30">
        <v>0</v>
      </c>
      <c r="H141" s="427">
        <v>0</v>
      </c>
      <c r="I141" s="30">
        <v>0</v>
      </c>
    </row>
    <row r="142" spans="1:9" x14ac:dyDescent="0.2">
      <c r="A142" s="320" t="s">
        <v>227</v>
      </c>
      <c r="B142" s="427">
        <v>0</v>
      </c>
      <c r="C142" s="30">
        <v>0</v>
      </c>
      <c r="D142" s="71">
        <v>0</v>
      </c>
      <c r="E142" s="71">
        <v>0</v>
      </c>
      <c r="F142" s="71">
        <v>0</v>
      </c>
      <c r="G142" s="30">
        <v>0</v>
      </c>
      <c r="H142" s="427">
        <v>0</v>
      </c>
      <c r="I142" s="30">
        <v>0</v>
      </c>
    </row>
    <row r="143" spans="1:9" x14ac:dyDescent="0.2">
      <c r="A143" s="320" t="s">
        <v>228</v>
      </c>
      <c r="B143" s="427">
        <v>0</v>
      </c>
      <c r="C143" s="30">
        <v>0</v>
      </c>
      <c r="D143" s="71">
        <v>0</v>
      </c>
      <c r="E143" s="71">
        <v>0</v>
      </c>
      <c r="F143" s="71">
        <v>0</v>
      </c>
      <c r="G143" s="30">
        <v>0</v>
      </c>
      <c r="H143" s="427">
        <v>0</v>
      </c>
      <c r="I143" s="30">
        <v>0</v>
      </c>
    </row>
    <row r="144" spans="1:9" x14ac:dyDescent="0.2">
      <c r="A144" s="320" t="s">
        <v>229</v>
      </c>
      <c r="B144" s="427">
        <v>0</v>
      </c>
      <c r="C144" s="30">
        <v>0</v>
      </c>
      <c r="D144" s="71">
        <v>0</v>
      </c>
      <c r="E144" s="71">
        <v>0</v>
      </c>
      <c r="F144" s="71">
        <v>0</v>
      </c>
      <c r="G144" s="30">
        <v>0</v>
      </c>
      <c r="H144" s="427">
        <v>0</v>
      </c>
      <c r="I144" s="30">
        <v>0</v>
      </c>
    </row>
    <row r="145" spans="1:9" ht="24" customHeight="1" x14ac:dyDescent="0.2">
      <c r="A145" s="320" t="s">
        <v>230</v>
      </c>
      <c r="B145" s="427">
        <v>1</v>
      </c>
      <c r="C145" s="30">
        <v>3</v>
      </c>
      <c r="D145" s="71">
        <v>136</v>
      </c>
      <c r="E145" s="71">
        <v>79</v>
      </c>
      <c r="F145" s="71">
        <v>57</v>
      </c>
      <c r="G145" s="30">
        <v>14</v>
      </c>
      <c r="H145" s="427">
        <v>4</v>
      </c>
      <c r="I145" s="30">
        <v>10</v>
      </c>
    </row>
    <row r="146" spans="1:9" ht="24" customHeight="1" x14ac:dyDescent="0.2">
      <c r="A146" s="320" t="s">
        <v>231</v>
      </c>
      <c r="B146" s="427">
        <v>0</v>
      </c>
      <c r="C146" s="30">
        <v>1</v>
      </c>
      <c r="D146" s="71">
        <v>45</v>
      </c>
      <c r="E146" s="71">
        <v>29</v>
      </c>
      <c r="F146" s="71">
        <v>16</v>
      </c>
      <c r="G146" s="30">
        <v>0</v>
      </c>
      <c r="H146" s="427">
        <v>0</v>
      </c>
      <c r="I146" s="30">
        <v>0</v>
      </c>
    </row>
    <row r="147" spans="1:9" x14ac:dyDescent="0.2">
      <c r="A147" s="320" t="s">
        <v>232</v>
      </c>
      <c r="B147" s="427">
        <v>0</v>
      </c>
      <c r="C147" s="30">
        <v>0</v>
      </c>
      <c r="D147" s="71">
        <v>0</v>
      </c>
      <c r="E147" s="71">
        <v>0</v>
      </c>
      <c r="F147" s="71">
        <v>0</v>
      </c>
      <c r="G147" s="30">
        <v>0</v>
      </c>
      <c r="H147" s="427">
        <v>0</v>
      </c>
      <c r="I147" s="30">
        <v>0</v>
      </c>
    </row>
    <row r="148" spans="1:9" x14ac:dyDescent="0.2">
      <c r="A148" s="320" t="s">
        <v>233</v>
      </c>
      <c r="B148" s="427">
        <v>0</v>
      </c>
      <c r="C148" s="30">
        <v>0</v>
      </c>
      <c r="D148" s="71">
        <v>0</v>
      </c>
      <c r="E148" s="71">
        <v>0</v>
      </c>
      <c r="F148" s="71">
        <v>0</v>
      </c>
      <c r="G148" s="30">
        <v>0</v>
      </c>
      <c r="H148" s="427">
        <v>0</v>
      </c>
      <c r="I148" s="30">
        <v>0</v>
      </c>
    </row>
    <row r="149" spans="1:9" ht="24" customHeight="1" x14ac:dyDescent="0.2">
      <c r="A149" s="321" t="s">
        <v>234</v>
      </c>
      <c r="B149" s="427">
        <v>0</v>
      </c>
      <c r="C149" s="30">
        <v>0</v>
      </c>
      <c r="D149" s="71">
        <v>0</v>
      </c>
      <c r="E149" s="71">
        <v>0</v>
      </c>
      <c r="F149" s="71">
        <v>0</v>
      </c>
      <c r="G149" s="30">
        <v>0</v>
      </c>
      <c r="H149" s="427">
        <v>0</v>
      </c>
      <c r="I149" s="30">
        <v>0</v>
      </c>
    </row>
    <row r="150" spans="1:9" ht="24" customHeight="1" x14ac:dyDescent="0.2">
      <c r="A150" s="320" t="s">
        <v>235</v>
      </c>
      <c r="B150" s="427">
        <v>1</v>
      </c>
      <c r="C150" s="30">
        <v>3</v>
      </c>
      <c r="D150" s="71">
        <v>161</v>
      </c>
      <c r="E150" s="71">
        <v>99</v>
      </c>
      <c r="F150" s="71">
        <v>62</v>
      </c>
      <c r="G150" s="30">
        <v>23</v>
      </c>
      <c r="H150" s="427">
        <v>8</v>
      </c>
      <c r="I150" s="30">
        <v>15</v>
      </c>
    </row>
    <row r="151" spans="1:9" ht="24" customHeight="1" x14ac:dyDescent="0.2">
      <c r="A151" s="320" t="s">
        <v>238</v>
      </c>
      <c r="B151" s="427">
        <v>0</v>
      </c>
      <c r="C151" s="30">
        <v>0</v>
      </c>
      <c r="D151" s="71">
        <v>0</v>
      </c>
      <c r="E151" s="71">
        <v>0</v>
      </c>
      <c r="F151" s="71">
        <v>0</v>
      </c>
      <c r="G151" s="30">
        <v>0</v>
      </c>
      <c r="H151" s="427">
        <v>0</v>
      </c>
      <c r="I151" s="30">
        <v>0</v>
      </c>
    </row>
    <row r="152" spans="1:9" x14ac:dyDescent="0.2">
      <c r="A152" s="320" t="s">
        <v>236</v>
      </c>
      <c r="B152" s="427">
        <v>0</v>
      </c>
      <c r="C152" s="30">
        <v>0</v>
      </c>
      <c r="D152" s="71">
        <v>0</v>
      </c>
      <c r="E152" s="71">
        <v>0</v>
      </c>
      <c r="F152" s="71">
        <v>0</v>
      </c>
      <c r="G152" s="30">
        <v>0</v>
      </c>
      <c r="H152" s="427">
        <v>0</v>
      </c>
      <c r="I152" s="30">
        <v>0</v>
      </c>
    </row>
    <row r="153" spans="1:9" ht="24" customHeight="1" x14ac:dyDescent="0.2">
      <c r="A153" s="62" t="s">
        <v>237</v>
      </c>
      <c r="B153" s="399">
        <v>3</v>
      </c>
      <c r="C153" s="398">
        <v>9</v>
      </c>
      <c r="D153" s="415">
        <v>451</v>
      </c>
      <c r="E153" s="415">
        <v>263</v>
      </c>
      <c r="F153" s="415">
        <v>188</v>
      </c>
      <c r="G153" s="398">
        <v>51</v>
      </c>
      <c r="H153" s="399">
        <v>19</v>
      </c>
      <c r="I153" s="398">
        <v>32</v>
      </c>
    </row>
    <row r="154" spans="1:9" ht="36" customHeight="1" x14ac:dyDescent="0.2">
      <c r="B154" s="630" t="s">
        <v>31</v>
      </c>
      <c r="C154" s="631"/>
      <c r="D154" s="632"/>
      <c r="E154" s="632"/>
      <c r="F154" s="632"/>
      <c r="G154" s="631"/>
      <c r="H154" s="630"/>
      <c r="I154" s="631"/>
    </row>
    <row r="155" spans="1:9" x14ac:dyDescent="0.2">
      <c r="A155" s="320" t="s">
        <v>225</v>
      </c>
      <c r="B155" s="427">
        <v>1</v>
      </c>
      <c r="C155" s="30">
        <v>2</v>
      </c>
      <c r="D155" s="71">
        <v>72</v>
      </c>
      <c r="E155" s="71">
        <v>45</v>
      </c>
      <c r="F155" s="71">
        <v>27</v>
      </c>
      <c r="G155" s="30">
        <v>6</v>
      </c>
      <c r="H155" s="427">
        <v>3</v>
      </c>
      <c r="I155" s="30">
        <v>3</v>
      </c>
    </row>
    <row r="156" spans="1:9" ht="24" customHeight="1" x14ac:dyDescent="0.2">
      <c r="A156" s="320" t="s">
        <v>226</v>
      </c>
      <c r="B156" s="427">
        <v>1</v>
      </c>
      <c r="C156" s="30">
        <v>3</v>
      </c>
      <c r="D156" s="71">
        <v>125</v>
      </c>
      <c r="E156" s="71">
        <v>60</v>
      </c>
      <c r="F156" s="71">
        <v>65</v>
      </c>
      <c r="G156" s="30">
        <v>18</v>
      </c>
      <c r="H156" s="427">
        <v>1</v>
      </c>
      <c r="I156" s="30">
        <v>17</v>
      </c>
    </row>
    <row r="157" spans="1:9" x14ac:dyDescent="0.2">
      <c r="A157" s="320" t="s">
        <v>227</v>
      </c>
      <c r="B157" s="427">
        <v>1</v>
      </c>
      <c r="C157" s="30">
        <v>7</v>
      </c>
      <c r="D157" s="71">
        <v>211</v>
      </c>
      <c r="E157" s="71">
        <v>134</v>
      </c>
      <c r="F157" s="71">
        <v>77</v>
      </c>
      <c r="G157" s="30">
        <v>24</v>
      </c>
      <c r="H157" s="427">
        <v>10</v>
      </c>
      <c r="I157" s="30">
        <v>14</v>
      </c>
    </row>
    <row r="158" spans="1:9" x14ac:dyDescent="0.2">
      <c r="A158" s="320" t="s">
        <v>228</v>
      </c>
      <c r="B158" s="427">
        <v>0</v>
      </c>
      <c r="C158" s="30">
        <v>0</v>
      </c>
      <c r="D158" s="71">
        <v>0</v>
      </c>
      <c r="E158" s="71">
        <v>0</v>
      </c>
      <c r="F158" s="71">
        <v>0</v>
      </c>
      <c r="G158" s="30">
        <v>0</v>
      </c>
      <c r="H158" s="427">
        <v>0</v>
      </c>
      <c r="I158" s="30">
        <v>0</v>
      </c>
    </row>
    <row r="159" spans="1:9" x14ac:dyDescent="0.2">
      <c r="A159" s="320" t="s">
        <v>229</v>
      </c>
      <c r="B159" s="427">
        <v>0</v>
      </c>
      <c r="C159" s="30">
        <v>0</v>
      </c>
      <c r="D159" s="71">
        <v>0</v>
      </c>
      <c r="E159" s="71">
        <v>0</v>
      </c>
      <c r="F159" s="71">
        <v>0</v>
      </c>
      <c r="G159" s="30">
        <v>0</v>
      </c>
      <c r="H159" s="427">
        <v>0</v>
      </c>
      <c r="I159" s="30">
        <v>0</v>
      </c>
    </row>
    <row r="160" spans="1:9" ht="24" customHeight="1" x14ac:dyDescent="0.2">
      <c r="A160" s="320" t="s">
        <v>230</v>
      </c>
      <c r="B160" s="427">
        <v>0</v>
      </c>
      <c r="C160" s="30">
        <v>0</v>
      </c>
      <c r="D160" s="71">
        <v>0</v>
      </c>
      <c r="E160" s="71">
        <v>0</v>
      </c>
      <c r="F160" s="71">
        <v>0</v>
      </c>
      <c r="G160" s="30">
        <v>0</v>
      </c>
      <c r="H160" s="427">
        <v>0</v>
      </c>
      <c r="I160" s="30">
        <v>0</v>
      </c>
    </row>
    <row r="161" spans="1:9" ht="24" customHeight="1" x14ac:dyDescent="0.2">
      <c r="A161" s="320" t="s">
        <v>231</v>
      </c>
      <c r="B161" s="427">
        <v>0</v>
      </c>
      <c r="C161" s="30">
        <v>0</v>
      </c>
      <c r="D161" s="71">
        <v>0</v>
      </c>
      <c r="E161" s="71">
        <v>0</v>
      </c>
      <c r="F161" s="71">
        <v>0</v>
      </c>
      <c r="G161" s="30">
        <v>0</v>
      </c>
      <c r="H161" s="427">
        <v>0</v>
      </c>
      <c r="I161" s="30">
        <v>0</v>
      </c>
    </row>
    <row r="162" spans="1:9" x14ac:dyDescent="0.2">
      <c r="A162" s="320" t="s">
        <v>232</v>
      </c>
      <c r="B162" s="427">
        <v>0</v>
      </c>
      <c r="C162" s="30">
        <v>0</v>
      </c>
      <c r="D162" s="71">
        <v>0</v>
      </c>
      <c r="E162" s="71">
        <v>0</v>
      </c>
      <c r="F162" s="71">
        <v>0</v>
      </c>
      <c r="G162" s="30">
        <v>0</v>
      </c>
      <c r="H162" s="427">
        <v>0</v>
      </c>
      <c r="I162" s="30">
        <v>0</v>
      </c>
    </row>
    <row r="163" spans="1:9" x14ac:dyDescent="0.2">
      <c r="A163" s="320" t="s">
        <v>233</v>
      </c>
      <c r="B163" s="427">
        <v>0</v>
      </c>
      <c r="C163" s="30">
        <v>0</v>
      </c>
      <c r="D163" s="71">
        <v>0</v>
      </c>
      <c r="E163" s="71">
        <v>0</v>
      </c>
      <c r="F163" s="71">
        <v>0</v>
      </c>
      <c r="G163" s="30">
        <v>0</v>
      </c>
      <c r="H163" s="427">
        <v>0</v>
      </c>
      <c r="I163" s="30">
        <v>0</v>
      </c>
    </row>
    <row r="164" spans="1:9" ht="24" customHeight="1" x14ac:dyDescent="0.2">
      <c r="A164" s="321" t="s">
        <v>234</v>
      </c>
      <c r="B164" s="427">
        <v>0</v>
      </c>
      <c r="C164" s="30">
        <v>0</v>
      </c>
      <c r="D164" s="71">
        <v>0</v>
      </c>
      <c r="E164" s="71">
        <v>0</v>
      </c>
      <c r="F164" s="71">
        <v>0</v>
      </c>
      <c r="G164" s="30">
        <v>0</v>
      </c>
      <c r="H164" s="427">
        <v>0</v>
      </c>
      <c r="I164" s="30">
        <v>0</v>
      </c>
    </row>
    <row r="165" spans="1:9" ht="24" customHeight="1" x14ac:dyDescent="0.2">
      <c r="A165" s="320" t="s">
        <v>235</v>
      </c>
      <c r="B165" s="427">
        <v>1</v>
      </c>
      <c r="C165" s="30">
        <v>7</v>
      </c>
      <c r="D165" s="71">
        <v>356</v>
      </c>
      <c r="E165" s="71">
        <v>217</v>
      </c>
      <c r="F165" s="71">
        <v>139</v>
      </c>
      <c r="G165" s="30">
        <v>36</v>
      </c>
      <c r="H165" s="427">
        <v>12</v>
      </c>
      <c r="I165" s="30">
        <v>24</v>
      </c>
    </row>
    <row r="166" spans="1:9" ht="24" customHeight="1" x14ac:dyDescent="0.2">
      <c r="A166" s="320" t="s">
        <v>238</v>
      </c>
      <c r="B166" s="427">
        <v>0</v>
      </c>
      <c r="C166" s="30">
        <v>0</v>
      </c>
      <c r="D166" s="71">
        <v>0</v>
      </c>
      <c r="E166" s="71">
        <v>0</v>
      </c>
      <c r="F166" s="71">
        <v>0</v>
      </c>
      <c r="G166" s="30">
        <v>0</v>
      </c>
      <c r="H166" s="427">
        <v>0</v>
      </c>
      <c r="I166" s="30">
        <v>0</v>
      </c>
    </row>
    <row r="167" spans="1:9" x14ac:dyDescent="0.2">
      <c r="A167" s="320" t="s">
        <v>236</v>
      </c>
      <c r="B167" s="427">
        <v>0</v>
      </c>
      <c r="C167" s="30">
        <v>0</v>
      </c>
      <c r="D167" s="71">
        <v>0</v>
      </c>
      <c r="E167" s="71">
        <v>0</v>
      </c>
      <c r="F167" s="71">
        <v>0</v>
      </c>
      <c r="G167" s="30">
        <v>0</v>
      </c>
      <c r="H167" s="427">
        <v>0</v>
      </c>
      <c r="I167" s="30">
        <v>0</v>
      </c>
    </row>
    <row r="168" spans="1:9" ht="24" customHeight="1" x14ac:dyDescent="0.2">
      <c r="A168" s="62" t="s">
        <v>237</v>
      </c>
      <c r="B168" s="399">
        <v>4</v>
      </c>
      <c r="C168" s="398">
        <v>19</v>
      </c>
      <c r="D168" s="415">
        <v>764</v>
      </c>
      <c r="E168" s="415">
        <v>456</v>
      </c>
      <c r="F168" s="415">
        <v>308</v>
      </c>
      <c r="G168" s="398">
        <v>84</v>
      </c>
      <c r="H168" s="399">
        <v>26</v>
      </c>
      <c r="I168" s="398">
        <v>58</v>
      </c>
    </row>
    <row r="169" spans="1:9" ht="24" customHeight="1" x14ac:dyDescent="0.2">
      <c r="A169" s="334" t="s">
        <v>20</v>
      </c>
      <c r="B169" s="335"/>
      <c r="C169" s="335"/>
      <c r="D169" s="335"/>
      <c r="E169" s="335"/>
      <c r="F169" s="335"/>
      <c r="G169" s="335"/>
      <c r="H169" s="335"/>
      <c r="I169" s="335"/>
    </row>
    <row r="170" spans="1:9" x14ac:dyDescent="0.2">
      <c r="A170" s="333" t="s">
        <v>21</v>
      </c>
      <c r="B170" s="333"/>
      <c r="C170" s="333"/>
      <c r="D170" s="337"/>
      <c r="E170" s="337"/>
      <c r="F170" s="337"/>
      <c r="G170" s="337"/>
      <c r="H170" s="337"/>
      <c r="I170" s="336"/>
    </row>
    <row r="171" spans="1:9" s="426" customFormat="1" x14ac:dyDescent="0.2">
      <c r="A171" s="333"/>
      <c r="B171" s="333"/>
      <c r="C171" s="333"/>
      <c r="D171" s="337"/>
      <c r="E171" s="337"/>
      <c r="F171" s="337"/>
      <c r="G171" s="337"/>
      <c r="H171" s="337"/>
      <c r="I171" s="336"/>
    </row>
  </sheetData>
  <mergeCells count="17">
    <mergeCell ref="B124:I124"/>
    <mergeCell ref="B139:I139"/>
    <mergeCell ref="B154:I154"/>
    <mergeCell ref="B109:I109"/>
    <mergeCell ref="B34:I34"/>
    <mergeCell ref="B64:I64"/>
    <mergeCell ref="B94:I94"/>
    <mergeCell ref="B79:I79"/>
    <mergeCell ref="B49:I49"/>
    <mergeCell ref="B19:I19"/>
    <mergeCell ref="B4:I4"/>
    <mergeCell ref="A1:I1"/>
    <mergeCell ref="A2:A3"/>
    <mergeCell ref="B2:B3"/>
    <mergeCell ref="C2:C3"/>
    <mergeCell ref="D2:F2"/>
    <mergeCell ref="G2:I2"/>
  </mergeCells>
  <pageMargins left="0.78740157480314965" right="0.78740157480314965" top="0.98425196850393704" bottom="0.78740157480314965" header="0.51181102362204722" footer="0.51181102362204722"/>
  <pageSetup paperSize="9" firstPageNumber="119" orientation="portrait" useFirstPageNumber="1" r:id="rId1"/>
  <headerFooter>
    <oddHeader>&amp;C&amp;"Arial,Standard"&amp;9&amp;P</oddHeader>
    <oddFooter>&amp;C&amp;"Arial,Standard"&amp;6© Statistisches Landesamt des Freistaates Sachsen - B I 1 - j/15</oddFooter>
  </headerFooter>
  <rowBreaks count="4" manualBreakCount="4">
    <brk id="63" max="16383" man="1"/>
    <brk id="93" max="16383" man="1"/>
    <brk id="123" max="16383" man="1"/>
    <brk id="153" max="16383"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55"/>
  <sheetViews>
    <sheetView showGridLines="0" zoomScaleNormal="100" workbookViewId="0">
      <selection sqref="A1:L1"/>
    </sheetView>
  </sheetViews>
  <sheetFormatPr baseColWidth="10" defaultRowHeight="12" x14ac:dyDescent="0.2"/>
  <cols>
    <col min="1" max="1" width="19.7109375" customWidth="1"/>
    <col min="2" max="9" width="9.42578125" customWidth="1"/>
  </cols>
  <sheetData>
    <row r="1" spans="1:9" ht="45" customHeight="1" x14ac:dyDescent="0.2">
      <c r="A1" s="598" t="s">
        <v>257</v>
      </c>
      <c r="B1" s="598"/>
      <c r="C1" s="598"/>
      <c r="D1" s="598"/>
      <c r="E1" s="598"/>
      <c r="F1" s="598"/>
      <c r="G1" s="598"/>
      <c r="H1" s="598"/>
      <c r="I1" s="598"/>
    </row>
    <row r="2" spans="1:9" ht="24" customHeight="1" x14ac:dyDescent="0.2">
      <c r="A2" s="615" t="s">
        <v>215</v>
      </c>
      <c r="B2" s="617" t="s">
        <v>11</v>
      </c>
      <c r="C2" s="617" t="s">
        <v>133</v>
      </c>
      <c r="D2" s="617" t="s">
        <v>12</v>
      </c>
      <c r="E2" s="617"/>
      <c r="F2" s="617"/>
      <c r="G2" s="617" t="s">
        <v>256</v>
      </c>
      <c r="H2" s="617"/>
      <c r="I2" s="619"/>
    </row>
    <row r="3" spans="1:9" ht="14.25" customHeight="1" x14ac:dyDescent="0.2">
      <c r="A3" s="616"/>
      <c r="B3" s="618"/>
      <c r="C3" s="618"/>
      <c r="D3" s="242" t="s">
        <v>15</v>
      </c>
      <c r="E3" s="242" t="s">
        <v>13</v>
      </c>
      <c r="F3" s="242" t="s">
        <v>14</v>
      </c>
      <c r="G3" s="242" t="s">
        <v>15</v>
      </c>
      <c r="H3" s="242" t="s">
        <v>13</v>
      </c>
      <c r="I3" s="243" t="s">
        <v>14</v>
      </c>
    </row>
    <row r="4" spans="1:9" ht="36" customHeight="1" x14ac:dyDescent="0.2">
      <c r="B4" s="624" t="s">
        <v>0</v>
      </c>
      <c r="C4" s="624"/>
      <c r="D4" s="624"/>
      <c r="E4" s="624"/>
      <c r="F4" s="624"/>
      <c r="G4" s="624"/>
      <c r="H4" s="624"/>
      <c r="I4" s="624"/>
    </row>
    <row r="5" spans="1:9" x14ac:dyDescent="0.2">
      <c r="A5" s="320" t="s">
        <v>225</v>
      </c>
      <c r="B5" s="427">
        <v>72</v>
      </c>
      <c r="C5" s="30">
        <v>818</v>
      </c>
      <c r="D5" s="71">
        <v>17206</v>
      </c>
      <c r="E5" s="71">
        <v>8918</v>
      </c>
      <c r="F5" s="71">
        <v>8288</v>
      </c>
      <c r="G5" s="30">
        <v>1465</v>
      </c>
      <c r="H5" s="427">
        <v>287</v>
      </c>
      <c r="I5" s="30">
        <v>1178</v>
      </c>
    </row>
    <row r="6" spans="1:9" ht="24" customHeight="1" x14ac:dyDescent="0.2">
      <c r="A6" s="320" t="s">
        <v>226</v>
      </c>
      <c r="B6" s="427">
        <v>131</v>
      </c>
      <c r="C6" s="30">
        <v>1216</v>
      </c>
      <c r="D6" s="71">
        <v>26089</v>
      </c>
      <c r="E6" s="71">
        <v>13341</v>
      </c>
      <c r="F6" s="71">
        <v>12748</v>
      </c>
      <c r="G6" s="30">
        <v>2042</v>
      </c>
      <c r="H6" s="427">
        <v>389</v>
      </c>
      <c r="I6" s="30">
        <v>1653</v>
      </c>
    </row>
    <row r="7" spans="1:9" x14ac:dyDescent="0.2">
      <c r="A7" s="320" t="s">
        <v>227</v>
      </c>
      <c r="B7" s="427">
        <v>118</v>
      </c>
      <c r="C7" s="30">
        <v>1175</v>
      </c>
      <c r="D7" s="71">
        <v>25952</v>
      </c>
      <c r="E7" s="71">
        <v>13251</v>
      </c>
      <c r="F7" s="71">
        <v>12701</v>
      </c>
      <c r="G7" s="30">
        <v>2083</v>
      </c>
      <c r="H7" s="427">
        <v>403</v>
      </c>
      <c r="I7" s="30">
        <v>1680</v>
      </c>
    </row>
    <row r="8" spans="1:9" x14ac:dyDescent="0.2">
      <c r="A8" s="320" t="s">
        <v>228</v>
      </c>
      <c r="B8" s="427">
        <v>80</v>
      </c>
      <c r="C8" s="30">
        <v>835</v>
      </c>
      <c r="D8" s="71">
        <v>18057</v>
      </c>
      <c r="E8" s="71">
        <v>9357</v>
      </c>
      <c r="F8" s="71">
        <v>8700</v>
      </c>
      <c r="G8" s="30">
        <v>1466</v>
      </c>
      <c r="H8" s="427">
        <v>310</v>
      </c>
      <c r="I8" s="30">
        <v>1156</v>
      </c>
    </row>
    <row r="9" spans="1:9" x14ac:dyDescent="0.2">
      <c r="A9" s="320" t="s">
        <v>229</v>
      </c>
      <c r="B9" s="427">
        <v>96</v>
      </c>
      <c r="C9" s="30">
        <v>1088</v>
      </c>
      <c r="D9" s="71">
        <v>23832</v>
      </c>
      <c r="E9" s="71">
        <v>11907</v>
      </c>
      <c r="F9" s="71">
        <v>11925</v>
      </c>
      <c r="G9" s="30">
        <v>1921</v>
      </c>
      <c r="H9" s="427">
        <v>360</v>
      </c>
      <c r="I9" s="30">
        <v>1561</v>
      </c>
    </row>
    <row r="10" spans="1:9" ht="24" customHeight="1" x14ac:dyDescent="0.2">
      <c r="A10" s="320" t="s">
        <v>230</v>
      </c>
      <c r="B10" s="427">
        <v>128</v>
      </c>
      <c r="C10" s="30">
        <v>1762</v>
      </c>
      <c r="D10" s="71">
        <v>41270</v>
      </c>
      <c r="E10" s="71">
        <v>21325</v>
      </c>
      <c r="F10" s="71">
        <v>19945</v>
      </c>
      <c r="G10" s="30">
        <v>3112</v>
      </c>
      <c r="H10" s="427">
        <v>594</v>
      </c>
      <c r="I10" s="30">
        <v>2518</v>
      </c>
    </row>
    <row r="11" spans="1:9" ht="24" customHeight="1" x14ac:dyDescent="0.2">
      <c r="A11" s="320" t="s">
        <v>231</v>
      </c>
      <c r="B11" s="427">
        <v>119</v>
      </c>
      <c r="C11" s="30">
        <v>1190</v>
      </c>
      <c r="D11" s="71">
        <v>25492</v>
      </c>
      <c r="E11" s="71">
        <v>12883</v>
      </c>
      <c r="F11" s="71">
        <v>12609</v>
      </c>
      <c r="G11" s="30">
        <v>2165</v>
      </c>
      <c r="H11" s="427">
        <v>379</v>
      </c>
      <c r="I11" s="30">
        <v>1786</v>
      </c>
    </row>
    <row r="12" spans="1:9" x14ac:dyDescent="0.2">
      <c r="A12" s="320" t="s">
        <v>232</v>
      </c>
      <c r="B12" s="427">
        <v>92</v>
      </c>
      <c r="C12" s="30">
        <v>1000</v>
      </c>
      <c r="D12" s="71">
        <v>20915</v>
      </c>
      <c r="E12" s="71">
        <v>10616</v>
      </c>
      <c r="F12" s="71">
        <v>10299</v>
      </c>
      <c r="G12" s="30">
        <v>1743</v>
      </c>
      <c r="H12" s="427">
        <v>348</v>
      </c>
      <c r="I12" s="30">
        <v>1395</v>
      </c>
    </row>
    <row r="13" spans="1:9" x14ac:dyDescent="0.2">
      <c r="A13" s="320" t="s">
        <v>233</v>
      </c>
      <c r="B13" s="427">
        <v>81</v>
      </c>
      <c r="C13" s="30">
        <v>990</v>
      </c>
      <c r="D13" s="71">
        <v>22038</v>
      </c>
      <c r="E13" s="71">
        <v>11143</v>
      </c>
      <c r="F13" s="71">
        <v>10895</v>
      </c>
      <c r="G13" s="30">
        <v>1787</v>
      </c>
      <c r="H13" s="427">
        <v>326</v>
      </c>
      <c r="I13" s="30">
        <v>1461</v>
      </c>
    </row>
    <row r="14" spans="1:9" ht="24" customHeight="1" x14ac:dyDescent="0.2">
      <c r="A14" s="321" t="s">
        <v>234</v>
      </c>
      <c r="B14" s="427">
        <v>88</v>
      </c>
      <c r="C14" s="30">
        <v>945</v>
      </c>
      <c r="D14" s="71">
        <v>20527</v>
      </c>
      <c r="E14" s="71">
        <v>10521</v>
      </c>
      <c r="F14" s="71">
        <v>10006</v>
      </c>
      <c r="G14" s="30">
        <v>1638</v>
      </c>
      <c r="H14" s="427">
        <v>300</v>
      </c>
      <c r="I14" s="30">
        <v>1338</v>
      </c>
    </row>
    <row r="15" spans="1:9" ht="24" customHeight="1" x14ac:dyDescent="0.2">
      <c r="A15" s="320" t="s">
        <v>235</v>
      </c>
      <c r="B15" s="427">
        <v>127</v>
      </c>
      <c r="C15" s="30">
        <v>1791</v>
      </c>
      <c r="D15" s="71">
        <v>40599</v>
      </c>
      <c r="E15" s="71">
        <v>20943</v>
      </c>
      <c r="F15" s="71">
        <v>19656</v>
      </c>
      <c r="G15" s="30">
        <v>3307</v>
      </c>
      <c r="H15" s="427">
        <v>619</v>
      </c>
      <c r="I15" s="30">
        <v>2688</v>
      </c>
    </row>
    <row r="16" spans="1:9" ht="24" customHeight="1" x14ac:dyDescent="0.2">
      <c r="A16" s="320" t="s">
        <v>238</v>
      </c>
      <c r="B16" s="427">
        <v>85</v>
      </c>
      <c r="C16" s="30">
        <v>910</v>
      </c>
      <c r="D16" s="71">
        <v>20347</v>
      </c>
      <c r="E16" s="71">
        <v>10332</v>
      </c>
      <c r="F16" s="71">
        <v>10015</v>
      </c>
      <c r="G16" s="30">
        <v>1587</v>
      </c>
      <c r="H16" s="427">
        <v>264</v>
      </c>
      <c r="I16" s="30">
        <v>1323</v>
      </c>
    </row>
    <row r="17" spans="1:9" x14ac:dyDescent="0.2">
      <c r="A17" s="320" t="s">
        <v>236</v>
      </c>
      <c r="B17" s="427">
        <v>73</v>
      </c>
      <c r="C17" s="30">
        <v>777</v>
      </c>
      <c r="D17" s="71">
        <v>17238</v>
      </c>
      <c r="E17" s="71">
        <v>8701</v>
      </c>
      <c r="F17" s="71">
        <v>8537</v>
      </c>
      <c r="G17" s="30">
        <v>1378</v>
      </c>
      <c r="H17" s="427">
        <v>211</v>
      </c>
      <c r="I17" s="30">
        <v>1167</v>
      </c>
    </row>
    <row r="18" spans="1:9" ht="24" customHeight="1" x14ac:dyDescent="0.2">
      <c r="A18" s="62" t="s">
        <v>237</v>
      </c>
      <c r="B18" s="399">
        <v>1290</v>
      </c>
      <c r="C18" s="398">
        <v>14497</v>
      </c>
      <c r="D18" s="415">
        <v>319562</v>
      </c>
      <c r="E18" s="415">
        <v>163238</v>
      </c>
      <c r="F18" s="415">
        <v>156324</v>
      </c>
      <c r="G18" s="398">
        <v>25694</v>
      </c>
      <c r="H18" s="399">
        <v>4790</v>
      </c>
      <c r="I18" s="398">
        <v>20904</v>
      </c>
    </row>
    <row r="19" spans="1:9" ht="36" customHeight="1" x14ac:dyDescent="0.2">
      <c r="B19" s="630" t="s">
        <v>33</v>
      </c>
      <c r="C19" s="631"/>
      <c r="D19" s="632"/>
      <c r="E19" s="632"/>
      <c r="F19" s="632"/>
      <c r="G19" s="631"/>
      <c r="H19" s="630"/>
      <c r="I19" s="631"/>
    </row>
    <row r="20" spans="1:9" x14ac:dyDescent="0.2">
      <c r="A20" s="320" t="s">
        <v>225</v>
      </c>
      <c r="B20" s="427">
        <v>70</v>
      </c>
      <c r="C20" s="30">
        <v>808</v>
      </c>
      <c r="D20" s="71">
        <v>16900</v>
      </c>
      <c r="E20" s="71">
        <v>8755</v>
      </c>
      <c r="F20" s="71">
        <v>8145</v>
      </c>
      <c r="G20" s="30">
        <v>1441</v>
      </c>
      <c r="H20" s="427">
        <v>279</v>
      </c>
      <c r="I20" s="30">
        <v>1162</v>
      </c>
    </row>
    <row r="21" spans="1:9" ht="24" customHeight="1" x14ac:dyDescent="0.2">
      <c r="A21" s="320" t="s">
        <v>226</v>
      </c>
      <c r="B21" s="427">
        <v>130</v>
      </c>
      <c r="C21" s="30">
        <v>1213</v>
      </c>
      <c r="D21" s="71">
        <v>25964</v>
      </c>
      <c r="E21" s="71">
        <v>13281</v>
      </c>
      <c r="F21" s="71">
        <v>12683</v>
      </c>
      <c r="G21" s="30">
        <v>2024</v>
      </c>
      <c r="H21" s="427">
        <v>388</v>
      </c>
      <c r="I21" s="30">
        <v>1636</v>
      </c>
    </row>
    <row r="22" spans="1:9" x14ac:dyDescent="0.2">
      <c r="A22" s="320" t="s">
        <v>227</v>
      </c>
      <c r="B22" s="427">
        <v>117</v>
      </c>
      <c r="C22" s="30">
        <v>1168</v>
      </c>
      <c r="D22" s="71">
        <v>25741</v>
      </c>
      <c r="E22" s="71">
        <v>13117</v>
      </c>
      <c r="F22" s="71">
        <v>12624</v>
      </c>
      <c r="G22" s="30">
        <v>2059</v>
      </c>
      <c r="H22" s="427">
        <v>393</v>
      </c>
      <c r="I22" s="30">
        <v>1666</v>
      </c>
    </row>
    <row r="23" spans="1:9" x14ac:dyDescent="0.2">
      <c r="A23" s="320" t="s">
        <v>228</v>
      </c>
      <c r="B23" s="427">
        <v>80</v>
      </c>
      <c r="C23" s="30">
        <v>835</v>
      </c>
      <c r="D23" s="71">
        <v>18057</v>
      </c>
      <c r="E23" s="71">
        <v>9357</v>
      </c>
      <c r="F23" s="71">
        <v>8700</v>
      </c>
      <c r="G23" s="30">
        <v>1466</v>
      </c>
      <c r="H23" s="427">
        <v>310</v>
      </c>
      <c r="I23" s="30">
        <v>1156</v>
      </c>
    </row>
    <row r="24" spans="1:9" x14ac:dyDescent="0.2">
      <c r="A24" s="320" t="s">
        <v>229</v>
      </c>
      <c r="B24" s="427">
        <v>96</v>
      </c>
      <c r="C24" s="30">
        <v>1086</v>
      </c>
      <c r="D24" s="71">
        <v>23794</v>
      </c>
      <c r="E24" s="71">
        <v>11890</v>
      </c>
      <c r="F24" s="71">
        <v>11904</v>
      </c>
      <c r="G24" s="30">
        <v>1921</v>
      </c>
      <c r="H24" s="427">
        <v>360</v>
      </c>
      <c r="I24" s="30">
        <v>1561</v>
      </c>
    </row>
    <row r="25" spans="1:9" ht="24" customHeight="1" x14ac:dyDescent="0.2">
      <c r="A25" s="320" t="s">
        <v>230</v>
      </c>
      <c r="B25" s="427">
        <v>126</v>
      </c>
      <c r="C25" s="30">
        <v>1744</v>
      </c>
      <c r="D25" s="71">
        <v>40775</v>
      </c>
      <c r="E25" s="71">
        <v>21027</v>
      </c>
      <c r="F25" s="71">
        <v>19748</v>
      </c>
      <c r="G25" s="30">
        <v>3080</v>
      </c>
      <c r="H25" s="427">
        <v>587</v>
      </c>
      <c r="I25" s="30">
        <v>2493</v>
      </c>
    </row>
    <row r="26" spans="1:9" ht="24" customHeight="1" x14ac:dyDescent="0.2">
      <c r="A26" s="320" t="s">
        <v>231</v>
      </c>
      <c r="B26" s="427">
        <v>118</v>
      </c>
      <c r="C26" s="30">
        <v>1187</v>
      </c>
      <c r="D26" s="71">
        <v>25402</v>
      </c>
      <c r="E26" s="71">
        <v>12825</v>
      </c>
      <c r="F26" s="71">
        <v>12577</v>
      </c>
      <c r="G26" s="30">
        <v>2159</v>
      </c>
      <c r="H26" s="427">
        <v>378</v>
      </c>
      <c r="I26" s="30">
        <v>1781</v>
      </c>
    </row>
    <row r="27" spans="1:9" x14ac:dyDescent="0.2">
      <c r="A27" s="320" t="s">
        <v>232</v>
      </c>
      <c r="B27" s="427">
        <v>92</v>
      </c>
      <c r="C27" s="30">
        <v>996</v>
      </c>
      <c r="D27" s="71">
        <v>20838</v>
      </c>
      <c r="E27" s="71">
        <v>10574</v>
      </c>
      <c r="F27" s="71">
        <v>10264</v>
      </c>
      <c r="G27" s="30">
        <v>1743</v>
      </c>
      <c r="H27" s="427">
        <v>348</v>
      </c>
      <c r="I27" s="30">
        <v>1395</v>
      </c>
    </row>
    <row r="28" spans="1:9" x14ac:dyDescent="0.2">
      <c r="A28" s="320" t="s">
        <v>233</v>
      </c>
      <c r="B28" s="427">
        <v>81</v>
      </c>
      <c r="C28" s="30">
        <v>990</v>
      </c>
      <c r="D28" s="71">
        <v>22038</v>
      </c>
      <c r="E28" s="71">
        <v>11143</v>
      </c>
      <c r="F28" s="71">
        <v>10895</v>
      </c>
      <c r="G28" s="30">
        <v>1787</v>
      </c>
      <c r="H28" s="427">
        <v>326</v>
      </c>
      <c r="I28" s="30">
        <v>1461</v>
      </c>
    </row>
    <row r="29" spans="1:9" ht="24" customHeight="1" x14ac:dyDescent="0.2">
      <c r="A29" s="321" t="s">
        <v>234</v>
      </c>
      <c r="B29" s="427">
        <v>88</v>
      </c>
      <c r="C29" s="30">
        <v>945</v>
      </c>
      <c r="D29" s="71">
        <v>20527</v>
      </c>
      <c r="E29" s="71">
        <v>10521</v>
      </c>
      <c r="F29" s="71">
        <v>10006</v>
      </c>
      <c r="G29" s="30">
        <v>1638</v>
      </c>
      <c r="H29" s="427">
        <v>300</v>
      </c>
      <c r="I29" s="30">
        <v>1338</v>
      </c>
    </row>
    <row r="30" spans="1:9" ht="24" customHeight="1" x14ac:dyDescent="0.2">
      <c r="A30" s="320" t="s">
        <v>235</v>
      </c>
      <c r="B30" s="427">
        <v>124</v>
      </c>
      <c r="C30" s="30">
        <v>1771</v>
      </c>
      <c r="D30" s="71">
        <v>39841</v>
      </c>
      <c r="E30" s="71">
        <v>20471</v>
      </c>
      <c r="F30" s="71">
        <v>19370</v>
      </c>
      <c r="G30" s="30">
        <v>3248</v>
      </c>
      <c r="H30" s="427">
        <v>599</v>
      </c>
      <c r="I30" s="30">
        <v>2649</v>
      </c>
    </row>
    <row r="31" spans="1:9" ht="24" customHeight="1" x14ac:dyDescent="0.2">
      <c r="A31" s="320" t="s">
        <v>238</v>
      </c>
      <c r="B31" s="427">
        <v>85</v>
      </c>
      <c r="C31" s="30">
        <v>910</v>
      </c>
      <c r="D31" s="71">
        <v>20347</v>
      </c>
      <c r="E31" s="71">
        <v>10332</v>
      </c>
      <c r="F31" s="71">
        <v>10015</v>
      </c>
      <c r="G31" s="30">
        <v>1587</v>
      </c>
      <c r="H31" s="427">
        <v>264</v>
      </c>
      <c r="I31" s="30">
        <v>1323</v>
      </c>
    </row>
    <row r="32" spans="1:9" x14ac:dyDescent="0.2">
      <c r="A32" s="320" t="s">
        <v>236</v>
      </c>
      <c r="B32" s="427">
        <v>73</v>
      </c>
      <c r="C32" s="30">
        <v>777</v>
      </c>
      <c r="D32" s="71">
        <v>17238</v>
      </c>
      <c r="E32" s="71">
        <v>8701</v>
      </c>
      <c r="F32" s="71">
        <v>8537</v>
      </c>
      <c r="G32" s="30">
        <v>1378</v>
      </c>
      <c r="H32" s="427">
        <v>211</v>
      </c>
      <c r="I32" s="30">
        <v>1167</v>
      </c>
    </row>
    <row r="33" spans="1:9" ht="24" customHeight="1" x14ac:dyDescent="0.2">
      <c r="A33" s="62" t="s">
        <v>237</v>
      </c>
      <c r="B33" s="399">
        <v>1280</v>
      </c>
      <c r="C33" s="398">
        <v>14430</v>
      </c>
      <c r="D33" s="415">
        <v>317462</v>
      </c>
      <c r="E33" s="415">
        <v>161994</v>
      </c>
      <c r="F33" s="415">
        <v>155468</v>
      </c>
      <c r="G33" s="398">
        <v>25531</v>
      </c>
      <c r="H33" s="399">
        <v>4743</v>
      </c>
      <c r="I33" s="398">
        <v>20788</v>
      </c>
    </row>
    <row r="34" spans="1:9" ht="36" customHeight="1" x14ac:dyDescent="0.2">
      <c r="B34" s="604" t="s">
        <v>23</v>
      </c>
      <c r="C34" s="604"/>
      <c r="D34" s="604"/>
      <c r="E34" s="604"/>
      <c r="F34" s="604"/>
      <c r="G34" s="604"/>
      <c r="H34" s="604"/>
      <c r="I34" s="604"/>
    </row>
    <row r="35" spans="1:9" x14ac:dyDescent="0.2">
      <c r="A35" s="320" t="s">
        <v>225</v>
      </c>
      <c r="B35" s="427">
        <v>39</v>
      </c>
      <c r="C35" s="30">
        <v>307</v>
      </c>
      <c r="D35" s="71">
        <v>6453</v>
      </c>
      <c r="E35" s="71">
        <v>3291</v>
      </c>
      <c r="F35" s="71">
        <v>3162</v>
      </c>
      <c r="G35" s="30">
        <v>392</v>
      </c>
      <c r="H35" s="427">
        <v>23</v>
      </c>
      <c r="I35" s="30">
        <v>369</v>
      </c>
    </row>
    <row r="36" spans="1:9" ht="24" customHeight="1" x14ac:dyDescent="0.2">
      <c r="A36" s="320" t="s">
        <v>226</v>
      </c>
      <c r="B36" s="427">
        <v>82</v>
      </c>
      <c r="C36" s="30">
        <v>522</v>
      </c>
      <c r="D36" s="71">
        <v>10546</v>
      </c>
      <c r="E36" s="71">
        <v>5367</v>
      </c>
      <c r="F36" s="71">
        <v>5179</v>
      </c>
      <c r="G36" s="30">
        <v>642</v>
      </c>
      <c r="H36" s="427">
        <v>47</v>
      </c>
      <c r="I36" s="30">
        <v>595</v>
      </c>
    </row>
    <row r="37" spans="1:9" x14ac:dyDescent="0.2">
      <c r="A37" s="320" t="s">
        <v>227</v>
      </c>
      <c r="B37" s="427">
        <v>70</v>
      </c>
      <c r="C37" s="30">
        <v>456</v>
      </c>
      <c r="D37" s="71">
        <v>9411</v>
      </c>
      <c r="E37" s="71">
        <v>4786</v>
      </c>
      <c r="F37" s="71">
        <v>4625</v>
      </c>
      <c r="G37" s="30">
        <v>576</v>
      </c>
      <c r="H37" s="427">
        <v>31</v>
      </c>
      <c r="I37" s="30">
        <v>545</v>
      </c>
    </row>
    <row r="38" spans="1:9" x14ac:dyDescent="0.2">
      <c r="A38" s="320" t="s">
        <v>228</v>
      </c>
      <c r="B38" s="427">
        <v>48</v>
      </c>
      <c r="C38" s="30">
        <v>347</v>
      </c>
      <c r="D38" s="71">
        <v>6606</v>
      </c>
      <c r="E38" s="71">
        <v>3491</v>
      </c>
      <c r="F38" s="71">
        <v>3115</v>
      </c>
      <c r="G38" s="30">
        <v>434</v>
      </c>
      <c r="H38" s="427">
        <v>33</v>
      </c>
      <c r="I38" s="30">
        <v>401</v>
      </c>
    </row>
    <row r="39" spans="1:9" x14ac:dyDescent="0.2">
      <c r="A39" s="320" t="s">
        <v>229</v>
      </c>
      <c r="B39" s="427">
        <v>52</v>
      </c>
      <c r="C39" s="30">
        <v>423</v>
      </c>
      <c r="D39" s="71">
        <v>8625</v>
      </c>
      <c r="E39" s="71">
        <v>4297</v>
      </c>
      <c r="F39" s="71">
        <v>4328</v>
      </c>
      <c r="G39" s="30">
        <v>554</v>
      </c>
      <c r="H39" s="427">
        <v>30</v>
      </c>
      <c r="I39" s="30">
        <v>524</v>
      </c>
    </row>
    <row r="40" spans="1:9" ht="24" customHeight="1" x14ac:dyDescent="0.2">
      <c r="A40" s="320" t="s">
        <v>230</v>
      </c>
      <c r="B40" s="427">
        <v>69</v>
      </c>
      <c r="C40" s="30">
        <v>757</v>
      </c>
      <c r="D40" s="71">
        <v>17002</v>
      </c>
      <c r="E40" s="71">
        <v>8536</v>
      </c>
      <c r="F40" s="71">
        <v>8466</v>
      </c>
      <c r="G40" s="30">
        <v>984</v>
      </c>
      <c r="H40" s="427">
        <v>76</v>
      </c>
      <c r="I40" s="30">
        <v>908</v>
      </c>
    </row>
    <row r="41" spans="1:9" ht="24" customHeight="1" x14ac:dyDescent="0.2">
      <c r="A41" s="320" t="s">
        <v>231</v>
      </c>
      <c r="B41" s="427">
        <v>71</v>
      </c>
      <c r="C41" s="30">
        <v>500</v>
      </c>
      <c r="D41" s="71">
        <v>9714</v>
      </c>
      <c r="E41" s="71">
        <v>4891</v>
      </c>
      <c r="F41" s="71">
        <v>4823</v>
      </c>
      <c r="G41" s="30">
        <v>683</v>
      </c>
      <c r="H41" s="427">
        <v>39</v>
      </c>
      <c r="I41" s="30">
        <v>644</v>
      </c>
    </row>
    <row r="42" spans="1:9" x14ac:dyDescent="0.2">
      <c r="A42" s="320" t="s">
        <v>232</v>
      </c>
      <c r="B42" s="427">
        <v>53</v>
      </c>
      <c r="C42" s="30">
        <v>402</v>
      </c>
      <c r="D42" s="71">
        <v>7778</v>
      </c>
      <c r="E42" s="71">
        <v>3868</v>
      </c>
      <c r="F42" s="71">
        <v>3910</v>
      </c>
      <c r="G42" s="30">
        <v>531</v>
      </c>
      <c r="H42" s="427">
        <v>35</v>
      </c>
      <c r="I42" s="30">
        <v>496</v>
      </c>
    </row>
    <row r="43" spans="1:9" x14ac:dyDescent="0.2">
      <c r="A43" s="320" t="s">
        <v>233</v>
      </c>
      <c r="B43" s="427">
        <v>43</v>
      </c>
      <c r="C43" s="30">
        <v>375</v>
      </c>
      <c r="D43" s="71">
        <v>7641</v>
      </c>
      <c r="E43" s="71">
        <v>3861</v>
      </c>
      <c r="F43" s="71">
        <v>3780</v>
      </c>
      <c r="G43" s="30">
        <v>493</v>
      </c>
      <c r="H43" s="427">
        <v>20</v>
      </c>
      <c r="I43" s="30">
        <v>473</v>
      </c>
    </row>
    <row r="44" spans="1:9" ht="24" customHeight="1" x14ac:dyDescent="0.2">
      <c r="A44" s="321" t="s">
        <v>234</v>
      </c>
      <c r="B44" s="427">
        <v>54</v>
      </c>
      <c r="C44" s="30">
        <v>399</v>
      </c>
      <c r="D44" s="71">
        <v>7975</v>
      </c>
      <c r="E44" s="71">
        <v>4065</v>
      </c>
      <c r="F44" s="71">
        <v>3910</v>
      </c>
      <c r="G44" s="30">
        <v>511</v>
      </c>
      <c r="H44" s="427">
        <v>35</v>
      </c>
      <c r="I44" s="30">
        <v>476</v>
      </c>
    </row>
    <row r="45" spans="1:9" ht="24" customHeight="1" x14ac:dyDescent="0.2">
      <c r="A45" s="320" t="s">
        <v>235</v>
      </c>
      <c r="B45" s="427">
        <v>66</v>
      </c>
      <c r="C45" s="30">
        <v>748</v>
      </c>
      <c r="D45" s="71">
        <v>16115</v>
      </c>
      <c r="E45" s="71">
        <v>8169</v>
      </c>
      <c r="F45" s="71">
        <v>7946</v>
      </c>
      <c r="G45" s="30">
        <v>974</v>
      </c>
      <c r="H45" s="427">
        <v>76</v>
      </c>
      <c r="I45" s="30">
        <v>898</v>
      </c>
    </row>
    <row r="46" spans="1:9" ht="24" customHeight="1" x14ac:dyDescent="0.2">
      <c r="A46" s="320" t="s">
        <v>238</v>
      </c>
      <c r="B46" s="427">
        <v>53</v>
      </c>
      <c r="C46" s="30">
        <v>414</v>
      </c>
      <c r="D46" s="71">
        <v>8500</v>
      </c>
      <c r="E46" s="71">
        <v>4363</v>
      </c>
      <c r="F46" s="71">
        <v>4137</v>
      </c>
      <c r="G46" s="30">
        <v>523</v>
      </c>
      <c r="H46" s="427">
        <v>21</v>
      </c>
      <c r="I46" s="30">
        <v>502</v>
      </c>
    </row>
    <row r="47" spans="1:9" x14ac:dyDescent="0.2">
      <c r="A47" s="320" t="s">
        <v>236</v>
      </c>
      <c r="B47" s="427">
        <v>46</v>
      </c>
      <c r="C47" s="30">
        <v>308</v>
      </c>
      <c r="D47" s="71">
        <v>6100</v>
      </c>
      <c r="E47" s="71">
        <v>3043</v>
      </c>
      <c r="F47" s="71">
        <v>3057</v>
      </c>
      <c r="G47" s="30">
        <v>400</v>
      </c>
      <c r="H47" s="427">
        <v>17</v>
      </c>
      <c r="I47" s="30">
        <v>383</v>
      </c>
    </row>
    <row r="48" spans="1:9" ht="24" customHeight="1" x14ac:dyDescent="0.2">
      <c r="A48" s="62" t="s">
        <v>237</v>
      </c>
      <c r="B48" s="399">
        <v>746</v>
      </c>
      <c r="C48" s="398">
        <v>5958</v>
      </c>
      <c r="D48" s="415">
        <v>122466</v>
      </c>
      <c r="E48" s="415">
        <v>62028</v>
      </c>
      <c r="F48" s="415">
        <v>60438</v>
      </c>
      <c r="G48" s="398">
        <v>7697</v>
      </c>
      <c r="H48" s="399">
        <v>483</v>
      </c>
      <c r="I48" s="398">
        <v>7214</v>
      </c>
    </row>
    <row r="49" spans="1:9" ht="36" customHeight="1" x14ac:dyDescent="0.2">
      <c r="B49" s="630" t="s">
        <v>149</v>
      </c>
      <c r="C49" s="631"/>
      <c r="D49" s="632"/>
      <c r="E49" s="632"/>
      <c r="F49" s="632"/>
      <c r="G49" s="631"/>
      <c r="H49" s="630"/>
      <c r="I49" s="631"/>
    </row>
    <row r="50" spans="1:9" x14ac:dyDescent="0.2">
      <c r="A50" s="320" t="s">
        <v>225</v>
      </c>
      <c r="B50" s="427">
        <v>13</v>
      </c>
      <c r="C50" s="30">
        <v>187</v>
      </c>
      <c r="D50" s="71">
        <v>4307</v>
      </c>
      <c r="E50" s="71">
        <v>2227</v>
      </c>
      <c r="F50" s="71">
        <v>2080</v>
      </c>
      <c r="G50" s="30">
        <v>366</v>
      </c>
      <c r="H50" s="427">
        <v>95</v>
      </c>
      <c r="I50" s="30">
        <v>271</v>
      </c>
    </row>
    <row r="51" spans="1:9" ht="24" customHeight="1" x14ac:dyDescent="0.2">
      <c r="A51" s="320" t="s">
        <v>226</v>
      </c>
      <c r="B51" s="427">
        <v>28</v>
      </c>
      <c r="C51" s="30">
        <v>380</v>
      </c>
      <c r="D51" s="71">
        <v>8663</v>
      </c>
      <c r="E51" s="71">
        <v>4592</v>
      </c>
      <c r="F51" s="71">
        <v>4071</v>
      </c>
      <c r="G51" s="30">
        <v>716</v>
      </c>
      <c r="H51" s="427">
        <v>184</v>
      </c>
      <c r="I51" s="30">
        <v>532</v>
      </c>
    </row>
    <row r="52" spans="1:9" x14ac:dyDescent="0.2">
      <c r="A52" s="320" t="s">
        <v>227</v>
      </c>
      <c r="B52" s="427">
        <v>25</v>
      </c>
      <c r="C52" s="30">
        <v>360</v>
      </c>
      <c r="D52" s="71">
        <v>8363</v>
      </c>
      <c r="E52" s="71">
        <v>4429</v>
      </c>
      <c r="F52" s="71">
        <v>3934</v>
      </c>
      <c r="G52" s="30">
        <v>701</v>
      </c>
      <c r="H52" s="427">
        <v>174</v>
      </c>
      <c r="I52" s="30">
        <v>527</v>
      </c>
    </row>
    <row r="53" spans="1:9" x14ac:dyDescent="0.2">
      <c r="A53" s="320" t="s">
        <v>228</v>
      </c>
      <c r="B53" s="427">
        <v>17</v>
      </c>
      <c r="C53" s="30">
        <v>251</v>
      </c>
      <c r="D53" s="71">
        <v>5657</v>
      </c>
      <c r="E53" s="71">
        <v>3023</v>
      </c>
      <c r="F53" s="71">
        <v>2634</v>
      </c>
      <c r="G53" s="30">
        <v>486</v>
      </c>
      <c r="H53" s="427">
        <v>119</v>
      </c>
      <c r="I53" s="30">
        <v>367</v>
      </c>
    </row>
    <row r="54" spans="1:9" x14ac:dyDescent="0.2">
      <c r="A54" s="320" t="s">
        <v>229</v>
      </c>
      <c r="B54" s="427">
        <v>21</v>
      </c>
      <c r="C54" s="30">
        <v>304</v>
      </c>
      <c r="D54" s="71">
        <v>7077</v>
      </c>
      <c r="E54" s="71">
        <v>3665</v>
      </c>
      <c r="F54" s="71">
        <v>3412</v>
      </c>
      <c r="G54" s="30">
        <v>589</v>
      </c>
      <c r="H54" s="427">
        <v>147</v>
      </c>
      <c r="I54" s="30">
        <v>442</v>
      </c>
    </row>
    <row r="55" spans="1:9" ht="24" customHeight="1" x14ac:dyDescent="0.2">
      <c r="A55" s="320" t="s">
        <v>230</v>
      </c>
      <c r="B55" s="427">
        <v>27</v>
      </c>
      <c r="C55" s="30">
        <v>386</v>
      </c>
      <c r="D55" s="71">
        <v>9310</v>
      </c>
      <c r="E55" s="71">
        <v>4969</v>
      </c>
      <c r="F55" s="71">
        <v>4341</v>
      </c>
      <c r="G55" s="30">
        <v>741</v>
      </c>
      <c r="H55" s="427">
        <v>181</v>
      </c>
      <c r="I55" s="30">
        <v>560</v>
      </c>
    </row>
    <row r="56" spans="1:9" ht="24" customHeight="1" x14ac:dyDescent="0.2">
      <c r="A56" s="320" t="s">
        <v>231</v>
      </c>
      <c r="B56" s="427">
        <v>27</v>
      </c>
      <c r="C56" s="30">
        <v>331</v>
      </c>
      <c r="D56" s="71">
        <v>7577</v>
      </c>
      <c r="E56" s="71">
        <v>3935</v>
      </c>
      <c r="F56" s="71">
        <v>3642</v>
      </c>
      <c r="G56" s="30">
        <v>657</v>
      </c>
      <c r="H56" s="427">
        <v>142</v>
      </c>
      <c r="I56" s="30">
        <v>515</v>
      </c>
    </row>
    <row r="57" spans="1:9" x14ac:dyDescent="0.2">
      <c r="A57" s="320" t="s">
        <v>232</v>
      </c>
      <c r="B57" s="427">
        <v>22</v>
      </c>
      <c r="C57" s="30">
        <v>310</v>
      </c>
      <c r="D57" s="71">
        <v>7077</v>
      </c>
      <c r="E57" s="71">
        <v>3717</v>
      </c>
      <c r="F57" s="71">
        <v>3360</v>
      </c>
      <c r="G57" s="30">
        <v>581</v>
      </c>
      <c r="H57" s="427">
        <v>165</v>
      </c>
      <c r="I57" s="30">
        <v>416</v>
      </c>
    </row>
    <row r="58" spans="1:9" x14ac:dyDescent="0.2">
      <c r="A58" s="320" t="s">
        <v>233</v>
      </c>
      <c r="B58" s="427">
        <v>21</v>
      </c>
      <c r="C58" s="30">
        <v>310</v>
      </c>
      <c r="D58" s="71">
        <v>7392</v>
      </c>
      <c r="E58" s="71">
        <v>3822</v>
      </c>
      <c r="F58" s="71">
        <v>3570</v>
      </c>
      <c r="G58" s="30">
        <v>599</v>
      </c>
      <c r="H58" s="427">
        <v>141</v>
      </c>
      <c r="I58" s="30">
        <v>458</v>
      </c>
    </row>
    <row r="59" spans="1:9" ht="24" customHeight="1" x14ac:dyDescent="0.2">
      <c r="A59" s="321" t="s">
        <v>234</v>
      </c>
      <c r="B59" s="427">
        <v>20</v>
      </c>
      <c r="C59" s="30">
        <v>269</v>
      </c>
      <c r="D59" s="71">
        <v>6385</v>
      </c>
      <c r="E59" s="71">
        <v>3414</v>
      </c>
      <c r="F59" s="71">
        <v>2971</v>
      </c>
      <c r="G59" s="30">
        <v>510</v>
      </c>
      <c r="H59" s="427">
        <v>129</v>
      </c>
      <c r="I59" s="30">
        <v>381</v>
      </c>
    </row>
    <row r="60" spans="1:9" ht="24" customHeight="1" x14ac:dyDescent="0.2">
      <c r="A60" s="320" t="s">
        <v>235</v>
      </c>
      <c r="B60" s="427">
        <v>25</v>
      </c>
      <c r="C60" s="30">
        <v>419</v>
      </c>
      <c r="D60" s="71">
        <v>9584</v>
      </c>
      <c r="E60" s="71">
        <v>5071</v>
      </c>
      <c r="F60" s="71">
        <v>4513</v>
      </c>
      <c r="G60" s="30">
        <v>868</v>
      </c>
      <c r="H60" s="427">
        <v>200</v>
      </c>
      <c r="I60" s="30">
        <v>668</v>
      </c>
    </row>
    <row r="61" spans="1:9" ht="24" customHeight="1" x14ac:dyDescent="0.2">
      <c r="A61" s="320" t="s">
        <v>238</v>
      </c>
      <c r="B61" s="427">
        <v>19</v>
      </c>
      <c r="C61" s="30">
        <v>284</v>
      </c>
      <c r="D61" s="71">
        <v>6628</v>
      </c>
      <c r="E61" s="71">
        <v>3507</v>
      </c>
      <c r="F61" s="71">
        <v>3121</v>
      </c>
      <c r="G61" s="30">
        <v>560</v>
      </c>
      <c r="H61" s="427">
        <v>129</v>
      </c>
      <c r="I61" s="30">
        <v>431</v>
      </c>
    </row>
    <row r="62" spans="1:9" x14ac:dyDescent="0.2">
      <c r="A62" s="320" t="s">
        <v>236</v>
      </c>
      <c r="B62" s="427">
        <v>14</v>
      </c>
      <c r="C62" s="30">
        <v>234</v>
      </c>
      <c r="D62" s="71">
        <v>5414</v>
      </c>
      <c r="E62" s="71">
        <v>2802</v>
      </c>
      <c r="F62" s="71">
        <v>2612</v>
      </c>
      <c r="G62" s="30">
        <v>447</v>
      </c>
      <c r="H62" s="427">
        <v>74</v>
      </c>
      <c r="I62" s="30">
        <v>373</v>
      </c>
    </row>
    <row r="63" spans="1:9" ht="24" customHeight="1" x14ac:dyDescent="0.2">
      <c r="A63" s="62" t="s">
        <v>237</v>
      </c>
      <c r="B63" s="399">
        <v>279</v>
      </c>
      <c r="C63" s="398">
        <v>4025</v>
      </c>
      <c r="D63" s="415">
        <v>93434</v>
      </c>
      <c r="E63" s="415">
        <v>49173</v>
      </c>
      <c r="F63" s="415">
        <v>44261</v>
      </c>
      <c r="G63" s="398">
        <v>7821</v>
      </c>
      <c r="H63" s="399">
        <v>1880</v>
      </c>
      <c r="I63" s="398">
        <v>5941</v>
      </c>
    </row>
    <row r="64" spans="1:9" ht="36" customHeight="1" x14ac:dyDescent="0.2">
      <c r="B64" s="630" t="s">
        <v>26</v>
      </c>
      <c r="C64" s="631"/>
      <c r="D64" s="632"/>
      <c r="E64" s="632"/>
      <c r="F64" s="632"/>
      <c r="G64" s="631"/>
      <c r="H64" s="630"/>
      <c r="I64" s="631"/>
    </row>
    <row r="65" spans="1:9" x14ac:dyDescent="0.2">
      <c r="A65" s="320" t="s">
        <v>225</v>
      </c>
      <c r="B65" s="427">
        <v>7</v>
      </c>
      <c r="C65" s="30">
        <v>142</v>
      </c>
      <c r="D65" s="71">
        <v>4496</v>
      </c>
      <c r="E65" s="71">
        <v>2206</v>
      </c>
      <c r="F65" s="71">
        <v>2290</v>
      </c>
      <c r="G65" s="30">
        <v>394</v>
      </c>
      <c r="H65" s="427">
        <v>114</v>
      </c>
      <c r="I65" s="30">
        <v>280</v>
      </c>
    </row>
    <row r="66" spans="1:9" ht="24" customHeight="1" x14ac:dyDescent="0.2">
      <c r="A66" s="320" t="s">
        <v>226</v>
      </c>
      <c r="B66" s="427">
        <v>9</v>
      </c>
      <c r="C66" s="30">
        <v>186</v>
      </c>
      <c r="D66" s="71">
        <v>5520</v>
      </c>
      <c r="E66" s="71">
        <v>2556</v>
      </c>
      <c r="F66" s="71">
        <v>2964</v>
      </c>
      <c r="G66" s="30">
        <v>472</v>
      </c>
      <c r="H66" s="427">
        <v>136</v>
      </c>
      <c r="I66" s="30">
        <v>336</v>
      </c>
    </row>
    <row r="67" spans="1:9" x14ac:dyDescent="0.2">
      <c r="A67" s="320" t="s">
        <v>227</v>
      </c>
      <c r="B67" s="427">
        <v>9</v>
      </c>
      <c r="C67" s="30">
        <v>203</v>
      </c>
      <c r="D67" s="71">
        <v>6423</v>
      </c>
      <c r="E67" s="71">
        <v>2942</v>
      </c>
      <c r="F67" s="71">
        <v>3481</v>
      </c>
      <c r="G67" s="30">
        <v>542</v>
      </c>
      <c r="H67" s="427">
        <v>149</v>
      </c>
      <c r="I67" s="30">
        <v>393</v>
      </c>
    </row>
    <row r="68" spans="1:9" x14ac:dyDescent="0.2">
      <c r="A68" s="320" t="s">
        <v>228</v>
      </c>
      <c r="B68" s="427">
        <v>7</v>
      </c>
      <c r="C68" s="30">
        <v>153</v>
      </c>
      <c r="D68" s="71">
        <v>4920</v>
      </c>
      <c r="E68" s="71">
        <v>2313</v>
      </c>
      <c r="F68" s="71">
        <v>2607</v>
      </c>
      <c r="G68" s="30">
        <v>405</v>
      </c>
      <c r="H68" s="427">
        <v>127</v>
      </c>
      <c r="I68" s="30">
        <v>278</v>
      </c>
    </row>
    <row r="69" spans="1:9" x14ac:dyDescent="0.2">
      <c r="A69" s="320" t="s">
        <v>229</v>
      </c>
      <c r="B69" s="427">
        <v>10</v>
      </c>
      <c r="C69" s="30">
        <v>214</v>
      </c>
      <c r="D69" s="71">
        <v>6697</v>
      </c>
      <c r="E69" s="71">
        <v>3047</v>
      </c>
      <c r="F69" s="71">
        <v>3650</v>
      </c>
      <c r="G69" s="30">
        <v>544</v>
      </c>
      <c r="H69" s="427">
        <v>151</v>
      </c>
      <c r="I69" s="30">
        <v>393</v>
      </c>
    </row>
    <row r="70" spans="1:9" ht="24" customHeight="1" x14ac:dyDescent="0.2">
      <c r="A70" s="320" t="s">
        <v>230</v>
      </c>
      <c r="B70" s="427">
        <v>17</v>
      </c>
      <c r="C70" s="30">
        <v>402</v>
      </c>
      <c r="D70" s="71">
        <v>12526</v>
      </c>
      <c r="E70" s="71">
        <v>6282</v>
      </c>
      <c r="F70" s="71">
        <v>6244</v>
      </c>
      <c r="G70" s="30">
        <v>1004</v>
      </c>
      <c r="H70" s="427">
        <v>277</v>
      </c>
      <c r="I70" s="30">
        <v>727</v>
      </c>
    </row>
    <row r="71" spans="1:9" ht="24" customHeight="1" x14ac:dyDescent="0.2">
      <c r="A71" s="320" t="s">
        <v>231</v>
      </c>
      <c r="B71" s="427">
        <v>10</v>
      </c>
      <c r="C71" s="30">
        <v>212</v>
      </c>
      <c r="D71" s="71">
        <v>6780</v>
      </c>
      <c r="E71" s="71">
        <v>3151</v>
      </c>
      <c r="F71" s="71">
        <v>3629</v>
      </c>
      <c r="G71" s="30">
        <v>577</v>
      </c>
      <c r="H71" s="427">
        <v>164</v>
      </c>
      <c r="I71" s="30">
        <v>413</v>
      </c>
    </row>
    <row r="72" spans="1:9" x14ac:dyDescent="0.2">
      <c r="A72" s="320" t="s">
        <v>232</v>
      </c>
      <c r="B72" s="427">
        <v>7</v>
      </c>
      <c r="C72" s="30">
        <v>151</v>
      </c>
      <c r="D72" s="71">
        <v>4717</v>
      </c>
      <c r="E72" s="71">
        <v>2194</v>
      </c>
      <c r="F72" s="71">
        <v>2523</v>
      </c>
      <c r="G72" s="30">
        <v>395</v>
      </c>
      <c r="H72" s="427">
        <v>116</v>
      </c>
      <c r="I72" s="30">
        <v>279</v>
      </c>
    </row>
    <row r="73" spans="1:9" x14ac:dyDescent="0.2">
      <c r="A73" s="320" t="s">
        <v>233</v>
      </c>
      <c r="B73" s="427">
        <v>9</v>
      </c>
      <c r="C73" s="30">
        <v>186</v>
      </c>
      <c r="D73" s="71">
        <v>5845</v>
      </c>
      <c r="E73" s="71">
        <v>2750</v>
      </c>
      <c r="F73" s="71">
        <v>3095</v>
      </c>
      <c r="G73" s="30">
        <v>505</v>
      </c>
      <c r="H73" s="427">
        <v>140</v>
      </c>
      <c r="I73" s="30">
        <v>365</v>
      </c>
    </row>
    <row r="74" spans="1:9" ht="24" customHeight="1" x14ac:dyDescent="0.2">
      <c r="A74" s="321" t="s">
        <v>234</v>
      </c>
      <c r="B74" s="427">
        <v>6</v>
      </c>
      <c r="C74" s="30">
        <v>163</v>
      </c>
      <c r="D74" s="71">
        <v>5001</v>
      </c>
      <c r="E74" s="71">
        <v>2302</v>
      </c>
      <c r="F74" s="71">
        <v>2699</v>
      </c>
      <c r="G74" s="30">
        <v>431</v>
      </c>
      <c r="H74" s="427">
        <v>106</v>
      </c>
      <c r="I74" s="30">
        <v>325</v>
      </c>
    </row>
    <row r="75" spans="1:9" ht="24" customHeight="1" x14ac:dyDescent="0.2">
      <c r="A75" s="320" t="s">
        <v>235</v>
      </c>
      <c r="B75" s="427">
        <v>17</v>
      </c>
      <c r="C75" s="30">
        <v>357</v>
      </c>
      <c r="D75" s="71">
        <v>11756</v>
      </c>
      <c r="E75" s="71">
        <v>5712</v>
      </c>
      <c r="F75" s="71">
        <v>6044</v>
      </c>
      <c r="G75" s="30">
        <v>943</v>
      </c>
      <c r="H75" s="427">
        <v>245</v>
      </c>
      <c r="I75" s="30">
        <v>698</v>
      </c>
    </row>
    <row r="76" spans="1:9" ht="24" customHeight="1" x14ac:dyDescent="0.2">
      <c r="A76" s="320" t="s">
        <v>238</v>
      </c>
      <c r="B76" s="427">
        <v>6</v>
      </c>
      <c r="C76" s="30">
        <v>140</v>
      </c>
      <c r="D76" s="71">
        <v>4485</v>
      </c>
      <c r="E76" s="71">
        <v>2015</v>
      </c>
      <c r="F76" s="71">
        <v>2470</v>
      </c>
      <c r="G76" s="30">
        <v>373</v>
      </c>
      <c r="H76" s="427">
        <v>99</v>
      </c>
      <c r="I76" s="30">
        <v>274</v>
      </c>
    </row>
    <row r="77" spans="1:9" x14ac:dyDescent="0.2">
      <c r="A77" s="320" t="s">
        <v>236</v>
      </c>
      <c r="B77" s="427">
        <v>6</v>
      </c>
      <c r="C77" s="30">
        <v>154</v>
      </c>
      <c r="D77" s="71">
        <v>4914</v>
      </c>
      <c r="E77" s="71">
        <v>2364</v>
      </c>
      <c r="F77" s="71">
        <v>2550</v>
      </c>
      <c r="G77" s="30">
        <v>387</v>
      </c>
      <c r="H77" s="427">
        <v>107</v>
      </c>
      <c r="I77" s="30">
        <v>280</v>
      </c>
    </row>
    <row r="78" spans="1:9" ht="24" customHeight="1" x14ac:dyDescent="0.2">
      <c r="A78" s="62" t="s">
        <v>237</v>
      </c>
      <c r="B78" s="399">
        <v>120</v>
      </c>
      <c r="C78" s="398">
        <v>2663</v>
      </c>
      <c r="D78" s="415">
        <v>84080</v>
      </c>
      <c r="E78" s="415">
        <v>39834</v>
      </c>
      <c r="F78" s="415">
        <v>44246</v>
      </c>
      <c r="G78" s="398">
        <v>6972</v>
      </c>
      <c r="H78" s="399">
        <v>1931</v>
      </c>
      <c r="I78" s="398">
        <v>5041</v>
      </c>
    </row>
    <row r="79" spans="1:9" ht="36" customHeight="1" x14ac:dyDescent="0.2">
      <c r="B79" s="630" t="s">
        <v>27</v>
      </c>
      <c r="C79" s="631"/>
      <c r="D79" s="632"/>
      <c r="E79" s="632"/>
      <c r="F79" s="632"/>
      <c r="G79" s="631"/>
      <c r="H79" s="630"/>
      <c r="I79" s="631"/>
    </row>
    <row r="80" spans="1:9" x14ac:dyDescent="0.2">
      <c r="A80" s="320" t="s">
        <v>225</v>
      </c>
      <c r="B80" s="427">
        <v>11</v>
      </c>
      <c r="C80" s="30">
        <v>172</v>
      </c>
      <c r="D80" s="71">
        <v>1644</v>
      </c>
      <c r="E80" s="71">
        <v>1031</v>
      </c>
      <c r="F80" s="71">
        <v>613</v>
      </c>
      <c r="G80" s="30">
        <v>289</v>
      </c>
      <c r="H80" s="427">
        <v>47</v>
      </c>
      <c r="I80" s="30">
        <v>242</v>
      </c>
    </row>
    <row r="81" spans="1:9" ht="24" customHeight="1" x14ac:dyDescent="0.2">
      <c r="A81" s="320" t="s">
        <v>226</v>
      </c>
      <c r="B81" s="427">
        <v>11</v>
      </c>
      <c r="C81" s="30">
        <v>125</v>
      </c>
      <c r="D81" s="71">
        <v>1235</v>
      </c>
      <c r="E81" s="71">
        <v>766</v>
      </c>
      <c r="F81" s="71">
        <v>469</v>
      </c>
      <c r="G81" s="30">
        <v>194</v>
      </c>
      <c r="H81" s="427">
        <v>21</v>
      </c>
      <c r="I81" s="30">
        <v>173</v>
      </c>
    </row>
    <row r="82" spans="1:9" x14ac:dyDescent="0.2">
      <c r="A82" s="320" t="s">
        <v>227</v>
      </c>
      <c r="B82" s="427">
        <v>13</v>
      </c>
      <c r="C82" s="30">
        <v>149</v>
      </c>
      <c r="D82" s="71">
        <v>1544</v>
      </c>
      <c r="E82" s="71">
        <v>960</v>
      </c>
      <c r="F82" s="71">
        <v>584</v>
      </c>
      <c r="G82" s="30">
        <v>240</v>
      </c>
      <c r="H82" s="427">
        <v>39</v>
      </c>
      <c r="I82" s="30">
        <v>201</v>
      </c>
    </row>
    <row r="83" spans="1:9" x14ac:dyDescent="0.2">
      <c r="A83" s="320" t="s">
        <v>228</v>
      </c>
      <c r="B83" s="427">
        <v>8</v>
      </c>
      <c r="C83" s="30">
        <v>84</v>
      </c>
      <c r="D83" s="71">
        <v>874</v>
      </c>
      <c r="E83" s="71">
        <v>530</v>
      </c>
      <c r="F83" s="71">
        <v>344</v>
      </c>
      <c r="G83" s="30">
        <v>141</v>
      </c>
      <c r="H83" s="427">
        <v>31</v>
      </c>
      <c r="I83" s="30">
        <v>110</v>
      </c>
    </row>
    <row r="84" spans="1:9" x14ac:dyDescent="0.2">
      <c r="A84" s="320" t="s">
        <v>229</v>
      </c>
      <c r="B84" s="427">
        <v>13</v>
      </c>
      <c r="C84" s="30">
        <v>145</v>
      </c>
      <c r="D84" s="71">
        <v>1395</v>
      </c>
      <c r="E84" s="71">
        <v>881</v>
      </c>
      <c r="F84" s="71">
        <v>514</v>
      </c>
      <c r="G84" s="30">
        <v>234</v>
      </c>
      <c r="H84" s="427">
        <v>32</v>
      </c>
      <c r="I84" s="30">
        <v>202</v>
      </c>
    </row>
    <row r="85" spans="1:9" ht="24" customHeight="1" x14ac:dyDescent="0.2">
      <c r="A85" s="320" t="s">
        <v>230</v>
      </c>
      <c r="B85" s="427">
        <v>13</v>
      </c>
      <c r="C85" s="30">
        <v>199</v>
      </c>
      <c r="D85" s="71">
        <v>1937</v>
      </c>
      <c r="E85" s="71">
        <v>1240</v>
      </c>
      <c r="F85" s="71">
        <v>697</v>
      </c>
      <c r="G85" s="30">
        <v>351</v>
      </c>
      <c r="H85" s="427">
        <v>53</v>
      </c>
      <c r="I85" s="30">
        <v>298</v>
      </c>
    </row>
    <row r="86" spans="1:9" ht="24" customHeight="1" x14ac:dyDescent="0.2">
      <c r="A86" s="320" t="s">
        <v>231</v>
      </c>
      <c r="B86" s="427">
        <v>10</v>
      </c>
      <c r="C86" s="30">
        <v>144</v>
      </c>
      <c r="D86" s="71">
        <v>1331</v>
      </c>
      <c r="E86" s="71">
        <v>848</v>
      </c>
      <c r="F86" s="71">
        <v>483</v>
      </c>
      <c r="G86" s="30">
        <v>242</v>
      </c>
      <c r="H86" s="427">
        <v>33</v>
      </c>
      <c r="I86" s="30">
        <v>209</v>
      </c>
    </row>
    <row r="87" spans="1:9" x14ac:dyDescent="0.2">
      <c r="A87" s="320" t="s">
        <v>232</v>
      </c>
      <c r="B87" s="427">
        <v>10</v>
      </c>
      <c r="C87" s="30">
        <v>133</v>
      </c>
      <c r="D87" s="71">
        <v>1266</v>
      </c>
      <c r="E87" s="71">
        <v>795</v>
      </c>
      <c r="F87" s="71">
        <v>471</v>
      </c>
      <c r="G87" s="30">
        <v>236</v>
      </c>
      <c r="H87" s="427">
        <v>32</v>
      </c>
      <c r="I87" s="30">
        <v>204</v>
      </c>
    </row>
    <row r="88" spans="1:9" x14ac:dyDescent="0.2">
      <c r="A88" s="320" t="s">
        <v>233</v>
      </c>
      <c r="B88" s="427">
        <v>8</v>
      </c>
      <c r="C88" s="30">
        <v>119</v>
      </c>
      <c r="D88" s="71">
        <v>1160</v>
      </c>
      <c r="E88" s="71">
        <v>710</v>
      </c>
      <c r="F88" s="71">
        <v>450</v>
      </c>
      <c r="G88" s="30">
        <v>190</v>
      </c>
      <c r="H88" s="427">
        <v>25</v>
      </c>
      <c r="I88" s="30">
        <v>165</v>
      </c>
    </row>
    <row r="89" spans="1:9" ht="24" customHeight="1" x14ac:dyDescent="0.2">
      <c r="A89" s="321" t="s">
        <v>234</v>
      </c>
      <c r="B89" s="427">
        <v>8</v>
      </c>
      <c r="C89" s="30">
        <v>114</v>
      </c>
      <c r="D89" s="71">
        <v>1166</v>
      </c>
      <c r="E89" s="71">
        <v>740</v>
      </c>
      <c r="F89" s="71">
        <v>426</v>
      </c>
      <c r="G89" s="30">
        <v>186</v>
      </c>
      <c r="H89" s="427">
        <v>30</v>
      </c>
      <c r="I89" s="30">
        <v>156</v>
      </c>
    </row>
    <row r="90" spans="1:9" ht="24" customHeight="1" x14ac:dyDescent="0.2">
      <c r="A90" s="320" t="s">
        <v>235</v>
      </c>
      <c r="B90" s="427">
        <v>16</v>
      </c>
      <c r="C90" s="30">
        <v>247</v>
      </c>
      <c r="D90" s="71">
        <v>2386</v>
      </c>
      <c r="E90" s="71">
        <v>1519</v>
      </c>
      <c r="F90" s="71">
        <v>867</v>
      </c>
      <c r="G90" s="30">
        <v>463</v>
      </c>
      <c r="H90" s="427">
        <v>78</v>
      </c>
      <c r="I90" s="30">
        <v>385</v>
      </c>
    </row>
    <row r="91" spans="1:9" ht="24" customHeight="1" x14ac:dyDescent="0.2">
      <c r="A91" s="320" t="s">
        <v>238</v>
      </c>
      <c r="B91" s="427">
        <v>7</v>
      </c>
      <c r="C91" s="30">
        <v>72</v>
      </c>
      <c r="D91" s="71">
        <v>734</v>
      </c>
      <c r="E91" s="71">
        <v>447</v>
      </c>
      <c r="F91" s="71">
        <v>287</v>
      </c>
      <c r="G91" s="30">
        <v>131</v>
      </c>
      <c r="H91" s="427">
        <v>15</v>
      </c>
      <c r="I91" s="30">
        <v>116</v>
      </c>
    </row>
    <row r="92" spans="1:9" x14ac:dyDescent="0.2">
      <c r="A92" s="320" t="s">
        <v>236</v>
      </c>
      <c r="B92" s="427">
        <v>7</v>
      </c>
      <c r="C92" s="30">
        <v>81</v>
      </c>
      <c r="D92" s="71">
        <v>810</v>
      </c>
      <c r="E92" s="71">
        <v>492</v>
      </c>
      <c r="F92" s="71">
        <v>318</v>
      </c>
      <c r="G92" s="30">
        <v>144</v>
      </c>
      <c r="H92" s="427">
        <v>13</v>
      </c>
      <c r="I92" s="30">
        <v>131</v>
      </c>
    </row>
    <row r="93" spans="1:9" ht="24" customHeight="1" x14ac:dyDescent="0.2">
      <c r="A93" s="62" t="s">
        <v>237</v>
      </c>
      <c r="B93" s="399">
        <v>135</v>
      </c>
      <c r="C93" s="398">
        <v>1784</v>
      </c>
      <c r="D93" s="415">
        <v>17482</v>
      </c>
      <c r="E93" s="415">
        <v>10959</v>
      </c>
      <c r="F93" s="415">
        <v>6523</v>
      </c>
      <c r="G93" s="398">
        <v>3041</v>
      </c>
      <c r="H93" s="399">
        <v>449</v>
      </c>
      <c r="I93" s="398">
        <v>2592</v>
      </c>
    </row>
    <row r="94" spans="1:9" ht="36" customHeight="1" x14ac:dyDescent="0.2">
      <c r="B94" s="630" t="s">
        <v>29</v>
      </c>
      <c r="C94" s="631"/>
      <c r="D94" s="632"/>
      <c r="E94" s="632"/>
      <c r="F94" s="632"/>
      <c r="G94" s="631"/>
      <c r="H94" s="630"/>
      <c r="I94" s="631"/>
    </row>
    <row r="95" spans="1:9" x14ac:dyDescent="0.2">
      <c r="A95" s="320" t="s">
        <v>225</v>
      </c>
      <c r="B95" s="427">
        <v>2</v>
      </c>
      <c r="C95" s="30">
        <v>10</v>
      </c>
      <c r="D95" s="71">
        <v>306</v>
      </c>
      <c r="E95" s="71">
        <v>163</v>
      </c>
      <c r="F95" s="71">
        <v>143</v>
      </c>
      <c r="G95" s="30">
        <v>24</v>
      </c>
      <c r="H95" s="427">
        <v>8</v>
      </c>
      <c r="I95" s="30">
        <v>16</v>
      </c>
    </row>
    <row r="96" spans="1:9" ht="24" customHeight="1" x14ac:dyDescent="0.2">
      <c r="A96" s="320" t="s">
        <v>226</v>
      </c>
      <c r="B96" s="427">
        <v>1</v>
      </c>
      <c r="C96" s="30">
        <v>3</v>
      </c>
      <c r="D96" s="71">
        <v>125</v>
      </c>
      <c r="E96" s="71">
        <v>60</v>
      </c>
      <c r="F96" s="71">
        <v>65</v>
      </c>
      <c r="G96" s="30">
        <v>18</v>
      </c>
      <c r="H96" s="427">
        <v>1</v>
      </c>
      <c r="I96" s="30">
        <v>17</v>
      </c>
    </row>
    <row r="97" spans="1:9" x14ac:dyDescent="0.2">
      <c r="A97" s="320" t="s">
        <v>227</v>
      </c>
      <c r="B97" s="427">
        <v>1</v>
      </c>
      <c r="C97" s="30">
        <v>7</v>
      </c>
      <c r="D97" s="71">
        <v>211</v>
      </c>
      <c r="E97" s="71">
        <v>134</v>
      </c>
      <c r="F97" s="71">
        <v>77</v>
      </c>
      <c r="G97" s="30">
        <v>24</v>
      </c>
      <c r="H97" s="427">
        <v>10</v>
      </c>
      <c r="I97" s="30">
        <v>14</v>
      </c>
    </row>
    <row r="98" spans="1:9" x14ac:dyDescent="0.2">
      <c r="A98" s="320" t="s">
        <v>228</v>
      </c>
      <c r="B98" s="427">
        <v>0</v>
      </c>
      <c r="C98" s="30">
        <v>0</v>
      </c>
      <c r="D98" s="71">
        <v>0</v>
      </c>
      <c r="E98" s="71">
        <v>0</v>
      </c>
      <c r="F98" s="71">
        <v>0</v>
      </c>
      <c r="G98" s="30">
        <v>0</v>
      </c>
      <c r="H98" s="427">
        <v>0</v>
      </c>
      <c r="I98" s="30">
        <v>0</v>
      </c>
    </row>
    <row r="99" spans="1:9" x14ac:dyDescent="0.2">
      <c r="A99" s="320" t="s">
        <v>229</v>
      </c>
      <c r="B99" s="427">
        <v>0</v>
      </c>
      <c r="C99" s="30">
        <v>2</v>
      </c>
      <c r="D99" s="71">
        <v>38</v>
      </c>
      <c r="E99" s="71">
        <v>17</v>
      </c>
      <c r="F99" s="71">
        <v>21</v>
      </c>
      <c r="G99" s="30">
        <v>0</v>
      </c>
      <c r="H99" s="427">
        <v>0</v>
      </c>
      <c r="I99" s="30">
        <v>0</v>
      </c>
    </row>
    <row r="100" spans="1:9" ht="24" customHeight="1" x14ac:dyDescent="0.2">
      <c r="A100" s="320" t="s">
        <v>230</v>
      </c>
      <c r="B100" s="427">
        <v>2</v>
      </c>
      <c r="C100" s="30">
        <v>18</v>
      </c>
      <c r="D100" s="71">
        <v>495</v>
      </c>
      <c r="E100" s="71">
        <v>298</v>
      </c>
      <c r="F100" s="71">
        <v>197</v>
      </c>
      <c r="G100" s="30">
        <v>32</v>
      </c>
      <c r="H100" s="427">
        <v>7</v>
      </c>
      <c r="I100" s="30">
        <v>25</v>
      </c>
    </row>
    <row r="101" spans="1:9" ht="24" customHeight="1" x14ac:dyDescent="0.2">
      <c r="A101" s="320" t="s">
        <v>231</v>
      </c>
      <c r="B101" s="427">
        <v>1</v>
      </c>
      <c r="C101" s="30">
        <v>3</v>
      </c>
      <c r="D101" s="71">
        <v>90</v>
      </c>
      <c r="E101" s="71">
        <v>58</v>
      </c>
      <c r="F101" s="71">
        <v>32</v>
      </c>
      <c r="G101" s="30">
        <v>6</v>
      </c>
      <c r="H101" s="427">
        <v>1</v>
      </c>
      <c r="I101" s="30">
        <v>5</v>
      </c>
    </row>
    <row r="102" spans="1:9" x14ac:dyDescent="0.2">
      <c r="A102" s="320" t="s">
        <v>232</v>
      </c>
      <c r="B102" s="427">
        <v>0</v>
      </c>
      <c r="C102" s="30">
        <v>4</v>
      </c>
      <c r="D102" s="71">
        <v>77</v>
      </c>
      <c r="E102" s="71">
        <v>42</v>
      </c>
      <c r="F102" s="71">
        <v>35</v>
      </c>
      <c r="G102" s="30">
        <v>0</v>
      </c>
      <c r="H102" s="427">
        <v>0</v>
      </c>
      <c r="I102" s="30">
        <v>0</v>
      </c>
    </row>
    <row r="103" spans="1:9" x14ac:dyDescent="0.2">
      <c r="A103" s="320" t="s">
        <v>233</v>
      </c>
      <c r="B103" s="427">
        <v>0</v>
      </c>
      <c r="C103" s="30">
        <v>0</v>
      </c>
      <c r="D103" s="71">
        <v>0</v>
      </c>
      <c r="E103" s="71">
        <v>0</v>
      </c>
      <c r="F103" s="71">
        <v>0</v>
      </c>
      <c r="G103" s="30">
        <v>0</v>
      </c>
      <c r="H103" s="427">
        <v>0</v>
      </c>
      <c r="I103" s="30">
        <v>0</v>
      </c>
    </row>
    <row r="104" spans="1:9" ht="24" customHeight="1" x14ac:dyDescent="0.2">
      <c r="A104" s="321" t="s">
        <v>234</v>
      </c>
      <c r="B104" s="427">
        <v>0</v>
      </c>
      <c r="C104" s="30">
        <v>0</v>
      </c>
      <c r="D104" s="71">
        <v>0</v>
      </c>
      <c r="E104" s="71">
        <v>0</v>
      </c>
      <c r="F104" s="71">
        <v>0</v>
      </c>
      <c r="G104" s="30">
        <v>0</v>
      </c>
      <c r="H104" s="427">
        <v>0</v>
      </c>
      <c r="I104" s="30">
        <v>0</v>
      </c>
    </row>
    <row r="105" spans="1:9" ht="24" customHeight="1" x14ac:dyDescent="0.2">
      <c r="A105" s="320" t="s">
        <v>235</v>
      </c>
      <c r="B105" s="427">
        <v>3</v>
      </c>
      <c r="C105" s="30">
        <v>20</v>
      </c>
      <c r="D105" s="71">
        <v>758</v>
      </c>
      <c r="E105" s="71">
        <v>472</v>
      </c>
      <c r="F105" s="71">
        <v>286</v>
      </c>
      <c r="G105" s="30">
        <v>59</v>
      </c>
      <c r="H105" s="427">
        <v>20</v>
      </c>
      <c r="I105" s="30">
        <v>39</v>
      </c>
    </row>
    <row r="106" spans="1:9" ht="24" customHeight="1" x14ac:dyDescent="0.2">
      <c r="A106" s="320" t="s">
        <v>238</v>
      </c>
      <c r="B106" s="427">
        <v>0</v>
      </c>
      <c r="C106" s="30">
        <v>0</v>
      </c>
      <c r="D106" s="71">
        <v>0</v>
      </c>
      <c r="E106" s="71">
        <v>0</v>
      </c>
      <c r="F106" s="71">
        <v>0</v>
      </c>
      <c r="G106" s="30">
        <v>0</v>
      </c>
      <c r="H106" s="427">
        <v>0</v>
      </c>
      <c r="I106" s="30">
        <v>0</v>
      </c>
    </row>
    <row r="107" spans="1:9" x14ac:dyDescent="0.2">
      <c r="A107" s="320" t="s">
        <v>236</v>
      </c>
      <c r="B107" s="427">
        <v>0</v>
      </c>
      <c r="C107" s="30">
        <v>0</v>
      </c>
      <c r="D107" s="71">
        <v>0</v>
      </c>
      <c r="E107" s="71">
        <v>0</v>
      </c>
      <c r="F107" s="71">
        <v>0</v>
      </c>
      <c r="G107" s="30">
        <v>0</v>
      </c>
      <c r="H107" s="427">
        <v>0</v>
      </c>
      <c r="I107" s="30">
        <v>0</v>
      </c>
    </row>
    <row r="108" spans="1:9" ht="24" customHeight="1" x14ac:dyDescent="0.2">
      <c r="A108" s="62" t="s">
        <v>237</v>
      </c>
      <c r="B108" s="399">
        <v>10</v>
      </c>
      <c r="C108" s="398">
        <v>67</v>
      </c>
      <c r="D108" s="415">
        <v>2100</v>
      </c>
      <c r="E108" s="415">
        <v>1244</v>
      </c>
      <c r="F108" s="415">
        <v>856</v>
      </c>
      <c r="G108" s="398">
        <v>163</v>
      </c>
      <c r="H108" s="399">
        <v>47</v>
      </c>
      <c r="I108" s="398">
        <v>116</v>
      </c>
    </row>
    <row r="109" spans="1:9" ht="36" customHeight="1" x14ac:dyDescent="0.2">
      <c r="B109" s="630" t="s">
        <v>30</v>
      </c>
      <c r="C109" s="631"/>
      <c r="D109" s="632"/>
      <c r="E109" s="632"/>
      <c r="F109" s="632"/>
      <c r="G109" s="631"/>
      <c r="H109" s="630"/>
      <c r="I109" s="631"/>
    </row>
    <row r="110" spans="1:9" x14ac:dyDescent="0.2">
      <c r="A110" s="320" t="s">
        <v>225</v>
      </c>
      <c r="B110" s="427">
        <v>1</v>
      </c>
      <c r="C110" s="30">
        <v>8</v>
      </c>
      <c r="D110" s="71">
        <v>197</v>
      </c>
      <c r="E110" s="71">
        <v>107</v>
      </c>
      <c r="F110" s="71">
        <v>90</v>
      </c>
      <c r="G110" s="30">
        <v>10</v>
      </c>
      <c r="H110" s="427">
        <v>1</v>
      </c>
      <c r="I110" s="30">
        <v>9</v>
      </c>
    </row>
    <row r="111" spans="1:9" ht="24" customHeight="1" x14ac:dyDescent="0.2">
      <c r="A111" s="320" t="s">
        <v>226</v>
      </c>
      <c r="B111" s="427">
        <v>0</v>
      </c>
      <c r="C111" s="30">
        <v>0</v>
      </c>
      <c r="D111" s="71">
        <v>0</v>
      </c>
      <c r="E111" s="71">
        <v>0</v>
      </c>
      <c r="F111" s="71">
        <v>0</v>
      </c>
      <c r="G111" s="30">
        <v>0</v>
      </c>
      <c r="H111" s="427">
        <v>0</v>
      </c>
      <c r="I111" s="30">
        <v>0</v>
      </c>
    </row>
    <row r="112" spans="1:9" x14ac:dyDescent="0.2">
      <c r="A112" s="320" t="s">
        <v>227</v>
      </c>
      <c r="B112" s="427">
        <v>0</v>
      </c>
      <c r="C112" s="30">
        <v>0</v>
      </c>
      <c r="D112" s="71">
        <v>0</v>
      </c>
      <c r="E112" s="71">
        <v>0</v>
      </c>
      <c r="F112" s="71">
        <v>0</v>
      </c>
      <c r="G112" s="30">
        <v>0</v>
      </c>
      <c r="H112" s="427">
        <v>0</v>
      </c>
      <c r="I112" s="30">
        <v>0</v>
      </c>
    </row>
    <row r="113" spans="1:9" x14ac:dyDescent="0.2">
      <c r="A113" s="320" t="s">
        <v>228</v>
      </c>
      <c r="B113" s="427">
        <v>0</v>
      </c>
      <c r="C113" s="30">
        <v>0</v>
      </c>
      <c r="D113" s="71">
        <v>0</v>
      </c>
      <c r="E113" s="71">
        <v>0</v>
      </c>
      <c r="F113" s="71">
        <v>0</v>
      </c>
      <c r="G113" s="30">
        <v>0</v>
      </c>
      <c r="H113" s="427">
        <v>0</v>
      </c>
      <c r="I113" s="30">
        <v>0</v>
      </c>
    </row>
    <row r="114" spans="1:9" x14ac:dyDescent="0.2">
      <c r="A114" s="320" t="s">
        <v>229</v>
      </c>
      <c r="B114" s="427">
        <v>0</v>
      </c>
      <c r="C114" s="30">
        <v>2</v>
      </c>
      <c r="D114" s="71">
        <v>38</v>
      </c>
      <c r="E114" s="71">
        <v>17</v>
      </c>
      <c r="F114" s="71">
        <v>21</v>
      </c>
      <c r="G114" s="30">
        <v>0</v>
      </c>
      <c r="H114" s="427">
        <v>0</v>
      </c>
      <c r="I114" s="30">
        <v>0</v>
      </c>
    </row>
    <row r="115" spans="1:9" ht="24" customHeight="1" x14ac:dyDescent="0.2">
      <c r="A115" s="320" t="s">
        <v>230</v>
      </c>
      <c r="B115" s="427">
        <v>1</v>
      </c>
      <c r="C115" s="30">
        <v>15</v>
      </c>
      <c r="D115" s="71">
        <v>359</v>
      </c>
      <c r="E115" s="71">
        <v>219</v>
      </c>
      <c r="F115" s="71">
        <v>140</v>
      </c>
      <c r="G115" s="30">
        <v>18</v>
      </c>
      <c r="H115" s="427">
        <v>3</v>
      </c>
      <c r="I115" s="30">
        <v>15</v>
      </c>
    </row>
    <row r="116" spans="1:9" ht="24" customHeight="1" x14ac:dyDescent="0.2">
      <c r="A116" s="320" t="s">
        <v>231</v>
      </c>
      <c r="B116" s="427">
        <v>1</v>
      </c>
      <c r="C116" s="30">
        <v>2</v>
      </c>
      <c r="D116" s="71">
        <v>45</v>
      </c>
      <c r="E116" s="71">
        <v>29</v>
      </c>
      <c r="F116" s="71">
        <v>16</v>
      </c>
      <c r="G116" s="30">
        <v>6</v>
      </c>
      <c r="H116" s="427">
        <v>1</v>
      </c>
      <c r="I116" s="30">
        <v>5</v>
      </c>
    </row>
    <row r="117" spans="1:9" x14ac:dyDescent="0.2">
      <c r="A117" s="320" t="s">
        <v>232</v>
      </c>
      <c r="B117" s="427">
        <v>0</v>
      </c>
      <c r="C117" s="30">
        <v>4</v>
      </c>
      <c r="D117" s="71">
        <v>77</v>
      </c>
      <c r="E117" s="71">
        <v>42</v>
      </c>
      <c r="F117" s="71">
        <v>35</v>
      </c>
      <c r="G117" s="30">
        <v>0</v>
      </c>
      <c r="H117" s="427">
        <v>0</v>
      </c>
      <c r="I117" s="30">
        <v>0</v>
      </c>
    </row>
    <row r="118" spans="1:9" x14ac:dyDescent="0.2">
      <c r="A118" s="320" t="s">
        <v>233</v>
      </c>
      <c r="B118" s="427">
        <v>0</v>
      </c>
      <c r="C118" s="30">
        <v>0</v>
      </c>
      <c r="D118" s="71">
        <v>0</v>
      </c>
      <c r="E118" s="71">
        <v>0</v>
      </c>
      <c r="F118" s="71">
        <v>0</v>
      </c>
      <c r="G118" s="30">
        <v>0</v>
      </c>
      <c r="H118" s="427">
        <v>0</v>
      </c>
      <c r="I118" s="30">
        <v>0</v>
      </c>
    </row>
    <row r="119" spans="1:9" ht="24" customHeight="1" x14ac:dyDescent="0.2">
      <c r="A119" s="321" t="s">
        <v>234</v>
      </c>
      <c r="B119" s="427">
        <v>0</v>
      </c>
      <c r="C119" s="30">
        <v>0</v>
      </c>
      <c r="D119" s="71">
        <v>0</v>
      </c>
      <c r="E119" s="71">
        <v>0</v>
      </c>
      <c r="F119" s="71">
        <v>0</v>
      </c>
      <c r="G119" s="30">
        <v>0</v>
      </c>
      <c r="H119" s="427">
        <v>0</v>
      </c>
      <c r="I119" s="30">
        <v>0</v>
      </c>
    </row>
    <row r="120" spans="1:9" ht="24" customHeight="1" x14ac:dyDescent="0.2">
      <c r="A120" s="320" t="s">
        <v>235</v>
      </c>
      <c r="B120" s="427">
        <v>1</v>
      </c>
      <c r="C120" s="30">
        <v>10</v>
      </c>
      <c r="D120" s="71">
        <v>241</v>
      </c>
      <c r="E120" s="71">
        <v>156</v>
      </c>
      <c r="F120" s="71">
        <v>85</v>
      </c>
      <c r="G120" s="30">
        <v>0</v>
      </c>
      <c r="H120" s="427">
        <v>0</v>
      </c>
      <c r="I120" s="30">
        <v>0</v>
      </c>
    </row>
    <row r="121" spans="1:9" ht="24" customHeight="1" x14ac:dyDescent="0.2">
      <c r="A121" s="320" t="s">
        <v>238</v>
      </c>
      <c r="B121" s="427">
        <v>0</v>
      </c>
      <c r="C121" s="30">
        <v>0</v>
      </c>
      <c r="D121" s="71">
        <v>0</v>
      </c>
      <c r="E121" s="71">
        <v>0</v>
      </c>
      <c r="F121" s="71">
        <v>0</v>
      </c>
      <c r="G121" s="30">
        <v>0</v>
      </c>
      <c r="H121" s="427">
        <v>0</v>
      </c>
      <c r="I121" s="30">
        <v>0</v>
      </c>
    </row>
    <row r="122" spans="1:9" x14ac:dyDescent="0.2">
      <c r="A122" s="320" t="s">
        <v>236</v>
      </c>
      <c r="B122" s="427">
        <v>0</v>
      </c>
      <c r="C122" s="30">
        <v>0</v>
      </c>
      <c r="D122" s="71">
        <v>0</v>
      </c>
      <c r="E122" s="71">
        <v>0</v>
      </c>
      <c r="F122" s="71">
        <v>0</v>
      </c>
      <c r="G122" s="30">
        <v>0</v>
      </c>
      <c r="H122" s="427">
        <v>0</v>
      </c>
      <c r="I122" s="30">
        <v>0</v>
      </c>
    </row>
    <row r="123" spans="1:9" ht="24" customHeight="1" x14ac:dyDescent="0.2">
      <c r="A123" s="62" t="s">
        <v>237</v>
      </c>
      <c r="B123" s="399">
        <v>4</v>
      </c>
      <c r="C123" s="398">
        <v>41</v>
      </c>
      <c r="D123" s="415">
        <v>957</v>
      </c>
      <c r="E123" s="415">
        <v>570</v>
      </c>
      <c r="F123" s="415">
        <v>387</v>
      </c>
      <c r="G123" s="398">
        <v>34</v>
      </c>
      <c r="H123" s="399">
        <v>5</v>
      </c>
      <c r="I123" s="398">
        <v>29</v>
      </c>
    </row>
    <row r="124" spans="1:9" ht="36" customHeight="1" x14ac:dyDescent="0.2">
      <c r="B124" s="630" t="s">
        <v>152</v>
      </c>
      <c r="C124" s="631"/>
      <c r="D124" s="632"/>
      <c r="E124" s="632"/>
      <c r="F124" s="632"/>
      <c r="G124" s="631"/>
      <c r="H124" s="630"/>
      <c r="I124" s="631"/>
    </row>
    <row r="125" spans="1:9" x14ac:dyDescent="0.2">
      <c r="A125" s="320" t="s">
        <v>225</v>
      </c>
      <c r="B125" s="427">
        <v>1</v>
      </c>
      <c r="C125" s="30">
        <v>2</v>
      </c>
      <c r="D125" s="71">
        <v>109</v>
      </c>
      <c r="E125" s="71">
        <v>56</v>
      </c>
      <c r="F125" s="71">
        <v>53</v>
      </c>
      <c r="G125" s="30">
        <v>14</v>
      </c>
      <c r="H125" s="427">
        <v>7</v>
      </c>
      <c r="I125" s="30">
        <v>7</v>
      </c>
    </row>
    <row r="126" spans="1:9" ht="24" customHeight="1" x14ac:dyDescent="0.2">
      <c r="A126" s="320" t="s">
        <v>226</v>
      </c>
      <c r="B126" s="427">
        <v>0</v>
      </c>
      <c r="C126" s="30">
        <v>0</v>
      </c>
      <c r="D126" s="71">
        <v>0</v>
      </c>
      <c r="E126" s="71">
        <v>0</v>
      </c>
      <c r="F126" s="71">
        <v>0</v>
      </c>
      <c r="G126" s="30">
        <v>0</v>
      </c>
      <c r="H126" s="427">
        <v>0</v>
      </c>
      <c r="I126" s="30">
        <v>0</v>
      </c>
    </row>
    <row r="127" spans="1:9" x14ac:dyDescent="0.2">
      <c r="A127" s="320" t="s">
        <v>227</v>
      </c>
      <c r="B127" s="427">
        <v>0</v>
      </c>
      <c r="C127" s="30">
        <v>0</v>
      </c>
      <c r="D127" s="71">
        <v>0</v>
      </c>
      <c r="E127" s="71">
        <v>0</v>
      </c>
      <c r="F127" s="71">
        <v>0</v>
      </c>
      <c r="G127" s="30">
        <v>0</v>
      </c>
      <c r="H127" s="427">
        <v>0</v>
      </c>
      <c r="I127" s="30">
        <v>0</v>
      </c>
    </row>
    <row r="128" spans="1:9" x14ac:dyDescent="0.2">
      <c r="A128" s="320" t="s">
        <v>228</v>
      </c>
      <c r="B128" s="427">
        <v>0</v>
      </c>
      <c r="C128" s="30">
        <v>0</v>
      </c>
      <c r="D128" s="71">
        <v>0</v>
      </c>
      <c r="E128" s="71">
        <v>0</v>
      </c>
      <c r="F128" s="71">
        <v>0</v>
      </c>
      <c r="G128" s="30">
        <v>0</v>
      </c>
      <c r="H128" s="427">
        <v>0</v>
      </c>
      <c r="I128" s="30">
        <v>0</v>
      </c>
    </row>
    <row r="129" spans="1:9" x14ac:dyDescent="0.2">
      <c r="A129" s="320" t="s">
        <v>229</v>
      </c>
      <c r="B129" s="427">
        <v>0</v>
      </c>
      <c r="C129" s="30">
        <v>0</v>
      </c>
      <c r="D129" s="71">
        <v>0</v>
      </c>
      <c r="E129" s="71">
        <v>0</v>
      </c>
      <c r="F129" s="71">
        <v>0</v>
      </c>
      <c r="G129" s="30">
        <v>0</v>
      </c>
      <c r="H129" s="427">
        <v>0</v>
      </c>
      <c r="I129" s="30">
        <v>0</v>
      </c>
    </row>
    <row r="130" spans="1:9" ht="24" customHeight="1" x14ac:dyDescent="0.2">
      <c r="A130" s="320" t="s">
        <v>230</v>
      </c>
      <c r="B130" s="427">
        <v>1</v>
      </c>
      <c r="C130" s="30">
        <v>3</v>
      </c>
      <c r="D130" s="71">
        <v>136</v>
      </c>
      <c r="E130" s="71">
        <v>79</v>
      </c>
      <c r="F130" s="71">
        <v>57</v>
      </c>
      <c r="G130" s="30">
        <v>14</v>
      </c>
      <c r="H130" s="427">
        <v>4</v>
      </c>
      <c r="I130" s="30">
        <v>10</v>
      </c>
    </row>
    <row r="131" spans="1:9" ht="24" customHeight="1" x14ac:dyDescent="0.2">
      <c r="A131" s="320" t="s">
        <v>231</v>
      </c>
      <c r="B131" s="427">
        <v>0</v>
      </c>
      <c r="C131" s="30">
        <v>1</v>
      </c>
      <c r="D131" s="71">
        <v>45</v>
      </c>
      <c r="E131" s="71">
        <v>29</v>
      </c>
      <c r="F131" s="71">
        <v>16</v>
      </c>
      <c r="G131" s="30">
        <v>0</v>
      </c>
      <c r="H131" s="427">
        <v>0</v>
      </c>
      <c r="I131" s="30">
        <v>0</v>
      </c>
    </row>
    <row r="132" spans="1:9" x14ac:dyDescent="0.2">
      <c r="A132" s="320" t="s">
        <v>232</v>
      </c>
      <c r="B132" s="427">
        <v>0</v>
      </c>
      <c r="C132" s="30">
        <v>0</v>
      </c>
      <c r="D132" s="71">
        <v>0</v>
      </c>
      <c r="E132" s="71">
        <v>0</v>
      </c>
      <c r="F132" s="71">
        <v>0</v>
      </c>
      <c r="G132" s="30">
        <v>0</v>
      </c>
      <c r="H132" s="427">
        <v>0</v>
      </c>
      <c r="I132" s="30">
        <v>0</v>
      </c>
    </row>
    <row r="133" spans="1:9" x14ac:dyDescent="0.2">
      <c r="A133" s="320" t="s">
        <v>233</v>
      </c>
      <c r="B133" s="427">
        <v>0</v>
      </c>
      <c r="C133" s="30">
        <v>0</v>
      </c>
      <c r="D133" s="71">
        <v>0</v>
      </c>
      <c r="E133" s="71">
        <v>0</v>
      </c>
      <c r="F133" s="71">
        <v>0</v>
      </c>
      <c r="G133" s="30">
        <v>0</v>
      </c>
      <c r="H133" s="427">
        <v>0</v>
      </c>
      <c r="I133" s="30">
        <v>0</v>
      </c>
    </row>
    <row r="134" spans="1:9" ht="24" customHeight="1" x14ac:dyDescent="0.2">
      <c r="A134" s="321" t="s">
        <v>234</v>
      </c>
      <c r="B134" s="427">
        <v>0</v>
      </c>
      <c r="C134" s="30">
        <v>0</v>
      </c>
      <c r="D134" s="71">
        <v>0</v>
      </c>
      <c r="E134" s="71">
        <v>0</v>
      </c>
      <c r="F134" s="71">
        <v>0</v>
      </c>
      <c r="G134" s="30">
        <v>0</v>
      </c>
      <c r="H134" s="427">
        <v>0</v>
      </c>
      <c r="I134" s="30">
        <v>0</v>
      </c>
    </row>
    <row r="135" spans="1:9" ht="24" customHeight="1" x14ac:dyDescent="0.2">
      <c r="A135" s="320" t="s">
        <v>235</v>
      </c>
      <c r="B135" s="427">
        <v>1</v>
      </c>
      <c r="C135" s="30">
        <v>3</v>
      </c>
      <c r="D135" s="71">
        <v>161</v>
      </c>
      <c r="E135" s="71">
        <v>99</v>
      </c>
      <c r="F135" s="71">
        <v>62</v>
      </c>
      <c r="G135" s="30">
        <v>23</v>
      </c>
      <c r="H135" s="427">
        <v>8</v>
      </c>
      <c r="I135" s="30">
        <v>15</v>
      </c>
    </row>
    <row r="136" spans="1:9" ht="24" customHeight="1" x14ac:dyDescent="0.2">
      <c r="A136" s="320" t="s">
        <v>238</v>
      </c>
      <c r="B136" s="427">
        <v>0</v>
      </c>
      <c r="C136" s="30">
        <v>0</v>
      </c>
      <c r="D136" s="71">
        <v>0</v>
      </c>
      <c r="E136" s="71">
        <v>0</v>
      </c>
      <c r="F136" s="71">
        <v>0</v>
      </c>
      <c r="G136" s="30">
        <v>0</v>
      </c>
      <c r="H136" s="427">
        <v>0</v>
      </c>
      <c r="I136" s="30">
        <v>0</v>
      </c>
    </row>
    <row r="137" spans="1:9" x14ac:dyDescent="0.2">
      <c r="A137" s="320" t="s">
        <v>236</v>
      </c>
      <c r="B137" s="427">
        <v>0</v>
      </c>
      <c r="C137" s="30">
        <v>0</v>
      </c>
      <c r="D137" s="71">
        <v>0</v>
      </c>
      <c r="E137" s="71">
        <v>0</v>
      </c>
      <c r="F137" s="71">
        <v>0</v>
      </c>
      <c r="G137" s="30">
        <v>0</v>
      </c>
      <c r="H137" s="427">
        <v>0</v>
      </c>
      <c r="I137" s="30">
        <v>0</v>
      </c>
    </row>
    <row r="138" spans="1:9" ht="24" customHeight="1" x14ac:dyDescent="0.2">
      <c r="A138" s="62" t="s">
        <v>237</v>
      </c>
      <c r="B138" s="399">
        <v>3</v>
      </c>
      <c r="C138" s="398">
        <v>9</v>
      </c>
      <c r="D138" s="415">
        <v>451</v>
      </c>
      <c r="E138" s="415">
        <v>263</v>
      </c>
      <c r="F138" s="415">
        <v>188</v>
      </c>
      <c r="G138" s="398">
        <v>51</v>
      </c>
      <c r="H138" s="399">
        <v>19</v>
      </c>
      <c r="I138" s="398">
        <v>32</v>
      </c>
    </row>
    <row r="139" spans="1:9" ht="36" customHeight="1" x14ac:dyDescent="0.2">
      <c r="B139" s="630" t="s">
        <v>31</v>
      </c>
      <c r="C139" s="631"/>
      <c r="D139" s="632"/>
      <c r="E139" s="632"/>
      <c r="F139" s="632"/>
      <c r="G139" s="631"/>
      <c r="H139" s="630"/>
      <c r="I139" s="631"/>
    </row>
    <row r="140" spans="1:9" x14ac:dyDescent="0.2">
      <c r="A140" s="320" t="s">
        <v>225</v>
      </c>
      <c r="B140" s="427">
        <v>0</v>
      </c>
      <c r="C140" s="30">
        <v>0</v>
      </c>
      <c r="D140" s="71">
        <v>0</v>
      </c>
      <c r="E140" s="71">
        <v>0</v>
      </c>
      <c r="F140" s="71">
        <v>0</v>
      </c>
      <c r="G140" s="30">
        <v>0</v>
      </c>
      <c r="H140" s="427">
        <v>0</v>
      </c>
      <c r="I140" s="30">
        <v>0</v>
      </c>
    </row>
    <row r="141" spans="1:9" ht="24" customHeight="1" x14ac:dyDescent="0.2">
      <c r="A141" s="320" t="s">
        <v>226</v>
      </c>
      <c r="B141" s="427">
        <v>1</v>
      </c>
      <c r="C141" s="30">
        <v>3</v>
      </c>
      <c r="D141" s="71">
        <v>125</v>
      </c>
      <c r="E141" s="71">
        <v>60</v>
      </c>
      <c r="F141" s="71">
        <v>65</v>
      </c>
      <c r="G141" s="30">
        <v>18</v>
      </c>
      <c r="H141" s="427">
        <v>1</v>
      </c>
      <c r="I141" s="30">
        <v>17</v>
      </c>
    </row>
    <row r="142" spans="1:9" x14ac:dyDescent="0.2">
      <c r="A142" s="320" t="s">
        <v>227</v>
      </c>
      <c r="B142" s="427">
        <v>1</v>
      </c>
      <c r="C142" s="30">
        <v>7</v>
      </c>
      <c r="D142" s="71">
        <v>211</v>
      </c>
      <c r="E142" s="71">
        <v>134</v>
      </c>
      <c r="F142" s="71">
        <v>77</v>
      </c>
      <c r="G142" s="30">
        <v>24</v>
      </c>
      <c r="H142" s="427">
        <v>10</v>
      </c>
      <c r="I142" s="30">
        <v>14</v>
      </c>
    </row>
    <row r="143" spans="1:9" x14ac:dyDescent="0.2">
      <c r="A143" s="320" t="s">
        <v>228</v>
      </c>
      <c r="B143" s="427">
        <v>0</v>
      </c>
      <c r="C143" s="30">
        <v>0</v>
      </c>
      <c r="D143" s="71">
        <v>0</v>
      </c>
      <c r="E143" s="71">
        <v>0</v>
      </c>
      <c r="F143" s="71">
        <v>0</v>
      </c>
      <c r="G143" s="30">
        <v>0</v>
      </c>
      <c r="H143" s="427">
        <v>0</v>
      </c>
      <c r="I143" s="30">
        <v>0</v>
      </c>
    </row>
    <row r="144" spans="1:9" x14ac:dyDescent="0.2">
      <c r="A144" s="320" t="s">
        <v>229</v>
      </c>
      <c r="B144" s="427">
        <v>0</v>
      </c>
      <c r="C144" s="30">
        <v>0</v>
      </c>
      <c r="D144" s="71">
        <v>0</v>
      </c>
      <c r="E144" s="71">
        <v>0</v>
      </c>
      <c r="F144" s="71">
        <v>0</v>
      </c>
      <c r="G144" s="30">
        <v>0</v>
      </c>
      <c r="H144" s="427">
        <v>0</v>
      </c>
      <c r="I144" s="30">
        <v>0</v>
      </c>
    </row>
    <row r="145" spans="1:9" ht="24" customHeight="1" x14ac:dyDescent="0.2">
      <c r="A145" s="320" t="s">
        <v>230</v>
      </c>
      <c r="B145" s="427">
        <v>0</v>
      </c>
      <c r="C145" s="30">
        <v>0</v>
      </c>
      <c r="D145" s="71">
        <v>0</v>
      </c>
      <c r="E145" s="71">
        <v>0</v>
      </c>
      <c r="F145" s="71">
        <v>0</v>
      </c>
      <c r="G145" s="30">
        <v>0</v>
      </c>
      <c r="H145" s="427">
        <v>0</v>
      </c>
      <c r="I145" s="30">
        <v>0</v>
      </c>
    </row>
    <row r="146" spans="1:9" ht="24" customHeight="1" x14ac:dyDescent="0.2">
      <c r="A146" s="320" t="s">
        <v>231</v>
      </c>
      <c r="B146" s="427">
        <v>0</v>
      </c>
      <c r="C146" s="30">
        <v>0</v>
      </c>
      <c r="D146" s="71">
        <v>0</v>
      </c>
      <c r="E146" s="71">
        <v>0</v>
      </c>
      <c r="F146" s="71">
        <v>0</v>
      </c>
      <c r="G146" s="30">
        <v>0</v>
      </c>
      <c r="H146" s="427">
        <v>0</v>
      </c>
      <c r="I146" s="30">
        <v>0</v>
      </c>
    </row>
    <row r="147" spans="1:9" x14ac:dyDescent="0.2">
      <c r="A147" s="320" t="s">
        <v>232</v>
      </c>
      <c r="B147" s="427">
        <v>0</v>
      </c>
      <c r="C147" s="30">
        <v>0</v>
      </c>
      <c r="D147" s="71">
        <v>0</v>
      </c>
      <c r="E147" s="71">
        <v>0</v>
      </c>
      <c r="F147" s="71">
        <v>0</v>
      </c>
      <c r="G147" s="30">
        <v>0</v>
      </c>
      <c r="H147" s="427">
        <v>0</v>
      </c>
      <c r="I147" s="30">
        <v>0</v>
      </c>
    </row>
    <row r="148" spans="1:9" x14ac:dyDescent="0.2">
      <c r="A148" s="320" t="s">
        <v>233</v>
      </c>
      <c r="B148" s="427">
        <v>0</v>
      </c>
      <c r="C148" s="30">
        <v>0</v>
      </c>
      <c r="D148" s="71">
        <v>0</v>
      </c>
      <c r="E148" s="71">
        <v>0</v>
      </c>
      <c r="F148" s="71">
        <v>0</v>
      </c>
      <c r="G148" s="30">
        <v>0</v>
      </c>
      <c r="H148" s="427">
        <v>0</v>
      </c>
      <c r="I148" s="30">
        <v>0</v>
      </c>
    </row>
    <row r="149" spans="1:9" ht="24" customHeight="1" x14ac:dyDescent="0.2">
      <c r="A149" s="321" t="s">
        <v>234</v>
      </c>
      <c r="B149" s="427">
        <v>0</v>
      </c>
      <c r="C149" s="30">
        <v>0</v>
      </c>
      <c r="D149" s="71">
        <v>0</v>
      </c>
      <c r="E149" s="71">
        <v>0</v>
      </c>
      <c r="F149" s="71">
        <v>0</v>
      </c>
      <c r="G149" s="30">
        <v>0</v>
      </c>
      <c r="H149" s="427">
        <v>0</v>
      </c>
      <c r="I149" s="30">
        <v>0</v>
      </c>
    </row>
    <row r="150" spans="1:9" ht="24" customHeight="1" x14ac:dyDescent="0.2">
      <c r="A150" s="320" t="s">
        <v>235</v>
      </c>
      <c r="B150" s="427">
        <v>1</v>
      </c>
      <c r="C150" s="30">
        <v>7</v>
      </c>
      <c r="D150" s="71">
        <v>356</v>
      </c>
      <c r="E150" s="71">
        <v>217</v>
      </c>
      <c r="F150" s="71">
        <v>139</v>
      </c>
      <c r="G150" s="30">
        <v>36</v>
      </c>
      <c r="H150" s="427">
        <v>12</v>
      </c>
      <c r="I150" s="30">
        <v>24</v>
      </c>
    </row>
    <row r="151" spans="1:9" ht="24" customHeight="1" x14ac:dyDescent="0.2">
      <c r="A151" s="320" t="s">
        <v>238</v>
      </c>
      <c r="B151" s="427">
        <v>0</v>
      </c>
      <c r="C151" s="30">
        <v>0</v>
      </c>
      <c r="D151" s="71">
        <v>0</v>
      </c>
      <c r="E151" s="71">
        <v>0</v>
      </c>
      <c r="F151" s="71">
        <v>0</v>
      </c>
      <c r="G151" s="30">
        <v>0</v>
      </c>
      <c r="H151" s="427">
        <v>0</v>
      </c>
      <c r="I151" s="30">
        <v>0</v>
      </c>
    </row>
    <row r="152" spans="1:9" x14ac:dyDescent="0.2">
      <c r="A152" s="320" t="s">
        <v>236</v>
      </c>
      <c r="B152" s="427">
        <v>0</v>
      </c>
      <c r="C152" s="30">
        <v>0</v>
      </c>
      <c r="D152" s="71">
        <v>0</v>
      </c>
      <c r="E152" s="71">
        <v>0</v>
      </c>
      <c r="F152" s="71">
        <v>0</v>
      </c>
      <c r="G152" s="30">
        <v>0</v>
      </c>
      <c r="H152" s="427">
        <v>0</v>
      </c>
      <c r="I152" s="30">
        <v>0</v>
      </c>
    </row>
    <row r="153" spans="1:9" ht="24" customHeight="1" x14ac:dyDescent="0.2">
      <c r="A153" s="62" t="s">
        <v>237</v>
      </c>
      <c r="B153" s="399">
        <v>3</v>
      </c>
      <c r="C153" s="398">
        <v>17</v>
      </c>
      <c r="D153" s="415">
        <v>692</v>
      </c>
      <c r="E153" s="415">
        <v>411</v>
      </c>
      <c r="F153" s="415">
        <v>281</v>
      </c>
      <c r="G153" s="398">
        <v>78</v>
      </c>
      <c r="H153" s="399">
        <v>23</v>
      </c>
      <c r="I153" s="398">
        <v>55</v>
      </c>
    </row>
    <row r="154" spans="1:9" ht="24" customHeight="1" x14ac:dyDescent="0.2">
      <c r="A154" s="334" t="s">
        <v>20</v>
      </c>
      <c r="B154" s="335"/>
      <c r="C154" s="335"/>
      <c r="D154" s="335"/>
      <c r="E154" s="335"/>
      <c r="F154" s="335"/>
      <c r="G154" s="335"/>
      <c r="H154" s="335"/>
      <c r="I154" s="335"/>
    </row>
    <row r="155" spans="1:9" x14ac:dyDescent="0.2">
      <c r="A155" s="333" t="s">
        <v>21</v>
      </c>
      <c r="B155" s="333"/>
      <c r="C155" s="333"/>
      <c r="D155" s="337"/>
      <c r="E155" s="337"/>
      <c r="F155" s="337"/>
      <c r="G155" s="337"/>
      <c r="H155" s="337"/>
      <c r="I155" s="336"/>
    </row>
  </sheetData>
  <mergeCells count="16">
    <mergeCell ref="B4:I4"/>
    <mergeCell ref="B19:I19"/>
    <mergeCell ref="B124:I124"/>
    <mergeCell ref="B139:I139"/>
    <mergeCell ref="B34:I34"/>
    <mergeCell ref="B64:I64"/>
    <mergeCell ref="B109:I109"/>
    <mergeCell ref="B49:I49"/>
    <mergeCell ref="B79:I79"/>
    <mergeCell ref="B94:I94"/>
    <mergeCell ref="A1:I1"/>
    <mergeCell ref="A2:A3"/>
    <mergeCell ref="B2:B3"/>
    <mergeCell ref="C2:C3"/>
    <mergeCell ref="D2:F2"/>
    <mergeCell ref="G2:I2"/>
  </mergeCells>
  <pageMargins left="0.78740157480314965" right="0.78740157480314965" top="0.98425196850393704" bottom="0.78740157480314965" header="0.51181102362204722" footer="0.51181102362204722"/>
  <pageSetup paperSize="9" firstPageNumber="125" orientation="portrait" useFirstPageNumber="1" r:id="rId1"/>
  <headerFooter>
    <oddHeader>&amp;C&amp;"Arial,Standard"&amp;9&amp;P</oddHeader>
    <oddFooter>&amp;C&amp;"Arial,Standard"&amp;6© Statistisches Landesamt des Freistaates Sachsen - B I 1 - j/15</oddFooter>
  </headerFooter>
  <rowBreaks count="3" manualBreakCount="3">
    <brk id="63" max="16383" man="1"/>
    <brk id="93" max="16383" man="1"/>
    <brk id="123" max="16383"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171"/>
  <sheetViews>
    <sheetView showGridLines="0" topLeftCell="A133" zoomScaleNormal="100" workbookViewId="0">
      <selection sqref="A1:L1"/>
    </sheetView>
  </sheetViews>
  <sheetFormatPr baseColWidth="10" defaultRowHeight="12" x14ac:dyDescent="0.2"/>
  <cols>
    <col min="1" max="1" width="19.7109375" customWidth="1"/>
    <col min="2" max="9" width="9.42578125" customWidth="1"/>
  </cols>
  <sheetData>
    <row r="1" spans="1:9" ht="45" customHeight="1" x14ac:dyDescent="0.2">
      <c r="A1" s="598" t="s">
        <v>258</v>
      </c>
      <c r="B1" s="598"/>
      <c r="C1" s="598"/>
      <c r="D1" s="598"/>
      <c r="E1" s="598"/>
      <c r="F1" s="598"/>
      <c r="G1" s="598"/>
      <c r="H1" s="598"/>
      <c r="I1" s="598"/>
    </row>
    <row r="2" spans="1:9" ht="24" customHeight="1" x14ac:dyDescent="0.2">
      <c r="A2" s="615" t="s">
        <v>215</v>
      </c>
      <c r="B2" s="617" t="s">
        <v>11</v>
      </c>
      <c r="C2" s="617" t="s">
        <v>133</v>
      </c>
      <c r="D2" s="617" t="s">
        <v>12</v>
      </c>
      <c r="E2" s="617"/>
      <c r="F2" s="617"/>
      <c r="G2" s="617" t="s">
        <v>256</v>
      </c>
      <c r="H2" s="617"/>
      <c r="I2" s="619"/>
    </row>
    <row r="3" spans="1:9" ht="14.25" customHeight="1" x14ac:dyDescent="0.2">
      <c r="A3" s="616"/>
      <c r="B3" s="618"/>
      <c r="C3" s="618"/>
      <c r="D3" s="242" t="s">
        <v>15</v>
      </c>
      <c r="E3" s="242" t="s">
        <v>13</v>
      </c>
      <c r="F3" s="242" t="s">
        <v>14</v>
      </c>
      <c r="G3" s="242" t="s">
        <v>15</v>
      </c>
      <c r="H3" s="242" t="s">
        <v>13</v>
      </c>
      <c r="I3" s="243" t="s">
        <v>14</v>
      </c>
    </row>
    <row r="4" spans="1:9" ht="36" customHeight="1" x14ac:dyDescent="0.2">
      <c r="B4" s="624" t="s">
        <v>0</v>
      </c>
      <c r="C4" s="624"/>
      <c r="D4" s="624"/>
      <c r="E4" s="624"/>
      <c r="F4" s="624"/>
      <c r="G4" s="624"/>
      <c r="H4" s="624"/>
      <c r="I4" s="624"/>
    </row>
    <row r="5" spans="1:9" x14ac:dyDescent="0.2">
      <c r="A5" s="320" t="s">
        <v>225</v>
      </c>
      <c r="B5" s="428">
        <v>12</v>
      </c>
      <c r="C5" s="427">
        <v>90</v>
      </c>
      <c r="D5" s="30">
        <v>1865</v>
      </c>
      <c r="E5" s="30">
        <v>917</v>
      </c>
      <c r="F5" s="30">
        <v>948</v>
      </c>
      <c r="G5" s="427">
        <v>160</v>
      </c>
      <c r="H5" s="428">
        <v>48</v>
      </c>
      <c r="I5" s="427">
        <v>112</v>
      </c>
    </row>
    <row r="6" spans="1:9" ht="24" customHeight="1" x14ac:dyDescent="0.2">
      <c r="A6" s="320" t="s">
        <v>226</v>
      </c>
      <c r="B6" s="428">
        <v>21</v>
      </c>
      <c r="C6" s="427">
        <v>172</v>
      </c>
      <c r="D6" s="30">
        <v>4016</v>
      </c>
      <c r="E6" s="30">
        <v>2003</v>
      </c>
      <c r="F6" s="30">
        <v>2013</v>
      </c>
      <c r="G6" s="427">
        <v>304</v>
      </c>
      <c r="H6" s="428">
        <v>95</v>
      </c>
      <c r="I6" s="427">
        <v>209</v>
      </c>
    </row>
    <row r="7" spans="1:9" x14ac:dyDescent="0.2">
      <c r="A7" s="320" t="s">
        <v>227</v>
      </c>
      <c r="B7" s="428">
        <v>11</v>
      </c>
      <c r="C7" s="427">
        <v>75</v>
      </c>
      <c r="D7" s="30">
        <v>1412</v>
      </c>
      <c r="E7" s="30">
        <v>772</v>
      </c>
      <c r="F7" s="30">
        <v>640</v>
      </c>
      <c r="G7" s="427">
        <v>148</v>
      </c>
      <c r="H7" s="428">
        <v>46</v>
      </c>
      <c r="I7" s="427">
        <v>102</v>
      </c>
    </row>
    <row r="8" spans="1:9" x14ac:dyDescent="0.2">
      <c r="A8" s="320" t="s">
        <v>228</v>
      </c>
      <c r="B8" s="428">
        <v>8</v>
      </c>
      <c r="C8" s="427">
        <v>52</v>
      </c>
      <c r="D8" s="30">
        <v>1133</v>
      </c>
      <c r="E8" s="30">
        <v>594</v>
      </c>
      <c r="F8" s="30">
        <v>539</v>
      </c>
      <c r="G8" s="427">
        <v>83</v>
      </c>
      <c r="H8" s="428">
        <v>23</v>
      </c>
      <c r="I8" s="427">
        <v>60</v>
      </c>
    </row>
    <row r="9" spans="1:9" x14ac:dyDescent="0.2">
      <c r="A9" s="320" t="s">
        <v>229</v>
      </c>
      <c r="B9" s="428">
        <v>22</v>
      </c>
      <c r="C9" s="427">
        <v>185</v>
      </c>
      <c r="D9" s="30">
        <v>3855</v>
      </c>
      <c r="E9" s="30">
        <v>1996</v>
      </c>
      <c r="F9" s="30">
        <v>1859</v>
      </c>
      <c r="G9" s="427">
        <v>406</v>
      </c>
      <c r="H9" s="428">
        <v>132</v>
      </c>
      <c r="I9" s="427">
        <v>274</v>
      </c>
    </row>
    <row r="10" spans="1:9" ht="24" customHeight="1" x14ac:dyDescent="0.2">
      <c r="A10" s="320" t="s">
        <v>230</v>
      </c>
      <c r="B10" s="428">
        <v>32</v>
      </c>
      <c r="C10" s="427">
        <v>339</v>
      </c>
      <c r="D10" s="30">
        <v>7531</v>
      </c>
      <c r="E10" s="30">
        <v>3766</v>
      </c>
      <c r="F10" s="30">
        <v>3765</v>
      </c>
      <c r="G10" s="427">
        <v>716</v>
      </c>
      <c r="H10" s="428">
        <v>223</v>
      </c>
      <c r="I10" s="427">
        <v>493</v>
      </c>
    </row>
    <row r="11" spans="1:9" ht="24" customHeight="1" x14ac:dyDescent="0.2">
      <c r="A11" s="320" t="s">
        <v>231</v>
      </c>
      <c r="B11" s="428">
        <v>16</v>
      </c>
      <c r="C11" s="427">
        <v>116</v>
      </c>
      <c r="D11" s="30">
        <v>2490</v>
      </c>
      <c r="E11" s="30">
        <v>1264</v>
      </c>
      <c r="F11" s="30">
        <v>1226</v>
      </c>
      <c r="G11" s="427">
        <v>199</v>
      </c>
      <c r="H11" s="428">
        <v>55</v>
      </c>
      <c r="I11" s="427">
        <v>144</v>
      </c>
    </row>
    <row r="12" spans="1:9" x14ac:dyDescent="0.2">
      <c r="A12" s="320" t="s">
        <v>232</v>
      </c>
      <c r="B12" s="428">
        <v>18</v>
      </c>
      <c r="C12" s="427">
        <v>101</v>
      </c>
      <c r="D12" s="30">
        <v>1519</v>
      </c>
      <c r="E12" s="30">
        <v>785</v>
      </c>
      <c r="F12" s="30">
        <v>734</v>
      </c>
      <c r="G12" s="427">
        <v>191</v>
      </c>
      <c r="H12" s="428">
        <v>61</v>
      </c>
      <c r="I12" s="427">
        <v>130</v>
      </c>
    </row>
    <row r="13" spans="1:9" x14ac:dyDescent="0.2">
      <c r="A13" s="320" t="s">
        <v>233</v>
      </c>
      <c r="B13" s="428">
        <v>9</v>
      </c>
      <c r="C13" s="427">
        <v>47</v>
      </c>
      <c r="D13" s="30">
        <v>1002</v>
      </c>
      <c r="E13" s="30">
        <v>509</v>
      </c>
      <c r="F13" s="30">
        <v>493</v>
      </c>
      <c r="G13" s="427">
        <v>93</v>
      </c>
      <c r="H13" s="428">
        <v>17</v>
      </c>
      <c r="I13" s="427">
        <v>76</v>
      </c>
    </row>
    <row r="14" spans="1:9" ht="24" customHeight="1" x14ac:dyDescent="0.2">
      <c r="A14" s="321" t="s">
        <v>234</v>
      </c>
      <c r="B14" s="428">
        <v>11</v>
      </c>
      <c r="C14" s="427">
        <v>75</v>
      </c>
      <c r="D14" s="30">
        <v>1458</v>
      </c>
      <c r="E14" s="30">
        <v>754</v>
      </c>
      <c r="F14" s="30">
        <v>704</v>
      </c>
      <c r="G14" s="427">
        <v>154</v>
      </c>
      <c r="H14" s="428">
        <v>45</v>
      </c>
      <c r="I14" s="427">
        <v>109</v>
      </c>
    </row>
    <row r="15" spans="1:9" ht="24" customHeight="1" x14ac:dyDescent="0.2">
      <c r="A15" s="320" t="s">
        <v>235</v>
      </c>
      <c r="B15" s="428">
        <v>25</v>
      </c>
      <c r="C15" s="427">
        <v>253</v>
      </c>
      <c r="D15" s="30">
        <v>5888</v>
      </c>
      <c r="E15" s="30">
        <v>2888</v>
      </c>
      <c r="F15" s="30">
        <v>3000</v>
      </c>
      <c r="G15" s="427">
        <v>550</v>
      </c>
      <c r="H15" s="428">
        <v>151</v>
      </c>
      <c r="I15" s="427">
        <v>399</v>
      </c>
    </row>
    <row r="16" spans="1:9" ht="24" customHeight="1" x14ac:dyDescent="0.2">
      <c r="A16" s="320" t="s">
        <v>238</v>
      </c>
      <c r="B16" s="428">
        <v>11</v>
      </c>
      <c r="C16" s="427">
        <v>78</v>
      </c>
      <c r="D16" s="30">
        <v>1639</v>
      </c>
      <c r="E16" s="30">
        <v>837</v>
      </c>
      <c r="F16" s="30">
        <v>802</v>
      </c>
      <c r="G16" s="427">
        <v>176</v>
      </c>
      <c r="H16" s="428">
        <v>54</v>
      </c>
      <c r="I16" s="427">
        <v>122</v>
      </c>
    </row>
    <row r="17" spans="1:9" x14ac:dyDescent="0.2">
      <c r="A17" s="320" t="s">
        <v>236</v>
      </c>
      <c r="B17" s="428">
        <v>8</v>
      </c>
      <c r="C17" s="427">
        <v>44</v>
      </c>
      <c r="D17" s="30">
        <v>502</v>
      </c>
      <c r="E17" s="30">
        <v>311</v>
      </c>
      <c r="F17" s="30">
        <v>191</v>
      </c>
      <c r="G17" s="427">
        <v>49</v>
      </c>
      <c r="H17" s="428">
        <v>8</v>
      </c>
      <c r="I17" s="427">
        <v>41</v>
      </c>
    </row>
    <row r="18" spans="1:9" ht="24" customHeight="1" x14ac:dyDescent="0.2">
      <c r="A18" s="62" t="s">
        <v>237</v>
      </c>
      <c r="B18" s="401">
        <v>204</v>
      </c>
      <c r="C18" s="399">
        <v>1627</v>
      </c>
      <c r="D18" s="398">
        <v>34310</v>
      </c>
      <c r="E18" s="398">
        <v>17396</v>
      </c>
      <c r="F18" s="398">
        <v>16914</v>
      </c>
      <c r="G18" s="399">
        <v>3229</v>
      </c>
      <c r="H18" s="401">
        <v>958</v>
      </c>
      <c r="I18" s="399">
        <v>2271</v>
      </c>
    </row>
    <row r="19" spans="1:9" ht="36" customHeight="1" x14ac:dyDescent="0.2">
      <c r="B19" s="633" t="s">
        <v>33</v>
      </c>
      <c r="C19" s="630"/>
      <c r="D19" s="631"/>
      <c r="E19" s="631"/>
      <c r="F19" s="631"/>
      <c r="G19" s="630"/>
      <c r="H19" s="633"/>
      <c r="I19" s="630"/>
    </row>
    <row r="20" spans="1:9" x14ac:dyDescent="0.2">
      <c r="A20" s="320" t="s">
        <v>225</v>
      </c>
      <c r="B20" s="428">
        <v>11</v>
      </c>
      <c r="C20" s="427">
        <v>88</v>
      </c>
      <c r="D20" s="30">
        <v>1793</v>
      </c>
      <c r="E20" s="30">
        <v>872</v>
      </c>
      <c r="F20" s="30">
        <v>921</v>
      </c>
      <c r="G20" s="427">
        <v>154</v>
      </c>
      <c r="H20" s="428">
        <v>45</v>
      </c>
      <c r="I20" s="427">
        <v>109</v>
      </c>
    </row>
    <row r="21" spans="1:9" ht="24" customHeight="1" x14ac:dyDescent="0.2">
      <c r="A21" s="320" t="s">
        <v>226</v>
      </c>
      <c r="B21" s="428">
        <v>21</v>
      </c>
      <c r="C21" s="427">
        <v>172</v>
      </c>
      <c r="D21" s="30">
        <v>4016</v>
      </c>
      <c r="E21" s="30">
        <v>2003</v>
      </c>
      <c r="F21" s="30">
        <v>2013</v>
      </c>
      <c r="G21" s="427">
        <v>304</v>
      </c>
      <c r="H21" s="428">
        <v>95</v>
      </c>
      <c r="I21" s="427">
        <v>209</v>
      </c>
    </row>
    <row r="22" spans="1:9" x14ac:dyDescent="0.2">
      <c r="A22" s="320" t="s">
        <v>227</v>
      </c>
      <c r="B22" s="428">
        <v>11</v>
      </c>
      <c r="C22" s="427">
        <v>75</v>
      </c>
      <c r="D22" s="30">
        <v>1412</v>
      </c>
      <c r="E22" s="30">
        <v>772</v>
      </c>
      <c r="F22" s="30">
        <v>640</v>
      </c>
      <c r="G22" s="427">
        <v>148</v>
      </c>
      <c r="H22" s="428">
        <v>46</v>
      </c>
      <c r="I22" s="427">
        <v>102</v>
      </c>
    </row>
    <row r="23" spans="1:9" x14ac:dyDescent="0.2">
      <c r="A23" s="320" t="s">
        <v>228</v>
      </c>
      <c r="B23" s="428">
        <v>8</v>
      </c>
      <c r="C23" s="427">
        <v>52</v>
      </c>
      <c r="D23" s="30">
        <v>1133</v>
      </c>
      <c r="E23" s="30">
        <v>594</v>
      </c>
      <c r="F23" s="30">
        <v>539</v>
      </c>
      <c r="G23" s="427">
        <v>83</v>
      </c>
      <c r="H23" s="428">
        <v>23</v>
      </c>
      <c r="I23" s="427">
        <v>60</v>
      </c>
    </row>
    <row r="24" spans="1:9" x14ac:dyDescent="0.2">
      <c r="A24" s="320" t="s">
        <v>229</v>
      </c>
      <c r="B24" s="428">
        <v>22</v>
      </c>
      <c r="C24" s="427">
        <v>185</v>
      </c>
      <c r="D24" s="30">
        <v>3855</v>
      </c>
      <c r="E24" s="30">
        <v>1996</v>
      </c>
      <c r="F24" s="30">
        <v>1859</v>
      </c>
      <c r="G24" s="427">
        <v>406</v>
      </c>
      <c r="H24" s="428">
        <v>132</v>
      </c>
      <c r="I24" s="427">
        <v>274</v>
      </c>
    </row>
    <row r="25" spans="1:9" ht="24" customHeight="1" x14ac:dyDescent="0.2">
      <c r="A25" s="320" t="s">
        <v>230</v>
      </c>
      <c r="B25" s="428">
        <v>32</v>
      </c>
      <c r="C25" s="427">
        <v>339</v>
      </c>
      <c r="D25" s="30">
        <v>7531</v>
      </c>
      <c r="E25" s="30">
        <v>3766</v>
      </c>
      <c r="F25" s="30">
        <v>3765</v>
      </c>
      <c r="G25" s="427">
        <v>716</v>
      </c>
      <c r="H25" s="428">
        <v>223</v>
      </c>
      <c r="I25" s="427">
        <v>493</v>
      </c>
    </row>
    <row r="26" spans="1:9" ht="24" customHeight="1" x14ac:dyDescent="0.2">
      <c r="A26" s="320" t="s">
        <v>231</v>
      </c>
      <c r="B26" s="428">
        <v>16</v>
      </c>
      <c r="C26" s="427">
        <v>116</v>
      </c>
      <c r="D26" s="30">
        <v>2490</v>
      </c>
      <c r="E26" s="30">
        <v>1264</v>
      </c>
      <c r="F26" s="30">
        <v>1226</v>
      </c>
      <c r="G26" s="427">
        <v>199</v>
      </c>
      <c r="H26" s="428">
        <v>55</v>
      </c>
      <c r="I26" s="427">
        <v>144</v>
      </c>
    </row>
    <row r="27" spans="1:9" x14ac:dyDescent="0.2">
      <c r="A27" s="320" t="s">
        <v>232</v>
      </c>
      <c r="B27" s="428">
        <v>18</v>
      </c>
      <c r="C27" s="427">
        <v>101</v>
      </c>
      <c r="D27" s="30">
        <v>1519</v>
      </c>
      <c r="E27" s="30">
        <v>785</v>
      </c>
      <c r="F27" s="30">
        <v>734</v>
      </c>
      <c r="G27" s="427">
        <v>191</v>
      </c>
      <c r="H27" s="428">
        <v>61</v>
      </c>
      <c r="I27" s="427">
        <v>130</v>
      </c>
    </row>
    <row r="28" spans="1:9" x14ac:dyDescent="0.2">
      <c r="A28" s="320" t="s">
        <v>233</v>
      </c>
      <c r="B28" s="428">
        <v>9</v>
      </c>
      <c r="C28" s="427">
        <v>47</v>
      </c>
      <c r="D28" s="30">
        <v>1002</v>
      </c>
      <c r="E28" s="30">
        <v>509</v>
      </c>
      <c r="F28" s="30">
        <v>493</v>
      </c>
      <c r="G28" s="427">
        <v>93</v>
      </c>
      <c r="H28" s="428">
        <v>17</v>
      </c>
      <c r="I28" s="427">
        <v>76</v>
      </c>
    </row>
    <row r="29" spans="1:9" ht="24" customHeight="1" x14ac:dyDescent="0.2">
      <c r="A29" s="321" t="s">
        <v>234</v>
      </c>
      <c r="B29" s="428">
        <v>11</v>
      </c>
      <c r="C29" s="427">
        <v>75</v>
      </c>
      <c r="D29" s="30">
        <v>1458</v>
      </c>
      <c r="E29" s="30">
        <v>754</v>
      </c>
      <c r="F29" s="30">
        <v>704</v>
      </c>
      <c r="G29" s="427">
        <v>154</v>
      </c>
      <c r="H29" s="428">
        <v>45</v>
      </c>
      <c r="I29" s="427">
        <v>109</v>
      </c>
    </row>
    <row r="30" spans="1:9" ht="24" customHeight="1" x14ac:dyDescent="0.2">
      <c r="A30" s="320" t="s">
        <v>235</v>
      </c>
      <c r="B30" s="428">
        <v>25</v>
      </c>
      <c r="C30" s="427">
        <v>253</v>
      </c>
      <c r="D30" s="30">
        <v>5888</v>
      </c>
      <c r="E30" s="30">
        <v>2888</v>
      </c>
      <c r="F30" s="30">
        <v>3000</v>
      </c>
      <c r="G30" s="427">
        <v>550</v>
      </c>
      <c r="H30" s="428">
        <v>151</v>
      </c>
      <c r="I30" s="427">
        <v>399</v>
      </c>
    </row>
    <row r="31" spans="1:9" ht="24" customHeight="1" x14ac:dyDescent="0.2">
      <c r="A31" s="320" t="s">
        <v>238</v>
      </c>
      <c r="B31" s="428">
        <v>11</v>
      </c>
      <c r="C31" s="427">
        <v>78</v>
      </c>
      <c r="D31" s="30">
        <v>1639</v>
      </c>
      <c r="E31" s="30">
        <v>837</v>
      </c>
      <c r="F31" s="30">
        <v>802</v>
      </c>
      <c r="G31" s="427">
        <v>176</v>
      </c>
      <c r="H31" s="428">
        <v>54</v>
      </c>
      <c r="I31" s="427">
        <v>122</v>
      </c>
    </row>
    <row r="32" spans="1:9" x14ac:dyDescent="0.2">
      <c r="A32" s="320" t="s">
        <v>236</v>
      </c>
      <c r="B32" s="428">
        <v>8</v>
      </c>
      <c r="C32" s="427">
        <v>44</v>
      </c>
      <c r="D32" s="30">
        <v>502</v>
      </c>
      <c r="E32" s="30">
        <v>311</v>
      </c>
      <c r="F32" s="30">
        <v>191</v>
      </c>
      <c r="G32" s="427">
        <v>49</v>
      </c>
      <c r="H32" s="428">
        <v>8</v>
      </c>
      <c r="I32" s="427">
        <v>41</v>
      </c>
    </row>
    <row r="33" spans="1:9" ht="24" customHeight="1" x14ac:dyDescent="0.2">
      <c r="A33" s="62" t="s">
        <v>237</v>
      </c>
      <c r="B33" s="401">
        <v>203</v>
      </c>
      <c r="C33" s="399">
        <v>1625</v>
      </c>
      <c r="D33" s="398">
        <v>34238</v>
      </c>
      <c r="E33" s="398">
        <v>17351</v>
      </c>
      <c r="F33" s="398">
        <v>16887</v>
      </c>
      <c r="G33" s="399">
        <v>3223</v>
      </c>
      <c r="H33" s="401">
        <v>955</v>
      </c>
      <c r="I33" s="399">
        <v>2268</v>
      </c>
    </row>
    <row r="34" spans="1:9" ht="36" customHeight="1" x14ac:dyDescent="0.2">
      <c r="B34" s="604" t="s">
        <v>23</v>
      </c>
      <c r="C34" s="604"/>
      <c r="D34" s="604"/>
      <c r="E34" s="604"/>
      <c r="F34" s="604"/>
      <c r="G34" s="604"/>
      <c r="H34" s="604"/>
      <c r="I34" s="604"/>
    </row>
    <row r="35" spans="1:9" x14ac:dyDescent="0.2">
      <c r="A35" s="320" t="s">
        <v>225</v>
      </c>
      <c r="B35" s="428">
        <v>6</v>
      </c>
      <c r="C35" s="427">
        <v>39</v>
      </c>
      <c r="D35" s="30">
        <v>758</v>
      </c>
      <c r="E35" s="30">
        <v>373</v>
      </c>
      <c r="F35" s="30">
        <v>385</v>
      </c>
      <c r="G35" s="427">
        <v>60</v>
      </c>
      <c r="H35" s="428">
        <v>13</v>
      </c>
      <c r="I35" s="427">
        <v>47</v>
      </c>
    </row>
    <row r="36" spans="1:9" ht="24" customHeight="1" x14ac:dyDescent="0.2">
      <c r="A36" s="320" t="s">
        <v>226</v>
      </c>
      <c r="B36" s="428">
        <v>7</v>
      </c>
      <c r="C36" s="427">
        <v>37</v>
      </c>
      <c r="D36" s="30">
        <v>761</v>
      </c>
      <c r="E36" s="30">
        <v>397</v>
      </c>
      <c r="F36" s="30">
        <v>364</v>
      </c>
      <c r="G36" s="427">
        <v>46</v>
      </c>
      <c r="H36" s="428">
        <v>5</v>
      </c>
      <c r="I36" s="427">
        <v>41</v>
      </c>
    </row>
    <row r="37" spans="1:9" x14ac:dyDescent="0.2">
      <c r="A37" s="320" t="s">
        <v>227</v>
      </c>
      <c r="B37" s="428">
        <v>4</v>
      </c>
      <c r="C37" s="427">
        <v>18</v>
      </c>
      <c r="D37" s="30">
        <v>399</v>
      </c>
      <c r="E37" s="30">
        <v>197</v>
      </c>
      <c r="F37" s="30">
        <v>202</v>
      </c>
      <c r="G37" s="427">
        <v>24</v>
      </c>
      <c r="H37" s="428">
        <v>1</v>
      </c>
      <c r="I37" s="427">
        <v>23</v>
      </c>
    </row>
    <row r="38" spans="1:9" x14ac:dyDescent="0.2">
      <c r="A38" s="320" t="s">
        <v>228</v>
      </c>
      <c r="B38" s="428">
        <v>4</v>
      </c>
      <c r="C38" s="427">
        <v>20</v>
      </c>
      <c r="D38" s="30">
        <v>429</v>
      </c>
      <c r="E38" s="30">
        <v>214</v>
      </c>
      <c r="F38" s="30">
        <v>215</v>
      </c>
      <c r="G38" s="427">
        <v>23</v>
      </c>
      <c r="H38" s="428">
        <v>5</v>
      </c>
      <c r="I38" s="427">
        <v>18</v>
      </c>
    </row>
    <row r="39" spans="1:9" x14ac:dyDescent="0.2">
      <c r="A39" s="320" t="s">
        <v>229</v>
      </c>
      <c r="B39" s="428">
        <v>9</v>
      </c>
      <c r="C39" s="427">
        <v>56</v>
      </c>
      <c r="D39" s="30">
        <v>1103</v>
      </c>
      <c r="E39" s="30">
        <v>555</v>
      </c>
      <c r="F39" s="30">
        <v>548</v>
      </c>
      <c r="G39" s="427">
        <v>85</v>
      </c>
      <c r="H39" s="428">
        <v>8</v>
      </c>
      <c r="I39" s="427">
        <v>77</v>
      </c>
    </row>
    <row r="40" spans="1:9" ht="24" customHeight="1" x14ac:dyDescent="0.2">
      <c r="A40" s="320" t="s">
        <v>230</v>
      </c>
      <c r="B40" s="428">
        <v>11</v>
      </c>
      <c r="C40" s="427">
        <v>77</v>
      </c>
      <c r="D40" s="30">
        <v>1539</v>
      </c>
      <c r="E40" s="30">
        <v>797</v>
      </c>
      <c r="F40" s="30">
        <v>742</v>
      </c>
      <c r="G40" s="427">
        <v>134</v>
      </c>
      <c r="H40" s="428">
        <v>24</v>
      </c>
      <c r="I40" s="427">
        <v>110</v>
      </c>
    </row>
    <row r="41" spans="1:9" ht="24" customHeight="1" x14ac:dyDescent="0.2">
      <c r="A41" s="320" t="s">
        <v>231</v>
      </c>
      <c r="B41" s="428">
        <v>4</v>
      </c>
      <c r="C41" s="427">
        <v>23</v>
      </c>
      <c r="D41" s="30">
        <v>526</v>
      </c>
      <c r="E41" s="30">
        <v>260</v>
      </c>
      <c r="F41" s="30">
        <v>266</v>
      </c>
      <c r="G41" s="427">
        <v>28</v>
      </c>
      <c r="H41" s="428">
        <v>0</v>
      </c>
      <c r="I41" s="427">
        <v>28</v>
      </c>
    </row>
    <row r="42" spans="1:9" x14ac:dyDescent="0.2">
      <c r="A42" s="320" t="s">
        <v>232</v>
      </c>
      <c r="B42" s="428">
        <v>7</v>
      </c>
      <c r="C42" s="427">
        <v>28</v>
      </c>
      <c r="D42" s="30">
        <v>517</v>
      </c>
      <c r="E42" s="30">
        <v>264</v>
      </c>
      <c r="F42" s="30">
        <v>253</v>
      </c>
      <c r="G42" s="427">
        <v>42</v>
      </c>
      <c r="H42" s="428">
        <v>6</v>
      </c>
      <c r="I42" s="427">
        <v>36</v>
      </c>
    </row>
    <row r="43" spans="1:9" x14ac:dyDescent="0.2">
      <c r="A43" s="320" t="s">
        <v>233</v>
      </c>
      <c r="B43" s="428">
        <v>5</v>
      </c>
      <c r="C43" s="427">
        <v>24</v>
      </c>
      <c r="D43" s="30">
        <v>567</v>
      </c>
      <c r="E43" s="30">
        <v>283</v>
      </c>
      <c r="F43" s="30">
        <v>284</v>
      </c>
      <c r="G43" s="427">
        <v>42</v>
      </c>
      <c r="H43" s="428">
        <v>3</v>
      </c>
      <c r="I43" s="427">
        <v>39</v>
      </c>
    </row>
    <row r="44" spans="1:9" ht="24" customHeight="1" x14ac:dyDescent="0.2">
      <c r="A44" s="321" t="s">
        <v>234</v>
      </c>
      <c r="B44" s="428">
        <v>4</v>
      </c>
      <c r="C44" s="427">
        <v>20</v>
      </c>
      <c r="D44" s="30">
        <v>427</v>
      </c>
      <c r="E44" s="30">
        <v>214</v>
      </c>
      <c r="F44" s="30">
        <v>213</v>
      </c>
      <c r="G44" s="427">
        <v>23</v>
      </c>
      <c r="H44" s="428">
        <v>4</v>
      </c>
      <c r="I44" s="427">
        <v>19</v>
      </c>
    </row>
    <row r="45" spans="1:9" ht="24" customHeight="1" x14ac:dyDescent="0.2">
      <c r="A45" s="320" t="s">
        <v>235</v>
      </c>
      <c r="B45" s="428">
        <v>11</v>
      </c>
      <c r="C45" s="427">
        <v>86</v>
      </c>
      <c r="D45" s="30">
        <v>1828</v>
      </c>
      <c r="E45" s="30">
        <v>902</v>
      </c>
      <c r="F45" s="30">
        <v>926</v>
      </c>
      <c r="G45" s="427">
        <v>143</v>
      </c>
      <c r="H45" s="428">
        <v>23</v>
      </c>
      <c r="I45" s="427">
        <v>120</v>
      </c>
    </row>
    <row r="46" spans="1:9" ht="24" customHeight="1" x14ac:dyDescent="0.2">
      <c r="A46" s="320" t="s">
        <v>238</v>
      </c>
      <c r="B46" s="428">
        <v>3</v>
      </c>
      <c r="C46" s="427">
        <v>18</v>
      </c>
      <c r="D46" s="30">
        <v>353</v>
      </c>
      <c r="E46" s="30">
        <v>166</v>
      </c>
      <c r="F46" s="30">
        <v>187</v>
      </c>
      <c r="G46" s="427">
        <v>25</v>
      </c>
      <c r="H46" s="428">
        <v>4</v>
      </c>
      <c r="I46" s="427">
        <v>21</v>
      </c>
    </row>
    <row r="47" spans="1:9" x14ac:dyDescent="0.2">
      <c r="A47" s="320" t="s">
        <v>236</v>
      </c>
      <c r="B47" s="428">
        <v>5</v>
      </c>
      <c r="C47" s="427">
        <v>22</v>
      </c>
      <c r="D47" s="30">
        <v>318</v>
      </c>
      <c r="E47" s="30">
        <v>176</v>
      </c>
      <c r="F47" s="30">
        <v>142</v>
      </c>
      <c r="G47" s="427">
        <v>22</v>
      </c>
      <c r="H47" s="428">
        <v>0</v>
      </c>
      <c r="I47" s="427">
        <v>22</v>
      </c>
    </row>
    <row r="48" spans="1:9" ht="24" customHeight="1" x14ac:dyDescent="0.2">
      <c r="A48" s="62" t="s">
        <v>237</v>
      </c>
      <c r="B48" s="401">
        <v>80</v>
      </c>
      <c r="C48" s="399">
        <v>468</v>
      </c>
      <c r="D48" s="398">
        <v>9525</v>
      </c>
      <c r="E48" s="398">
        <v>4798</v>
      </c>
      <c r="F48" s="398">
        <v>4727</v>
      </c>
      <c r="G48" s="399">
        <v>697</v>
      </c>
      <c r="H48" s="401">
        <v>96</v>
      </c>
      <c r="I48" s="399">
        <v>601</v>
      </c>
    </row>
    <row r="49" spans="1:9" ht="36" customHeight="1" x14ac:dyDescent="0.2">
      <c r="B49" s="633" t="s">
        <v>149</v>
      </c>
      <c r="C49" s="630"/>
      <c r="D49" s="631"/>
      <c r="E49" s="631"/>
      <c r="F49" s="631"/>
      <c r="G49" s="630"/>
      <c r="H49" s="633"/>
      <c r="I49" s="630"/>
    </row>
    <row r="50" spans="1:9" x14ac:dyDescent="0.2">
      <c r="A50" s="320" t="s">
        <v>225</v>
      </c>
      <c r="B50" s="428">
        <v>2</v>
      </c>
      <c r="C50" s="427">
        <v>23</v>
      </c>
      <c r="D50" s="30">
        <v>500</v>
      </c>
      <c r="E50" s="30">
        <v>234</v>
      </c>
      <c r="F50" s="30">
        <v>266</v>
      </c>
      <c r="G50" s="427">
        <v>45</v>
      </c>
      <c r="H50" s="428">
        <v>17</v>
      </c>
      <c r="I50" s="427">
        <v>28</v>
      </c>
    </row>
    <row r="51" spans="1:9" ht="24" customHeight="1" x14ac:dyDescent="0.2">
      <c r="A51" s="320" t="s">
        <v>226</v>
      </c>
      <c r="B51" s="428">
        <v>10</v>
      </c>
      <c r="C51" s="427">
        <v>96</v>
      </c>
      <c r="D51" s="30">
        <v>2113</v>
      </c>
      <c r="E51" s="30">
        <v>1102</v>
      </c>
      <c r="F51" s="30">
        <v>1011</v>
      </c>
      <c r="G51" s="427">
        <v>157</v>
      </c>
      <c r="H51" s="428">
        <v>52</v>
      </c>
      <c r="I51" s="427">
        <v>105</v>
      </c>
    </row>
    <row r="52" spans="1:9" x14ac:dyDescent="0.2">
      <c r="A52" s="320" t="s">
        <v>227</v>
      </c>
      <c r="B52" s="428">
        <v>3</v>
      </c>
      <c r="C52" s="427">
        <v>22</v>
      </c>
      <c r="D52" s="30">
        <v>402</v>
      </c>
      <c r="E52" s="30">
        <v>231</v>
      </c>
      <c r="F52" s="30">
        <v>171</v>
      </c>
      <c r="G52" s="427">
        <v>48</v>
      </c>
      <c r="H52" s="428">
        <v>18</v>
      </c>
      <c r="I52" s="427">
        <v>30</v>
      </c>
    </row>
    <row r="53" spans="1:9" x14ac:dyDescent="0.2">
      <c r="A53" s="320" t="s">
        <v>228</v>
      </c>
      <c r="B53" s="428">
        <v>3</v>
      </c>
      <c r="C53" s="427">
        <v>25</v>
      </c>
      <c r="D53" s="30">
        <v>530</v>
      </c>
      <c r="E53" s="30">
        <v>290</v>
      </c>
      <c r="F53" s="30">
        <v>240</v>
      </c>
      <c r="G53" s="427">
        <v>44</v>
      </c>
      <c r="H53" s="428">
        <v>14</v>
      </c>
      <c r="I53" s="427">
        <v>30</v>
      </c>
    </row>
    <row r="54" spans="1:9" x14ac:dyDescent="0.2">
      <c r="A54" s="320" t="s">
        <v>229</v>
      </c>
      <c r="B54" s="428">
        <v>8</v>
      </c>
      <c r="C54" s="427">
        <v>68</v>
      </c>
      <c r="D54" s="30">
        <v>1299</v>
      </c>
      <c r="E54" s="30">
        <v>711</v>
      </c>
      <c r="F54" s="30">
        <v>588</v>
      </c>
      <c r="G54" s="427">
        <v>140</v>
      </c>
      <c r="H54" s="428">
        <v>56</v>
      </c>
      <c r="I54" s="427">
        <v>84</v>
      </c>
    </row>
    <row r="55" spans="1:9" ht="24" customHeight="1" x14ac:dyDescent="0.2">
      <c r="A55" s="320" t="s">
        <v>230</v>
      </c>
      <c r="B55" s="428">
        <v>8</v>
      </c>
      <c r="C55" s="427">
        <v>80</v>
      </c>
      <c r="D55" s="30">
        <v>1568</v>
      </c>
      <c r="E55" s="30">
        <v>809</v>
      </c>
      <c r="F55" s="30">
        <v>759</v>
      </c>
      <c r="G55" s="427">
        <v>159</v>
      </c>
      <c r="H55" s="428">
        <v>58</v>
      </c>
      <c r="I55" s="427">
        <v>101</v>
      </c>
    </row>
    <row r="56" spans="1:9" ht="24" customHeight="1" x14ac:dyDescent="0.2">
      <c r="A56" s="320" t="s">
        <v>231</v>
      </c>
      <c r="B56" s="428">
        <v>9</v>
      </c>
      <c r="C56" s="427">
        <v>61</v>
      </c>
      <c r="D56" s="30">
        <v>1374</v>
      </c>
      <c r="E56" s="30">
        <v>724</v>
      </c>
      <c r="F56" s="30">
        <v>650</v>
      </c>
      <c r="G56" s="427">
        <v>109</v>
      </c>
      <c r="H56" s="428">
        <v>36</v>
      </c>
      <c r="I56" s="427">
        <v>73</v>
      </c>
    </row>
    <row r="57" spans="1:9" x14ac:dyDescent="0.2">
      <c r="A57" s="320" t="s">
        <v>232</v>
      </c>
      <c r="B57" s="428">
        <v>5</v>
      </c>
      <c r="C57" s="427">
        <v>22</v>
      </c>
      <c r="D57" s="30">
        <v>313</v>
      </c>
      <c r="E57" s="30">
        <v>169</v>
      </c>
      <c r="F57" s="30">
        <v>144</v>
      </c>
      <c r="G57" s="427">
        <v>50</v>
      </c>
      <c r="H57" s="428">
        <v>21</v>
      </c>
      <c r="I57" s="427">
        <v>29</v>
      </c>
    </row>
    <row r="58" spans="1:9" x14ac:dyDescent="0.2">
      <c r="A58" s="320" t="s">
        <v>233</v>
      </c>
      <c r="B58" s="428">
        <v>2</v>
      </c>
      <c r="C58" s="427">
        <v>11</v>
      </c>
      <c r="D58" s="30">
        <v>299</v>
      </c>
      <c r="E58" s="30">
        <v>155</v>
      </c>
      <c r="F58" s="30">
        <v>144</v>
      </c>
      <c r="G58" s="427">
        <v>30</v>
      </c>
      <c r="H58" s="428">
        <v>13</v>
      </c>
      <c r="I58" s="427">
        <v>17</v>
      </c>
    </row>
    <row r="59" spans="1:9" ht="24" customHeight="1" x14ac:dyDescent="0.2">
      <c r="A59" s="321" t="s">
        <v>234</v>
      </c>
      <c r="B59" s="428">
        <v>3</v>
      </c>
      <c r="C59" s="427">
        <v>26</v>
      </c>
      <c r="D59" s="30">
        <v>596</v>
      </c>
      <c r="E59" s="30">
        <v>322</v>
      </c>
      <c r="F59" s="30">
        <v>274</v>
      </c>
      <c r="G59" s="427">
        <v>64</v>
      </c>
      <c r="H59" s="428">
        <v>23</v>
      </c>
      <c r="I59" s="427">
        <v>41</v>
      </c>
    </row>
    <row r="60" spans="1:9" ht="24" customHeight="1" x14ac:dyDescent="0.2">
      <c r="A60" s="320" t="s">
        <v>235</v>
      </c>
      <c r="B60" s="428">
        <v>5</v>
      </c>
      <c r="C60" s="427">
        <v>51</v>
      </c>
      <c r="D60" s="30">
        <v>1140</v>
      </c>
      <c r="E60" s="30">
        <v>617</v>
      </c>
      <c r="F60" s="30">
        <v>523</v>
      </c>
      <c r="G60" s="427">
        <v>90</v>
      </c>
      <c r="H60" s="428">
        <v>31</v>
      </c>
      <c r="I60" s="427">
        <v>59</v>
      </c>
    </row>
    <row r="61" spans="1:9" ht="24" customHeight="1" x14ac:dyDescent="0.2">
      <c r="A61" s="320" t="s">
        <v>238</v>
      </c>
      <c r="B61" s="428">
        <v>1</v>
      </c>
      <c r="C61" s="427">
        <v>6</v>
      </c>
      <c r="D61" s="30">
        <v>100</v>
      </c>
      <c r="E61" s="30">
        <v>57</v>
      </c>
      <c r="F61" s="30">
        <v>43</v>
      </c>
      <c r="G61" s="427">
        <v>20</v>
      </c>
      <c r="H61" s="428">
        <v>6</v>
      </c>
      <c r="I61" s="427">
        <v>14</v>
      </c>
    </row>
    <row r="62" spans="1:9" x14ac:dyDescent="0.2">
      <c r="A62" s="320" t="s">
        <v>236</v>
      </c>
      <c r="B62" s="428">
        <v>2</v>
      </c>
      <c r="C62" s="427">
        <v>12</v>
      </c>
      <c r="D62" s="30">
        <v>94</v>
      </c>
      <c r="E62" s="30">
        <v>50</v>
      </c>
      <c r="F62" s="30">
        <v>44</v>
      </c>
      <c r="G62" s="427">
        <v>14</v>
      </c>
      <c r="H62" s="428">
        <v>5</v>
      </c>
      <c r="I62" s="427">
        <v>9</v>
      </c>
    </row>
    <row r="63" spans="1:9" ht="24" customHeight="1" x14ac:dyDescent="0.2">
      <c r="A63" s="62" t="s">
        <v>237</v>
      </c>
      <c r="B63" s="401">
        <v>61</v>
      </c>
      <c r="C63" s="399">
        <v>503</v>
      </c>
      <c r="D63" s="398">
        <v>10328</v>
      </c>
      <c r="E63" s="398">
        <v>5471</v>
      </c>
      <c r="F63" s="398">
        <v>4857</v>
      </c>
      <c r="G63" s="399">
        <v>970</v>
      </c>
      <c r="H63" s="401">
        <v>350</v>
      </c>
      <c r="I63" s="399">
        <v>620</v>
      </c>
    </row>
    <row r="64" spans="1:9" ht="36" customHeight="1" x14ac:dyDescent="0.2">
      <c r="B64" s="633" t="s">
        <v>26</v>
      </c>
      <c r="C64" s="630"/>
      <c r="D64" s="631"/>
      <c r="E64" s="631"/>
      <c r="F64" s="631"/>
      <c r="G64" s="630"/>
      <c r="H64" s="633"/>
      <c r="I64" s="630"/>
    </row>
    <row r="65" spans="1:9" x14ac:dyDescent="0.2">
      <c r="A65" s="320" t="s">
        <v>225</v>
      </c>
      <c r="B65" s="428">
        <v>2</v>
      </c>
      <c r="C65" s="427">
        <v>7</v>
      </c>
      <c r="D65" s="30">
        <v>155</v>
      </c>
      <c r="E65" s="30">
        <v>63</v>
      </c>
      <c r="F65" s="30">
        <v>92</v>
      </c>
      <c r="G65" s="427">
        <v>15</v>
      </c>
      <c r="H65" s="428">
        <v>4</v>
      </c>
      <c r="I65" s="427">
        <v>11</v>
      </c>
    </row>
    <row r="66" spans="1:9" ht="24" customHeight="1" x14ac:dyDescent="0.2">
      <c r="A66" s="320" t="s">
        <v>226</v>
      </c>
      <c r="B66" s="428">
        <v>3</v>
      </c>
      <c r="C66" s="427">
        <v>39</v>
      </c>
      <c r="D66" s="30">
        <v>1142</v>
      </c>
      <c r="E66" s="30">
        <v>504</v>
      </c>
      <c r="F66" s="30">
        <v>638</v>
      </c>
      <c r="G66" s="427">
        <v>97</v>
      </c>
      <c r="H66" s="428">
        <v>37</v>
      </c>
      <c r="I66" s="427">
        <v>60</v>
      </c>
    </row>
    <row r="67" spans="1:9" x14ac:dyDescent="0.2">
      <c r="A67" s="320" t="s">
        <v>227</v>
      </c>
      <c r="B67" s="428">
        <v>3</v>
      </c>
      <c r="C67" s="427">
        <v>25</v>
      </c>
      <c r="D67" s="30">
        <v>517</v>
      </c>
      <c r="E67" s="30">
        <v>280</v>
      </c>
      <c r="F67" s="30">
        <v>237</v>
      </c>
      <c r="G67" s="427">
        <v>60</v>
      </c>
      <c r="H67" s="428">
        <v>25</v>
      </c>
      <c r="I67" s="427">
        <v>35</v>
      </c>
    </row>
    <row r="68" spans="1:9" x14ac:dyDescent="0.2">
      <c r="A68" s="320" t="s">
        <v>228</v>
      </c>
      <c r="B68" s="428">
        <v>1</v>
      </c>
      <c r="C68" s="427">
        <v>7</v>
      </c>
      <c r="D68" s="30">
        <v>174</v>
      </c>
      <c r="E68" s="30">
        <v>90</v>
      </c>
      <c r="F68" s="30">
        <v>84</v>
      </c>
      <c r="G68" s="427">
        <v>16</v>
      </c>
      <c r="H68" s="428">
        <v>4</v>
      </c>
      <c r="I68" s="427">
        <v>12</v>
      </c>
    </row>
    <row r="69" spans="1:9" x14ac:dyDescent="0.2">
      <c r="A69" s="320" t="s">
        <v>229</v>
      </c>
      <c r="B69" s="428">
        <v>4</v>
      </c>
      <c r="C69" s="427">
        <v>53</v>
      </c>
      <c r="D69" s="30">
        <v>1398</v>
      </c>
      <c r="E69" s="30">
        <v>694</v>
      </c>
      <c r="F69" s="30">
        <v>704</v>
      </c>
      <c r="G69" s="427">
        <v>168</v>
      </c>
      <c r="H69" s="428">
        <v>66</v>
      </c>
      <c r="I69" s="427">
        <v>102</v>
      </c>
    </row>
    <row r="70" spans="1:9" ht="24" customHeight="1" x14ac:dyDescent="0.2">
      <c r="A70" s="320" t="s">
        <v>230</v>
      </c>
      <c r="B70" s="428">
        <v>7</v>
      </c>
      <c r="C70" s="427">
        <v>110</v>
      </c>
      <c r="D70" s="30">
        <v>3203</v>
      </c>
      <c r="E70" s="30">
        <v>1546</v>
      </c>
      <c r="F70" s="30">
        <v>1657</v>
      </c>
      <c r="G70" s="427">
        <v>293</v>
      </c>
      <c r="H70" s="428">
        <v>109</v>
      </c>
      <c r="I70" s="427">
        <v>184</v>
      </c>
    </row>
    <row r="71" spans="1:9" ht="24" customHeight="1" x14ac:dyDescent="0.2">
      <c r="A71" s="320" t="s">
        <v>231</v>
      </c>
      <c r="B71" s="428">
        <v>1</v>
      </c>
      <c r="C71" s="427">
        <v>18</v>
      </c>
      <c r="D71" s="30">
        <v>500</v>
      </c>
      <c r="E71" s="30">
        <v>222</v>
      </c>
      <c r="F71" s="30">
        <v>278</v>
      </c>
      <c r="G71" s="427">
        <v>39</v>
      </c>
      <c r="H71" s="428">
        <v>15</v>
      </c>
      <c r="I71" s="427">
        <v>24</v>
      </c>
    </row>
    <row r="72" spans="1:9" x14ac:dyDescent="0.2">
      <c r="A72" s="320" t="s">
        <v>232</v>
      </c>
      <c r="B72" s="428">
        <v>2</v>
      </c>
      <c r="C72" s="427">
        <v>19</v>
      </c>
      <c r="D72" s="30">
        <v>465</v>
      </c>
      <c r="E72" s="30">
        <v>213</v>
      </c>
      <c r="F72" s="30">
        <v>252</v>
      </c>
      <c r="G72" s="427">
        <v>57</v>
      </c>
      <c r="H72" s="428">
        <v>23</v>
      </c>
      <c r="I72" s="427">
        <v>34</v>
      </c>
    </row>
    <row r="73" spans="1:9" x14ac:dyDescent="0.2">
      <c r="A73" s="320" t="s">
        <v>233</v>
      </c>
      <c r="B73" s="428">
        <v>1</v>
      </c>
      <c r="C73" s="427">
        <v>5</v>
      </c>
      <c r="D73" s="30">
        <v>93</v>
      </c>
      <c r="E73" s="30">
        <v>49</v>
      </c>
      <c r="F73" s="30">
        <v>44</v>
      </c>
      <c r="G73" s="427">
        <v>8</v>
      </c>
      <c r="H73" s="428">
        <v>1</v>
      </c>
      <c r="I73" s="427">
        <v>7</v>
      </c>
    </row>
    <row r="74" spans="1:9" ht="24" customHeight="1" x14ac:dyDescent="0.2">
      <c r="A74" s="321" t="s">
        <v>234</v>
      </c>
      <c r="B74" s="428">
        <v>1</v>
      </c>
      <c r="C74" s="427">
        <v>12</v>
      </c>
      <c r="D74" s="30">
        <v>294</v>
      </c>
      <c r="E74" s="30">
        <v>136</v>
      </c>
      <c r="F74" s="30">
        <v>158</v>
      </c>
      <c r="G74" s="427">
        <v>28</v>
      </c>
      <c r="H74" s="428">
        <v>11</v>
      </c>
      <c r="I74" s="427">
        <v>17</v>
      </c>
    </row>
    <row r="75" spans="1:9" ht="24" customHeight="1" x14ac:dyDescent="0.2">
      <c r="A75" s="320" t="s">
        <v>235</v>
      </c>
      <c r="B75" s="428">
        <v>4</v>
      </c>
      <c r="C75" s="427">
        <v>75</v>
      </c>
      <c r="D75" s="30">
        <v>2227</v>
      </c>
      <c r="E75" s="30">
        <v>1034</v>
      </c>
      <c r="F75" s="30">
        <v>1193</v>
      </c>
      <c r="G75" s="427">
        <v>226</v>
      </c>
      <c r="H75" s="428">
        <v>71</v>
      </c>
      <c r="I75" s="427">
        <v>155</v>
      </c>
    </row>
    <row r="76" spans="1:9" ht="24" customHeight="1" x14ac:dyDescent="0.2">
      <c r="A76" s="320" t="s">
        <v>238</v>
      </c>
      <c r="B76" s="428">
        <v>6</v>
      </c>
      <c r="C76" s="427">
        <v>51</v>
      </c>
      <c r="D76" s="30">
        <v>1169</v>
      </c>
      <c r="E76" s="30">
        <v>597</v>
      </c>
      <c r="F76" s="30">
        <v>572</v>
      </c>
      <c r="G76" s="427">
        <v>128</v>
      </c>
      <c r="H76" s="428">
        <v>43</v>
      </c>
      <c r="I76" s="427">
        <v>85</v>
      </c>
    </row>
    <row r="77" spans="1:9" x14ac:dyDescent="0.2">
      <c r="A77" s="320" t="s">
        <v>236</v>
      </c>
      <c r="B77" s="428">
        <v>0</v>
      </c>
      <c r="C77" s="427">
        <v>0</v>
      </c>
      <c r="D77" s="30">
        <v>0</v>
      </c>
      <c r="E77" s="30">
        <v>0</v>
      </c>
      <c r="F77" s="30">
        <v>0</v>
      </c>
      <c r="G77" s="427">
        <v>0</v>
      </c>
      <c r="H77" s="428">
        <v>0</v>
      </c>
      <c r="I77" s="427">
        <v>0</v>
      </c>
    </row>
    <row r="78" spans="1:9" ht="24" customHeight="1" x14ac:dyDescent="0.2">
      <c r="A78" s="62" t="s">
        <v>237</v>
      </c>
      <c r="B78" s="401">
        <v>35</v>
      </c>
      <c r="C78" s="399">
        <v>421</v>
      </c>
      <c r="D78" s="398">
        <v>11337</v>
      </c>
      <c r="E78" s="398">
        <v>5428</v>
      </c>
      <c r="F78" s="398">
        <v>5909</v>
      </c>
      <c r="G78" s="399">
        <v>1135</v>
      </c>
      <c r="H78" s="401">
        <v>409</v>
      </c>
      <c r="I78" s="399">
        <v>726</v>
      </c>
    </row>
    <row r="79" spans="1:9" ht="36" customHeight="1" x14ac:dyDescent="0.2">
      <c r="B79" s="633" t="s">
        <v>27</v>
      </c>
      <c r="C79" s="630"/>
      <c r="D79" s="631"/>
      <c r="E79" s="631"/>
      <c r="F79" s="631"/>
      <c r="G79" s="630"/>
      <c r="H79" s="633"/>
      <c r="I79" s="630"/>
    </row>
    <row r="80" spans="1:9" x14ac:dyDescent="0.2">
      <c r="A80" s="320" t="s">
        <v>225</v>
      </c>
      <c r="B80" s="428">
        <v>0</v>
      </c>
      <c r="C80" s="427">
        <v>8</v>
      </c>
      <c r="D80" s="30">
        <v>63</v>
      </c>
      <c r="E80" s="30">
        <v>37</v>
      </c>
      <c r="F80" s="30">
        <v>26</v>
      </c>
      <c r="G80" s="427">
        <v>9</v>
      </c>
      <c r="H80" s="428">
        <v>3</v>
      </c>
      <c r="I80" s="427">
        <v>6</v>
      </c>
    </row>
    <row r="81" spans="1:9" ht="24" customHeight="1" x14ac:dyDescent="0.2">
      <c r="A81" s="320" t="s">
        <v>226</v>
      </c>
      <c r="B81" s="428">
        <v>1</v>
      </c>
      <c r="C81" s="427">
        <v>0</v>
      </c>
      <c r="D81" s="30">
        <v>0</v>
      </c>
      <c r="E81" s="30">
        <v>0</v>
      </c>
      <c r="F81" s="30">
        <v>0</v>
      </c>
      <c r="G81" s="427">
        <v>4</v>
      </c>
      <c r="H81" s="428">
        <v>1</v>
      </c>
      <c r="I81" s="427">
        <v>3</v>
      </c>
    </row>
    <row r="82" spans="1:9" x14ac:dyDescent="0.2">
      <c r="A82" s="320" t="s">
        <v>227</v>
      </c>
      <c r="B82" s="428">
        <v>1</v>
      </c>
      <c r="C82" s="427">
        <v>10</v>
      </c>
      <c r="D82" s="30">
        <v>94</v>
      </c>
      <c r="E82" s="30">
        <v>64</v>
      </c>
      <c r="F82" s="30">
        <v>30</v>
      </c>
      <c r="G82" s="427">
        <v>16</v>
      </c>
      <c r="H82" s="428">
        <v>2</v>
      </c>
      <c r="I82" s="427">
        <v>14</v>
      </c>
    </row>
    <row r="83" spans="1:9" x14ac:dyDescent="0.2">
      <c r="A83" s="320" t="s">
        <v>228</v>
      </c>
      <c r="B83" s="428">
        <v>0</v>
      </c>
      <c r="C83" s="427">
        <v>0</v>
      </c>
      <c r="D83" s="30">
        <v>0</v>
      </c>
      <c r="E83" s="30">
        <v>0</v>
      </c>
      <c r="F83" s="30">
        <v>0</v>
      </c>
      <c r="G83" s="427">
        <v>0</v>
      </c>
      <c r="H83" s="428">
        <v>0</v>
      </c>
      <c r="I83" s="427">
        <v>0</v>
      </c>
    </row>
    <row r="84" spans="1:9" x14ac:dyDescent="0.2">
      <c r="A84" s="320" t="s">
        <v>229</v>
      </c>
      <c r="B84" s="428">
        <v>1</v>
      </c>
      <c r="C84" s="427">
        <v>8</v>
      </c>
      <c r="D84" s="30">
        <v>55</v>
      </c>
      <c r="E84" s="30">
        <v>36</v>
      </c>
      <c r="F84" s="30">
        <v>19</v>
      </c>
      <c r="G84" s="427">
        <v>13</v>
      </c>
      <c r="H84" s="428">
        <v>2</v>
      </c>
      <c r="I84" s="427">
        <v>11</v>
      </c>
    </row>
    <row r="85" spans="1:9" ht="24" customHeight="1" x14ac:dyDescent="0.2">
      <c r="A85" s="320" t="s">
        <v>230</v>
      </c>
      <c r="B85" s="428">
        <v>4</v>
      </c>
      <c r="C85" s="427">
        <v>49</v>
      </c>
      <c r="D85" s="30">
        <v>350</v>
      </c>
      <c r="E85" s="30">
        <v>226</v>
      </c>
      <c r="F85" s="30">
        <v>124</v>
      </c>
      <c r="G85" s="427">
        <v>64</v>
      </c>
      <c r="H85" s="428">
        <v>9</v>
      </c>
      <c r="I85" s="427">
        <v>55</v>
      </c>
    </row>
    <row r="86" spans="1:9" ht="24" customHeight="1" x14ac:dyDescent="0.2">
      <c r="A86" s="320" t="s">
        <v>231</v>
      </c>
      <c r="B86" s="428">
        <v>2</v>
      </c>
      <c r="C86" s="427">
        <v>14</v>
      </c>
      <c r="D86" s="30">
        <v>90</v>
      </c>
      <c r="E86" s="30">
        <v>58</v>
      </c>
      <c r="F86" s="30">
        <v>32</v>
      </c>
      <c r="G86" s="427">
        <v>23</v>
      </c>
      <c r="H86" s="428">
        <v>4</v>
      </c>
      <c r="I86" s="427">
        <v>19</v>
      </c>
    </row>
    <row r="87" spans="1:9" x14ac:dyDescent="0.2">
      <c r="A87" s="320" t="s">
        <v>232</v>
      </c>
      <c r="B87" s="428">
        <v>3</v>
      </c>
      <c r="C87" s="427">
        <v>24</v>
      </c>
      <c r="D87" s="30">
        <v>156</v>
      </c>
      <c r="E87" s="30">
        <v>104</v>
      </c>
      <c r="F87" s="30">
        <v>52</v>
      </c>
      <c r="G87" s="427">
        <v>34</v>
      </c>
      <c r="H87" s="428">
        <v>7</v>
      </c>
      <c r="I87" s="427">
        <v>27</v>
      </c>
    </row>
    <row r="88" spans="1:9" x14ac:dyDescent="0.2">
      <c r="A88" s="320" t="s">
        <v>233</v>
      </c>
      <c r="B88" s="428">
        <v>1</v>
      </c>
      <c r="C88" s="427">
        <v>7</v>
      </c>
      <c r="D88" s="30">
        <v>43</v>
      </c>
      <c r="E88" s="30">
        <v>22</v>
      </c>
      <c r="F88" s="30">
        <v>21</v>
      </c>
      <c r="G88" s="427">
        <v>13</v>
      </c>
      <c r="H88" s="428">
        <v>0</v>
      </c>
      <c r="I88" s="427">
        <v>13</v>
      </c>
    </row>
    <row r="89" spans="1:9" ht="24" customHeight="1" x14ac:dyDescent="0.2">
      <c r="A89" s="321" t="s">
        <v>234</v>
      </c>
      <c r="B89" s="428">
        <v>3</v>
      </c>
      <c r="C89" s="427">
        <v>17</v>
      </c>
      <c r="D89" s="30">
        <v>141</v>
      </c>
      <c r="E89" s="30">
        <v>82</v>
      </c>
      <c r="F89" s="30">
        <v>59</v>
      </c>
      <c r="G89" s="427">
        <v>39</v>
      </c>
      <c r="H89" s="428">
        <v>7</v>
      </c>
      <c r="I89" s="427">
        <v>32</v>
      </c>
    </row>
    <row r="90" spans="1:9" ht="24" customHeight="1" x14ac:dyDescent="0.2">
      <c r="A90" s="320" t="s">
        <v>235</v>
      </c>
      <c r="B90" s="428">
        <v>3</v>
      </c>
      <c r="C90" s="427">
        <v>23</v>
      </c>
      <c r="D90" s="30">
        <v>164</v>
      </c>
      <c r="E90" s="30">
        <v>85</v>
      </c>
      <c r="F90" s="30">
        <v>79</v>
      </c>
      <c r="G90" s="427">
        <v>44</v>
      </c>
      <c r="H90" s="428">
        <v>10</v>
      </c>
      <c r="I90" s="427">
        <v>34</v>
      </c>
    </row>
    <row r="91" spans="1:9" ht="24" customHeight="1" x14ac:dyDescent="0.2">
      <c r="A91" s="320" t="s">
        <v>238</v>
      </c>
      <c r="B91" s="428">
        <v>1</v>
      </c>
      <c r="C91" s="427">
        <v>3</v>
      </c>
      <c r="D91" s="30">
        <v>17</v>
      </c>
      <c r="E91" s="30">
        <v>17</v>
      </c>
      <c r="F91" s="30">
        <v>0</v>
      </c>
      <c r="G91" s="427">
        <v>3</v>
      </c>
      <c r="H91" s="428">
        <v>1</v>
      </c>
      <c r="I91" s="427">
        <v>2</v>
      </c>
    </row>
    <row r="92" spans="1:9" x14ac:dyDescent="0.2">
      <c r="A92" s="320" t="s">
        <v>236</v>
      </c>
      <c r="B92" s="428">
        <v>1</v>
      </c>
      <c r="C92" s="427">
        <v>10</v>
      </c>
      <c r="D92" s="30">
        <v>90</v>
      </c>
      <c r="E92" s="30">
        <v>85</v>
      </c>
      <c r="F92" s="30">
        <v>5</v>
      </c>
      <c r="G92" s="427">
        <v>13</v>
      </c>
      <c r="H92" s="428">
        <v>3</v>
      </c>
      <c r="I92" s="427">
        <v>10</v>
      </c>
    </row>
    <row r="93" spans="1:9" ht="24" customHeight="1" x14ac:dyDescent="0.2">
      <c r="A93" s="62" t="s">
        <v>237</v>
      </c>
      <c r="B93" s="401">
        <v>21</v>
      </c>
      <c r="C93" s="399">
        <v>173</v>
      </c>
      <c r="D93" s="398">
        <v>1263</v>
      </c>
      <c r="E93" s="398">
        <v>816</v>
      </c>
      <c r="F93" s="398">
        <v>447</v>
      </c>
      <c r="G93" s="399">
        <v>275</v>
      </c>
      <c r="H93" s="401">
        <v>49</v>
      </c>
      <c r="I93" s="399">
        <v>226</v>
      </c>
    </row>
    <row r="94" spans="1:9" ht="36" customHeight="1" x14ac:dyDescent="0.2">
      <c r="B94" s="633" t="s">
        <v>28</v>
      </c>
      <c r="C94" s="630"/>
      <c r="D94" s="631"/>
      <c r="E94" s="631"/>
      <c r="F94" s="631"/>
      <c r="G94" s="630"/>
      <c r="H94" s="633"/>
      <c r="I94" s="630"/>
    </row>
    <row r="95" spans="1:9" x14ac:dyDescent="0.2">
      <c r="A95" s="320" t="s">
        <v>225</v>
      </c>
      <c r="B95" s="428">
        <v>1</v>
      </c>
      <c r="C95" s="427">
        <v>11</v>
      </c>
      <c r="D95" s="30">
        <v>317</v>
      </c>
      <c r="E95" s="30">
        <v>165</v>
      </c>
      <c r="F95" s="30">
        <v>152</v>
      </c>
      <c r="G95" s="427">
        <v>25</v>
      </c>
      <c r="H95" s="428">
        <v>8</v>
      </c>
      <c r="I95" s="427">
        <v>17</v>
      </c>
    </row>
    <row r="96" spans="1:9" ht="24" customHeight="1" x14ac:dyDescent="0.2">
      <c r="A96" s="320" t="s">
        <v>226</v>
      </c>
      <c r="B96" s="428">
        <v>0</v>
      </c>
      <c r="C96" s="427">
        <v>0</v>
      </c>
      <c r="D96" s="30">
        <v>0</v>
      </c>
      <c r="E96" s="30">
        <v>0</v>
      </c>
      <c r="F96" s="30">
        <v>0</v>
      </c>
      <c r="G96" s="427">
        <v>0</v>
      </c>
      <c r="H96" s="428">
        <v>0</v>
      </c>
      <c r="I96" s="427">
        <v>0</v>
      </c>
    </row>
    <row r="97" spans="1:9" x14ac:dyDescent="0.2">
      <c r="A97" s="320" t="s">
        <v>227</v>
      </c>
      <c r="B97" s="428">
        <v>0</v>
      </c>
      <c r="C97" s="427">
        <v>0</v>
      </c>
      <c r="D97" s="30">
        <v>0</v>
      </c>
      <c r="E97" s="30">
        <v>0</v>
      </c>
      <c r="F97" s="30">
        <v>0</v>
      </c>
      <c r="G97" s="427">
        <v>0</v>
      </c>
      <c r="H97" s="428">
        <v>0</v>
      </c>
      <c r="I97" s="427">
        <v>0</v>
      </c>
    </row>
    <row r="98" spans="1:9" x14ac:dyDescent="0.2">
      <c r="A98" s="320" t="s">
        <v>228</v>
      </c>
      <c r="B98" s="428">
        <v>0</v>
      </c>
      <c r="C98" s="427">
        <v>0</v>
      </c>
      <c r="D98" s="30">
        <v>0</v>
      </c>
      <c r="E98" s="30">
        <v>0</v>
      </c>
      <c r="F98" s="30">
        <v>0</v>
      </c>
      <c r="G98" s="427">
        <v>0</v>
      </c>
      <c r="H98" s="428">
        <v>0</v>
      </c>
      <c r="I98" s="427">
        <v>0</v>
      </c>
    </row>
    <row r="99" spans="1:9" x14ac:dyDescent="0.2">
      <c r="A99" s="320" t="s">
        <v>229</v>
      </c>
      <c r="B99" s="428">
        <v>0</v>
      </c>
      <c r="C99" s="427">
        <v>0</v>
      </c>
      <c r="D99" s="30">
        <v>0</v>
      </c>
      <c r="E99" s="30">
        <v>0</v>
      </c>
      <c r="F99" s="30">
        <v>0</v>
      </c>
      <c r="G99" s="427">
        <v>0</v>
      </c>
      <c r="H99" s="428">
        <v>0</v>
      </c>
      <c r="I99" s="427">
        <v>0</v>
      </c>
    </row>
    <row r="100" spans="1:9" ht="24" customHeight="1" x14ac:dyDescent="0.2">
      <c r="A100" s="320" t="s">
        <v>230</v>
      </c>
      <c r="B100" s="428">
        <v>2</v>
      </c>
      <c r="C100" s="427">
        <v>23</v>
      </c>
      <c r="D100" s="30">
        <v>871</v>
      </c>
      <c r="E100" s="30">
        <v>388</v>
      </c>
      <c r="F100" s="30">
        <v>483</v>
      </c>
      <c r="G100" s="427">
        <v>66</v>
      </c>
      <c r="H100" s="428">
        <v>23</v>
      </c>
      <c r="I100" s="427">
        <v>43</v>
      </c>
    </row>
    <row r="101" spans="1:9" ht="24" customHeight="1" x14ac:dyDescent="0.2">
      <c r="A101" s="320" t="s">
        <v>231</v>
      </c>
      <c r="B101" s="428">
        <v>0</v>
      </c>
      <c r="C101" s="427">
        <v>0</v>
      </c>
      <c r="D101" s="30">
        <v>0</v>
      </c>
      <c r="E101" s="30">
        <v>0</v>
      </c>
      <c r="F101" s="30">
        <v>0</v>
      </c>
      <c r="G101" s="427">
        <v>0</v>
      </c>
      <c r="H101" s="428">
        <v>0</v>
      </c>
      <c r="I101" s="427">
        <v>0</v>
      </c>
    </row>
    <row r="102" spans="1:9" x14ac:dyDescent="0.2">
      <c r="A102" s="320" t="s">
        <v>232</v>
      </c>
      <c r="B102" s="428">
        <v>1</v>
      </c>
      <c r="C102" s="427">
        <v>8</v>
      </c>
      <c r="D102" s="30">
        <v>68</v>
      </c>
      <c r="E102" s="30">
        <v>35</v>
      </c>
      <c r="F102" s="30">
        <v>33</v>
      </c>
      <c r="G102" s="427">
        <v>8</v>
      </c>
      <c r="H102" s="428">
        <v>4</v>
      </c>
      <c r="I102" s="427">
        <v>4</v>
      </c>
    </row>
    <row r="103" spans="1:9" x14ac:dyDescent="0.2">
      <c r="A103" s="320" t="s">
        <v>233</v>
      </c>
      <c r="B103" s="428">
        <v>0</v>
      </c>
      <c r="C103" s="427">
        <v>0</v>
      </c>
      <c r="D103" s="30">
        <v>0</v>
      </c>
      <c r="E103" s="30">
        <v>0</v>
      </c>
      <c r="F103" s="30">
        <v>0</v>
      </c>
      <c r="G103" s="427">
        <v>0</v>
      </c>
      <c r="H103" s="428">
        <v>0</v>
      </c>
      <c r="I103" s="427">
        <v>0</v>
      </c>
    </row>
    <row r="104" spans="1:9" ht="24" customHeight="1" x14ac:dyDescent="0.2">
      <c r="A104" s="321" t="s">
        <v>234</v>
      </c>
      <c r="B104" s="428">
        <v>0</v>
      </c>
      <c r="C104" s="427">
        <v>0</v>
      </c>
      <c r="D104" s="30">
        <v>0</v>
      </c>
      <c r="E104" s="30">
        <v>0</v>
      </c>
      <c r="F104" s="30">
        <v>0</v>
      </c>
      <c r="G104" s="427">
        <v>0</v>
      </c>
      <c r="H104" s="428">
        <v>0</v>
      </c>
      <c r="I104" s="427">
        <v>0</v>
      </c>
    </row>
    <row r="105" spans="1:9" ht="24" customHeight="1" x14ac:dyDescent="0.2">
      <c r="A105" s="320" t="s">
        <v>235</v>
      </c>
      <c r="B105" s="428">
        <v>2</v>
      </c>
      <c r="C105" s="427">
        <v>18</v>
      </c>
      <c r="D105" s="30">
        <v>529</v>
      </c>
      <c r="E105" s="30">
        <v>250</v>
      </c>
      <c r="F105" s="30">
        <v>279</v>
      </c>
      <c r="G105" s="427">
        <v>47</v>
      </c>
      <c r="H105" s="428">
        <v>16</v>
      </c>
      <c r="I105" s="427">
        <v>31</v>
      </c>
    </row>
    <row r="106" spans="1:9" ht="24" customHeight="1" x14ac:dyDescent="0.2">
      <c r="A106" s="320" t="s">
        <v>238</v>
      </c>
      <c r="B106" s="428">
        <v>0</v>
      </c>
      <c r="C106" s="427">
        <v>0</v>
      </c>
      <c r="D106" s="30">
        <v>0</v>
      </c>
      <c r="E106" s="30">
        <v>0</v>
      </c>
      <c r="F106" s="30">
        <v>0</v>
      </c>
      <c r="G106" s="427">
        <v>0</v>
      </c>
      <c r="H106" s="428">
        <v>0</v>
      </c>
      <c r="I106" s="427">
        <v>0</v>
      </c>
    </row>
    <row r="107" spans="1:9" x14ac:dyDescent="0.2">
      <c r="A107" s="320" t="s">
        <v>236</v>
      </c>
      <c r="B107" s="428">
        <v>0</v>
      </c>
      <c r="C107" s="427">
        <v>0</v>
      </c>
      <c r="D107" s="30">
        <v>0</v>
      </c>
      <c r="E107" s="30">
        <v>0</v>
      </c>
      <c r="F107" s="30">
        <v>0</v>
      </c>
      <c r="G107" s="427">
        <v>0</v>
      </c>
      <c r="H107" s="428">
        <v>0</v>
      </c>
      <c r="I107" s="427">
        <v>0</v>
      </c>
    </row>
    <row r="108" spans="1:9" ht="24" customHeight="1" x14ac:dyDescent="0.2">
      <c r="A108" s="62" t="s">
        <v>237</v>
      </c>
      <c r="B108" s="401">
        <v>6</v>
      </c>
      <c r="C108" s="399">
        <v>60</v>
      </c>
      <c r="D108" s="398">
        <v>1785</v>
      </c>
      <c r="E108" s="398">
        <v>838</v>
      </c>
      <c r="F108" s="398">
        <v>947</v>
      </c>
      <c r="G108" s="399">
        <v>146</v>
      </c>
      <c r="H108" s="401">
        <v>51</v>
      </c>
      <c r="I108" s="399">
        <v>95</v>
      </c>
    </row>
    <row r="109" spans="1:9" ht="36" customHeight="1" x14ac:dyDescent="0.2">
      <c r="B109" s="633" t="s">
        <v>29</v>
      </c>
      <c r="C109" s="630"/>
      <c r="D109" s="631"/>
      <c r="E109" s="631"/>
      <c r="F109" s="631"/>
      <c r="G109" s="630"/>
      <c r="H109" s="633"/>
      <c r="I109" s="630"/>
    </row>
    <row r="110" spans="1:9" x14ac:dyDescent="0.2">
      <c r="A110" s="320" t="s">
        <v>225</v>
      </c>
      <c r="B110" s="428">
        <v>1</v>
      </c>
      <c r="C110" s="560">
        <v>2</v>
      </c>
      <c r="D110" s="30">
        <v>72</v>
      </c>
      <c r="E110" s="30">
        <v>45</v>
      </c>
      <c r="F110" s="30">
        <v>27</v>
      </c>
      <c r="G110" s="560">
        <v>6</v>
      </c>
      <c r="H110" s="559">
        <v>3</v>
      </c>
      <c r="I110" s="560">
        <v>3</v>
      </c>
    </row>
    <row r="111" spans="1:9" ht="24" customHeight="1" x14ac:dyDescent="0.2">
      <c r="A111" s="320" t="s">
        <v>226</v>
      </c>
      <c r="B111" s="428">
        <v>0</v>
      </c>
      <c r="C111" s="427">
        <v>0</v>
      </c>
      <c r="D111" s="30">
        <v>0</v>
      </c>
      <c r="E111" s="30">
        <v>0</v>
      </c>
      <c r="F111" s="30">
        <v>0</v>
      </c>
      <c r="G111" s="560">
        <v>0</v>
      </c>
      <c r="H111" s="559">
        <v>0</v>
      </c>
      <c r="I111" s="560">
        <v>0</v>
      </c>
    </row>
    <row r="112" spans="1:9" x14ac:dyDescent="0.2">
      <c r="A112" s="320" t="s">
        <v>227</v>
      </c>
      <c r="B112" s="428">
        <v>0</v>
      </c>
      <c r="C112" s="427">
        <v>0</v>
      </c>
      <c r="D112" s="30">
        <v>0</v>
      </c>
      <c r="E112" s="30">
        <v>0</v>
      </c>
      <c r="F112" s="30">
        <v>0</v>
      </c>
      <c r="G112" s="560">
        <v>0</v>
      </c>
      <c r="H112" s="559">
        <v>0</v>
      </c>
      <c r="I112" s="427">
        <v>0</v>
      </c>
    </row>
    <row r="113" spans="1:9" x14ac:dyDescent="0.2">
      <c r="A113" s="320" t="s">
        <v>228</v>
      </c>
      <c r="B113" s="428">
        <v>0</v>
      </c>
      <c r="C113" s="427">
        <v>0</v>
      </c>
      <c r="D113" s="30">
        <v>0</v>
      </c>
      <c r="E113" s="30">
        <v>0</v>
      </c>
      <c r="F113" s="30">
        <v>0</v>
      </c>
      <c r="G113" s="560">
        <v>0</v>
      </c>
      <c r="H113" s="559">
        <v>0</v>
      </c>
      <c r="I113" s="427">
        <v>0</v>
      </c>
    </row>
    <row r="114" spans="1:9" x14ac:dyDescent="0.2">
      <c r="A114" s="320" t="s">
        <v>229</v>
      </c>
      <c r="B114" s="428">
        <v>0</v>
      </c>
      <c r="C114" s="427">
        <v>0</v>
      </c>
      <c r="D114" s="30">
        <v>0</v>
      </c>
      <c r="E114" s="30">
        <v>0</v>
      </c>
      <c r="F114" s="30">
        <v>0</v>
      </c>
      <c r="G114" s="560">
        <v>0</v>
      </c>
      <c r="H114" s="428">
        <v>0</v>
      </c>
      <c r="I114" s="427">
        <v>0</v>
      </c>
    </row>
    <row r="115" spans="1:9" ht="24" customHeight="1" x14ac:dyDescent="0.2">
      <c r="A115" s="320" t="s">
        <v>230</v>
      </c>
      <c r="B115" s="428">
        <v>0</v>
      </c>
      <c r="C115" s="427">
        <v>0</v>
      </c>
      <c r="D115" s="30">
        <v>0</v>
      </c>
      <c r="E115" s="30">
        <v>0</v>
      </c>
      <c r="F115" s="30">
        <v>0</v>
      </c>
      <c r="G115" s="560">
        <v>0</v>
      </c>
      <c r="H115" s="428">
        <v>0</v>
      </c>
      <c r="I115" s="427">
        <v>0</v>
      </c>
    </row>
    <row r="116" spans="1:9" ht="24" customHeight="1" x14ac:dyDescent="0.2">
      <c r="A116" s="320" t="s">
        <v>231</v>
      </c>
      <c r="B116" s="428">
        <v>0</v>
      </c>
      <c r="C116" s="427">
        <v>0</v>
      </c>
      <c r="D116" s="30">
        <v>0</v>
      </c>
      <c r="E116" s="30">
        <v>0</v>
      </c>
      <c r="F116" s="30">
        <v>0</v>
      </c>
      <c r="G116" s="560">
        <v>0</v>
      </c>
      <c r="H116" s="428">
        <v>0</v>
      </c>
      <c r="I116" s="427">
        <v>0</v>
      </c>
    </row>
    <row r="117" spans="1:9" x14ac:dyDescent="0.2">
      <c r="A117" s="320" t="s">
        <v>232</v>
      </c>
      <c r="B117" s="428">
        <v>0</v>
      </c>
      <c r="C117" s="427">
        <v>0</v>
      </c>
      <c r="D117" s="30">
        <v>0</v>
      </c>
      <c r="E117" s="30">
        <v>0</v>
      </c>
      <c r="F117" s="30">
        <v>0</v>
      </c>
      <c r="G117" s="560">
        <v>0</v>
      </c>
      <c r="H117" s="428">
        <v>0</v>
      </c>
      <c r="I117" s="427">
        <v>0</v>
      </c>
    </row>
    <row r="118" spans="1:9" x14ac:dyDescent="0.2">
      <c r="A118" s="320" t="s">
        <v>233</v>
      </c>
      <c r="B118" s="428">
        <v>0</v>
      </c>
      <c r="C118" s="427">
        <v>0</v>
      </c>
      <c r="D118" s="30">
        <v>0</v>
      </c>
      <c r="E118" s="30">
        <v>0</v>
      </c>
      <c r="F118" s="30">
        <v>0</v>
      </c>
      <c r="G118" s="560">
        <v>0</v>
      </c>
      <c r="H118" s="428">
        <v>0</v>
      </c>
      <c r="I118" s="427">
        <v>0</v>
      </c>
    </row>
    <row r="119" spans="1:9" ht="24" customHeight="1" x14ac:dyDescent="0.2">
      <c r="A119" s="321" t="s">
        <v>234</v>
      </c>
      <c r="B119" s="428">
        <v>0</v>
      </c>
      <c r="C119" s="427">
        <v>0</v>
      </c>
      <c r="D119" s="30">
        <v>0</v>
      </c>
      <c r="E119" s="30">
        <v>0</v>
      </c>
      <c r="F119" s="30">
        <v>0</v>
      </c>
      <c r="G119" s="560">
        <v>0</v>
      </c>
      <c r="H119" s="428">
        <v>0</v>
      </c>
      <c r="I119" s="427">
        <v>0</v>
      </c>
    </row>
    <row r="120" spans="1:9" ht="24" customHeight="1" x14ac:dyDescent="0.2">
      <c r="A120" s="320" t="s">
        <v>235</v>
      </c>
      <c r="B120" s="428">
        <v>0</v>
      </c>
      <c r="C120" s="427">
        <v>0</v>
      </c>
      <c r="D120" s="30">
        <v>0</v>
      </c>
      <c r="E120" s="30">
        <v>0</v>
      </c>
      <c r="F120" s="30">
        <v>0</v>
      </c>
      <c r="G120" s="560">
        <v>0</v>
      </c>
      <c r="H120" s="428">
        <v>0</v>
      </c>
      <c r="I120" s="427">
        <v>0</v>
      </c>
    </row>
    <row r="121" spans="1:9" ht="24" customHeight="1" x14ac:dyDescent="0.2">
      <c r="A121" s="320" t="s">
        <v>238</v>
      </c>
      <c r="B121" s="428">
        <v>0</v>
      </c>
      <c r="C121" s="427">
        <v>0</v>
      </c>
      <c r="D121" s="30">
        <v>0</v>
      </c>
      <c r="E121" s="30">
        <v>0</v>
      </c>
      <c r="F121" s="30">
        <v>0</v>
      </c>
      <c r="G121" s="560">
        <v>0</v>
      </c>
      <c r="H121" s="428">
        <v>0</v>
      </c>
      <c r="I121" s="427">
        <v>0</v>
      </c>
    </row>
    <row r="122" spans="1:9" x14ac:dyDescent="0.2">
      <c r="A122" s="320" t="s">
        <v>236</v>
      </c>
      <c r="B122" s="428">
        <v>0</v>
      </c>
      <c r="C122" s="427">
        <v>0</v>
      </c>
      <c r="D122" s="30">
        <v>0</v>
      </c>
      <c r="E122" s="30">
        <v>0</v>
      </c>
      <c r="F122" s="30">
        <v>0</v>
      </c>
      <c r="G122" s="560">
        <v>0</v>
      </c>
      <c r="H122" s="428">
        <v>0</v>
      </c>
      <c r="I122" s="427">
        <v>0</v>
      </c>
    </row>
    <row r="123" spans="1:9" ht="24" customHeight="1" x14ac:dyDescent="0.2">
      <c r="A123" s="62" t="s">
        <v>237</v>
      </c>
      <c r="B123" s="401">
        <v>1</v>
      </c>
      <c r="C123" s="399">
        <v>2</v>
      </c>
      <c r="D123" s="398">
        <v>72</v>
      </c>
      <c r="E123" s="398">
        <v>45</v>
      </c>
      <c r="F123" s="398">
        <v>27</v>
      </c>
      <c r="G123" s="399">
        <v>6</v>
      </c>
      <c r="H123" s="401">
        <v>3</v>
      </c>
      <c r="I123" s="399">
        <v>3</v>
      </c>
    </row>
    <row r="124" spans="1:9" ht="36" customHeight="1" x14ac:dyDescent="0.2">
      <c r="B124" s="633" t="s">
        <v>30</v>
      </c>
      <c r="C124" s="630"/>
      <c r="D124" s="631"/>
      <c r="E124" s="631"/>
      <c r="F124" s="631"/>
      <c r="G124" s="630"/>
      <c r="H124" s="633"/>
      <c r="I124" s="630"/>
    </row>
    <row r="125" spans="1:9" x14ac:dyDescent="0.2">
      <c r="A125" s="320" t="s">
        <v>225</v>
      </c>
      <c r="B125" s="428">
        <v>0</v>
      </c>
      <c r="C125" s="427">
        <v>0</v>
      </c>
      <c r="D125" s="30">
        <v>0</v>
      </c>
      <c r="E125" s="30">
        <v>0</v>
      </c>
      <c r="F125" s="30">
        <v>0</v>
      </c>
      <c r="G125" s="427">
        <v>0</v>
      </c>
      <c r="H125" s="428">
        <v>0</v>
      </c>
      <c r="I125" s="427">
        <v>0</v>
      </c>
    </row>
    <row r="126" spans="1:9" ht="24" customHeight="1" x14ac:dyDescent="0.2">
      <c r="A126" s="320" t="s">
        <v>226</v>
      </c>
      <c r="B126" s="428">
        <v>0</v>
      </c>
      <c r="C126" s="427">
        <v>0</v>
      </c>
      <c r="D126" s="30">
        <v>0</v>
      </c>
      <c r="E126" s="30">
        <v>0</v>
      </c>
      <c r="F126" s="30">
        <v>0</v>
      </c>
      <c r="G126" s="427">
        <v>0</v>
      </c>
      <c r="H126" s="428">
        <v>0</v>
      </c>
      <c r="I126" s="427">
        <v>0</v>
      </c>
    </row>
    <row r="127" spans="1:9" x14ac:dyDescent="0.2">
      <c r="A127" s="320" t="s">
        <v>227</v>
      </c>
      <c r="B127" s="428">
        <v>0</v>
      </c>
      <c r="C127" s="427">
        <v>0</v>
      </c>
      <c r="D127" s="30">
        <v>0</v>
      </c>
      <c r="E127" s="30">
        <v>0</v>
      </c>
      <c r="F127" s="30">
        <v>0</v>
      </c>
      <c r="G127" s="427">
        <v>0</v>
      </c>
      <c r="H127" s="428">
        <v>0</v>
      </c>
      <c r="I127" s="427">
        <v>0</v>
      </c>
    </row>
    <row r="128" spans="1:9" x14ac:dyDescent="0.2">
      <c r="A128" s="320" t="s">
        <v>228</v>
      </c>
      <c r="B128" s="428">
        <v>0</v>
      </c>
      <c r="C128" s="427">
        <v>0</v>
      </c>
      <c r="D128" s="30">
        <v>0</v>
      </c>
      <c r="E128" s="30">
        <v>0</v>
      </c>
      <c r="F128" s="30">
        <v>0</v>
      </c>
      <c r="G128" s="427">
        <v>0</v>
      </c>
      <c r="H128" s="428">
        <v>0</v>
      </c>
      <c r="I128" s="427">
        <v>0</v>
      </c>
    </row>
    <row r="129" spans="1:9" x14ac:dyDescent="0.2">
      <c r="A129" s="320" t="s">
        <v>229</v>
      </c>
      <c r="B129" s="428">
        <v>0</v>
      </c>
      <c r="C129" s="427">
        <v>0</v>
      </c>
      <c r="D129" s="30">
        <v>0</v>
      </c>
      <c r="E129" s="30">
        <v>0</v>
      </c>
      <c r="F129" s="30">
        <v>0</v>
      </c>
      <c r="G129" s="427">
        <v>0</v>
      </c>
      <c r="H129" s="428">
        <v>0</v>
      </c>
      <c r="I129" s="427">
        <v>0</v>
      </c>
    </row>
    <row r="130" spans="1:9" ht="24" customHeight="1" x14ac:dyDescent="0.2">
      <c r="A130" s="320" t="s">
        <v>230</v>
      </c>
      <c r="B130" s="428">
        <v>0</v>
      </c>
      <c r="C130" s="427">
        <v>0</v>
      </c>
      <c r="D130" s="30">
        <v>0</v>
      </c>
      <c r="E130" s="30">
        <v>0</v>
      </c>
      <c r="F130" s="30">
        <v>0</v>
      </c>
      <c r="G130" s="427">
        <v>0</v>
      </c>
      <c r="H130" s="428">
        <v>0</v>
      </c>
      <c r="I130" s="427">
        <v>0</v>
      </c>
    </row>
    <row r="131" spans="1:9" ht="24" customHeight="1" x14ac:dyDescent="0.2">
      <c r="A131" s="320" t="s">
        <v>231</v>
      </c>
      <c r="B131" s="428">
        <v>0</v>
      </c>
      <c r="C131" s="427">
        <v>0</v>
      </c>
      <c r="D131" s="30">
        <v>0</v>
      </c>
      <c r="E131" s="30">
        <v>0</v>
      </c>
      <c r="F131" s="30">
        <v>0</v>
      </c>
      <c r="G131" s="427">
        <v>0</v>
      </c>
      <c r="H131" s="428">
        <v>0</v>
      </c>
      <c r="I131" s="427">
        <v>0</v>
      </c>
    </row>
    <row r="132" spans="1:9" x14ac:dyDescent="0.2">
      <c r="A132" s="320" t="s">
        <v>232</v>
      </c>
      <c r="B132" s="428">
        <v>0</v>
      </c>
      <c r="C132" s="427">
        <v>0</v>
      </c>
      <c r="D132" s="30">
        <v>0</v>
      </c>
      <c r="E132" s="30">
        <v>0</v>
      </c>
      <c r="F132" s="30">
        <v>0</v>
      </c>
      <c r="G132" s="427">
        <v>0</v>
      </c>
      <c r="H132" s="428">
        <v>0</v>
      </c>
      <c r="I132" s="427">
        <v>0</v>
      </c>
    </row>
    <row r="133" spans="1:9" x14ac:dyDescent="0.2">
      <c r="A133" s="320" t="s">
        <v>233</v>
      </c>
      <c r="B133" s="428">
        <v>0</v>
      </c>
      <c r="C133" s="427">
        <v>0</v>
      </c>
      <c r="D133" s="30">
        <v>0</v>
      </c>
      <c r="E133" s="30">
        <v>0</v>
      </c>
      <c r="F133" s="30">
        <v>0</v>
      </c>
      <c r="G133" s="427">
        <v>0</v>
      </c>
      <c r="H133" s="428">
        <v>0</v>
      </c>
      <c r="I133" s="427">
        <v>0</v>
      </c>
    </row>
    <row r="134" spans="1:9" ht="24" customHeight="1" x14ac:dyDescent="0.2">
      <c r="A134" s="321" t="s">
        <v>234</v>
      </c>
      <c r="B134" s="428">
        <v>0</v>
      </c>
      <c r="C134" s="427">
        <v>0</v>
      </c>
      <c r="D134" s="30">
        <v>0</v>
      </c>
      <c r="E134" s="30">
        <v>0</v>
      </c>
      <c r="F134" s="30">
        <v>0</v>
      </c>
      <c r="G134" s="427">
        <v>0</v>
      </c>
      <c r="H134" s="428">
        <v>0</v>
      </c>
      <c r="I134" s="427">
        <v>0</v>
      </c>
    </row>
    <row r="135" spans="1:9" ht="24" customHeight="1" x14ac:dyDescent="0.2">
      <c r="A135" s="320" t="s">
        <v>235</v>
      </c>
      <c r="B135" s="428">
        <v>0</v>
      </c>
      <c r="C135" s="427">
        <v>0</v>
      </c>
      <c r="D135" s="30">
        <v>0</v>
      </c>
      <c r="E135" s="30">
        <v>0</v>
      </c>
      <c r="F135" s="30">
        <v>0</v>
      </c>
      <c r="G135" s="427">
        <v>0</v>
      </c>
      <c r="H135" s="428">
        <v>0</v>
      </c>
      <c r="I135" s="427">
        <v>0</v>
      </c>
    </row>
    <row r="136" spans="1:9" ht="24" customHeight="1" x14ac:dyDescent="0.2">
      <c r="A136" s="320" t="s">
        <v>238</v>
      </c>
      <c r="B136" s="428">
        <v>0</v>
      </c>
      <c r="C136" s="427">
        <v>0</v>
      </c>
      <c r="D136" s="30">
        <v>0</v>
      </c>
      <c r="E136" s="30">
        <v>0</v>
      </c>
      <c r="F136" s="30">
        <v>0</v>
      </c>
      <c r="G136" s="427">
        <v>0</v>
      </c>
      <c r="H136" s="428">
        <v>0</v>
      </c>
      <c r="I136" s="427">
        <v>0</v>
      </c>
    </row>
    <row r="137" spans="1:9" x14ac:dyDescent="0.2">
      <c r="A137" s="320" t="s">
        <v>236</v>
      </c>
      <c r="B137" s="428">
        <v>0</v>
      </c>
      <c r="C137" s="427">
        <v>0</v>
      </c>
      <c r="D137" s="30">
        <v>0</v>
      </c>
      <c r="E137" s="30">
        <v>0</v>
      </c>
      <c r="F137" s="30">
        <v>0</v>
      </c>
      <c r="G137" s="427">
        <v>0</v>
      </c>
      <c r="H137" s="428">
        <v>0</v>
      </c>
      <c r="I137" s="427">
        <v>0</v>
      </c>
    </row>
    <row r="138" spans="1:9" ht="24" customHeight="1" x14ac:dyDescent="0.2">
      <c r="A138" s="62" t="s">
        <v>237</v>
      </c>
      <c r="B138" s="428">
        <v>0</v>
      </c>
      <c r="C138" s="427">
        <v>0</v>
      </c>
      <c r="D138" s="30">
        <v>0</v>
      </c>
      <c r="E138" s="30">
        <v>0</v>
      </c>
      <c r="F138" s="30">
        <v>0</v>
      </c>
      <c r="G138" s="427">
        <v>0</v>
      </c>
      <c r="H138" s="428">
        <v>0</v>
      </c>
      <c r="I138" s="427">
        <v>0</v>
      </c>
    </row>
    <row r="139" spans="1:9" ht="36" customHeight="1" x14ac:dyDescent="0.2">
      <c r="B139" s="633" t="s">
        <v>152</v>
      </c>
      <c r="C139" s="630"/>
      <c r="D139" s="631"/>
      <c r="E139" s="631"/>
      <c r="F139" s="631"/>
      <c r="G139" s="630"/>
      <c r="H139" s="633"/>
      <c r="I139" s="630"/>
    </row>
    <row r="140" spans="1:9" x14ac:dyDescent="0.2">
      <c r="A140" s="320" t="s">
        <v>225</v>
      </c>
      <c r="B140" s="559">
        <v>0</v>
      </c>
      <c r="C140" s="560">
        <v>0</v>
      </c>
      <c r="D140" s="468">
        <v>0</v>
      </c>
      <c r="E140" s="468">
        <v>0</v>
      </c>
      <c r="F140" s="468">
        <v>0</v>
      </c>
      <c r="G140" s="560">
        <v>0</v>
      </c>
      <c r="H140" s="559">
        <v>0</v>
      </c>
      <c r="I140" s="560">
        <v>0</v>
      </c>
    </row>
    <row r="141" spans="1:9" ht="24" customHeight="1" x14ac:dyDescent="0.2">
      <c r="A141" s="320" t="s">
        <v>226</v>
      </c>
      <c r="B141" s="559">
        <v>0</v>
      </c>
      <c r="C141" s="560">
        <v>0</v>
      </c>
      <c r="D141" s="468">
        <v>0</v>
      </c>
      <c r="E141" s="468">
        <v>0</v>
      </c>
      <c r="F141" s="468">
        <v>0</v>
      </c>
      <c r="G141" s="560">
        <v>0</v>
      </c>
      <c r="H141" s="559">
        <v>0</v>
      </c>
      <c r="I141" s="560">
        <v>0</v>
      </c>
    </row>
    <row r="142" spans="1:9" x14ac:dyDescent="0.2">
      <c r="A142" s="320" t="s">
        <v>227</v>
      </c>
      <c r="B142" s="559">
        <v>0</v>
      </c>
      <c r="C142" s="560">
        <v>0</v>
      </c>
      <c r="D142" s="468">
        <v>0</v>
      </c>
      <c r="E142" s="468">
        <v>0</v>
      </c>
      <c r="F142" s="468">
        <v>0</v>
      </c>
      <c r="G142" s="560">
        <v>0</v>
      </c>
      <c r="H142" s="559">
        <v>0</v>
      </c>
      <c r="I142" s="560">
        <v>0</v>
      </c>
    </row>
    <row r="143" spans="1:9" x14ac:dyDescent="0.2">
      <c r="A143" s="320" t="s">
        <v>228</v>
      </c>
      <c r="B143" s="559">
        <v>0</v>
      </c>
      <c r="C143" s="560">
        <v>0</v>
      </c>
      <c r="D143" s="468">
        <v>0</v>
      </c>
      <c r="E143" s="468">
        <v>0</v>
      </c>
      <c r="F143" s="468">
        <v>0</v>
      </c>
      <c r="G143" s="560">
        <v>0</v>
      </c>
      <c r="H143" s="559">
        <v>0</v>
      </c>
      <c r="I143" s="560">
        <v>0</v>
      </c>
    </row>
    <row r="144" spans="1:9" x14ac:dyDescent="0.2">
      <c r="A144" s="320" t="s">
        <v>229</v>
      </c>
      <c r="B144" s="559">
        <v>0</v>
      </c>
      <c r="C144" s="560">
        <v>0</v>
      </c>
      <c r="D144" s="468">
        <v>0</v>
      </c>
      <c r="E144" s="468">
        <v>0</v>
      </c>
      <c r="F144" s="468">
        <v>0</v>
      </c>
      <c r="G144" s="560">
        <v>0</v>
      </c>
      <c r="H144" s="559">
        <v>0</v>
      </c>
      <c r="I144" s="560">
        <v>0</v>
      </c>
    </row>
    <row r="145" spans="1:9" ht="24" customHeight="1" x14ac:dyDescent="0.2">
      <c r="A145" s="320" t="s">
        <v>230</v>
      </c>
      <c r="B145" s="559">
        <v>0</v>
      </c>
      <c r="C145" s="560">
        <v>0</v>
      </c>
      <c r="D145" s="468">
        <v>0</v>
      </c>
      <c r="E145" s="468">
        <v>0</v>
      </c>
      <c r="F145" s="468">
        <v>0</v>
      </c>
      <c r="G145" s="560">
        <v>0</v>
      </c>
      <c r="H145" s="559">
        <v>0</v>
      </c>
      <c r="I145" s="560">
        <v>0</v>
      </c>
    </row>
    <row r="146" spans="1:9" ht="24" customHeight="1" x14ac:dyDescent="0.2">
      <c r="A146" s="320" t="s">
        <v>231</v>
      </c>
      <c r="B146" s="559">
        <v>0</v>
      </c>
      <c r="C146" s="560">
        <v>0</v>
      </c>
      <c r="D146" s="468">
        <v>0</v>
      </c>
      <c r="E146" s="468">
        <v>0</v>
      </c>
      <c r="F146" s="468">
        <v>0</v>
      </c>
      <c r="G146" s="560">
        <v>0</v>
      </c>
      <c r="H146" s="559">
        <v>0</v>
      </c>
      <c r="I146" s="560">
        <v>0</v>
      </c>
    </row>
    <row r="147" spans="1:9" x14ac:dyDescent="0.2">
      <c r="A147" s="320" t="s">
        <v>232</v>
      </c>
      <c r="B147" s="559">
        <v>0</v>
      </c>
      <c r="C147" s="560">
        <v>0</v>
      </c>
      <c r="D147" s="468">
        <v>0</v>
      </c>
      <c r="E147" s="468">
        <v>0</v>
      </c>
      <c r="F147" s="468">
        <v>0</v>
      </c>
      <c r="G147" s="560">
        <v>0</v>
      </c>
      <c r="H147" s="559">
        <v>0</v>
      </c>
      <c r="I147" s="560">
        <v>0</v>
      </c>
    </row>
    <row r="148" spans="1:9" x14ac:dyDescent="0.2">
      <c r="A148" s="320" t="s">
        <v>233</v>
      </c>
      <c r="B148" s="559">
        <v>0</v>
      </c>
      <c r="C148" s="560">
        <v>0</v>
      </c>
      <c r="D148" s="468">
        <v>0</v>
      </c>
      <c r="E148" s="468">
        <v>0</v>
      </c>
      <c r="F148" s="468">
        <v>0</v>
      </c>
      <c r="G148" s="560">
        <v>0</v>
      </c>
      <c r="H148" s="559">
        <v>0</v>
      </c>
      <c r="I148" s="560">
        <v>0</v>
      </c>
    </row>
    <row r="149" spans="1:9" ht="24" customHeight="1" x14ac:dyDescent="0.2">
      <c r="A149" s="321" t="s">
        <v>234</v>
      </c>
      <c r="B149" s="559">
        <v>0</v>
      </c>
      <c r="C149" s="560">
        <v>0</v>
      </c>
      <c r="D149" s="468">
        <v>0</v>
      </c>
      <c r="E149" s="468">
        <v>0</v>
      </c>
      <c r="F149" s="468">
        <v>0</v>
      </c>
      <c r="G149" s="560">
        <v>0</v>
      </c>
      <c r="H149" s="559">
        <v>0</v>
      </c>
      <c r="I149" s="560">
        <v>0</v>
      </c>
    </row>
    <row r="150" spans="1:9" ht="24" customHeight="1" x14ac:dyDescent="0.2">
      <c r="A150" s="320" t="s">
        <v>235</v>
      </c>
      <c r="B150" s="559">
        <v>0</v>
      </c>
      <c r="C150" s="560">
        <v>0</v>
      </c>
      <c r="D150" s="468">
        <v>0</v>
      </c>
      <c r="E150" s="468">
        <v>0</v>
      </c>
      <c r="F150" s="468">
        <v>0</v>
      </c>
      <c r="G150" s="560">
        <v>0</v>
      </c>
      <c r="H150" s="559">
        <v>0</v>
      </c>
      <c r="I150" s="560">
        <v>0</v>
      </c>
    </row>
    <row r="151" spans="1:9" ht="24" customHeight="1" x14ac:dyDescent="0.2">
      <c r="A151" s="320" t="s">
        <v>238</v>
      </c>
      <c r="B151" s="559">
        <v>0</v>
      </c>
      <c r="C151" s="560">
        <v>0</v>
      </c>
      <c r="D151" s="468">
        <v>0</v>
      </c>
      <c r="E151" s="468">
        <v>0</v>
      </c>
      <c r="F151" s="468">
        <v>0</v>
      </c>
      <c r="G151" s="560">
        <v>0</v>
      </c>
      <c r="H151" s="559">
        <v>0</v>
      </c>
      <c r="I151" s="560">
        <v>0</v>
      </c>
    </row>
    <row r="152" spans="1:9" x14ac:dyDescent="0.2">
      <c r="A152" s="320" t="s">
        <v>236</v>
      </c>
      <c r="B152" s="559">
        <v>0</v>
      </c>
      <c r="C152" s="560">
        <v>0</v>
      </c>
      <c r="D152" s="468">
        <v>0</v>
      </c>
      <c r="E152" s="468">
        <v>0</v>
      </c>
      <c r="F152" s="468">
        <v>0</v>
      </c>
      <c r="G152" s="560">
        <v>0</v>
      </c>
      <c r="H152" s="559">
        <v>0</v>
      </c>
      <c r="I152" s="560">
        <v>0</v>
      </c>
    </row>
    <row r="153" spans="1:9" ht="24" customHeight="1" x14ac:dyDescent="0.2">
      <c r="A153" s="62" t="s">
        <v>237</v>
      </c>
      <c r="B153" s="559">
        <v>0</v>
      </c>
      <c r="C153" s="560">
        <v>0</v>
      </c>
      <c r="D153" s="468">
        <v>0</v>
      </c>
      <c r="E153" s="468">
        <v>0</v>
      </c>
      <c r="F153" s="468">
        <v>0</v>
      </c>
      <c r="G153" s="560">
        <v>0</v>
      </c>
      <c r="H153" s="559">
        <v>0</v>
      </c>
      <c r="I153" s="560">
        <v>0</v>
      </c>
    </row>
    <row r="154" spans="1:9" ht="36" customHeight="1" x14ac:dyDescent="0.2">
      <c r="B154" s="633" t="s">
        <v>31</v>
      </c>
      <c r="C154" s="630"/>
      <c r="D154" s="631"/>
      <c r="E154" s="631"/>
      <c r="F154" s="631"/>
      <c r="G154" s="630"/>
      <c r="H154" s="633"/>
      <c r="I154" s="630"/>
    </row>
    <row r="155" spans="1:9" x14ac:dyDescent="0.2">
      <c r="A155" s="320" t="s">
        <v>225</v>
      </c>
      <c r="B155" s="428">
        <v>1</v>
      </c>
      <c r="C155" s="427">
        <v>2</v>
      </c>
      <c r="D155" s="30">
        <v>72</v>
      </c>
      <c r="E155" s="30">
        <v>45</v>
      </c>
      <c r="F155" s="30">
        <v>27</v>
      </c>
      <c r="G155" s="427">
        <v>6</v>
      </c>
      <c r="H155" s="428">
        <v>3</v>
      </c>
      <c r="I155" s="427">
        <v>3</v>
      </c>
    </row>
    <row r="156" spans="1:9" ht="24" customHeight="1" x14ac:dyDescent="0.2">
      <c r="A156" s="320" t="s">
        <v>226</v>
      </c>
      <c r="B156" s="428">
        <v>0</v>
      </c>
      <c r="C156" s="427">
        <v>0</v>
      </c>
      <c r="D156" s="30">
        <v>0</v>
      </c>
      <c r="E156" s="30">
        <v>0</v>
      </c>
      <c r="F156" s="30">
        <v>0</v>
      </c>
      <c r="G156" s="427">
        <v>0</v>
      </c>
      <c r="H156" s="428">
        <v>0</v>
      </c>
      <c r="I156" s="427">
        <v>0</v>
      </c>
    </row>
    <row r="157" spans="1:9" x14ac:dyDescent="0.2">
      <c r="A157" s="320" t="s">
        <v>227</v>
      </c>
      <c r="B157" s="428">
        <v>0</v>
      </c>
      <c r="C157" s="427">
        <v>0</v>
      </c>
      <c r="D157" s="30">
        <v>0</v>
      </c>
      <c r="E157" s="30">
        <v>0</v>
      </c>
      <c r="F157" s="30">
        <v>0</v>
      </c>
      <c r="G157" s="427">
        <v>0</v>
      </c>
      <c r="H157" s="428">
        <v>0</v>
      </c>
      <c r="I157" s="427">
        <v>0</v>
      </c>
    </row>
    <row r="158" spans="1:9" x14ac:dyDescent="0.2">
      <c r="A158" s="320" t="s">
        <v>228</v>
      </c>
      <c r="B158" s="428">
        <v>0</v>
      </c>
      <c r="C158" s="427">
        <v>0</v>
      </c>
      <c r="D158" s="30">
        <v>0</v>
      </c>
      <c r="E158" s="30">
        <v>0</v>
      </c>
      <c r="F158" s="30">
        <v>0</v>
      </c>
      <c r="G158" s="427">
        <v>0</v>
      </c>
      <c r="H158" s="428">
        <v>0</v>
      </c>
      <c r="I158" s="427">
        <v>0</v>
      </c>
    </row>
    <row r="159" spans="1:9" x14ac:dyDescent="0.2">
      <c r="A159" s="320" t="s">
        <v>229</v>
      </c>
      <c r="B159" s="428">
        <v>0</v>
      </c>
      <c r="C159" s="427">
        <v>0</v>
      </c>
      <c r="D159" s="30">
        <v>0</v>
      </c>
      <c r="E159" s="30">
        <v>0</v>
      </c>
      <c r="F159" s="30">
        <v>0</v>
      </c>
      <c r="G159" s="427">
        <v>0</v>
      </c>
      <c r="H159" s="428">
        <v>0</v>
      </c>
      <c r="I159" s="427">
        <v>0</v>
      </c>
    </row>
    <row r="160" spans="1:9" ht="24" customHeight="1" x14ac:dyDescent="0.2">
      <c r="A160" s="320" t="s">
        <v>230</v>
      </c>
      <c r="B160" s="428">
        <v>0</v>
      </c>
      <c r="C160" s="427">
        <v>0</v>
      </c>
      <c r="D160" s="30">
        <v>0</v>
      </c>
      <c r="E160" s="30">
        <v>0</v>
      </c>
      <c r="F160" s="30">
        <v>0</v>
      </c>
      <c r="G160" s="427">
        <v>0</v>
      </c>
      <c r="H160" s="428">
        <v>0</v>
      </c>
      <c r="I160" s="427">
        <v>0</v>
      </c>
    </row>
    <row r="161" spans="1:9" ht="24" customHeight="1" x14ac:dyDescent="0.2">
      <c r="A161" s="320" t="s">
        <v>231</v>
      </c>
      <c r="B161" s="428">
        <v>0</v>
      </c>
      <c r="C161" s="427">
        <v>0</v>
      </c>
      <c r="D161" s="30">
        <v>0</v>
      </c>
      <c r="E161" s="30">
        <v>0</v>
      </c>
      <c r="F161" s="30">
        <v>0</v>
      </c>
      <c r="G161" s="427">
        <v>0</v>
      </c>
      <c r="H161" s="428">
        <v>0</v>
      </c>
      <c r="I161" s="427">
        <v>0</v>
      </c>
    </row>
    <row r="162" spans="1:9" x14ac:dyDescent="0.2">
      <c r="A162" s="320" t="s">
        <v>232</v>
      </c>
      <c r="B162" s="428">
        <v>0</v>
      </c>
      <c r="C162" s="427">
        <v>0</v>
      </c>
      <c r="D162" s="30">
        <v>0</v>
      </c>
      <c r="E162" s="30">
        <v>0</v>
      </c>
      <c r="F162" s="30">
        <v>0</v>
      </c>
      <c r="G162" s="427">
        <v>0</v>
      </c>
      <c r="H162" s="428">
        <v>0</v>
      </c>
      <c r="I162" s="427">
        <v>0</v>
      </c>
    </row>
    <row r="163" spans="1:9" x14ac:dyDescent="0.2">
      <c r="A163" s="320" t="s">
        <v>233</v>
      </c>
      <c r="B163" s="428">
        <v>0</v>
      </c>
      <c r="C163" s="427">
        <v>0</v>
      </c>
      <c r="D163" s="30">
        <v>0</v>
      </c>
      <c r="E163" s="30">
        <v>0</v>
      </c>
      <c r="F163" s="30">
        <v>0</v>
      </c>
      <c r="G163" s="427">
        <v>0</v>
      </c>
      <c r="H163" s="428">
        <v>0</v>
      </c>
      <c r="I163" s="427">
        <v>0</v>
      </c>
    </row>
    <row r="164" spans="1:9" ht="24" customHeight="1" x14ac:dyDescent="0.2">
      <c r="A164" s="321" t="s">
        <v>234</v>
      </c>
      <c r="B164" s="428">
        <v>0</v>
      </c>
      <c r="C164" s="427">
        <v>0</v>
      </c>
      <c r="D164" s="30">
        <v>0</v>
      </c>
      <c r="E164" s="30">
        <v>0</v>
      </c>
      <c r="F164" s="30">
        <v>0</v>
      </c>
      <c r="G164" s="427">
        <v>0</v>
      </c>
      <c r="H164" s="428">
        <v>0</v>
      </c>
      <c r="I164" s="427">
        <v>0</v>
      </c>
    </row>
    <row r="165" spans="1:9" ht="24" customHeight="1" x14ac:dyDescent="0.2">
      <c r="A165" s="320" t="s">
        <v>235</v>
      </c>
      <c r="B165" s="428">
        <v>0</v>
      </c>
      <c r="C165" s="427">
        <v>0</v>
      </c>
      <c r="D165" s="30">
        <v>0</v>
      </c>
      <c r="E165" s="30">
        <v>0</v>
      </c>
      <c r="F165" s="30">
        <v>0</v>
      </c>
      <c r="G165" s="427">
        <v>0</v>
      </c>
      <c r="H165" s="428">
        <v>0</v>
      </c>
      <c r="I165" s="427">
        <v>0</v>
      </c>
    </row>
    <row r="166" spans="1:9" ht="24" customHeight="1" x14ac:dyDescent="0.2">
      <c r="A166" s="320" t="s">
        <v>238</v>
      </c>
      <c r="B166" s="428">
        <v>0</v>
      </c>
      <c r="C166" s="427">
        <v>0</v>
      </c>
      <c r="D166" s="30">
        <v>0</v>
      </c>
      <c r="E166" s="30">
        <v>0</v>
      </c>
      <c r="F166" s="30">
        <v>0</v>
      </c>
      <c r="G166" s="427">
        <v>0</v>
      </c>
      <c r="H166" s="428">
        <v>0</v>
      </c>
      <c r="I166" s="427">
        <v>0</v>
      </c>
    </row>
    <row r="167" spans="1:9" x14ac:dyDescent="0.2">
      <c r="A167" s="320" t="s">
        <v>236</v>
      </c>
      <c r="B167" s="428">
        <v>0</v>
      </c>
      <c r="C167" s="427">
        <v>0</v>
      </c>
      <c r="D167" s="30">
        <v>0</v>
      </c>
      <c r="E167" s="30">
        <v>0</v>
      </c>
      <c r="F167" s="30">
        <v>0</v>
      </c>
      <c r="G167" s="427">
        <v>0</v>
      </c>
      <c r="H167" s="428">
        <v>0</v>
      </c>
      <c r="I167" s="427">
        <v>0</v>
      </c>
    </row>
    <row r="168" spans="1:9" ht="24" customHeight="1" x14ac:dyDescent="0.2">
      <c r="A168" s="62" t="s">
        <v>237</v>
      </c>
      <c r="B168" s="401">
        <v>1</v>
      </c>
      <c r="C168" s="399">
        <v>2</v>
      </c>
      <c r="D168" s="398">
        <v>72</v>
      </c>
      <c r="E168" s="398">
        <v>45</v>
      </c>
      <c r="F168" s="398">
        <v>27</v>
      </c>
      <c r="G168" s="399">
        <v>6</v>
      </c>
      <c r="H168" s="401">
        <v>3</v>
      </c>
      <c r="I168" s="399">
        <v>3</v>
      </c>
    </row>
    <row r="169" spans="1:9" ht="24" customHeight="1" x14ac:dyDescent="0.2">
      <c r="A169" s="334" t="s">
        <v>20</v>
      </c>
      <c r="B169" s="335"/>
      <c r="C169" s="335"/>
      <c r="D169" s="335"/>
      <c r="E169" s="335"/>
      <c r="F169" s="335"/>
      <c r="G169" s="335"/>
      <c r="H169" s="335"/>
      <c r="I169" s="335"/>
    </row>
    <row r="170" spans="1:9" x14ac:dyDescent="0.2">
      <c r="A170" s="333" t="s">
        <v>21</v>
      </c>
      <c r="B170" s="333"/>
      <c r="C170" s="333"/>
      <c r="D170" s="337"/>
      <c r="E170" s="337"/>
      <c r="F170" s="337"/>
      <c r="G170" s="337"/>
      <c r="H170" s="337"/>
      <c r="I170" s="336"/>
    </row>
    <row r="171" spans="1:9" s="426" customFormat="1" x14ac:dyDescent="0.2">
      <c r="A171" s="333"/>
      <c r="B171" s="333"/>
      <c r="C171" s="333"/>
      <c r="D171" s="337"/>
      <c r="E171" s="337"/>
      <c r="F171" s="337"/>
      <c r="G171" s="337"/>
      <c r="H171" s="337"/>
      <c r="I171" s="336"/>
    </row>
  </sheetData>
  <mergeCells count="17">
    <mergeCell ref="B4:I4"/>
    <mergeCell ref="B19:I19"/>
    <mergeCell ref="B139:I139"/>
    <mergeCell ref="B154:I154"/>
    <mergeCell ref="B34:I34"/>
    <mergeCell ref="B64:I64"/>
    <mergeCell ref="B94:I94"/>
    <mergeCell ref="B124:I124"/>
    <mergeCell ref="B49:I49"/>
    <mergeCell ref="B79:I79"/>
    <mergeCell ref="B109:I109"/>
    <mergeCell ref="A1:I1"/>
    <mergeCell ref="A2:A3"/>
    <mergeCell ref="B2:B3"/>
    <mergeCell ref="C2:C3"/>
    <mergeCell ref="D2:F2"/>
    <mergeCell ref="G2:I2"/>
  </mergeCells>
  <pageMargins left="0.78740157480314965" right="0.78740157480314965" top="0.98425196850393704" bottom="0.78740157480314965" header="0.51181102362204722" footer="0.51181102362204722"/>
  <pageSetup paperSize="9" firstPageNumber="130" orientation="portrait" useFirstPageNumber="1" r:id="rId1"/>
  <headerFooter>
    <oddHeader>&amp;C&amp;"Arial,Standard"&amp;9&amp;P</oddHeader>
    <oddFooter>&amp;C&amp;"Arial,Standard"&amp;6© Statistisches Landesamt des Freistaates Sachsen - B I 1 - j/15</oddFooter>
  </headerFooter>
  <rowBreaks count="4" manualBreakCount="4">
    <brk id="63" max="16383" man="1"/>
    <brk id="93" max="16383" man="1"/>
    <brk id="123" max="16383" man="1"/>
    <brk id="153" max="16383" man="1"/>
  </row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0"/>
  <sheetViews>
    <sheetView showGridLines="0" zoomScaleNormal="100" workbookViewId="0">
      <selection sqref="A1:L1"/>
    </sheetView>
  </sheetViews>
  <sheetFormatPr baseColWidth="10" defaultRowHeight="12" x14ac:dyDescent="0.2"/>
  <cols>
    <col min="1" max="1" width="22.28515625" customWidth="1"/>
    <col min="2" max="6" width="14.5703125" customWidth="1"/>
  </cols>
  <sheetData>
    <row r="1" spans="1:7" ht="45" customHeight="1" x14ac:dyDescent="0.2">
      <c r="A1" s="598" t="s">
        <v>259</v>
      </c>
      <c r="B1" s="598"/>
      <c r="C1" s="598"/>
      <c r="D1" s="598"/>
      <c r="E1" s="598"/>
      <c r="F1" s="598"/>
    </row>
    <row r="2" spans="1:7" x14ac:dyDescent="0.2">
      <c r="A2" s="615" t="s">
        <v>260</v>
      </c>
      <c r="B2" s="617" t="s">
        <v>0</v>
      </c>
      <c r="C2" s="617" t="s">
        <v>47</v>
      </c>
      <c r="D2" s="617"/>
      <c r="E2" s="617"/>
      <c r="F2" s="619"/>
    </row>
    <row r="3" spans="1:7" ht="36" customHeight="1" x14ac:dyDescent="0.2">
      <c r="A3" s="616"/>
      <c r="B3" s="618"/>
      <c r="C3" s="242" t="s">
        <v>23</v>
      </c>
      <c r="D3" s="242" t="s">
        <v>199</v>
      </c>
      <c r="E3" s="242" t="s">
        <v>26</v>
      </c>
      <c r="F3" s="243" t="s">
        <v>261</v>
      </c>
    </row>
    <row r="4" spans="1:7" ht="36" customHeight="1" x14ac:dyDescent="0.2">
      <c r="B4" s="624" t="s">
        <v>0</v>
      </c>
      <c r="C4" s="624"/>
      <c r="D4" s="624"/>
      <c r="E4" s="624"/>
      <c r="F4" s="624"/>
    </row>
    <row r="5" spans="1:7" ht="13.5" customHeight="1" x14ac:dyDescent="0.2">
      <c r="A5" s="320" t="s">
        <v>192</v>
      </c>
      <c r="B5" s="427">
        <v>604</v>
      </c>
      <c r="C5" s="427">
        <v>434</v>
      </c>
      <c r="D5" s="427">
        <v>152</v>
      </c>
      <c r="E5" s="539">
        <v>0</v>
      </c>
      <c r="F5" s="429">
        <v>18</v>
      </c>
    </row>
    <row r="6" spans="1:7" ht="13.5" customHeight="1" x14ac:dyDescent="0.2">
      <c r="A6" s="320" t="s">
        <v>193</v>
      </c>
      <c r="B6" s="427">
        <v>142</v>
      </c>
      <c r="C6" s="427">
        <v>54</v>
      </c>
      <c r="D6" s="427">
        <v>41</v>
      </c>
      <c r="E6" s="428">
        <v>47</v>
      </c>
      <c r="F6" s="429">
        <v>0</v>
      </c>
    </row>
    <row r="7" spans="1:7" ht="13.5" customHeight="1" x14ac:dyDescent="0.2">
      <c r="A7" s="320" t="s">
        <v>194</v>
      </c>
      <c r="B7" s="427">
        <v>508</v>
      </c>
      <c r="C7" s="427">
        <v>184</v>
      </c>
      <c r="D7" s="427">
        <v>233</v>
      </c>
      <c r="E7" s="428">
        <v>88</v>
      </c>
      <c r="F7" s="429">
        <v>3</v>
      </c>
    </row>
    <row r="8" spans="1:7" ht="13.5" customHeight="1" x14ac:dyDescent="0.2">
      <c r="A8" s="320" t="s">
        <v>195</v>
      </c>
      <c r="B8" s="427">
        <v>2484</v>
      </c>
      <c r="C8" s="427">
        <v>1893</v>
      </c>
      <c r="D8" s="427">
        <v>545</v>
      </c>
      <c r="E8" s="428">
        <v>42</v>
      </c>
      <c r="F8" s="429">
        <v>4</v>
      </c>
    </row>
    <row r="9" spans="1:7" ht="27" customHeight="1" x14ac:dyDescent="0.2">
      <c r="A9" s="321" t="s">
        <v>262</v>
      </c>
      <c r="B9" s="427">
        <v>1182</v>
      </c>
      <c r="C9" s="427">
        <v>435</v>
      </c>
      <c r="D9" s="427">
        <v>450</v>
      </c>
      <c r="E9" s="428">
        <v>287</v>
      </c>
      <c r="F9" s="429">
        <v>10</v>
      </c>
    </row>
    <row r="10" spans="1:7" ht="13.5" customHeight="1" x14ac:dyDescent="0.2">
      <c r="A10" s="321" t="s">
        <v>264</v>
      </c>
      <c r="B10" s="427">
        <v>121</v>
      </c>
      <c r="C10" s="427">
        <v>59</v>
      </c>
      <c r="D10" s="427">
        <v>41</v>
      </c>
      <c r="E10" s="428">
        <v>3</v>
      </c>
      <c r="F10" s="429">
        <v>18</v>
      </c>
    </row>
    <row r="11" spans="1:7" ht="27" customHeight="1" x14ac:dyDescent="0.2">
      <c r="A11" s="321" t="s">
        <v>265</v>
      </c>
      <c r="B11" s="427">
        <v>3664</v>
      </c>
      <c r="C11" s="427">
        <v>1350</v>
      </c>
      <c r="D11" s="427">
        <v>1937</v>
      </c>
      <c r="E11" s="428">
        <v>348</v>
      </c>
      <c r="F11" s="429">
        <v>29</v>
      </c>
    </row>
    <row r="12" spans="1:7" ht="27" customHeight="1" x14ac:dyDescent="0.2">
      <c r="A12" s="62" t="s">
        <v>263</v>
      </c>
      <c r="B12" s="399">
        <v>8705</v>
      </c>
      <c r="C12" s="399">
        <v>4409</v>
      </c>
      <c r="D12" s="399">
        <v>3399</v>
      </c>
      <c r="E12" s="401">
        <v>815</v>
      </c>
      <c r="F12" s="400">
        <v>82</v>
      </c>
    </row>
    <row r="13" spans="1:7" ht="36" customHeight="1" x14ac:dyDescent="0.2">
      <c r="B13" s="630" t="s">
        <v>13</v>
      </c>
      <c r="C13" s="630"/>
      <c r="D13" s="630"/>
      <c r="E13" s="633"/>
      <c r="F13" s="635"/>
    </row>
    <row r="14" spans="1:7" ht="13.5" customHeight="1" x14ac:dyDescent="0.2">
      <c r="A14" s="320" t="s">
        <v>192</v>
      </c>
      <c r="B14" s="427">
        <v>351</v>
      </c>
      <c r="C14" s="427">
        <v>241</v>
      </c>
      <c r="D14" s="427">
        <v>100</v>
      </c>
      <c r="E14" s="539">
        <v>0</v>
      </c>
      <c r="F14" s="429">
        <v>10</v>
      </c>
      <c r="G14" s="29"/>
    </row>
    <row r="15" spans="1:7" ht="13.5" customHeight="1" x14ac:dyDescent="0.2">
      <c r="A15" s="320" t="s">
        <v>193</v>
      </c>
      <c r="B15" s="427">
        <v>83</v>
      </c>
      <c r="C15" s="427">
        <v>28</v>
      </c>
      <c r="D15" s="427">
        <v>28</v>
      </c>
      <c r="E15" s="428">
        <v>27</v>
      </c>
      <c r="F15" s="429">
        <v>0</v>
      </c>
      <c r="G15" s="29"/>
    </row>
    <row r="16" spans="1:7" ht="13.5" customHeight="1" x14ac:dyDescent="0.2">
      <c r="A16" s="320" t="s">
        <v>194</v>
      </c>
      <c r="B16" s="427">
        <v>295</v>
      </c>
      <c r="C16" s="427">
        <v>92</v>
      </c>
      <c r="D16" s="427">
        <v>150</v>
      </c>
      <c r="E16" s="428">
        <v>52</v>
      </c>
      <c r="F16" s="429">
        <v>1</v>
      </c>
      <c r="G16" s="29"/>
    </row>
    <row r="17" spans="1:7" ht="13.5" customHeight="1" x14ac:dyDescent="0.2">
      <c r="A17" s="320" t="s">
        <v>195</v>
      </c>
      <c r="B17" s="427">
        <v>1667</v>
      </c>
      <c r="C17" s="427">
        <v>1245</v>
      </c>
      <c r="D17" s="427">
        <v>391</v>
      </c>
      <c r="E17" s="428">
        <v>27</v>
      </c>
      <c r="F17" s="429">
        <v>4</v>
      </c>
      <c r="G17" s="29"/>
    </row>
    <row r="18" spans="1:7" ht="27" customHeight="1" x14ac:dyDescent="0.2">
      <c r="A18" s="321" t="s">
        <v>262</v>
      </c>
      <c r="B18" s="427">
        <v>656</v>
      </c>
      <c r="C18" s="427">
        <v>230</v>
      </c>
      <c r="D18" s="427">
        <v>265</v>
      </c>
      <c r="E18" s="428">
        <v>155</v>
      </c>
      <c r="F18" s="429">
        <v>6</v>
      </c>
      <c r="G18" s="29"/>
    </row>
    <row r="19" spans="1:7" ht="13.5" customHeight="1" x14ac:dyDescent="0.2">
      <c r="A19" s="321" t="s">
        <v>264</v>
      </c>
      <c r="B19" s="427">
        <v>63</v>
      </c>
      <c r="C19" s="427">
        <v>29</v>
      </c>
      <c r="D19" s="427">
        <v>26</v>
      </c>
      <c r="E19" s="428">
        <v>2</v>
      </c>
      <c r="F19" s="429">
        <v>6</v>
      </c>
      <c r="G19" s="29"/>
    </row>
    <row r="20" spans="1:7" ht="27" customHeight="1" x14ac:dyDescent="0.2">
      <c r="A20" s="321" t="s">
        <v>265</v>
      </c>
      <c r="B20" s="427">
        <v>3113</v>
      </c>
      <c r="C20" s="427">
        <v>1107</v>
      </c>
      <c r="D20" s="427">
        <v>1668</v>
      </c>
      <c r="E20" s="428">
        <v>317</v>
      </c>
      <c r="F20" s="429">
        <v>21</v>
      </c>
      <c r="G20" s="29"/>
    </row>
    <row r="21" spans="1:7" ht="27" customHeight="1" x14ac:dyDescent="0.2">
      <c r="A21" s="62" t="s">
        <v>266</v>
      </c>
      <c r="B21" s="399">
        <v>6228</v>
      </c>
      <c r="C21" s="399">
        <v>2972</v>
      </c>
      <c r="D21" s="399">
        <v>2628</v>
      </c>
      <c r="E21" s="401">
        <v>580</v>
      </c>
      <c r="F21" s="400">
        <v>48</v>
      </c>
      <c r="G21" s="29"/>
    </row>
    <row r="22" spans="1:7" ht="36" customHeight="1" x14ac:dyDescent="0.2">
      <c r="B22" s="630" t="s">
        <v>14</v>
      </c>
      <c r="C22" s="630"/>
      <c r="D22" s="630"/>
      <c r="E22" s="633"/>
      <c r="F22" s="635"/>
    </row>
    <row r="23" spans="1:7" ht="13.5" customHeight="1" x14ac:dyDescent="0.2">
      <c r="A23" s="320" t="s">
        <v>192</v>
      </c>
      <c r="B23" s="427">
        <v>253</v>
      </c>
      <c r="C23" s="427">
        <v>193</v>
      </c>
      <c r="D23" s="427">
        <v>52</v>
      </c>
      <c r="E23" s="539">
        <v>0</v>
      </c>
      <c r="F23" s="429">
        <v>8</v>
      </c>
    </row>
    <row r="24" spans="1:7" ht="13.5" customHeight="1" x14ac:dyDescent="0.2">
      <c r="A24" s="320" t="s">
        <v>193</v>
      </c>
      <c r="B24" s="427">
        <v>59</v>
      </c>
      <c r="C24" s="427">
        <v>26</v>
      </c>
      <c r="D24" s="427">
        <v>13</v>
      </c>
      <c r="E24" s="428">
        <v>20</v>
      </c>
      <c r="F24" s="429">
        <v>0</v>
      </c>
    </row>
    <row r="25" spans="1:7" ht="13.5" customHeight="1" x14ac:dyDescent="0.2">
      <c r="A25" s="320" t="s">
        <v>194</v>
      </c>
      <c r="B25" s="427">
        <v>213</v>
      </c>
      <c r="C25" s="427">
        <v>92</v>
      </c>
      <c r="D25" s="427">
        <v>83</v>
      </c>
      <c r="E25" s="428">
        <v>36</v>
      </c>
      <c r="F25" s="429">
        <v>2</v>
      </c>
    </row>
    <row r="26" spans="1:7" ht="13.5" customHeight="1" x14ac:dyDescent="0.2">
      <c r="A26" s="320" t="s">
        <v>195</v>
      </c>
      <c r="B26" s="427">
        <v>817</v>
      </c>
      <c r="C26" s="427">
        <v>648</v>
      </c>
      <c r="D26" s="427">
        <v>154</v>
      </c>
      <c r="E26" s="428">
        <v>15</v>
      </c>
      <c r="F26" s="429">
        <v>0</v>
      </c>
    </row>
    <row r="27" spans="1:7" ht="27" customHeight="1" x14ac:dyDescent="0.2">
      <c r="A27" s="321" t="s">
        <v>262</v>
      </c>
      <c r="B27" s="427">
        <v>526</v>
      </c>
      <c r="C27" s="427">
        <v>205</v>
      </c>
      <c r="D27" s="427">
        <v>185</v>
      </c>
      <c r="E27" s="428">
        <v>132</v>
      </c>
      <c r="F27" s="429">
        <v>4</v>
      </c>
    </row>
    <row r="28" spans="1:7" ht="13.5" customHeight="1" x14ac:dyDescent="0.2">
      <c r="A28" s="321" t="s">
        <v>264</v>
      </c>
      <c r="B28" s="427">
        <v>58</v>
      </c>
      <c r="C28" s="427">
        <v>30</v>
      </c>
      <c r="D28" s="427">
        <v>15</v>
      </c>
      <c r="E28" s="428">
        <v>1</v>
      </c>
      <c r="F28" s="429">
        <v>12</v>
      </c>
    </row>
    <row r="29" spans="1:7" ht="27" customHeight="1" x14ac:dyDescent="0.2">
      <c r="A29" s="321" t="s">
        <v>265</v>
      </c>
      <c r="B29" s="427">
        <v>551</v>
      </c>
      <c r="C29" s="427">
        <v>243</v>
      </c>
      <c r="D29" s="427">
        <v>269</v>
      </c>
      <c r="E29" s="428">
        <v>31</v>
      </c>
      <c r="F29" s="429">
        <v>8</v>
      </c>
    </row>
    <row r="30" spans="1:7" ht="27" customHeight="1" x14ac:dyDescent="0.2">
      <c r="A30" s="62" t="s">
        <v>266</v>
      </c>
      <c r="B30" s="399">
        <v>2477</v>
      </c>
      <c r="C30" s="399">
        <v>1437</v>
      </c>
      <c r="D30" s="399">
        <v>771</v>
      </c>
      <c r="E30" s="401">
        <v>235</v>
      </c>
      <c r="F30" s="400">
        <v>34</v>
      </c>
    </row>
  </sheetData>
  <mergeCells count="7">
    <mergeCell ref="B22:F22"/>
    <mergeCell ref="A1:F1"/>
    <mergeCell ref="A2:A3"/>
    <mergeCell ref="B2:B3"/>
    <mergeCell ref="C2:F2"/>
    <mergeCell ref="B4:F4"/>
    <mergeCell ref="B13:F13"/>
  </mergeCells>
  <pageMargins left="0.78740157480314965" right="0.78740157480314965" top="0.98425196850393704" bottom="0.78740157480314965" header="0.51181102362204722" footer="0.51181102362204722"/>
  <pageSetup paperSize="9" firstPageNumber="136" orientation="portrait" useFirstPageNumber="1" r:id="rId1"/>
  <headerFooter>
    <oddHeader>&amp;C&amp;"Arial,Standard"&amp;9&amp;P</oddHeader>
    <oddFooter>&amp;C&amp;"Arial,Standard"&amp;6© Statistisches Landesamt des Freistaates Sachsen - B I 1 - j/15</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0"/>
  <sheetViews>
    <sheetView showGridLines="0" zoomScaleNormal="100" workbookViewId="0">
      <selection sqref="A1:L1"/>
    </sheetView>
  </sheetViews>
  <sheetFormatPr baseColWidth="10" defaultRowHeight="12" x14ac:dyDescent="0.2"/>
  <cols>
    <col min="1" max="1" width="22.28515625" customWidth="1"/>
    <col min="2" max="6" width="14.5703125" customWidth="1"/>
  </cols>
  <sheetData>
    <row r="1" spans="1:7" ht="45" customHeight="1" x14ac:dyDescent="0.2">
      <c r="A1" s="598" t="s">
        <v>268</v>
      </c>
      <c r="B1" s="598"/>
      <c r="C1" s="598"/>
      <c r="D1" s="598"/>
      <c r="E1" s="598"/>
      <c r="F1" s="598"/>
    </row>
    <row r="2" spans="1:7" x14ac:dyDescent="0.2">
      <c r="A2" s="615" t="s">
        <v>260</v>
      </c>
      <c r="B2" s="617" t="s">
        <v>0</v>
      </c>
      <c r="C2" s="617" t="s">
        <v>47</v>
      </c>
      <c r="D2" s="617"/>
      <c r="E2" s="617"/>
      <c r="F2" s="619"/>
    </row>
    <row r="3" spans="1:7" ht="36" customHeight="1" x14ac:dyDescent="0.2">
      <c r="A3" s="616"/>
      <c r="B3" s="618"/>
      <c r="C3" s="242" t="s">
        <v>23</v>
      </c>
      <c r="D3" s="242" t="s">
        <v>199</v>
      </c>
      <c r="E3" s="242" t="s">
        <v>26</v>
      </c>
      <c r="F3" s="243" t="s">
        <v>261</v>
      </c>
    </row>
    <row r="4" spans="1:7" ht="36" customHeight="1" x14ac:dyDescent="0.2">
      <c r="B4" s="624" t="s">
        <v>0</v>
      </c>
      <c r="C4" s="624"/>
      <c r="D4" s="624"/>
      <c r="E4" s="624"/>
      <c r="F4" s="624"/>
    </row>
    <row r="5" spans="1:7" ht="13.5" customHeight="1" x14ac:dyDescent="0.2">
      <c r="A5" s="320" t="s">
        <v>192</v>
      </c>
      <c r="B5" s="427">
        <v>409</v>
      </c>
      <c r="C5" s="427">
        <v>353</v>
      </c>
      <c r="D5" s="427">
        <v>56</v>
      </c>
      <c r="E5" s="539">
        <v>0</v>
      </c>
      <c r="F5" s="561">
        <v>0</v>
      </c>
    </row>
    <row r="6" spans="1:7" ht="13.5" customHeight="1" x14ac:dyDescent="0.2">
      <c r="A6" s="320" t="s">
        <v>193</v>
      </c>
      <c r="B6" s="427">
        <v>121</v>
      </c>
      <c r="C6" s="427">
        <v>48</v>
      </c>
      <c r="D6" s="427">
        <v>35</v>
      </c>
      <c r="E6" s="428">
        <v>38</v>
      </c>
      <c r="F6" s="561">
        <v>0</v>
      </c>
    </row>
    <row r="7" spans="1:7" ht="13.5" customHeight="1" x14ac:dyDescent="0.2">
      <c r="A7" s="320" t="s">
        <v>194</v>
      </c>
      <c r="B7" s="427">
        <v>441</v>
      </c>
      <c r="C7" s="427">
        <v>170</v>
      </c>
      <c r="D7" s="427">
        <v>200</v>
      </c>
      <c r="E7" s="428">
        <v>71</v>
      </c>
      <c r="F7" s="561">
        <v>0</v>
      </c>
    </row>
    <row r="8" spans="1:7" ht="13.5" customHeight="1" x14ac:dyDescent="0.2">
      <c r="A8" s="320" t="s">
        <v>195</v>
      </c>
      <c r="B8" s="427">
        <v>2380</v>
      </c>
      <c r="C8" s="427">
        <v>1849</v>
      </c>
      <c r="D8" s="427">
        <v>494</v>
      </c>
      <c r="E8" s="428">
        <v>37</v>
      </c>
      <c r="F8" s="561">
        <v>0</v>
      </c>
    </row>
    <row r="9" spans="1:7" ht="27" customHeight="1" x14ac:dyDescent="0.2">
      <c r="A9" s="321" t="s">
        <v>262</v>
      </c>
      <c r="B9" s="427">
        <v>974</v>
      </c>
      <c r="C9" s="427">
        <v>367</v>
      </c>
      <c r="D9" s="427">
        <v>372</v>
      </c>
      <c r="E9" s="428">
        <v>235</v>
      </c>
      <c r="F9" s="561">
        <v>0</v>
      </c>
    </row>
    <row r="10" spans="1:7" ht="13.5" customHeight="1" x14ac:dyDescent="0.2">
      <c r="A10" s="321" t="s">
        <v>264</v>
      </c>
      <c r="B10" s="427">
        <v>35</v>
      </c>
      <c r="C10" s="427">
        <v>19</v>
      </c>
      <c r="D10" s="427">
        <v>15</v>
      </c>
      <c r="E10" s="428">
        <v>1</v>
      </c>
      <c r="F10" s="561">
        <v>0</v>
      </c>
    </row>
    <row r="11" spans="1:7" ht="27" customHeight="1" x14ac:dyDescent="0.2">
      <c r="A11" s="321" t="s">
        <v>265</v>
      </c>
      <c r="B11" s="427">
        <v>3289</v>
      </c>
      <c r="C11" s="427">
        <v>1273</v>
      </c>
      <c r="D11" s="427">
        <v>1715</v>
      </c>
      <c r="E11" s="428">
        <v>301</v>
      </c>
      <c r="F11" s="561">
        <v>0</v>
      </c>
    </row>
    <row r="12" spans="1:7" ht="27" customHeight="1" x14ac:dyDescent="0.2">
      <c r="A12" s="62" t="s">
        <v>263</v>
      </c>
      <c r="B12" s="399">
        <v>7649</v>
      </c>
      <c r="C12" s="399">
        <v>4079</v>
      </c>
      <c r="D12" s="399">
        <v>2887</v>
      </c>
      <c r="E12" s="401">
        <v>683</v>
      </c>
      <c r="F12" s="561">
        <v>0</v>
      </c>
    </row>
    <row r="13" spans="1:7" ht="36" customHeight="1" x14ac:dyDescent="0.2">
      <c r="B13" s="630" t="s">
        <v>13</v>
      </c>
      <c r="C13" s="630"/>
      <c r="D13" s="630"/>
      <c r="E13" s="633"/>
      <c r="F13" s="636"/>
    </row>
    <row r="14" spans="1:7" ht="13.5" customHeight="1" x14ac:dyDescent="0.2">
      <c r="A14" s="320" t="s">
        <v>192</v>
      </c>
      <c r="B14" s="427">
        <v>228</v>
      </c>
      <c r="C14" s="427">
        <v>192</v>
      </c>
      <c r="D14" s="427">
        <v>36</v>
      </c>
      <c r="E14" s="539">
        <v>0</v>
      </c>
      <c r="F14" s="561">
        <v>0</v>
      </c>
      <c r="G14" s="29"/>
    </row>
    <row r="15" spans="1:7" ht="13.5" customHeight="1" x14ac:dyDescent="0.2">
      <c r="A15" s="320" t="s">
        <v>193</v>
      </c>
      <c r="B15" s="427">
        <v>74</v>
      </c>
      <c r="C15" s="427">
        <v>26</v>
      </c>
      <c r="D15" s="427">
        <v>25</v>
      </c>
      <c r="E15" s="428">
        <v>23</v>
      </c>
      <c r="F15" s="561">
        <v>0</v>
      </c>
      <c r="G15" s="29"/>
    </row>
    <row r="16" spans="1:7" ht="13.5" customHeight="1" x14ac:dyDescent="0.2">
      <c r="A16" s="320" t="s">
        <v>194</v>
      </c>
      <c r="B16" s="427">
        <v>261</v>
      </c>
      <c r="C16" s="427">
        <v>86</v>
      </c>
      <c r="D16" s="427">
        <v>129</v>
      </c>
      <c r="E16" s="428">
        <v>46</v>
      </c>
      <c r="F16" s="561">
        <v>0</v>
      </c>
      <c r="G16" s="29"/>
    </row>
    <row r="17" spans="1:7" ht="13.5" customHeight="1" x14ac:dyDescent="0.2">
      <c r="A17" s="320" t="s">
        <v>195</v>
      </c>
      <c r="B17" s="427">
        <v>1598</v>
      </c>
      <c r="C17" s="427">
        <v>1219</v>
      </c>
      <c r="D17" s="427">
        <v>356</v>
      </c>
      <c r="E17" s="428">
        <v>23</v>
      </c>
      <c r="F17" s="561">
        <v>0</v>
      </c>
      <c r="G17" s="29"/>
    </row>
    <row r="18" spans="1:7" ht="27" customHeight="1" x14ac:dyDescent="0.2">
      <c r="A18" s="321" t="s">
        <v>262</v>
      </c>
      <c r="B18" s="427">
        <v>533</v>
      </c>
      <c r="C18" s="427">
        <v>200</v>
      </c>
      <c r="D18" s="427">
        <v>214</v>
      </c>
      <c r="E18" s="428">
        <v>119</v>
      </c>
      <c r="F18" s="561">
        <v>0</v>
      </c>
      <c r="G18" s="29"/>
    </row>
    <row r="19" spans="1:7" ht="13.5" customHeight="1" x14ac:dyDescent="0.2">
      <c r="A19" s="321" t="s">
        <v>264</v>
      </c>
      <c r="B19" s="427">
        <v>23</v>
      </c>
      <c r="C19" s="427">
        <v>10</v>
      </c>
      <c r="D19" s="427">
        <v>12</v>
      </c>
      <c r="E19" s="428">
        <v>1</v>
      </c>
      <c r="F19" s="561">
        <v>0</v>
      </c>
      <c r="G19" s="29"/>
    </row>
    <row r="20" spans="1:7" ht="27" customHeight="1" x14ac:dyDescent="0.2">
      <c r="A20" s="321" t="s">
        <v>265</v>
      </c>
      <c r="B20" s="427">
        <v>2816</v>
      </c>
      <c r="C20" s="427">
        <v>1045</v>
      </c>
      <c r="D20" s="427">
        <v>1499</v>
      </c>
      <c r="E20" s="428">
        <v>272</v>
      </c>
      <c r="F20" s="561">
        <v>0</v>
      </c>
      <c r="G20" s="29"/>
    </row>
    <row r="21" spans="1:7" ht="27" customHeight="1" x14ac:dyDescent="0.2">
      <c r="A21" s="62" t="s">
        <v>266</v>
      </c>
      <c r="B21" s="399">
        <v>5533</v>
      </c>
      <c r="C21" s="399">
        <v>2778</v>
      </c>
      <c r="D21" s="399">
        <v>2271</v>
      </c>
      <c r="E21" s="401">
        <v>484</v>
      </c>
      <c r="F21" s="561">
        <v>0</v>
      </c>
      <c r="G21" s="29"/>
    </row>
    <row r="22" spans="1:7" ht="36" customHeight="1" x14ac:dyDescent="0.2">
      <c r="B22" s="630" t="s">
        <v>14</v>
      </c>
      <c r="C22" s="630"/>
      <c r="D22" s="630"/>
      <c r="E22" s="633"/>
      <c r="F22" s="636"/>
    </row>
    <row r="23" spans="1:7" ht="13.5" customHeight="1" x14ac:dyDescent="0.2">
      <c r="A23" s="320" t="s">
        <v>192</v>
      </c>
      <c r="B23" s="427">
        <v>181</v>
      </c>
      <c r="C23" s="427">
        <v>161</v>
      </c>
      <c r="D23" s="427">
        <v>20</v>
      </c>
      <c r="E23" s="539">
        <v>0</v>
      </c>
      <c r="F23" s="561">
        <v>0</v>
      </c>
    </row>
    <row r="24" spans="1:7" ht="13.5" customHeight="1" x14ac:dyDescent="0.2">
      <c r="A24" s="320" t="s">
        <v>193</v>
      </c>
      <c r="B24" s="427">
        <v>47</v>
      </c>
      <c r="C24" s="427">
        <v>22</v>
      </c>
      <c r="D24" s="427">
        <v>10</v>
      </c>
      <c r="E24" s="428">
        <v>15</v>
      </c>
      <c r="F24" s="561">
        <v>0</v>
      </c>
    </row>
    <row r="25" spans="1:7" ht="13.5" customHeight="1" x14ac:dyDescent="0.2">
      <c r="A25" s="320" t="s">
        <v>194</v>
      </c>
      <c r="B25" s="427">
        <v>180</v>
      </c>
      <c r="C25" s="427">
        <v>84</v>
      </c>
      <c r="D25" s="427">
        <v>71</v>
      </c>
      <c r="E25" s="428">
        <v>25</v>
      </c>
      <c r="F25" s="561">
        <v>0</v>
      </c>
    </row>
    <row r="26" spans="1:7" ht="13.5" customHeight="1" x14ac:dyDescent="0.2">
      <c r="A26" s="320" t="s">
        <v>195</v>
      </c>
      <c r="B26" s="427">
        <v>782</v>
      </c>
      <c r="C26" s="427">
        <v>630</v>
      </c>
      <c r="D26" s="427">
        <v>138</v>
      </c>
      <c r="E26" s="428">
        <v>14</v>
      </c>
      <c r="F26" s="561">
        <v>0</v>
      </c>
    </row>
    <row r="27" spans="1:7" ht="27" customHeight="1" x14ac:dyDescent="0.2">
      <c r="A27" s="321" t="s">
        <v>262</v>
      </c>
      <c r="B27" s="427">
        <v>441</v>
      </c>
      <c r="C27" s="427">
        <v>167</v>
      </c>
      <c r="D27" s="427">
        <v>158</v>
      </c>
      <c r="E27" s="428">
        <v>116</v>
      </c>
      <c r="F27" s="561">
        <v>0</v>
      </c>
    </row>
    <row r="28" spans="1:7" ht="13.5" customHeight="1" x14ac:dyDescent="0.2">
      <c r="A28" s="321" t="s">
        <v>264</v>
      </c>
      <c r="B28" s="427">
        <v>12</v>
      </c>
      <c r="C28" s="427">
        <v>9</v>
      </c>
      <c r="D28" s="427">
        <v>3</v>
      </c>
      <c r="E28" s="428">
        <v>0</v>
      </c>
      <c r="F28" s="561">
        <v>0</v>
      </c>
    </row>
    <row r="29" spans="1:7" ht="27" customHeight="1" x14ac:dyDescent="0.2">
      <c r="A29" s="321" t="s">
        <v>265</v>
      </c>
      <c r="B29" s="427">
        <v>473</v>
      </c>
      <c r="C29" s="427">
        <v>228</v>
      </c>
      <c r="D29" s="427">
        <v>216</v>
      </c>
      <c r="E29" s="428">
        <v>29</v>
      </c>
      <c r="F29" s="561">
        <v>0</v>
      </c>
    </row>
    <row r="30" spans="1:7" ht="27" customHeight="1" x14ac:dyDescent="0.2">
      <c r="A30" s="62" t="s">
        <v>266</v>
      </c>
      <c r="B30" s="399">
        <v>2116</v>
      </c>
      <c r="C30" s="399">
        <v>1301</v>
      </c>
      <c r="D30" s="399">
        <v>616</v>
      </c>
      <c r="E30" s="401">
        <v>199</v>
      </c>
      <c r="F30" s="561">
        <v>0</v>
      </c>
    </row>
  </sheetData>
  <mergeCells count="7">
    <mergeCell ref="B22:F22"/>
    <mergeCell ref="A1:F1"/>
    <mergeCell ref="A2:A3"/>
    <mergeCell ref="B2:B3"/>
    <mergeCell ref="C2:F2"/>
    <mergeCell ref="B4:F4"/>
    <mergeCell ref="B13:F13"/>
  </mergeCells>
  <pageMargins left="0.78740157480314965" right="0.78740157480314965" top="0.98425196850393704" bottom="0.78740157480314965" header="0.51181102362204722" footer="0.51181102362204722"/>
  <pageSetup paperSize="9" firstPageNumber="137" orientation="portrait" useFirstPageNumber="1" r:id="rId1"/>
  <headerFooter>
    <oddHeader>&amp;C&amp;"Arial,Standard"&amp;9&amp;P</oddHeader>
    <oddFooter>&amp;C&amp;"Arial,Standard"&amp;6© Statistisches Landesamt des Freistaates Sachsen - B I 1 - j/15</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0"/>
  <sheetViews>
    <sheetView showGridLines="0" zoomScaleNormal="100" workbookViewId="0">
      <selection sqref="A1:L1"/>
    </sheetView>
  </sheetViews>
  <sheetFormatPr baseColWidth="10" defaultRowHeight="12" x14ac:dyDescent="0.2"/>
  <cols>
    <col min="1" max="1" width="22.28515625" customWidth="1"/>
    <col min="2" max="6" width="14.5703125" customWidth="1"/>
  </cols>
  <sheetData>
    <row r="1" spans="1:7" ht="45" customHeight="1" x14ac:dyDescent="0.2">
      <c r="A1" s="598" t="s">
        <v>267</v>
      </c>
      <c r="B1" s="598"/>
      <c r="C1" s="598"/>
      <c r="D1" s="598"/>
      <c r="E1" s="598"/>
      <c r="F1" s="598"/>
    </row>
    <row r="2" spans="1:7" x14ac:dyDescent="0.2">
      <c r="A2" s="615" t="s">
        <v>260</v>
      </c>
      <c r="B2" s="617" t="s">
        <v>0</v>
      </c>
      <c r="C2" s="617" t="s">
        <v>47</v>
      </c>
      <c r="D2" s="617"/>
      <c r="E2" s="617"/>
      <c r="F2" s="619"/>
    </row>
    <row r="3" spans="1:7" ht="36" customHeight="1" x14ac:dyDescent="0.2">
      <c r="A3" s="616"/>
      <c r="B3" s="618"/>
      <c r="C3" s="242" t="s">
        <v>23</v>
      </c>
      <c r="D3" s="242" t="s">
        <v>199</v>
      </c>
      <c r="E3" s="242" t="s">
        <v>26</v>
      </c>
      <c r="F3" s="243" t="s">
        <v>261</v>
      </c>
    </row>
    <row r="4" spans="1:7" ht="36" customHeight="1" x14ac:dyDescent="0.2">
      <c r="B4" s="624" t="s">
        <v>0</v>
      </c>
      <c r="C4" s="624"/>
      <c r="D4" s="624"/>
      <c r="E4" s="624"/>
      <c r="F4" s="624"/>
    </row>
    <row r="5" spans="1:7" ht="13.5" customHeight="1" x14ac:dyDescent="0.2">
      <c r="A5" s="320" t="s">
        <v>192</v>
      </c>
      <c r="B5" s="427">
        <v>195</v>
      </c>
      <c r="C5" s="428">
        <v>81</v>
      </c>
      <c r="D5" s="428">
        <v>96</v>
      </c>
      <c r="E5" s="539">
        <v>0</v>
      </c>
      <c r="F5" s="429">
        <v>18</v>
      </c>
    </row>
    <row r="6" spans="1:7" ht="13.5" customHeight="1" x14ac:dyDescent="0.2">
      <c r="A6" s="320" t="s">
        <v>193</v>
      </c>
      <c r="B6" s="427">
        <v>21</v>
      </c>
      <c r="C6" s="428">
        <v>6</v>
      </c>
      <c r="D6" s="428">
        <v>6</v>
      </c>
      <c r="E6" s="428">
        <v>9</v>
      </c>
      <c r="F6" s="429">
        <v>0</v>
      </c>
    </row>
    <row r="7" spans="1:7" ht="13.5" customHeight="1" x14ac:dyDescent="0.2">
      <c r="A7" s="320" t="s">
        <v>194</v>
      </c>
      <c r="B7" s="427">
        <v>67</v>
      </c>
      <c r="C7" s="428">
        <v>14</v>
      </c>
      <c r="D7" s="428">
        <v>33</v>
      </c>
      <c r="E7" s="428">
        <v>17</v>
      </c>
      <c r="F7" s="429">
        <v>3</v>
      </c>
    </row>
    <row r="8" spans="1:7" ht="13.5" customHeight="1" x14ac:dyDescent="0.2">
      <c r="A8" s="320" t="s">
        <v>195</v>
      </c>
      <c r="B8" s="427">
        <v>104</v>
      </c>
      <c r="C8" s="428">
        <v>44</v>
      </c>
      <c r="D8" s="428">
        <v>51</v>
      </c>
      <c r="E8" s="428">
        <v>5</v>
      </c>
      <c r="F8" s="429">
        <v>4</v>
      </c>
    </row>
    <row r="9" spans="1:7" ht="27" customHeight="1" x14ac:dyDescent="0.2">
      <c r="A9" s="321" t="s">
        <v>262</v>
      </c>
      <c r="B9" s="427">
        <v>208</v>
      </c>
      <c r="C9" s="428">
        <v>68</v>
      </c>
      <c r="D9" s="428">
        <v>78</v>
      </c>
      <c r="E9" s="428">
        <v>52</v>
      </c>
      <c r="F9" s="429">
        <v>10</v>
      </c>
    </row>
    <row r="10" spans="1:7" ht="13.5" customHeight="1" x14ac:dyDescent="0.2">
      <c r="A10" s="321" t="s">
        <v>264</v>
      </c>
      <c r="B10" s="427">
        <v>86</v>
      </c>
      <c r="C10" s="428">
        <v>40</v>
      </c>
      <c r="D10" s="428">
        <v>26</v>
      </c>
      <c r="E10" s="428">
        <v>2</v>
      </c>
      <c r="F10" s="429">
        <v>18</v>
      </c>
    </row>
    <row r="11" spans="1:7" ht="27" customHeight="1" x14ac:dyDescent="0.2">
      <c r="A11" s="321" t="s">
        <v>265</v>
      </c>
      <c r="B11" s="427">
        <v>375</v>
      </c>
      <c r="C11" s="428">
        <v>77</v>
      </c>
      <c r="D11" s="428">
        <v>222</v>
      </c>
      <c r="E11" s="428">
        <v>47</v>
      </c>
      <c r="F11" s="429">
        <v>29</v>
      </c>
    </row>
    <row r="12" spans="1:7" ht="27" customHeight="1" x14ac:dyDescent="0.2">
      <c r="A12" s="62" t="s">
        <v>263</v>
      </c>
      <c r="B12" s="399">
        <v>1056</v>
      </c>
      <c r="C12" s="401">
        <v>330</v>
      </c>
      <c r="D12" s="401">
        <v>512</v>
      </c>
      <c r="E12" s="401">
        <v>132</v>
      </c>
      <c r="F12" s="400">
        <v>82</v>
      </c>
    </row>
    <row r="13" spans="1:7" ht="36" customHeight="1" x14ac:dyDescent="0.2">
      <c r="B13" s="630" t="s">
        <v>13</v>
      </c>
      <c r="C13" s="633"/>
      <c r="D13" s="633"/>
      <c r="E13" s="633"/>
      <c r="F13" s="635"/>
    </row>
    <row r="14" spans="1:7" ht="13.5" customHeight="1" x14ac:dyDescent="0.2">
      <c r="A14" s="320" t="s">
        <v>192</v>
      </c>
      <c r="B14" s="427">
        <v>123</v>
      </c>
      <c r="C14" s="428">
        <v>49</v>
      </c>
      <c r="D14" s="428">
        <v>64</v>
      </c>
      <c r="E14" s="539">
        <v>0</v>
      </c>
      <c r="F14" s="429">
        <v>10</v>
      </c>
      <c r="G14" s="29"/>
    </row>
    <row r="15" spans="1:7" ht="13.5" customHeight="1" x14ac:dyDescent="0.2">
      <c r="A15" s="320" t="s">
        <v>193</v>
      </c>
      <c r="B15" s="427">
        <v>9</v>
      </c>
      <c r="C15" s="428">
        <v>2</v>
      </c>
      <c r="D15" s="428">
        <v>3</v>
      </c>
      <c r="E15" s="428">
        <v>4</v>
      </c>
      <c r="F15" s="429">
        <v>0</v>
      </c>
      <c r="G15" s="29"/>
    </row>
    <row r="16" spans="1:7" ht="13.5" customHeight="1" x14ac:dyDescent="0.2">
      <c r="A16" s="320" t="s">
        <v>194</v>
      </c>
      <c r="B16" s="427">
        <v>34</v>
      </c>
      <c r="C16" s="428">
        <v>6</v>
      </c>
      <c r="D16" s="428">
        <v>21</v>
      </c>
      <c r="E16" s="428">
        <v>6</v>
      </c>
      <c r="F16" s="429">
        <v>1</v>
      </c>
      <c r="G16" s="29"/>
    </row>
    <row r="17" spans="1:7" ht="13.5" customHeight="1" x14ac:dyDescent="0.2">
      <c r="A17" s="320" t="s">
        <v>195</v>
      </c>
      <c r="B17" s="427">
        <v>69</v>
      </c>
      <c r="C17" s="428">
        <v>26</v>
      </c>
      <c r="D17" s="428">
        <v>35</v>
      </c>
      <c r="E17" s="428">
        <v>4</v>
      </c>
      <c r="F17" s="429">
        <v>4</v>
      </c>
      <c r="G17" s="29"/>
    </row>
    <row r="18" spans="1:7" ht="27" customHeight="1" x14ac:dyDescent="0.2">
      <c r="A18" s="321" t="s">
        <v>262</v>
      </c>
      <c r="B18" s="427">
        <v>123</v>
      </c>
      <c r="C18" s="428">
        <v>30</v>
      </c>
      <c r="D18" s="428">
        <v>51</v>
      </c>
      <c r="E18" s="428">
        <v>36</v>
      </c>
      <c r="F18" s="429">
        <v>6</v>
      </c>
      <c r="G18" s="29"/>
    </row>
    <row r="19" spans="1:7" ht="13.5" customHeight="1" x14ac:dyDescent="0.2">
      <c r="A19" s="321" t="s">
        <v>264</v>
      </c>
      <c r="B19" s="427">
        <v>40</v>
      </c>
      <c r="C19" s="428">
        <v>19</v>
      </c>
      <c r="D19" s="428">
        <v>14</v>
      </c>
      <c r="E19" s="428">
        <v>1</v>
      </c>
      <c r="F19" s="429">
        <v>6</v>
      </c>
      <c r="G19" s="29"/>
    </row>
    <row r="20" spans="1:7" ht="27" customHeight="1" x14ac:dyDescent="0.2">
      <c r="A20" s="321" t="s">
        <v>265</v>
      </c>
      <c r="B20" s="427">
        <v>297</v>
      </c>
      <c r="C20" s="428">
        <v>62</v>
      </c>
      <c r="D20" s="428">
        <v>169</v>
      </c>
      <c r="E20" s="428">
        <v>45</v>
      </c>
      <c r="F20" s="429">
        <v>21</v>
      </c>
      <c r="G20" s="29"/>
    </row>
    <row r="21" spans="1:7" ht="27" customHeight="1" x14ac:dyDescent="0.2">
      <c r="A21" s="62" t="s">
        <v>266</v>
      </c>
      <c r="B21" s="399">
        <v>695</v>
      </c>
      <c r="C21" s="401">
        <v>194</v>
      </c>
      <c r="D21" s="401">
        <v>357</v>
      </c>
      <c r="E21" s="401">
        <v>96</v>
      </c>
      <c r="F21" s="400">
        <v>48</v>
      </c>
      <c r="G21" s="29"/>
    </row>
    <row r="22" spans="1:7" ht="36" customHeight="1" x14ac:dyDescent="0.2">
      <c r="B22" s="630" t="s">
        <v>14</v>
      </c>
      <c r="C22" s="633"/>
      <c r="D22" s="633"/>
      <c r="E22" s="633"/>
      <c r="F22" s="635"/>
    </row>
    <row r="23" spans="1:7" ht="13.5" customHeight="1" x14ac:dyDescent="0.2">
      <c r="A23" s="320" t="s">
        <v>192</v>
      </c>
      <c r="B23" s="427">
        <v>72</v>
      </c>
      <c r="C23" s="428">
        <v>32</v>
      </c>
      <c r="D23" s="428">
        <v>32</v>
      </c>
      <c r="E23" s="539">
        <v>0</v>
      </c>
      <c r="F23" s="429">
        <v>8</v>
      </c>
    </row>
    <row r="24" spans="1:7" ht="13.5" customHeight="1" x14ac:dyDescent="0.2">
      <c r="A24" s="320" t="s">
        <v>193</v>
      </c>
      <c r="B24" s="427">
        <v>12</v>
      </c>
      <c r="C24" s="428">
        <v>4</v>
      </c>
      <c r="D24" s="428">
        <v>3</v>
      </c>
      <c r="E24" s="428">
        <v>5</v>
      </c>
      <c r="F24" s="429">
        <v>0</v>
      </c>
    </row>
    <row r="25" spans="1:7" ht="13.5" customHeight="1" x14ac:dyDescent="0.2">
      <c r="A25" s="320" t="s">
        <v>194</v>
      </c>
      <c r="B25" s="427">
        <v>33</v>
      </c>
      <c r="C25" s="428">
        <v>8</v>
      </c>
      <c r="D25" s="428">
        <v>12</v>
      </c>
      <c r="E25" s="428">
        <v>11</v>
      </c>
      <c r="F25" s="429">
        <v>2</v>
      </c>
    </row>
    <row r="26" spans="1:7" ht="13.5" customHeight="1" x14ac:dyDescent="0.2">
      <c r="A26" s="320" t="s">
        <v>195</v>
      </c>
      <c r="B26" s="427">
        <v>35</v>
      </c>
      <c r="C26" s="428">
        <v>18</v>
      </c>
      <c r="D26" s="428">
        <v>16</v>
      </c>
      <c r="E26" s="428">
        <v>1</v>
      </c>
      <c r="F26" s="429">
        <v>0</v>
      </c>
    </row>
    <row r="27" spans="1:7" ht="27" customHeight="1" x14ac:dyDescent="0.2">
      <c r="A27" s="321" t="s">
        <v>262</v>
      </c>
      <c r="B27" s="427">
        <v>85</v>
      </c>
      <c r="C27" s="428">
        <v>38</v>
      </c>
      <c r="D27" s="428">
        <v>27</v>
      </c>
      <c r="E27" s="428">
        <v>16</v>
      </c>
      <c r="F27" s="429">
        <v>4</v>
      </c>
    </row>
    <row r="28" spans="1:7" ht="13.5" customHeight="1" x14ac:dyDescent="0.2">
      <c r="A28" s="321" t="s">
        <v>264</v>
      </c>
      <c r="B28" s="427">
        <v>46</v>
      </c>
      <c r="C28" s="428">
        <v>21</v>
      </c>
      <c r="D28" s="428">
        <v>12</v>
      </c>
      <c r="E28" s="428">
        <v>1</v>
      </c>
      <c r="F28" s="429">
        <v>12</v>
      </c>
    </row>
    <row r="29" spans="1:7" ht="27" customHeight="1" x14ac:dyDescent="0.2">
      <c r="A29" s="321" t="s">
        <v>265</v>
      </c>
      <c r="B29" s="427">
        <v>78</v>
      </c>
      <c r="C29" s="428">
        <v>15</v>
      </c>
      <c r="D29" s="428">
        <v>53</v>
      </c>
      <c r="E29" s="428">
        <v>2</v>
      </c>
      <c r="F29" s="429">
        <v>8</v>
      </c>
    </row>
    <row r="30" spans="1:7" ht="27" customHeight="1" x14ac:dyDescent="0.2">
      <c r="A30" s="62" t="s">
        <v>266</v>
      </c>
      <c r="B30" s="399">
        <v>361</v>
      </c>
      <c r="C30" s="401">
        <v>136</v>
      </c>
      <c r="D30" s="401">
        <v>155</v>
      </c>
      <c r="E30" s="401">
        <v>36</v>
      </c>
      <c r="F30" s="400">
        <v>34</v>
      </c>
    </row>
  </sheetData>
  <mergeCells count="7">
    <mergeCell ref="B22:F22"/>
    <mergeCell ref="A1:F1"/>
    <mergeCell ref="A2:A3"/>
    <mergeCell ref="B2:B3"/>
    <mergeCell ref="C2:F2"/>
    <mergeCell ref="B4:F4"/>
    <mergeCell ref="B13:F13"/>
  </mergeCells>
  <pageMargins left="0.78740157480314965" right="0.78740157480314965" top="0.98425196850393704" bottom="0.78740157480314965" header="0.51181102362204722" footer="0.51181102362204722"/>
  <pageSetup paperSize="9" firstPageNumber="138" orientation="portrait" useFirstPageNumber="1" r:id="rId1"/>
  <headerFooter>
    <oddHeader>&amp;C&amp;"Arial,Standard"&amp;9&amp;P</oddHeader>
    <oddFooter>&amp;C&amp;"Arial,Standard"&amp;6© Statistisches Landesamt des Freistaates Sachsen - B I 1 - j/15</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48"/>
  <sheetViews>
    <sheetView showGridLines="0" zoomScaleNormal="100" workbookViewId="0">
      <selection sqref="A1:L1"/>
    </sheetView>
  </sheetViews>
  <sheetFormatPr baseColWidth="10" defaultRowHeight="12" x14ac:dyDescent="0.2"/>
  <cols>
    <col min="1" max="1" width="19.42578125" customWidth="1"/>
    <col min="2" max="2" width="9.7109375" customWidth="1"/>
    <col min="3" max="6" width="8.7109375" customWidth="1"/>
    <col min="7" max="9" width="10.42578125" customWidth="1"/>
  </cols>
  <sheetData>
    <row r="1" spans="1:9" ht="45" customHeight="1" x14ac:dyDescent="0.2">
      <c r="A1" s="598" t="s">
        <v>270</v>
      </c>
      <c r="B1" s="598"/>
      <c r="C1" s="598"/>
      <c r="D1" s="598"/>
      <c r="E1" s="598"/>
      <c r="F1" s="598"/>
      <c r="G1" s="598"/>
      <c r="H1" s="598"/>
      <c r="I1" s="598"/>
    </row>
    <row r="2" spans="1:9" s="426" customFormat="1" x14ac:dyDescent="0.2">
      <c r="A2" s="657" t="s">
        <v>269</v>
      </c>
      <c r="B2" s="621" t="s">
        <v>48</v>
      </c>
      <c r="C2" s="619" t="s">
        <v>191</v>
      </c>
      <c r="D2" s="620"/>
      <c r="E2" s="620"/>
      <c r="F2" s="620"/>
      <c r="G2" s="620"/>
      <c r="H2" s="620"/>
      <c r="I2" s="620"/>
    </row>
    <row r="3" spans="1:9" ht="45" customHeight="1" x14ac:dyDescent="0.2">
      <c r="A3" s="658"/>
      <c r="B3" s="622"/>
      <c r="C3" s="485" t="s">
        <v>192</v>
      </c>
      <c r="D3" s="485" t="s">
        <v>193</v>
      </c>
      <c r="E3" s="485" t="s">
        <v>194</v>
      </c>
      <c r="F3" s="485" t="s">
        <v>195</v>
      </c>
      <c r="G3" s="485" t="s">
        <v>401</v>
      </c>
      <c r="H3" s="485" t="s">
        <v>590</v>
      </c>
      <c r="I3" s="486" t="s">
        <v>591</v>
      </c>
    </row>
    <row r="4" spans="1:9" ht="36" customHeight="1" x14ac:dyDescent="0.2">
      <c r="B4" s="604" t="s">
        <v>0</v>
      </c>
      <c r="C4" s="604"/>
      <c r="D4" s="604"/>
      <c r="E4" s="604"/>
      <c r="F4" s="604"/>
      <c r="G4" s="604"/>
      <c r="H4" s="604"/>
      <c r="I4" s="604"/>
    </row>
    <row r="5" spans="1:9" x14ac:dyDescent="0.2">
      <c r="A5" s="320" t="s">
        <v>225</v>
      </c>
      <c r="B5" s="427">
        <v>620</v>
      </c>
      <c r="C5" s="428">
        <v>33</v>
      </c>
      <c r="D5" s="428">
        <v>4</v>
      </c>
      <c r="E5" s="428">
        <v>19</v>
      </c>
      <c r="F5" s="427">
        <v>279</v>
      </c>
      <c r="G5" s="427">
        <v>67</v>
      </c>
      <c r="H5" s="428">
        <v>26</v>
      </c>
      <c r="I5" s="427">
        <v>192</v>
      </c>
    </row>
    <row r="6" spans="1:9" ht="24" customHeight="1" x14ac:dyDescent="0.2">
      <c r="A6" s="320" t="s">
        <v>226</v>
      </c>
      <c r="B6" s="427">
        <v>553</v>
      </c>
      <c r="C6" s="428">
        <v>59</v>
      </c>
      <c r="D6" s="428">
        <v>8</v>
      </c>
      <c r="E6" s="428">
        <v>39</v>
      </c>
      <c r="F6" s="427">
        <v>206</v>
      </c>
      <c r="G6" s="427">
        <v>93</v>
      </c>
      <c r="H6" s="428">
        <v>11</v>
      </c>
      <c r="I6" s="427">
        <v>137</v>
      </c>
    </row>
    <row r="7" spans="1:9" x14ac:dyDescent="0.2">
      <c r="A7" s="320" t="s">
        <v>227</v>
      </c>
      <c r="B7" s="427">
        <v>584</v>
      </c>
      <c r="C7" s="428">
        <v>87</v>
      </c>
      <c r="D7" s="428">
        <v>9</v>
      </c>
      <c r="E7" s="428">
        <v>30</v>
      </c>
      <c r="F7" s="427">
        <v>164</v>
      </c>
      <c r="G7" s="427">
        <v>91</v>
      </c>
      <c r="H7" s="428">
        <v>10</v>
      </c>
      <c r="I7" s="427">
        <v>193</v>
      </c>
    </row>
    <row r="8" spans="1:9" x14ac:dyDescent="0.2">
      <c r="A8" s="320" t="s">
        <v>228</v>
      </c>
      <c r="B8" s="427">
        <v>534</v>
      </c>
      <c r="C8" s="428">
        <v>69</v>
      </c>
      <c r="D8" s="428">
        <v>10</v>
      </c>
      <c r="E8" s="428">
        <v>37</v>
      </c>
      <c r="F8" s="427">
        <v>187</v>
      </c>
      <c r="G8" s="427">
        <v>95</v>
      </c>
      <c r="H8" s="428">
        <v>11</v>
      </c>
      <c r="I8" s="427">
        <v>125</v>
      </c>
    </row>
    <row r="9" spans="1:9" x14ac:dyDescent="0.2">
      <c r="A9" s="320" t="s">
        <v>229</v>
      </c>
      <c r="B9" s="427">
        <v>673</v>
      </c>
      <c r="C9" s="428">
        <v>89</v>
      </c>
      <c r="D9" s="428">
        <v>8</v>
      </c>
      <c r="E9" s="428">
        <v>29</v>
      </c>
      <c r="F9" s="427">
        <v>170</v>
      </c>
      <c r="G9" s="427">
        <v>103</v>
      </c>
      <c r="H9" s="428">
        <v>13</v>
      </c>
      <c r="I9" s="427">
        <v>261</v>
      </c>
    </row>
    <row r="10" spans="1:9" ht="24" customHeight="1" x14ac:dyDescent="0.2">
      <c r="A10" s="320" t="s">
        <v>230</v>
      </c>
      <c r="B10" s="427">
        <v>705</v>
      </c>
      <c r="C10" s="428">
        <v>52</v>
      </c>
      <c r="D10" s="428">
        <v>30</v>
      </c>
      <c r="E10" s="428">
        <v>72</v>
      </c>
      <c r="F10" s="427">
        <v>120</v>
      </c>
      <c r="G10" s="427">
        <v>137</v>
      </c>
      <c r="H10" s="428">
        <v>9</v>
      </c>
      <c r="I10" s="427">
        <v>285</v>
      </c>
    </row>
    <row r="11" spans="1:9" ht="24" customHeight="1" x14ac:dyDescent="0.2">
      <c r="A11" s="320" t="s">
        <v>231</v>
      </c>
      <c r="B11" s="427">
        <v>520</v>
      </c>
      <c r="C11" s="428">
        <v>5</v>
      </c>
      <c r="D11" s="428">
        <v>7</v>
      </c>
      <c r="E11" s="428">
        <v>38</v>
      </c>
      <c r="F11" s="427">
        <v>92</v>
      </c>
      <c r="G11" s="427">
        <v>102</v>
      </c>
      <c r="H11" s="428">
        <v>0</v>
      </c>
      <c r="I11" s="427">
        <v>276</v>
      </c>
    </row>
    <row r="12" spans="1:9" x14ac:dyDescent="0.2">
      <c r="A12" s="320" t="s">
        <v>232</v>
      </c>
      <c r="B12" s="427">
        <v>424</v>
      </c>
      <c r="C12" s="428">
        <v>34</v>
      </c>
      <c r="D12" s="428">
        <v>8</v>
      </c>
      <c r="E12" s="428">
        <v>38</v>
      </c>
      <c r="F12" s="427">
        <v>90</v>
      </c>
      <c r="G12" s="427">
        <v>72</v>
      </c>
      <c r="H12" s="428">
        <v>7</v>
      </c>
      <c r="I12" s="427">
        <v>175</v>
      </c>
    </row>
    <row r="13" spans="1:9" x14ac:dyDescent="0.2">
      <c r="A13" s="320" t="s">
        <v>233</v>
      </c>
      <c r="B13" s="427">
        <v>711</v>
      </c>
      <c r="C13" s="428">
        <v>72</v>
      </c>
      <c r="D13" s="428">
        <v>10</v>
      </c>
      <c r="E13" s="428">
        <v>34</v>
      </c>
      <c r="F13" s="427">
        <v>120</v>
      </c>
      <c r="G13" s="427">
        <v>93</v>
      </c>
      <c r="H13" s="428">
        <v>10</v>
      </c>
      <c r="I13" s="427">
        <v>372</v>
      </c>
    </row>
    <row r="14" spans="1:9" ht="24" customHeight="1" x14ac:dyDescent="0.2">
      <c r="A14" s="321" t="s">
        <v>234</v>
      </c>
      <c r="B14" s="427">
        <v>527</v>
      </c>
      <c r="C14" s="428">
        <v>20</v>
      </c>
      <c r="D14" s="428">
        <v>7</v>
      </c>
      <c r="E14" s="428">
        <v>30</v>
      </c>
      <c r="F14" s="427">
        <v>126</v>
      </c>
      <c r="G14" s="427">
        <v>80</v>
      </c>
      <c r="H14" s="428">
        <v>4</v>
      </c>
      <c r="I14" s="427">
        <v>260</v>
      </c>
    </row>
    <row r="15" spans="1:9" ht="24" customHeight="1" x14ac:dyDescent="0.2">
      <c r="A15" s="320" t="s">
        <v>235</v>
      </c>
      <c r="B15" s="427">
        <v>1555</v>
      </c>
      <c r="C15" s="428">
        <v>26</v>
      </c>
      <c r="D15" s="428">
        <v>24</v>
      </c>
      <c r="E15" s="428">
        <v>82</v>
      </c>
      <c r="F15" s="427">
        <v>510</v>
      </c>
      <c r="G15" s="427">
        <v>138</v>
      </c>
      <c r="H15" s="428">
        <v>13</v>
      </c>
      <c r="I15" s="427">
        <v>762</v>
      </c>
    </row>
    <row r="16" spans="1:9" ht="24" customHeight="1" x14ac:dyDescent="0.2">
      <c r="A16" s="320" t="s">
        <v>238</v>
      </c>
      <c r="B16" s="427">
        <v>655</v>
      </c>
      <c r="C16" s="428">
        <v>44</v>
      </c>
      <c r="D16" s="428">
        <v>13</v>
      </c>
      <c r="E16" s="428">
        <v>33</v>
      </c>
      <c r="F16" s="427">
        <v>153</v>
      </c>
      <c r="G16" s="427">
        <v>58</v>
      </c>
      <c r="H16" s="428">
        <v>3</v>
      </c>
      <c r="I16" s="427">
        <v>351</v>
      </c>
    </row>
    <row r="17" spans="1:9" x14ac:dyDescent="0.2">
      <c r="A17" s="320" t="s">
        <v>236</v>
      </c>
      <c r="B17" s="427">
        <v>644</v>
      </c>
      <c r="C17" s="428">
        <v>14</v>
      </c>
      <c r="D17" s="428">
        <v>4</v>
      </c>
      <c r="E17" s="428">
        <v>27</v>
      </c>
      <c r="F17" s="427">
        <v>267</v>
      </c>
      <c r="G17" s="427">
        <v>53</v>
      </c>
      <c r="H17" s="428">
        <v>4</v>
      </c>
      <c r="I17" s="427">
        <v>275</v>
      </c>
    </row>
    <row r="18" spans="1:9" ht="24" customHeight="1" x14ac:dyDescent="0.2">
      <c r="A18" s="62" t="s">
        <v>237</v>
      </c>
      <c r="B18" s="399">
        <v>8705</v>
      </c>
      <c r="C18" s="401">
        <v>604</v>
      </c>
      <c r="D18" s="401">
        <v>142</v>
      </c>
      <c r="E18" s="401">
        <v>508</v>
      </c>
      <c r="F18" s="399">
        <v>2484</v>
      </c>
      <c r="G18" s="399">
        <v>1182</v>
      </c>
      <c r="H18" s="401">
        <v>121</v>
      </c>
      <c r="I18" s="399">
        <v>3664</v>
      </c>
    </row>
    <row r="19" spans="1:9" ht="36" customHeight="1" x14ac:dyDescent="0.2">
      <c r="B19" s="604" t="s">
        <v>173</v>
      </c>
      <c r="C19" s="604"/>
      <c r="D19" s="604"/>
      <c r="E19" s="604"/>
      <c r="F19" s="604"/>
      <c r="G19" s="604"/>
      <c r="H19" s="604"/>
      <c r="I19" s="604"/>
    </row>
    <row r="20" spans="1:9" x14ac:dyDescent="0.2">
      <c r="A20" s="320" t="s">
        <v>225</v>
      </c>
      <c r="B20" s="427">
        <v>514</v>
      </c>
      <c r="C20" s="428">
        <v>14</v>
      </c>
      <c r="D20" s="428">
        <v>4</v>
      </c>
      <c r="E20" s="428">
        <v>16</v>
      </c>
      <c r="F20" s="427">
        <v>263</v>
      </c>
      <c r="G20" s="428">
        <v>47</v>
      </c>
      <c r="H20" s="429">
        <v>1</v>
      </c>
      <c r="I20" s="427">
        <v>169</v>
      </c>
    </row>
    <row r="21" spans="1:9" ht="24" customHeight="1" x14ac:dyDescent="0.2">
      <c r="A21" s="320" t="s">
        <v>226</v>
      </c>
      <c r="B21" s="427">
        <v>440</v>
      </c>
      <c r="C21" s="428">
        <v>41</v>
      </c>
      <c r="D21" s="428">
        <v>5</v>
      </c>
      <c r="E21" s="428">
        <v>30</v>
      </c>
      <c r="F21" s="427">
        <v>195</v>
      </c>
      <c r="G21" s="428">
        <v>68</v>
      </c>
      <c r="H21" s="429">
        <v>0</v>
      </c>
      <c r="I21" s="427">
        <v>101</v>
      </c>
    </row>
    <row r="22" spans="1:9" x14ac:dyDescent="0.2">
      <c r="A22" s="320" t="s">
        <v>227</v>
      </c>
      <c r="B22" s="427">
        <v>526</v>
      </c>
      <c r="C22" s="428">
        <v>69</v>
      </c>
      <c r="D22" s="428">
        <v>9</v>
      </c>
      <c r="E22" s="428">
        <v>28</v>
      </c>
      <c r="F22" s="427">
        <v>160</v>
      </c>
      <c r="G22" s="428">
        <v>81</v>
      </c>
      <c r="H22" s="429">
        <v>7</v>
      </c>
      <c r="I22" s="427">
        <v>172</v>
      </c>
    </row>
    <row r="23" spans="1:9" x14ac:dyDescent="0.2">
      <c r="A23" s="320" t="s">
        <v>228</v>
      </c>
      <c r="B23" s="427">
        <v>445</v>
      </c>
      <c r="C23" s="428">
        <v>48</v>
      </c>
      <c r="D23" s="428">
        <v>9</v>
      </c>
      <c r="E23" s="428">
        <v>29</v>
      </c>
      <c r="F23" s="427">
        <v>176</v>
      </c>
      <c r="G23" s="428">
        <v>84</v>
      </c>
      <c r="H23" s="429">
        <v>1</v>
      </c>
      <c r="I23" s="427">
        <v>98</v>
      </c>
    </row>
    <row r="24" spans="1:9" x14ac:dyDescent="0.2">
      <c r="A24" s="320" t="s">
        <v>229</v>
      </c>
      <c r="B24" s="427">
        <v>568</v>
      </c>
      <c r="C24" s="428">
        <v>78</v>
      </c>
      <c r="D24" s="428">
        <v>8</v>
      </c>
      <c r="E24" s="428">
        <v>29</v>
      </c>
      <c r="F24" s="427">
        <v>159</v>
      </c>
      <c r="G24" s="428">
        <v>91</v>
      </c>
      <c r="H24" s="429">
        <v>6</v>
      </c>
      <c r="I24" s="427">
        <v>197</v>
      </c>
    </row>
    <row r="25" spans="1:9" ht="24" customHeight="1" x14ac:dyDescent="0.2">
      <c r="A25" s="320" t="s">
        <v>230</v>
      </c>
      <c r="B25" s="427">
        <v>557</v>
      </c>
      <c r="C25" s="428">
        <v>22</v>
      </c>
      <c r="D25" s="428">
        <v>23</v>
      </c>
      <c r="E25" s="428">
        <v>60</v>
      </c>
      <c r="F25" s="427">
        <v>108</v>
      </c>
      <c r="G25" s="428">
        <v>99</v>
      </c>
      <c r="H25" s="429">
        <v>3</v>
      </c>
      <c r="I25" s="427">
        <v>242</v>
      </c>
    </row>
    <row r="26" spans="1:9" ht="24" customHeight="1" x14ac:dyDescent="0.2">
      <c r="A26" s="320" t="s">
        <v>231</v>
      </c>
      <c r="B26" s="427">
        <v>480</v>
      </c>
      <c r="C26" s="428">
        <v>3</v>
      </c>
      <c r="D26" s="428">
        <v>6</v>
      </c>
      <c r="E26" s="428">
        <v>33</v>
      </c>
      <c r="F26" s="427">
        <v>89</v>
      </c>
      <c r="G26" s="428">
        <v>88</v>
      </c>
      <c r="H26" s="429">
        <v>0</v>
      </c>
      <c r="I26" s="427">
        <v>261</v>
      </c>
    </row>
    <row r="27" spans="1:9" x14ac:dyDescent="0.2">
      <c r="A27" s="320" t="s">
        <v>232</v>
      </c>
      <c r="B27" s="427">
        <v>357</v>
      </c>
      <c r="C27" s="428">
        <v>4</v>
      </c>
      <c r="D27" s="428">
        <v>7</v>
      </c>
      <c r="E27" s="428">
        <v>34</v>
      </c>
      <c r="F27" s="427">
        <v>87</v>
      </c>
      <c r="G27" s="428">
        <v>65</v>
      </c>
      <c r="H27" s="429">
        <v>3</v>
      </c>
      <c r="I27" s="427">
        <v>157</v>
      </c>
    </row>
    <row r="28" spans="1:9" x14ac:dyDescent="0.2">
      <c r="A28" s="320" t="s">
        <v>233</v>
      </c>
      <c r="B28" s="427">
        <v>670</v>
      </c>
      <c r="C28" s="428">
        <v>58</v>
      </c>
      <c r="D28" s="428">
        <v>7</v>
      </c>
      <c r="E28" s="428">
        <v>32</v>
      </c>
      <c r="F28" s="427">
        <v>119</v>
      </c>
      <c r="G28" s="428">
        <v>87</v>
      </c>
      <c r="H28" s="429">
        <v>8</v>
      </c>
      <c r="I28" s="427">
        <v>359</v>
      </c>
    </row>
    <row r="29" spans="1:9" ht="24" customHeight="1" x14ac:dyDescent="0.2">
      <c r="A29" s="321" t="s">
        <v>234</v>
      </c>
      <c r="B29" s="427">
        <v>457</v>
      </c>
      <c r="C29" s="428">
        <v>16</v>
      </c>
      <c r="D29" s="428">
        <v>6</v>
      </c>
      <c r="E29" s="428">
        <v>22</v>
      </c>
      <c r="F29" s="427">
        <v>118</v>
      </c>
      <c r="G29" s="428">
        <v>70</v>
      </c>
      <c r="H29" s="429">
        <v>2</v>
      </c>
      <c r="I29" s="427">
        <v>223</v>
      </c>
    </row>
    <row r="30" spans="1:9" ht="24" customHeight="1" x14ac:dyDescent="0.2">
      <c r="A30" s="320" t="s">
        <v>235</v>
      </c>
      <c r="B30" s="427">
        <v>1407</v>
      </c>
      <c r="C30" s="428">
        <v>14</v>
      </c>
      <c r="D30" s="428">
        <v>21</v>
      </c>
      <c r="E30" s="428">
        <v>70</v>
      </c>
      <c r="F30" s="427">
        <v>497</v>
      </c>
      <c r="G30" s="428">
        <v>98</v>
      </c>
      <c r="H30" s="429">
        <v>1</v>
      </c>
      <c r="I30" s="427">
        <v>706</v>
      </c>
    </row>
    <row r="31" spans="1:9" ht="24" customHeight="1" x14ac:dyDescent="0.2">
      <c r="A31" s="320" t="s">
        <v>238</v>
      </c>
      <c r="B31" s="427">
        <v>616</v>
      </c>
      <c r="C31" s="428">
        <v>33</v>
      </c>
      <c r="D31" s="428">
        <v>13</v>
      </c>
      <c r="E31" s="428">
        <v>32</v>
      </c>
      <c r="F31" s="427">
        <v>148</v>
      </c>
      <c r="G31" s="428">
        <v>51</v>
      </c>
      <c r="H31" s="429">
        <v>1</v>
      </c>
      <c r="I31" s="427">
        <v>338</v>
      </c>
    </row>
    <row r="32" spans="1:9" x14ac:dyDescent="0.2">
      <c r="A32" s="320" t="s">
        <v>236</v>
      </c>
      <c r="B32" s="427">
        <v>612</v>
      </c>
      <c r="C32" s="428">
        <v>9</v>
      </c>
      <c r="D32" s="428">
        <v>3</v>
      </c>
      <c r="E32" s="428">
        <v>26</v>
      </c>
      <c r="F32" s="427">
        <v>261</v>
      </c>
      <c r="G32" s="428">
        <v>45</v>
      </c>
      <c r="H32" s="429">
        <v>2</v>
      </c>
      <c r="I32" s="427">
        <v>266</v>
      </c>
    </row>
    <row r="33" spans="1:9" ht="24" customHeight="1" x14ac:dyDescent="0.2">
      <c r="A33" s="62" t="s">
        <v>237</v>
      </c>
      <c r="B33" s="399">
        <v>7649</v>
      </c>
      <c r="C33" s="401">
        <v>409</v>
      </c>
      <c r="D33" s="401">
        <v>121</v>
      </c>
      <c r="E33" s="401">
        <v>441</v>
      </c>
      <c r="F33" s="399">
        <v>2380</v>
      </c>
      <c r="G33" s="401">
        <v>974</v>
      </c>
      <c r="H33" s="400">
        <v>35</v>
      </c>
      <c r="I33" s="399">
        <v>3289</v>
      </c>
    </row>
    <row r="34" spans="1:9" ht="36" customHeight="1" x14ac:dyDescent="0.2">
      <c r="B34" s="604" t="s">
        <v>174</v>
      </c>
      <c r="C34" s="604"/>
      <c r="D34" s="604"/>
      <c r="E34" s="604"/>
      <c r="F34" s="604"/>
      <c r="G34" s="604"/>
      <c r="H34" s="604"/>
      <c r="I34" s="604"/>
    </row>
    <row r="35" spans="1:9" x14ac:dyDescent="0.2">
      <c r="A35" s="320" t="s">
        <v>225</v>
      </c>
      <c r="B35" s="427">
        <v>106</v>
      </c>
      <c r="C35" s="428">
        <v>19</v>
      </c>
      <c r="D35" s="429">
        <v>0</v>
      </c>
      <c r="E35" s="429">
        <v>3</v>
      </c>
      <c r="F35" s="428">
        <v>16</v>
      </c>
      <c r="G35" s="428">
        <v>20</v>
      </c>
      <c r="H35" s="429">
        <v>25</v>
      </c>
      <c r="I35" s="428">
        <v>23</v>
      </c>
    </row>
    <row r="36" spans="1:9" ht="24" customHeight="1" x14ac:dyDescent="0.2">
      <c r="A36" s="320" t="s">
        <v>226</v>
      </c>
      <c r="B36" s="427">
        <v>113</v>
      </c>
      <c r="C36" s="428">
        <v>18</v>
      </c>
      <c r="D36" s="429">
        <v>3</v>
      </c>
      <c r="E36" s="429">
        <v>9</v>
      </c>
      <c r="F36" s="428">
        <v>11</v>
      </c>
      <c r="G36" s="428">
        <v>25</v>
      </c>
      <c r="H36" s="429">
        <v>11</v>
      </c>
      <c r="I36" s="428">
        <v>36</v>
      </c>
    </row>
    <row r="37" spans="1:9" x14ac:dyDescent="0.2">
      <c r="A37" s="320" t="s">
        <v>227</v>
      </c>
      <c r="B37" s="427">
        <v>58</v>
      </c>
      <c r="C37" s="428">
        <v>18</v>
      </c>
      <c r="D37" s="429">
        <v>0</v>
      </c>
      <c r="E37" s="429">
        <v>2</v>
      </c>
      <c r="F37" s="428">
        <v>4</v>
      </c>
      <c r="G37" s="428">
        <v>10</v>
      </c>
      <c r="H37" s="429">
        <v>3</v>
      </c>
      <c r="I37" s="428">
        <v>21</v>
      </c>
    </row>
    <row r="38" spans="1:9" x14ac:dyDescent="0.2">
      <c r="A38" s="320" t="s">
        <v>228</v>
      </c>
      <c r="B38" s="427">
        <v>89</v>
      </c>
      <c r="C38" s="428">
        <v>21</v>
      </c>
      <c r="D38" s="429">
        <v>1</v>
      </c>
      <c r="E38" s="429">
        <v>8</v>
      </c>
      <c r="F38" s="428">
        <v>11</v>
      </c>
      <c r="G38" s="428">
        <v>11</v>
      </c>
      <c r="H38" s="429">
        <v>10</v>
      </c>
      <c r="I38" s="428">
        <v>27</v>
      </c>
    </row>
    <row r="39" spans="1:9" x14ac:dyDescent="0.2">
      <c r="A39" s="320" t="s">
        <v>229</v>
      </c>
      <c r="B39" s="427">
        <v>105</v>
      </c>
      <c r="C39" s="428">
        <v>11</v>
      </c>
      <c r="D39" s="429">
        <v>0</v>
      </c>
      <c r="E39" s="429">
        <v>0</v>
      </c>
      <c r="F39" s="428">
        <v>11</v>
      </c>
      <c r="G39" s="428">
        <v>12</v>
      </c>
      <c r="H39" s="429">
        <v>7</v>
      </c>
      <c r="I39" s="428">
        <v>64</v>
      </c>
    </row>
    <row r="40" spans="1:9" ht="24" customHeight="1" x14ac:dyDescent="0.2">
      <c r="A40" s="320" t="s">
        <v>230</v>
      </c>
      <c r="B40" s="427">
        <v>148</v>
      </c>
      <c r="C40" s="428">
        <v>30</v>
      </c>
      <c r="D40" s="429">
        <v>7</v>
      </c>
      <c r="E40" s="429">
        <v>12</v>
      </c>
      <c r="F40" s="428">
        <v>12</v>
      </c>
      <c r="G40" s="428">
        <v>38</v>
      </c>
      <c r="H40" s="429">
        <v>6</v>
      </c>
      <c r="I40" s="428">
        <v>43</v>
      </c>
    </row>
    <row r="41" spans="1:9" ht="24" customHeight="1" x14ac:dyDescent="0.2">
      <c r="A41" s="320" t="s">
        <v>231</v>
      </c>
      <c r="B41" s="427">
        <v>40</v>
      </c>
      <c r="C41" s="428">
        <v>2</v>
      </c>
      <c r="D41" s="429">
        <v>1</v>
      </c>
      <c r="E41" s="429">
        <v>5</v>
      </c>
      <c r="F41" s="428">
        <v>3</v>
      </c>
      <c r="G41" s="428">
        <v>14</v>
      </c>
      <c r="H41" s="429">
        <v>0</v>
      </c>
      <c r="I41" s="428">
        <v>15</v>
      </c>
    </row>
    <row r="42" spans="1:9" x14ac:dyDescent="0.2">
      <c r="A42" s="320" t="s">
        <v>232</v>
      </c>
      <c r="B42" s="427">
        <v>67</v>
      </c>
      <c r="C42" s="428">
        <v>30</v>
      </c>
      <c r="D42" s="429">
        <v>1</v>
      </c>
      <c r="E42" s="429">
        <v>4</v>
      </c>
      <c r="F42" s="428">
        <v>3</v>
      </c>
      <c r="G42" s="428">
        <v>7</v>
      </c>
      <c r="H42" s="429">
        <v>4</v>
      </c>
      <c r="I42" s="428">
        <v>18</v>
      </c>
    </row>
    <row r="43" spans="1:9" x14ac:dyDescent="0.2">
      <c r="A43" s="320" t="s">
        <v>233</v>
      </c>
      <c r="B43" s="427">
        <v>41</v>
      </c>
      <c r="C43" s="428">
        <v>14</v>
      </c>
      <c r="D43" s="429">
        <v>3</v>
      </c>
      <c r="E43" s="429">
        <v>2</v>
      </c>
      <c r="F43" s="428">
        <v>1</v>
      </c>
      <c r="G43" s="428">
        <v>6</v>
      </c>
      <c r="H43" s="429">
        <v>2</v>
      </c>
      <c r="I43" s="428">
        <v>13</v>
      </c>
    </row>
    <row r="44" spans="1:9" ht="24" customHeight="1" x14ac:dyDescent="0.2">
      <c r="A44" s="321" t="s">
        <v>234</v>
      </c>
      <c r="B44" s="427">
        <v>70</v>
      </c>
      <c r="C44" s="428">
        <v>4</v>
      </c>
      <c r="D44" s="429">
        <v>1</v>
      </c>
      <c r="E44" s="429">
        <v>8</v>
      </c>
      <c r="F44" s="428">
        <v>8</v>
      </c>
      <c r="G44" s="428">
        <v>10</v>
      </c>
      <c r="H44" s="429">
        <v>2</v>
      </c>
      <c r="I44" s="428">
        <v>37</v>
      </c>
    </row>
    <row r="45" spans="1:9" ht="24" customHeight="1" x14ac:dyDescent="0.2">
      <c r="A45" s="320" t="s">
        <v>235</v>
      </c>
      <c r="B45" s="427">
        <v>148</v>
      </c>
      <c r="C45" s="428">
        <v>12</v>
      </c>
      <c r="D45" s="429">
        <v>3</v>
      </c>
      <c r="E45" s="429">
        <v>12</v>
      </c>
      <c r="F45" s="428">
        <v>13</v>
      </c>
      <c r="G45" s="428">
        <v>40</v>
      </c>
      <c r="H45" s="429">
        <v>12</v>
      </c>
      <c r="I45" s="428">
        <v>56</v>
      </c>
    </row>
    <row r="46" spans="1:9" ht="24" customHeight="1" x14ac:dyDescent="0.2">
      <c r="A46" s="320" t="s">
        <v>238</v>
      </c>
      <c r="B46" s="427">
        <v>39</v>
      </c>
      <c r="C46" s="428">
        <v>11</v>
      </c>
      <c r="D46" s="429">
        <v>0</v>
      </c>
      <c r="E46" s="429">
        <v>1</v>
      </c>
      <c r="F46" s="428">
        <v>5</v>
      </c>
      <c r="G46" s="428">
        <v>7</v>
      </c>
      <c r="H46" s="429">
        <v>2</v>
      </c>
      <c r="I46" s="428">
        <v>13</v>
      </c>
    </row>
    <row r="47" spans="1:9" x14ac:dyDescent="0.2">
      <c r="A47" s="320" t="s">
        <v>236</v>
      </c>
      <c r="B47" s="427">
        <v>32</v>
      </c>
      <c r="C47" s="428">
        <v>5</v>
      </c>
      <c r="D47" s="429">
        <v>1</v>
      </c>
      <c r="E47" s="429">
        <v>1</v>
      </c>
      <c r="F47" s="428">
        <v>6</v>
      </c>
      <c r="G47" s="428">
        <v>8</v>
      </c>
      <c r="H47" s="429">
        <v>2</v>
      </c>
      <c r="I47" s="428">
        <v>9</v>
      </c>
    </row>
    <row r="48" spans="1:9" ht="24" customHeight="1" x14ac:dyDescent="0.2">
      <c r="A48" s="62" t="s">
        <v>237</v>
      </c>
      <c r="B48" s="399">
        <v>1056</v>
      </c>
      <c r="C48" s="401">
        <v>195</v>
      </c>
      <c r="D48" s="400">
        <v>21</v>
      </c>
      <c r="E48" s="400">
        <v>67</v>
      </c>
      <c r="F48" s="401">
        <v>104</v>
      </c>
      <c r="G48" s="401">
        <v>208</v>
      </c>
      <c r="H48" s="400">
        <v>86</v>
      </c>
      <c r="I48" s="401">
        <v>375</v>
      </c>
    </row>
  </sheetData>
  <mergeCells count="7">
    <mergeCell ref="A1:I1"/>
    <mergeCell ref="B34:I34"/>
    <mergeCell ref="B19:I19"/>
    <mergeCell ref="B4:I4"/>
    <mergeCell ref="A2:A3"/>
    <mergeCell ref="B2:B3"/>
    <mergeCell ref="C2:I2"/>
  </mergeCells>
  <pageMargins left="0.78740157480314965" right="0.78740157480314965" top="0.98425196850393704" bottom="0.78740157480314965" header="0.51181102362204722" footer="0.51181102362204722"/>
  <pageSetup paperSize="9" firstPageNumber="139" orientation="portrait" useFirstPageNumber="1" r:id="rId1"/>
  <headerFooter>
    <oddHeader>&amp;C&amp;"Arial,Standard"&amp;9&amp;P</oddHeader>
    <oddFooter>&amp;C&amp;"Arial,Standard"&amp;6© Statistisches Landesamt des Freistaates Sachsen - B I 1 - j/15</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49"/>
  <sheetViews>
    <sheetView showGridLines="0" zoomScaleNormal="100" workbookViewId="0">
      <selection activeCell="C2" sqref="C2:C3"/>
    </sheetView>
  </sheetViews>
  <sheetFormatPr baseColWidth="10" defaultRowHeight="12" x14ac:dyDescent="0.2"/>
  <cols>
    <col min="1" max="1" width="11.7109375" customWidth="1"/>
    <col min="2" max="2" width="8.28515625" customWidth="1"/>
    <col min="3" max="3" width="7.28515625" customWidth="1"/>
    <col min="4" max="8" width="8" customWidth="1"/>
    <col min="9" max="9" width="6.7109375" customWidth="1"/>
    <col min="10" max="10" width="7.5703125" customWidth="1"/>
    <col min="11" max="11" width="7.140625" customWidth="1"/>
    <col min="12" max="12" width="6.7109375" customWidth="1"/>
  </cols>
  <sheetData>
    <row r="1" spans="1:12" ht="45" customHeight="1" x14ac:dyDescent="0.2">
      <c r="A1" s="598" t="s">
        <v>271</v>
      </c>
      <c r="B1" s="598"/>
      <c r="C1" s="598"/>
      <c r="D1" s="598"/>
      <c r="E1" s="598"/>
      <c r="F1" s="598"/>
      <c r="G1" s="598"/>
      <c r="H1" s="598"/>
      <c r="I1" s="598"/>
      <c r="J1" s="598"/>
      <c r="K1" s="598"/>
      <c r="L1" s="598"/>
    </row>
    <row r="2" spans="1:12" ht="12.75" customHeight="1" x14ac:dyDescent="0.2">
      <c r="A2" s="615" t="s">
        <v>404</v>
      </c>
      <c r="B2" s="617" t="s">
        <v>0</v>
      </c>
      <c r="C2" s="617" t="s">
        <v>640</v>
      </c>
      <c r="D2" s="617" t="s">
        <v>47</v>
      </c>
      <c r="E2" s="617"/>
      <c r="F2" s="617"/>
      <c r="G2" s="617"/>
      <c r="H2" s="617"/>
      <c r="I2" s="617" t="s">
        <v>457</v>
      </c>
      <c r="J2" s="617" t="s">
        <v>47</v>
      </c>
      <c r="K2" s="617"/>
      <c r="L2" s="619"/>
    </row>
    <row r="3" spans="1:12" ht="54.75" customHeight="1" x14ac:dyDescent="0.2">
      <c r="A3" s="616"/>
      <c r="B3" s="618"/>
      <c r="C3" s="618"/>
      <c r="D3" s="485" t="s">
        <v>49</v>
      </c>
      <c r="E3" s="485" t="s">
        <v>367</v>
      </c>
      <c r="F3" s="485" t="s">
        <v>72</v>
      </c>
      <c r="G3" s="485" t="s">
        <v>73</v>
      </c>
      <c r="H3" s="485" t="s">
        <v>52</v>
      </c>
      <c r="I3" s="618"/>
      <c r="J3" s="485" t="s">
        <v>54</v>
      </c>
      <c r="K3" s="485" t="s">
        <v>272</v>
      </c>
      <c r="L3" s="486" t="s">
        <v>31</v>
      </c>
    </row>
    <row r="4" spans="1:12" ht="24" customHeight="1" x14ac:dyDescent="0.2">
      <c r="A4" s="202">
        <v>5</v>
      </c>
      <c r="B4" s="347">
        <v>9</v>
      </c>
      <c r="C4" s="347">
        <v>9</v>
      </c>
      <c r="D4" s="347">
        <v>9</v>
      </c>
      <c r="E4" s="345">
        <v>0</v>
      </c>
      <c r="F4" s="344">
        <v>0</v>
      </c>
      <c r="G4" s="344">
        <v>0</v>
      </c>
      <c r="H4" s="346">
        <v>0</v>
      </c>
      <c r="I4" s="565">
        <v>0</v>
      </c>
      <c r="J4" s="566">
        <v>0</v>
      </c>
      <c r="K4" s="566">
        <v>0</v>
      </c>
      <c r="L4" s="566">
        <v>0</v>
      </c>
    </row>
    <row r="5" spans="1:12" x14ac:dyDescent="0.2">
      <c r="A5" s="202">
        <v>6</v>
      </c>
      <c r="B5" s="347">
        <v>14938</v>
      </c>
      <c r="C5" s="347">
        <v>14938</v>
      </c>
      <c r="D5" s="347">
        <v>14571</v>
      </c>
      <c r="E5" s="345">
        <v>0</v>
      </c>
      <c r="F5" s="343">
        <v>0</v>
      </c>
      <c r="G5" s="349">
        <v>292</v>
      </c>
      <c r="H5" s="353">
        <v>75</v>
      </c>
      <c r="I5" s="530">
        <v>0</v>
      </c>
      <c r="J5" s="544">
        <v>0</v>
      </c>
      <c r="K5" s="544">
        <v>0</v>
      </c>
      <c r="L5" s="544">
        <v>0</v>
      </c>
    </row>
    <row r="6" spans="1:12" x14ac:dyDescent="0.2">
      <c r="A6" s="202">
        <v>7</v>
      </c>
      <c r="B6" s="347">
        <v>34925</v>
      </c>
      <c r="C6" s="347">
        <v>34925</v>
      </c>
      <c r="D6" s="347">
        <v>33504</v>
      </c>
      <c r="E6" s="345">
        <v>0</v>
      </c>
      <c r="F6" s="343">
        <v>0</v>
      </c>
      <c r="G6" s="349">
        <v>1231</v>
      </c>
      <c r="H6" s="353">
        <v>190</v>
      </c>
      <c r="I6" s="530">
        <v>0</v>
      </c>
      <c r="J6" s="544">
        <v>0</v>
      </c>
      <c r="K6" s="544">
        <v>0</v>
      </c>
      <c r="L6" s="544">
        <v>0</v>
      </c>
    </row>
    <row r="7" spans="1:12" x14ac:dyDescent="0.2">
      <c r="A7" s="202">
        <v>8</v>
      </c>
      <c r="B7" s="347">
        <v>34305</v>
      </c>
      <c r="C7" s="347">
        <v>34305</v>
      </c>
      <c r="D7" s="347">
        <v>32537</v>
      </c>
      <c r="E7" s="345">
        <v>0</v>
      </c>
      <c r="F7" s="349">
        <v>1</v>
      </c>
      <c r="G7" s="349">
        <v>1599</v>
      </c>
      <c r="H7" s="353">
        <v>168</v>
      </c>
      <c r="I7" s="530">
        <v>0</v>
      </c>
      <c r="J7" s="544">
        <v>0</v>
      </c>
      <c r="K7" s="544">
        <v>0</v>
      </c>
      <c r="L7" s="544">
        <v>0</v>
      </c>
    </row>
    <row r="8" spans="1:12" x14ac:dyDescent="0.2">
      <c r="A8" s="341">
        <v>9</v>
      </c>
      <c r="B8" s="347">
        <v>32737</v>
      </c>
      <c r="C8" s="347">
        <v>32737</v>
      </c>
      <c r="D8" s="347">
        <v>30660</v>
      </c>
      <c r="E8" s="347">
        <v>10</v>
      </c>
      <c r="F8" s="349">
        <v>38</v>
      </c>
      <c r="G8" s="349">
        <v>1858</v>
      </c>
      <c r="H8" s="353">
        <v>171</v>
      </c>
      <c r="I8" s="530">
        <v>0</v>
      </c>
      <c r="J8" s="544">
        <v>0</v>
      </c>
      <c r="K8" s="544">
        <v>0</v>
      </c>
      <c r="L8" s="544">
        <v>0</v>
      </c>
    </row>
    <row r="9" spans="1:12" x14ac:dyDescent="0.2">
      <c r="A9" s="341">
        <v>10</v>
      </c>
      <c r="B9" s="347">
        <v>32818</v>
      </c>
      <c r="C9" s="347">
        <v>32818</v>
      </c>
      <c r="D9" s="347">
        <v>18471</v>
      </c>
      <c r="E9" s="347">
        <v>6570</v>
      </c>
      <c r="F9" s="349">
        <v>5713</v>
      </c>
      <c r="G9" s="349">
        <v>1914</v>
      </c>
      <c r="H9" s="353">
        <v>150</v>
      </c>
      <c r="I9" s="530">
        <v>0</v>
      </c>
      <c r="J9" s="544">
        <v>0</v>
      </c>
      <c r="K9" s="544">
        <v>0</v>
      </c>
      <c r="L9" s="544">
        <v>0</v>
      </c>
    </row>
    <row r="10" spans="1:12" ht="21.75" customHeight="1" x14ac:dyDescent="0.2">
      <c r="A10" s="341">
        <v>11</v>
      </c>
      <c r="B10" s="347">
        <v>33171</v>
      </c>
      <c r="C10" s="347">
        <v>33171</v>
      </c>
      <c r="D10" s="347">
        <v>2114</v>
      </c>
      <c r="E10" s="347">
        <v>16108</v>
      </c>
      <c r="F10" s="349">
        <v>12817</v>
      </c>
      <c r="G10" s="349">
        <v>1976</v>
      </c>
      <c r="H10" s="353">
        <v>156</v>
      </c>
      <c r="I10" s="530">
        <v>0</v>
      </c>
      <c r="J10" s="544">
        <v>0</v>
      </c>
      <c r="K10" s="544">
        <v>0</v>
      </c>
      <c r="L10" s="544">
        <v>0</v>
      </c>
    </row>
    <row r="11" spans="1:12" x14ac:dyDescent="0.2">
      <c r="A11" s="341">
        <v>12</v>
      </c>
      <c r="B11" s="347">
        <v>32055</v>
      </c>
      <c r="C11" s="347">
        <v>32055</v>
      </c>
      <c r="D11" s="347">
        <v>120</v>
      </c>
      <c r="E11" s="347">
        <v>17122</v>
      </c>
      <c r="F11" s="349">
        <v>12633</v>
      </c>
      <c r="G11" s="349">
        <v>2040</v>
      </c>
      <c r="H11" s="353">
        <v>140</v>
      </c>
      <c r="I11" s="530">
        <v>0</v>
      </c>
      <c r="J11" s="544">
        <v>0</v>
      </c>
      <c r="K11" s="544">
        <v>0</v>
      </c>
      <c r="L11" s="544">
        <v>0</v>
      </c>
    </row>
    <row r="12" spans="1:12" x14ac:dyDescent="0.2">
      <c r="A12" s="341">
        <v>13</v>
      </c>
      <c r="B12" s="347">
        <v>31512</v>
      </c>
      <c r="C12" s="347">
        <v>31512</v>
      </c>
      <c r="D12" s="347">
        <v>5</v>
      </c>
      <c r="E12" s="347">
        <v>16898</v>
      </c>
      <c r="F12" s="349">
        <v>12413</v>
      </c>
      <c r="G12" s="349">
        <v>2082</v>
      </c>
      <c r="H12" s="353">
        <v>114</v>
      </c>
      <c r="I12" s="530">
        <v>0</v>
      </c>
      <c r="J12" s="544">
        <v>0</v>
      </c>
      <c r="K12" s="544">
        <v>0</v>
      </c>
      <c r="L12" s="544">
        <v>0</v>
      </c>
    </row>
    <row r="13" spans="1:12" x14ac:dyDescent="0.2">
      <c r="A13" s="341">
        <v>14</v>
      </c>
      <c r="B13" s="347">
        <v>31534</v>
      </c>
      <c r="C13" s="347">
        <v>31534</v>
      </c>
      <c r="D13" s="347">
        <v>0</v>
      </c>
      <c r="E13" s="347">
        <v>17345</v>
      </c>
      <c r="F13" s="349">
        <v>11857</v>
      </c>
      <c r="G13" s="349">
        <v>2181</v>
      </c>
      <c r="H13" s="353">
        <v>151</v>
      </c>
      <c r="I13" s="530">
        <v>0</v>
      </c>
      <c r="J13" s="544">
        <v>0</v>
      </c>
      <c r="K13" s="544">
        <v>0</v>
      </c>
      <c r="L13" s="544">
        <v>0</v>
      </c>
    </row>
    <row r="14" spans="1:12" x14ac:dyDescent="0.2">
      <c r="A14" s="341">
        <v>15</v>
      </c>
      <c r="B14" s="347">
        <v>31569</v>
      </c>
      <c r="C14" s="347">
        <v>31569</v>
      </c>
      <c r="D14" s="347">
        <v>0</v>
      </c>
      <c r="E14" s="347">
        <v>17433</v>
      </c>
      <c r="F14" s="349">
        <v>12156</v>
      </c>
      <c r="G14" s="349">
        <v>1863</v>
      </c>
      <c r="H14" s="353">
        <v>117</v>
      </c>
      <c r="I14" s="530">
        <v>0</v>
      </c>
      <c r="J14" s="544">
        <v>0</v>
      </c>
      <c r="K14" s="544">
        <v>0</v>
      </c>
      <c r="L14" s="544">
        <v>0</v>
      </c>
    </row>
    <row r="15" spans="1:12" x14ac:dyDescent="0.2">
      <c r="A15" s="341">
        <v>16</v>
      </c>
      <c r="B15" s="347">
        <v>22243</v>
      </c>
      <c r="C15" s="347">
        <v>22236</v>
      </c>
      <c r="D15" s="563">
        <v>0</v>
      </c>
      <c r="E15" s="347">
        <v>10075</v>
      </c>
      <c r="F15" s="349">
        <v>11113</v>
      </c>
      <c r="G15" s="349">
        <v>935</v>
      </c>
      <c r="H15" s="353">
        <v>113</v>
      </c>
      <c r="I15" s="427">
        <v>7</v>
      </c>
      <c r="J15" s="351">
        <v>4</v>
      </c>
      <c r="K15" s="544">
        <v>0</v>
      </c>
      <c r="L15" s="355">
        <v>3</v>
      </c>
    </row>
    <row r="16" spans="1:12" x14ac:dyDescent="0.2">
      <c r="A16" s="341">
        <v>17</v>
      </c>
      <c r="B16" s="347">
        <v>12623</v>
      </c>
      <c r="C16" s="347">
        <v>12598</v>
      </c>
      <c r="D16" s="563">
        <v>0</v>
      </c>
      <c r="E16" s="347">
        <v>1974</v>
      </c>
      <c r="F16" s="349">
        <v>10111</v>
      </c>
      <c r="G16" s="349">
        <v>416</v>
      </c>
      <c r="H16" s="353">
        <v>97</v>
      </c>
      <c r="I16" s="427">
        <v>25</v>
      </c>
      <c r="J16" s="351">
        <v>20</v>
      </c>
      <c r="K16" s="544">
        <v>0</v>
      </c>
      <c r="L16" s="355">
        <v>5</v>
      </c>
    </row>
    <row r="17" spans="1:12" x14ac:dyDescent="0.2">
      <c r="A17" s="341">
        <v>18</v>
      </c>
      <c r="B17" s="347">
        <v>6465</v>
      </c>
      <c r="C17" s="347">
        <v>6328</v>
      </c>
      <c r="D17" s="563">
        <v>0</v>
      </c>
      <c r="E17" s="347">
        <v>214</v>
      </c>
      <c r="F17" s="349">
        <v>5733</v>
      </c>
      <c r="G17" s="349">
        <v>277</v>
      </c>
      <c r="H17" s="353">
        <v>104</v>
      </c>
      <c r="I17" s="427">
        <v>137</v>
      </c>
      <c r="J17" s="351">
        <v>107</v>
      </c>
      <c r="K17" s="351">
        <v>5</v>
      </c>
      <c r="L17" s="351">
        <v>25</v>
      </c>
    </row>
    <row r="18" spans="1:12" x14ac:dyDescent="0.2">
      <c r="A18" s="341">
        <v>19</v>
      </c>
      <c r="B18" s="347">
        <v>1081</v>
      </c>
      <c r="C18" s="347">
        <v>880</v>
      </c>
      <c r="D18" s="563">
        <v>0</v>
      </c>
      <c r="E18" s="347">
        <v>12</v>
      </c>
      <c r="F18" s="349">
        <v>766</v>
      </c>
      <c r="G18" s="349">
        <v>66</v>
      </c>
      <c r="H18" s="353">
        <v>36</v>
      </c>
      <c r="I18" s="427">
        <v>201</v>
      </c>
      <c r="J18" s="351">
        <v>157</v>
      </c>
      <c r="K18" s="351">
        <v>12</v>
      </c>
      <c r="L18" s="351">
        <v>32</v>
      </c>
    </row>
    <row r="19" spans="1:12" x14ac:dyDescent="0.2">
      <c r="A19" s="341">
        <v>20</v>
      </c>
      <c r="B19" s="347">
        <v>271</v>
      </c>
      <c r="C19" s="347">
        <v>75</v>
      </c>
      <c r="D19" s="563">
        <v>0</v>
      </c>
      <c r="E19" s="347">
        <v>1</v>
      </c>
      <c r="F19" s="349">
        <v>58</v>
      </c>
      <c r="G19" s="349">
        <v>13</v>
      </c>
      <c r="H19" s="353">
        <v>3</v>
      </c>
      <c r="I19" s="427">
        <v>196</v>
      </c>
      <c r="J19" s="351">
        <v>114</v>
      </c>
      <c r="K19" s="351">
        <v>25</v>
      </c>
      <c r="L19" s="351">
        <v>57</v>
      </c>
    </row>
    <row r="20" spans="1:12" ht="21.75" customHeight="1" x14ac:dyDescent="0.2">
      <c r="A20" s="341">
        <v>21</v>
      </c>
      <c r="B20" s="347">
        <v>198</v>
      </c>
      <c r="C20" s="347">
        <v>8</v>
      </c>
      <c r="D20" s="563">
        <v>0</v>
      </c>
      <c r="E20" s="347">
        <v>0</v>
      </c>
      <c r="F20" s="349">
        <v>6</v>
      </c>
      <c r="G20" s="349">
        <v>2</v>
      </c>
      <c r="H20" s="357">
        <v>0</v>
      </c>
      <c r="I20" s="427">
        <v>190</v>
      </c>
      <c r="J20" s="351">
        <v>99</v>
      </c>
      <c r="K20" s="351">
        <v>34</v>
      </c>
      <c r="L20" s="351">
        <v>57</v>
      </c>
    </row>
    <row r="21" spans="1:12" x14ac:dyDescent="0.2">
      <c r="A21" s="341">
        <v>22</v>
      </c>
      <c r="B21" s="347">
        <v>184</v>
      </c>
      <c r="C21" s="347">
        <v>2</v>
      </c>
      <c r="D21" s="563">
        <v>0</v>
      </c>
      <c r="E21" s="563">
        <v>0</v>
      </c>
      <c r="F21" s="349">
        <v>2</v>
      </c>
      <c r="G21" s="343">
        <v>0</v>
      </c>
      <c r="H21" s="357">
        <v>0</v>
      </c>
      <c r="I21" s="427">
        <v>182</v>
      </c>
      <c r="J21" s="351">
        <v>75</v>
      </c>
      <c r="K21" s="351">
        <v>41</v>
      </c>
      <c r="L21" s="351">
        <v>66</v>
      </c>
    </row>
    <row r="22" spans="1:12" x14ac:dyDescent="0.2">
      <c r="A22" s="341">
        <v>23</v>
      </c>
      <c r="B22" s="347">
        <v>200</v>
      </c>
      <c r="C22" s="347">
        <v>0</v>
      </c>
      <c r="D22" s="563">
        <v>0</v>
      </c>
      <c r="E22" s="563">
        <v>0</v>
      </c>
      <c r="F22" s="349">
        <v>0</v>
      </c>
      <c r="G22" s="343">
        <v>0</v>
      </c>
      <c r="H22" s="357">
        <v>0</v>
      </c>
      <c r="I22" s="427">
        <v>200</v>
      </c>
      <c r="J22" s="351">
        <v>71</v>
      </c>
      <c r="K22" s="351">
        <v>47</v>
      </c>
      <c r="L22" s="351">
        <v>82</v>
      </c>
    </row>
    <row r="23" spans="1:12" x14ac:dyDescent="0.2">
      <c r="A23" s="341">
        <v>24</v>
      </c>
      <c r="B23" s="347">
        <v>177</v>
      </c>
      <c r="C23" s="347">
        <v>0</v>
      </c>
      <c r="D23" s="563">
        <v>0</v>
      </c>
      <c r="E23" s="563">
        <v>0</v>
      </c>
      <c r="F23" s="343">
        <v>0</v>
      </c>
      <c r="G23" s="343">
        <v>0</v>
      </c>
      <c r="H23" s="357">
        <v>0</v>
      </c>
      <c r="I23" s="427">
        <v>177</v>
      </c>
      <c r="J23" s="351">
        <v>60</v>
      </c>
      <c r="K23" s="351">
        <v>35</v>
      </c>
      <c r="L23" s="351">
        <v>82</v>
      </c>
    </row>
    <row r="24" spans="1:12" x14ac:dyDescent="0.2">
      <c r="A24" s="341">
        <v>25</v>
      </c>
      <c r="B24" s="347">
        <v>206</v>
      </c>
      <c r="C24" s="563">
        <v>0</v>
      </c>
      <c r="D24" s="563">
        <v>0</v>
      </c>
      <c r="E24" s="563">
        <v>0</v>
      </c>
      <c r="F24" s="498">
        <v>0</v>
      </c>
      <c r="G24" s="498">
        <v>0</v>
      </c>
      <c r="H24" s="530">
        <v>0</v>
      </c>
      <c r="I24" s="427">
        <v>206</v>
      </c>
      <c r="J24" s="351">
        <v>48</v>
      </c>
      <c r="K24" s="351">
        <v>56</v>
      </c>
      <c r="L24" s="351">
        <v>102</v>
      </c>
    </row>
    <row r="25" spans="1:12" x14ac:dyDescent="0.2">
      <c r="A25" s="341">
        <v>26</v>
      </c>
      <c r="B25" s="347">
        <v>148</v>
      </c>
      <c r="C25" s="563">
        <v>0</v>
      </c>
      <c r="D25" s="563">
        <v>0</v>
      </c>
      <c r="E25" s="563">
        <v>0</v>
      </c>
      <c r="F25" s="498">
        <v>0</v>
      </c>
      <c r="G25" s="498">
        <v>0</v>
      </c>
      <c r="H25" s="530">
        <v>0</v>
      </c>
      <c r="I25" s="427">
        <v>148</v>
      </c>
      <c r="J25" s="351">
        <v>38</v>
      </c>
      <c r="K25" s="351">
        <v>44</v>
      </c>
      <c r="L25" s="351">
        <v>66</v>
      </c>
    </row>
    <row r="26" spans="1:12" x14ac:dyDescent="0.2">
      <c r="A26" s="341">
        <v>27</v>
      </c>
      <c r="B26" s="347">
        <v>121</v>
      </c>
      <c r="C26" s="563">
        <v>0</v>
      </c>
      <c r="D26" s="563">
        <v>0</v>
      </c>
      <c r="E26" s="563">
        <v>0</v>
      </c>
      <c r="F26" s="498">
        <v>0</v>
      </c>
      <c r="G26" s="498">
        <v>0</v>
      </c>
      <c r="H26" s="530">
        <v>0</v>
      </c>
      <c r="I26" s="427">
        <v>121</v>
      </c>
      <c r="J26" s="351">
        <v>31</v>
      </c>
      <c r="K26" s="351">
        <v>35</v>
      </c>
      <c r="L26" s="351">
        <v>55</v>
      </c>
    </row>
    <row r="27" spans="1:12" x14ac:dyDescent="0.2">
      <c r="A27" s="341">
        <v>28</v>
      </c>
      <c r="B27" s="347">
        <v>86</v>
      </c>
      <c r="C27" s="563">
        <v>0</v>
      </c>
      <c r="D27" s="563">
        <v>0</v>
      </c>
      <c r="E27" s="563">
        <v>0</v>
      </c>
      <c r="F27" s="498">
        <v>0</v>
      </c>
      <c r="G27" s="498">
        <v>0</v>
      </c>
      <c r="H27" s="530">
        <v>0</v>
      </c>
      <c r="I27" s="427">
        <v>86</v>
      </c>
      <c r="J27" s="351">
        <v>23</v>
      </c>
      <c r="K27" s="351">
        <v>19</v>
      </c>
      <c r="L27" s="351">
        <v>44</v>
      </c>
    </row>
    <row r="28" spans="1:12" x14ac:dyDescent="0.2">
      <c r="A28" s="341">
        <v>29</v>
      </c>
      <c r="B28" s="347">
        <v>77</v>
      </c>
      <c r="C28" s="563">
        <v>0</v>
      </c>
      <c r="D28" s="563">
        <v>0</v>
      </c>
      <c r="E28" s="563">
        <v>0</v>
      </c>
      <c r="F28" s="498">
        <v>0</v>
      </c>
      <c r="G28" s="498">
        <v>0</v>
      </c>
      <c r="H28" s="530">
        <v>0</v>
      </c>
      <c r="I28" s="427">
        <v>77</v>
      </c>
      <c r="J28" s="351">
        <v>18</v>
      </c>
      <c r="K28" s="351">
        <v>24</v>
      </c>
      <c r="L28" s="351">
        <v>35</v>
      </c>
    </row>
    <row r="29" spans="1:12" x14ac:dyDescent="0.2">
      <c r="A29" s="341">
        <v>30</v>
      </c>
      <c r="B29" s="347">
        <v>47</v>
      </c>
      <c r="C29" s="563">
        <v>0</v>
      </c>
      <c r="D29" s="563">
        <v>0</v>
      </c>
      <c r="E29" s="563">
        <v>0</v>
      </c>
      <c r="F29" s="498">
        <v>0</v>
      </c>
      <c r="G29" s="498">
        <v>0</v>
      </c>
      <c r="H29" s="530">
        <v>0</v>
      </c>
      <c r="I29" s="427">
        <v>47</v>
      </c>
      <c r="J29" s="351">
        <v>15</v>
      </c>
      <c r="K29" s="351">
        <v>16</v>
      </c>
      <c r="L29" s="351">
        <v>16</v>
      </c>
    </row>
    <row r="30" spans="1:12" ht="21.75" customHeight="1" x14ac:dyDescent="0.2">
      <c r="A30" s="341">
        <v>31</v>
      </c>
      <c r="B30" s="347">
        <v>35</v>
      </c>
      <c r="C30" s="563">
        <v>0</v>
      </c>
      <c r="D30" s="563">
        <v>0</v>
      </c>
      <c r="E30" s="563">
        <v>0</v>
      </c>
      <c r="F30" s="498">
        <v>0</v>
      </c>
      <c r="G30" s="498">
        <v>0</v>
      </c>
      <c r="H30" s="530">
        <v>0</v>
      </c>
      <c r="I30" s="427">
        <v>35</v>
      </c>
      <c r="J30" s="351">
        <v>11</v>
      </c>
      <c r="K30" s="351">
        <v>17</v>
      </c>
      <c r="L30" s="351">
        <v>7</v>
      </c>
    </row>
    <row r="31" spans="1:12" x14ac:dyDescent="0.2">
      <c r="A31" s="341">
        <v>32</v>
      </c>
      <c r="B31" s="347">
        <v>34</v>
      </c>
      <c r="C31" s="563">
        <v>0</v>
      </c>
      <c r="D31" s="563">
        <v>0</v>
      </c>
      <c r="E31" s="563">
        <v>0</v>
      </c>
      <c r="F31" s="498">
        <v>0</v>
      </c>
      <c r="G31" s="498">
        <v>0</v>
      </c>
      <c r="H31" s="530">
        <v>0</v>
      </c>
      <c r="I31" s="427">
        <v>34</v>
      </c>
      <c r="J31" s="351">
        <v>15</v>
      </c>
      <c r="K31" s="351">
        <v>6</v>
      </c>
      <c r="L31" s="351">
        <v>13</v>
      </c>
    </row>
    <row r="32" spans="1:12" x14ac:dyDescent="0.2">
      <c r="A32" s="341">
        <v>33</v>
      </c>
      <c r="B32" s="347">
        <v>26</v>
      </c>
      <c r="C32" s="563">
        <v>0</v>
      </c>
      <c r="D32" s="563">
        <v>0</v>
      </c>
      <c r="E32" s="563">
        <v>0</v>
      </c>
      <c r="F32" s="498">
        <v>0</v>
      </c>
      <c r="G32" s="498">
        <v>0</v>
      </c>
      <c r="H32" s="530">
        <v>0</v>
      </c>
      <c r="I32" s="427">
        <v>26</v>
      </c>
      <c r="J32" s="351">
        <v>13</v>
      </c>
      <c r="K32" s="351">
        <v>6</v>
      </c>
      <c r="L32" s="351">
        <v>7</v>
      </c>
    </row>
    <row r="33" spans="1:12" x14ac:dyDescent="0.2">
      <c r="A33" s="341">
        <v>34</v>
      </c>
      <c r="B33" s="347">
        <v>14</v>
      </c>
      <c r="C33" s="563">
        <v>0</v>
      </c>
      <c r="D33" s="563">
        <v>0</v>
      </c>
      <c r="E33" s="563">
        <v>0</v>
      </c>
      <c r="F33" s="498">
        <v>0</v>
      </c>
      <c r="G33" s="498">
        <v>0</v>
      </c>
      <c r="H33" s="530">
        <v>0</v>
      </c>
      <c r="I33" s="427">
        <v>14</v>
      </c>
      <c r="J33" s="351">
        <v>9</v>
      </c>
      <c r="K33" s="351">
        <v>5</v>
      </c>
      <c r="L33" s="351">
        <v>0</v>
      </c>
    </row>
    <row r="34" spans="1:12" x14ac:dyDescent="0.2">
      <c r="A34" s="341">
        <v>35</v>
      </c>
      <c r="B34" s="347">
        <v>14</v>
      </c>
      <c r="C34" s="563">
        <v>0</v>
      </c>
      <c r="D34" s="563">
        <v>0</v>
      </c>
      <c r="E34" s="563">
        <v>0</v>
      </c>
      <c r="F34" s="498">
        <v>0</v>
      </c>
      <c r="G34" s="498">
        <v>0</v>
      </c>
      <c r="H34" s="530">
        <v>0</v>
      </c>
      <c r="I34" s="427">
        <v>14</v>
      </c>
      <c r="J34" s="351">
        <v>4</v>
      </c>
      <c r="K34" s="351">
        <v>6</v>
      </c>
      <c r="L34" s="351">
        <v>4</v>
      </c>
    </row>
    <row r="35" spans="1:12" x14ac:dyDescent="0.2">
      <c r="A35" s="341">
        <v>36</v>
      </c>
      <c r="B35" s="347">
        <v>9</v>
      </c>
      <c r="C35" s="563">
        <v>0</v>
      </c>
      <c r="D35" s="563">
        <v>0</v>
      </c>
      <c r="E35" s="563">
        <v>0</v>
      </c>
      <c r="F35" s="498">
        <v>0</v>
      </c>
      <c r="G35" s="498">
        <v>0</v>
      </c>
      <c r="H35" s="530">
        <v>0</v>
      </c>
      <c r="I35" s="427">
        <v>9</v>
      </c>
      <c r="J35" s="351">
        <v>5</v>
      </c>
      <c r="K35" s="351">
        <v>3</v>
      </c>
      <c r="L35" s="351">
        <v>1</v>
      </c>
    </row>
    <row r="36" spans="1:12" x14ac:dyDescent="0.2">
      <c r="A36" s="341">
        <v>37</v>
      </c>
      <c r="B36" s="347">
        <v>8</v>
      </c>
      <c r="C36" s="563">
        <v>0</v>
      </c>
      <c r="D36" s="563">
        <v>0</v>
      </c>
      <c r="E36" s="563">
        <v>0</v>
      </c>
      <c r="F36" s="498">
        <v>0</v>
      </c>
      <c r="G36" s="498">
        <v>0</v>
      </c>
      <c r="H36" s="530">
        <v>0</v>
      </c>
      <c r="I36" s="427">
        <v>8</v>
      </c>
      <c r="J36" s="351">
        <v>4</v>
      </c>
      <c r="K36" s="351">
        <v>1</v>
      </c>
      <c r="L36" s="351">
        <v>3</v>
      </c>
    </row>
    <row r="37" spans="1:12" x14ac:dyDescent="0.2">
      <c r="A37" s="341">
        <v>38</v>
      </c>
      <c r="B37" s="347">
        <v>6</v>
      </c>
      <c r="C37" s="563">
        <v>0</v>
      </c>
      <c r="D37" s="563">
        <v>0</v>
      </c>
      <c r="E37" s="563">
        <v>0</v>
      </c>
      <c r="F37" s="498">
        <v>0</v>
      </c>
      <c r="G37" s="498">
        <v>0</v>
      </c>
      <c r="H37" s="530">
        <v>0</v>
      </c>
      <c r="I37" s="427">
        <v>6</v>
      </c>
      <c r="J37" s="351">
        <v>2</v>
      </c>
      <c r="K37" s="351">
        <v>4</v>
      </c>
      <c r="L37" s="351">
        <v>0</v>
      </c>
    </row>
    <row r="38" spans="1:12" x14ac:dyDescent="0.2">
      <c r="A38" s="341">
        <v>39</v>
      </c>
      <c r="B38" s="347">
        <v>4</v>
      </c>
      <c r="C38" s="563">
        <v>0</v>
      </c>
      <c r="D38" s="563">
        <v>0</v>
      </c>
      <c r="E38" s="563">
        <v>0</v>
      </c>
      <c r="F38" s="498">
        <v>0</v>
      </c>
      <c r="G38" s="498">
        <v>0</v>
      </c>
      <c r="H38" s="530">
        <v>0</v>
      </c>
      <c r="I38" s="427">
        <v>4</v>
      </c>
      <c r="J38" s="351">
        <v>2</v>
      </c>
      <c r="K38" s="351">
        <v>2</v>
      </c>
      <c r="L38" s="351">
        <v>0</v>
      </c>
    </row>
    <row r="39" spans="1:12" x14ac:dyDescent="0.2">
      <c r="A39" s="341">
        <v>40</v>
      </c>
      <c r="B39" s="347">
        <v>5</v>
      </c>
      <c r="C39" s="563">
        <v>0</v>
      </c>
      <c r="D39" s="563">
        <v>0</v>
      </c>
      <c r="E39" s="563">
        <v>0</v>
      </c>
      <c r="F39" s="498">
        <v>0</v>
      </c>
      <c r="G39" s="498">
        <v>0</v>
      </c>
      <c r="H39" s="530">
        <v>0</v>
      </c>
      <c r="I39" s="427">
        <v>5</v>
      </c>
      <c r="J39" s="351">
        <v>4</v>
      </c>
      <c r="K39" s="351">
        <v>1</v>
      </c>
      <c r="L39" s="351">
        <v>0</v>
      </c>
    </row>
    <row r="40" spans="1:12" ht="21.75" customHeight="1" x14ac:dyDescent="0.2">
      <c r="A40" s="341">
        <v>41</v>
      </c>
      <c r="B40" s="347">
        <v>2</v>
      </c>
      <c r="C40" s="563">
        <v>0</v>
      </c>
      <c r="D40" s="563">
        <v>0</v>
      </c>
      <c r="E40" s="563">
        <v>0</v>
      </c>
      <c r="F40" s="498">
        <v>0</v>
      </c>
      <c r="G40" s="498">
        <v>0</v>
      </c>
      <c r="H40" s="530">
        <v>0</v>
      </c>
      <c r="I40" s="427">
        <v>2</v>
      </c>
      <c r="J40" s="351">
        <v>0</v>
      </c>
      <c r="K40" s="351">
        <v>1</v>
      </c>
      <c r="L40" s="351">
        <v>1</v>
      </c>
    </row>
    <row r="41" spans="1:12" x14ac:dyDescent="0.2">
      <c r="A41" s="341">
        <v>42</v>
      </c>
      <c r="B41" s="347">
        <v>0</v>
      </c>
      <c r="C41" s="563">
        <v>0</v>
      </c>
      <c r="D41" s="563">
        <v>0</v>
      </c>
      <c r="E41" s="563">
        <v>0</v>
      </c>
      <c r="F41" s="498">
        <v>0</v>
      </c>
      <c r="G41" s="498">
        <v>0</v>
      </c>
      <c r="H41" s="530">
        <v>0</v>
      </c>
      <c r="I41" s="427">
        <v>0</v>
      </c>
      <c r="J41" s="351">
        <v>0</v>
      </c>
      <c r="K41" s="351">
        <v>0</v>
      </c>
      <c r="L41" s="351">
        <v>0</v>
      </c>
    </row>
    <row r="42" spans="1:12" x14ac:dyDescent="0.2">
      <c r="A42" s="341">
        <v>43</v>
      </c>
      <c r="B42" s="347">
        <v>5</v>
      </c>
      <c r="C42" s="563">
        <v>0</v>
      </c>
      <c r="D42" s="563">
        <v>0</v>
      </c>
      <c r="E42" s="563">
        <v>0</v>
      </c>
      <c r="F42" s="498">
        <v>0</v>
      </c>
      <c r="G42" s="498">
        <v>0</v>
      </c>
      <c r="H42" s="530">
        <v>0</v>
      </c>
      <c r="I42" s="427">
        <v>5</v>
      </c>
      <c r="J42" s="351">
        <v>2</v>
      </c>
      <c r="K42" s="351">
        <v>3</v>
      </c>
      <c r="L42" s="351">
        <v>0</v>
      </c>
    </row>
    <row r="43" spans="1:12" x14ac:dyDescent="0.2">
      <c r="A43" s="341">
        <v>44</v>
      </c>
      <c r="B43" s="347">
        <v>1</v>
      </c>
      <c r="C43" s="563">
        <v>0</v>
      </c>
      <c r="D43" s="563">
        <v>0</v>
      </c>
      <c r="E43" s="563">
        <v>0</v>
      </c>
      <c r="F43" s="498">
        <v>0</v>
      </c>
      <c r="G43" s="498">
        <v>0</v>
      </c>
      <c r="H43" s="530">
        <v>0</v>
      </c>
      <c r="I43" s="427">
        <v>1</v>
      </c>
      <c r="J43" s="351">
        <v>1</v>
      </c>
      <c r="K43" s="351">
        <v>0</v>
      </c>
      <c r="L43" s="351">
        <v>0</v>
      </c>
    </row>
    <row r="44" spans="1:12" x14ac:dyDescent="0.2">
      <c r="A44" s="341">
        <v>45</v>
      </c>
      <c r="B44" s="358">
        <v>2</v>
      </c>
      <c r="C44" s="563">
        <v>0</v>
      </c>
      <c r="D44" s="563">
        <v>0</v>
      </c>
      <c r="E44" s="563">
        <v>0</v>
      </c>
      <c r="F44" s="498">
        <v>0</v>
      </c>
      <c r="G44" s="498">
        <v>0</v>
      </c>
      <c r="H44" s="530">
        <v>0</v>
      </c>
      <c r="I44" s="427">
        <v>2</v>
      </c>
      <c r="J44" s="351">
        <v>1</v>
      </c>
      <c r="K44" s="356">
        <v>0</v>
      </c>
      <c r="L44" s="351">
        <v>1</v>
      </c>
    </row>
    <row r="45" spans="1:12" x14ac:dyDescent="0.2">
      <c r="A45" s="341">
        <v>46</v>
      </c>
      <c r="B45" s="347">
        <v>2</v>
      </c>
      <c r="C45" s="563">
        <v>0</v>
      </c>
      <c r="D45" s="563">
        <v>0</v>
      </c>
      <c r="E45" s="563">
        <v>0</v>
      </c>
      <c r="F45" s="498">
        <v>0</v>
      </c>
      <c r="G45" s="498">
        <v>0</v>
      </c>
      <c r="H45" s="530">
        <v>0</v>
      </c>
      <c r="I45" s="427">
        <v>2</v>
      </c>
      <c r="J45" s="351">
        <v>2</v>
      </c>
      <c r="K45" s="351">
        <v>0</v>
      </c>
      <c r="L45" s="351">
        <v>0</v>
      </c>
    </row>
    <row r="46" spans="1:12" x14ac:dyDescent="0.2">
      <c r="A46" s="341">
        <v>47</v>
      </c>
      <c r="B46" s="347">
        <v>3</v>
      </c>
      <c r="C46" s="563">
        <v>0</v>
      </c>
      <c r="D46" s="563">
        <v>0</v>
      </c>
      <c r="E46" s="563">
        <v>0</v>
      </c>
      <c r="F46" s="498">
        <v>0</v>
      </c>
      <c r="G46" s="498">
        <v>0</v>
      </c>
      <c r="H46" s="530">
        <v>0</v>
      </c>
      <c r="I46" s="427">
        <v>3</v>
      </c>
      <c r="J46" s="351">
        <v>1</v>
      </c>
      <c r="K46" s="351">
        <v>2</v>
      </c>
      <c r="L46" s="351">
        <v>0</v>
      </c>
    </row>
    <row r="47" spans="1:12" x14ac:dyDescent="0.2">
      <c r="A47" s="341">
        <v>48</v>
      </c>
      <c r="B47" s="358">
        <v>1</v>
      </c>
      <c r="C47" s="563">
        <v>0</v>
      </c>
      <c r="D47" s="563">
        <v>0</v>
      </c>
      <c r="E47" s="563">
        <v>0</v>
      </c>
      <c r="F47" s="498">
        <v>0</v>
      </c>
      <c r="G47" s="498">
        <v>0</v>
      </c>
      <c r="H47" s="530">
        <v>0</v>
      </c>
      <c r="I47" s="427">
        <v>1</v>
      </c>
      <c r="J47" s="351">
        <v>1</v>
      </c>
      <c r="K47" s="356">
        <v>0</v>
      </c>
      <c r="L47" s="351">
        <v>0</v>
      </c>
    </row>
    <row r="48" spans="1:12" x14ac:dyDescent="0.2">
      <c r="A48" s="341">
        <v>49</v>
      </c>
      <c r="B48" s="347">
        <v>1</v>
      </c>
      <c r="C48" s="563">
        <v>0</v>
      </c>
      <c r="D48" s="563">
        <v>0</v>
      </c>
      <c r="E48" s="563">
        <v>0</v>
      </c>
      <c r="F48" s="498">
        <v>0</v>
      </c>
      <c r="G48" s="498">
        <v>0</v>
      </c>
      <c r="H48" s="530">
        <v>0</v>
      </c>
      <c r="I48" s="427">
        <v>1</v>
      </c>
      <c r="J48" s="351">
        <v>0</v>
      </c>
      <c r="K48" s="351">
        <v>1</v>
      </c>
      <c r="L48" s="351">
        <v>0</v>
      </c>
    </row>
    <row r="49" spans="1:12" ht="21.75" customHeight="1" x14ac:dyDescent="0.2">
      <c r="A49" s="342" t="s">
        <v>0</v>
      </c>
      <c r="B49" s="348">
        <v>353872</v>
      </c>
      <c r="C49" s="564">
        <v>351700</v>
      </c>
      <c r="D49" s="564">
        <v>131991</v>
      </c>
      <c r="E49" s="564">
        <v>103762</v>
      </c>
      <c r="F49" s="497">
        <v>95417</v>
      </c>
      <c r="G49" s="497">
        <v>18745</v>
      </c>
      <c r="H49" s="506">
        <v>1785</v>
      </c>
      <c r="I49" s="354">
        <v>2172</v>
      </c>
      <c r="J49" s="352">
        <v>957</v>
      </c>
      <c r="K49" s="352">
        <v>451</v>
      </c>
      <c r="L49" s="352">
        <v>764</v>
      </c>
    </row>
  </sheetData>
  <mergeCells count="7">
    <mergeCell ref="A1:L1"/>
    <mergeCell ref="A2:A3"/>
    <mergeCell ref="B2:B3"/>
    <mergeCell ref="C2:C3"/>
    <mergeCell ref="I2:I3"/>
    <mergeCell ref="D2:H2"/>
    <mergeCell ref="J2:L2"/>
  </mergeCells>
  <pageMargins left="0.78740157480314965" right="0.78740157480314965" top="0.98425196850393704" bottom="0.78740157480314965" header="0.51181102362204722" footer="0.51181102362204722"/>
  <pageSetup paperSize="9" firstPageNumber="141" orientation="portrait" useFirstPageNumber="1" r:id="rId1"/>
  <headerFooter>
    <oddHeader>&amp;C&amp;"Arial,Standard"&amp;9&amp;P</oddHeader>
    <oddFooter>&amp;C&amp;"Arial,Standard"&amp;6© Statistisches Landesamt des Freistaates Sachsen - B I 1 - j/15</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50"/>
  <sheetViews>
    <sheetView showGridLines="0" zoomScaleNormal="100" workbookViewId="0">
      <selection activeCell="C2" sqref="C2:C3"/>
    </sheetView>
  </sheetViews>
  <sheetFormatPr baseColWidth="10" defaultRowHeight="12" x14ac:dyDescent="0.2"/>
  <cols>
    <col min="1" max="1" width="11.42578125" customWidth="1"/>
    <col min="2" max="2" width="8.5703125" customWidth="1"/>
    <col min="3" max="3" width="7.28515625" customWidth="1"/>
    <col min="4" max="8" width="8" customWidth="1"/>
    <col min="9" max="9" width="6.7109375" customWidth="1"/>
    <col min="10" max="10" width="7.5703125" customWidth="1"/>
    <col min="11" max="11" width="7.140625" customWidth="1"/>
    <col min="12" max="12" width="6.7109375" customWidth="1"/>
  </cols>
  <sheetData>
    <row r="1" spans="1:12" ht="45" customHeight="1" x14ac:dyDescent="0.2">
      <c r="A1" s="598" t="s">
        <v>274</v>
      </c>
      <c r="B1" s="598"/>
      <c r="C1" s="598"/>
      <c r="D1" s="598"/>
      <c r="E1" s="598"/>
      <c r="F1" s="598"/>
      <c r="G1" s="598"/>
      <c r="H1" s="598"/>
      <c r="I1" s="598"/>
      <c r="J1" s="598"/>
      <c r="K1" s="598"/>
      <c r="L1" s="598"/>
    </row>
    <row r="2" spans="1:12" s="426" customFormat="1" ht="12.75" customHeight="1" x14ac:dyDescent="0.2">
      <c r="A2" s="615" t="s">
        <v>404</v>
      </c>
      <c r="B2" s="617" t="s">
        <v>0</v>
      </c>
      <c r="C2" s="617" t="s">
        <v>640</v>
      </c>
      <c r="D2" s="617" t="s">
        <v>47</v>
      </c>
      <c r="E2" s="617"/>
      <c r="F2" s="617"/>
      <c r="G2" s="617"/>
      <c r="H2" s="617"/>
      <c r="I2" s="617" t="s">
        <v>457</v>
      </c>
      <c r="J2" s="617" t="s">
        <v>47</v>
      </c>
      <c r="K2" s="617"/>
      <c r="L2" s="619"/>
    </row>
    <row r="3" spans="1:12" s="426" customFormat="1" ht="54.75" customHeight="1" x14ac:dyDescent="0.2">
      <c r="A3" s="616"/>
      <c r="B3" s="618"/>
      <c r="C3" s="618"/>
      <c r="D3" s="485" t="s">
        <v>49</v>
      </c>
      <c r="E3" s="485" t="s">
        <v>367</v>
      </c>
      <c r="F3" s="485" t="s">
        <v>72</v>
      </c>
      <c r="G3" s="485" t="s">
        <v>73</v>
      </c>
      <c r="H3" s="485" t="s">
        <v>52</v>
      </c>
      <c r="I3" s="618"/>
      <c r="J3" s="485" t="s">
        <v>54</v>
      </c>
      <c r="K3" s="485" t="s">
        <v>272</v>
      </c>
      <c r="L3" s="486" t="s">
        <v>31</v>
      </c>
    </row>
    <row r="4" spans="1:12" ht="24" customHeight="1" x14ac:dyDescent="0.2">
      <c r="A4" s="202">
        <v>5</v>
      </c>
      <c r="B4" s="347">
        <v>5</v>
      </c>
      <c r="C4" s="347">
        <v>5</v>
      </c>
      <c r="D4" s="347">
        <v>5</v>
      </c>
      <c r="E4" s="343">
        <v>0</v>
      </c>
      <c r="F4" s="344">
        <v>0</v>
      </c>
      <c r="G4" s="344">
        <v>0</v>
      </c>
      <c r="H4" s="552">
        <v>0</v>
      </c>
      <c r="I4" s="565">
        <v>0</v>
      </c>
      <c r="J4" s="566">
        <v>0</v>
      </c>
      <c r="K4" s="566">
        <v>0</v>
      </c>
      <c r="L4" s="566">
        <v>0</v>
      </c>
    </row>
    <row r="5" spans="1:12" x14ac:dyDescent="0.2">
      <c r="A5" s="202">
        <v>6</v>
      </c>
      <c r="B5" s="347">
        <v>13732</v>
      </c>
      <c r="C5" s="347">
        <v>13732</v>
      </c>
      <c r="D5" s="347">
        <v>13459</v>
      </c>
      <c r="E5" s="343">
        <v>0</v>
      </c>
      <c r="F5" s="343">
        <v>0</v>
      </c>
      <c r="G5" s="349">
        <v>273</v>
      </c>
      <c r="H5" s="552">
        <v>0</v>
      </c>
      <c r="I5" s="530">
        <v>0</v>
      </c>
      <c r="J5" s="544">
        <v>0</v>
      </c>
      <c r="K5" s="544">
        <v>0</v>
      </c>
      <c r="L5" s="544">
        <v>0</v>
      </c>
    </row>
    <row r="6" spans="1:12" x14ac:dyDescent="0.2">
      <c r="A6" s="202">
        <v>7</v>
      </c>
      <c r="B6" s="347">
        <v>32247</v>
      </c>
      <c r="C6" s="347">
        <v>32247</v>
      </c>
      <c r="D6" s="347">
        <v>31075</v>
      </c>
      <c r="E6" s="343">
        <v>0</v>
      </c>
      <c r="F6" s="343">
        <v>0</v>
      </c>
      <c r="G6" s="349">
        <v>1172</v>
      </c>
      <c r="H6" s="552">
        <v>0</v>
      </c>
      <c r="I6" s="530">
        <v>0</v>
      </c>
      <c r="J6" s="544">
        <v>0</v>
      </c>
      <c r="K6" s="544">
        <v>0</v>
      </c>
      <c r="L6" s="544">
        <v>0</v>
      </c>
    </row>
    <row r="7" spans="1:12" x14ac:dyDescent="0.2">
      <c r="A7" s="202">
        <v>8</v>
      </c>
      <c r="B7" s="347">
        <v>31686</v>
      </c>
      <c r="C7" s="347">
        <v>31686</v>
      </c>
      <c r="D7" s="347">
        <v>30174</v>
      </c>
      <c r="E7" s="343">
        <v>0</v>
      </c>
      <c r="F7" s="349">
        <v>1</v>
      </c>
      <c r="G7" s="349">
        <v>1511</v>
      </c>
      <c r="H7" s="552">
        <v>0</v>
      </c>
      <c r="I7" s="530">
        <v>0</v>
      </c>
      <c r="J7" s="544">
        <v>0</v>
      </c>
      <c r="K7" s="544">
        <v>0</v>
      </c>
      <c r="L7" s="544">
        <v>0</v>
      </c>
    </row>
    <row r="8" spans="1:12" x14ac:dyDescent="0.2">
      <c r="A8" s="341">
        <v>9</v>
      </c>
      <c r="B8" s="347">
        <v>30207</v>
      </c>
      <c r="C8" s="347">
        <v>30207</v>
      </c>
      <c r="D8" s="347">
        <v>28398</v>
      </c>
      <c r="E8" s="349">
        <v>10</v>
      </c>
      <c r="F8" s="349">
        <v>35</v>
      </c>
      <c r="G8" s="349">
        <v>1764</v>
      </c>
      <c r="H8" s="552">
        <v>0</v>
      </c>
      <c r="I8" s="530">
        <v>0</v>
      </c>
      <c r="J8" s="544">
        <v>0</v>
      </c>
      <c r="K8" s="544">
        <v>0</v>
      </c>
      <c r="L8" s="544">
        <v>0</v>
      </c>
    </row>
    <row r="9" spans="1:12" x14ac:dyDescent="0.2">
      <c r="A9" s="341">
        <v>10</v>
      </c>
      <c r="B9" s="347">
        <v>29852</v>
      </c>
      <c r="C9" s="347">
        <v>29852</v>
      </c>
      <c r="D9" s="347">
        <v>17234</v>
      </c>
      <c r="E9" s="349">
        <v>5825</v>
      </c>
      <c r="F9" s="349">
        <v>4990</v>
      </c>
      <c r="G9" s="349">
        <v>1803</v>
      </c>
      <c r="H9" s="552">
        <v>0</v>
      </c>
      <c r="I9" s="530">
        <v>0</v>
      </c>
      <c r="J9" s="544">
        <v>0</v>
      </c>
      <c r="K9" s="544">
        <v>0</v>
      </c>
      <c r="L9" s="544">
        <v>0</v>
      </c>
    </row>
    <row r="10" spans="1:12" ht="21.75" customHeight="1" x14ac:dyDescent="0.2">
      <c r="A10" s="341">
        <v>11</v>
      </c>
      <c r="B10" s="347">
        <v>29616</v>
      </c>
      <c r="C10" s="347">
        <v>29616</v>
      </c>
      <c r="D10" s="347">
        <v>2001</v>
      </c>
      <c r="E10" s="349">
        <v>14448</v>
      </c>
      <c r="F10" s="349">
        <v>11306</v>
      </c>
      <c r="G10" s="349">
        <v>1861</v>
      </c>
      <c r="H10" s="552">
        <v>0</v>
      </c>
      <c r="I10" s="530">
        <v>0</v>
      </c>
      <c r="J10" s="544">
        <v>0</v>
      </c>
      <c r="K10" s="544">
        <v>0</v>
      </c>
      <c r="L10" s="544">
        <v>0</v>
      </c>
    </row>
    <row r="11" spans="1:12" x14ac:dyDescent="0.2">
      <c r="A11" s="341">
        <v>12</v>
      </c>
      <c r="B11" s="347">
        <v>28538</v>
      </c>
      <c r="C11" s="347">
        <v>28538</v>
      </c>
      <c r="D11" s="347">
        <v>115</v>
      </c>
      <c r="E11" s="349">
        <v>15445</v>
      </c>
      <c r="F11" s="349">
        <v>11060</v>
      </c>
      <c r="G11" s="349">
        <v>1918</v>
      </c>
      <c r="H11" s="552">
        <v>0</v>
      </c>
      <c r="I11" s="530">
        <v>0</v>
      </c>
      <c r="J11" s="544">
        <v>0</v>
      </c>
      <c r="K11" s="544">
        <v>0</v>
      </c>
      <c r="L11" s="544">
        <v>0</v>
      </c>
    </row>
    <row r="12" spans="1:12" x14ac:dyDescent="0.2">
      <c r="A12" s="341">
        <v>13</v>
      </c>
      <c r="B12" s="347">
        <v>28048</v>
      </c>
      <c r="C12" s="347">
        <v>28048</v>
      </c>
      <c r="D12" s="347">
        <v>5</v>
      </c>
      <c r="E12" s="349">
        <v>15229</v>
      </c>
      <c r="F12" s="349">
        <v>10859</v>
      </c>
      <c r="G12" s="349">
        <v>1955</v>
      </c>
      <c r="H12" s="552">
        <v>0</v>
      </c>
      <c r="I12" s="530">
        <v>0</v>
      </c>
      <c r="J12" s="544">
        <v>0</v>
      </c>
      <c r="K12" s="544">
        <v>0</v>
      </c>
      <c r="L12" s="544">
        <v>0</v>
      </c>
    </row>
    <row r="13" spans="1:12" x14ac:dyDescent="0.2">
      <c r="A13" s="341">
        <v>14</v>
      </c>
      <c r="B13" s="347">
        <v>28100</v>
      </c>
      <c r="C13" s="347">
        <v>28100</v>
      </c>
      <c r="D13" s="347">
        <v>0</v>
      </c>
      <c r="E13" s="349">
        <v>15673</v>
      </c>
      <c r="F13" s="349">
        <v>10364</v>
      </c>
      <c r="G13" s="349">
        <v>2063</v>
      </c>
      <c r="H13" s="552">
        <v>0</v>
      </c>
      <c r="I13" s="530">
        <v>0</v>
      </c>
      <c r="J13" s="544">
        <v>0</v>
      </c>
      <c r="K13" s="544">
        <v>0</v>
      </c>
      <c r="L13" s="544">
        <v>0</v>
      </c>
    </row>
    <row r="14" spans="1:12" x14ac:dyDescent="0.2">
      <c r="A14" s="341">
        <v>15</v>
      </c>
      <c r="B14" s="347">
        <v>28267</v>
      </c>
      <c r="C14" s="347">
        <v>28267</v>
      </c>
      <c r="D14" s="347">
        <v>0</v>
      </c>
      <c r="E14" s="349">
        <v>15754</v>
      </c>
      <c r="F14" s="349">
        <v>10776</v>
      </c>
      <c r="G14" s="349">
        <v>1737</v>
      </c>
      <c r="H14" s="552">
        <v>0</v>
      </c>
      <c r="I14" s="530">
        <v>0</v>
      </c>
      <c r="J14" s="544">
        <v>0</v>
      </c>
      <c r="K14" s="544">
        <v>0</v>
      </c>
      <c r="L14" s="544">
        <v>0</v>
      </c>
    </row>
    <row r="15" spans="1:12" x14ac:dyDescent="0.2">
      <c r="A15" s="341">
        <v>16</v>
      </c>
      <c r="B15" s="347">
        <v>19761</v>
      </c>
      <c r="C15" s="347">
        <v>19754</v>
      </c>
      <c r="D15" s="563">
        <v>0</v>
      </c>
      <c r="E15" s="349">
        <v>9075</v>
      </c>
      <c r="F15" s="349">
        <v>9871</v>
      </c>
      <c r="G15" s="349">
        <v>808</v>
      </c>
      <c r="H15" s="552">
        <v>0</v>
      </c>
      <c r="I15" s="353">
        <v>7</v>
      </c>
      <c r="J15" s="351">
        <v>4</v>
      </c>
      <c r="K15" s="544">
        <v>0</v>
      </c>
      <c r="L15" s="355">
        <v>3</v>
      </c>
    </row>
    <row r="16" spans="1:12" x14ac:dyDescent="0.2">
      <c r="A16" s="341">
        <v>17</v>
      </c>
      <c r="B16" s="347">
        <v>11105</v>
      </c>
      <c r="C16" s="347">
        <v>11080</v>
      </c>
      <c r="D16" s="563">
        <v>0</v>
      </c>
      <c r="E16" s="349">
        <v>1764</v>
      </c>
      <c r="F16" s="349">
        <v>8979</v>
      </c>
      <c r="G16" s="349">
        <v>337</v>
      </c>
      <c r="H16" s="552">
        <v>0</v>
      </c>
      <c r="I16" s="353">
        <v>25</v>
      </c>
      <c r="J16" s="351">
        <v>20</v>
      </c>
      <c r="K16" s="544">
        <v>0</v>
      </c>
      <c r="L16" s="355">
        <v>5</v>
      </c>
    </row>
    <row r="17" spans="1:12" x14ac:dyDescent="0.2">
      <c r="A17" s="341">
        <v>18</v>
      </c>
      <c r="B17" s="347">
        <v>5688</v>
      </c>
      <c r="C17" s="347">
        <v>5552</v>
      </c>
      <c r="D17" s="563">
        <v>0</v>
      </c>
      <c r="E17" s="349">
        <v>200</v>
      </c>
      <c r="F17" s="349">
        <v>5134</v>
      </c>
      <c r="G17" s="349">
        <v>218</v>
      </c>
      <c r="H17" s="552">
        <v>0</v>
      </c>
      <c r="I17" s="353">
        <v>136</v>
      </c>
      <c r="J17" s="351">
        <v>107</v>
      </c>
      <c r="K17" s="351">
        <v>5</v>
      </c>
      <c r="L17" s="351">
        <v>24</v>
      </c>
    </row>
    <row r="18" spans="1:12" x14ac:dyDescent="0.2">
      <c r="A18" s="341">
        <v>19</v>
      </c>
      <c r="B18" s="347">
        <v>923</v>
      </c>
      <c r="C18" s="347">
        <v>723</v>
      </c>
      <c r="D18" s="563">
        <v>0</v>
      </c>
      <c r="E18" s="349">
        <v>11</v>
      </c>
      <c r="F18" s="349">
        <v>661</v>
      </c>
      <c r="G18" s="349">
        <v>51</v>
      </c>
      <c r="H18" s="552">
        <v>0</v>
      </c>
      <c r="I18" s="353">
        <v>200</v>
      </c>
      <c r="J18" s="351">
        <v>157</v>
      </c>
      <c r="K18" s="351">
        <v>12</v>
      </c>
      <c r="L18" s="351">
        <v>31</v>
      </c>
    </row>
    <row r="19" spans="1:12" x14ac:dyDescent="0.2">
      <c r="A19" s="341">
        <v>20</v>
      </c>
      <c r="B19" s="347">
        <v>239</v>
      </c>
      <c r="C19" s="347">
        <v>51</v>
      </c>
      <c r="D19" s="563">
        <v>0</v>
      </c>
      <c r="E19" s="349">
        <v>0</v>
      </c>
      <c r="F19" s="349">
        <v>41</v>
      </c>
      <c r="G19" s="349">
        <v>10</v>
      </c>
      <c r="H19" s="552">
        <v>0</v>
      </c>
      <c r="I19" s="353">
        <v>188</v>
      </c>
      <c r="J19" s="351">
        <v>114</v>
      </c>
      <c r="K19" s="351">
        <v>25</v>
      </c>
      <c r="L19" s="351">
        <v>49</v>
      </c>
    </row>
    <row r="20" spans="1:12" ht="21.75" customHeight="1" x14ac:dyDescent="0.2">
      <c r="A20" s="341">
        <v>21</v>
      </c>
      <c r="B20" s="347">
        <v>190</v>
      </c>
      <c r="C20" s="347">
        <v>4</v>
      </c>
      <c r="D20" s="563">
        <v>0</v>
      </c>
      <c r="E20" s="349">
        <v>0</v>
      </c>
      <c r="F20" s="349">
        <v>3</v>
      </c>
      <c r="G20" s="349">
        <v>1</v>
      </c>
      <c r="H20" s="552">
        <v>0</v>
      </c>
      <c r="I20" s="353">
        <v>186</v>
      </c>
      <c r="J20" s="351">
        <v>99</v>
      </c>
      <c r="K20" s="351">
        <v>34</v>
      </c>
      <c r="L20" s="351">
        <v>53</v>
      </c>
    </row>
    <row r="21" spans="1:12" x14ac:dyDescent="0.2">
      <c r="A21" s="341">
        <v>22</v>
      </c>
      <c r="B21" s="347">
        <v>170</v>
      </c>
      <c r="C21" s="347">
        <v>0</v>
      </c>
      <c r="D21" s="563">
        <v>0</v>
      </c>
      <c r="E21" s="498">
        <v>0</v>
      </c>
      <c r="F21" s="349">
        <v>0</v>
      </c>
      <c r="G21" s="343">
        <v>0</v>
      </c>
      <c r="H21" s="552">
        <v>0</v>
      </c>
      <c r="I21" s="353">
        <v>170</v>
      </c>
      <c r="J21" s="351">
        <v>75</v>
      </c>
      <c r="K21" s="351">
        <v>41</v>
      </c>
      <c r="L21" s="351">
        <v>54</v>
      </c>
    </row>
    <row r="22" spans="1:12" x14ac:dyDescent="0.2">
      <c r="A22" s="341">
        <v>23</v>
      </c>
      <c r="B22" s="347">
        <v>190</v>
      </c>
      <c r="C22" s="347">
        <v>0</v>
      </c>
      <c r="D22" s="563">
        <v>0</v>
      </c>
      <c r="E22" s="498">
        <v>0</v>
      </c>
      <c r="F22" s="349">
        <v>0</v>
      </c>
      <c r="G22" s="343">
        <v>0</v>
      </c>
      <c r="H22" s="552">
        <v>0</v>
      </c>
      <c r="I22" s="353">
        <v>190</v>
      </c>
      <c r="J22" s="351">
        <v>71</v>
      </c>
      <c r="K22" s="351">
        <v>47</v>
      </c>
      <c r="L22" s="351">
        <v>72</v>
      </c>
    </row>
    <row r="23" spans="1:12" x14ac:dyDescent="0.2">
      <c r="A23" s="341">
        <v>24</v>
      </c>
      <c r="B23" s="347">
        <v>168</v>
      </c>
      <c r="C23" s="347">
        <v>0</v>
      </c>
      <c r="D23" s="563">
        <v>0</v>
      </c>
      <c r="E23" s="498">
        <v>0</v>
      </c>
      <c r="F23" s="343">
        <v>0</v>
      </c>
      <c r="G23" s="343">
        <v>0</v>
      </c>
      <c r="H23" s="552">
        <v>0</v>
      </c>
      <c r="I23" s="353">
        <v>168</v>
      </c>
      <c r="J23" s="351">
        <v>60</v>
      </c>
      <c r="K23" s="351">
        <v>35</v>
      </c>
      <c r="L23" s="351">
        <v>73</v>
      </c>
    </row>
    <row r="24" spans="1:12" x14ac:dyDescent="0.2">
      <c r="A24" s="341">
        <v>25</v>
      </c>
      <c r="B24" s="347">
        <v>198</v>
      </c>
      <c r="C24" s="563">
        <v>0</v>
      </c>
      <c r="D24" s="563">
        <v>0</v>
      </c>
      <c r="E24" s="498">
        <v>0</v>
      </c>
      <c r="F24" s="498">
        <v>0</v>
      </c>
      <c r="G24" s="498">
        <v>0</v>
      </c>
      <c r="H24" s="552">
        <v>0</v>
      </c>
      <c r="I24" s="353">
        <v>198</v>
      </c>
      <c r="J24" s="351">
        <v>48</v>
      </c>
      <c r="K24" s="351">
        <v>56</v>
      </c>
      <c r="L24" s="351">
        <v>94</v>
      </c>
    </row>
    <row r="25" spans="1:12" x14ac:dyDescent="0.2">
      <c r="A25" s="341">
        <v>26</v>
      </c>
      <c r="B25" s="347">
        <v>146</v>
      </c>
      <c r="C25" s="563">
        <v>0</v>
      </c>
      <c r="D25" s="563">
        <v>0</v>
      </c>
      <c r="E25" s="498">
        <v>0</v>
      </c>
      <c r="F25" s="498">
        <v>0</v>
      </c>
      <c r="G25" s="498">
        <v>0</v>
      </c>
      <c r="H25" s="552">
        <v>0</v>
      </c>
      <c r="I25" s="353">
        <v>146</v>
      </c>
      <c r="J25" s="351">
        <v>38</v>
      </c>
      <c r="K25" s="351">
        <v>44</v>
      </c>
      <c r="L25" s="351">
        <v>64</v>
      </c>
    </row>
    <row r="26" spans="1:12" x14ac:dyDescent="0.2">
      <c r="A26" s="341">
        <v>27</v>
      </c>
      <c r="B26" s="347">
        <v>114</v>
      </c>
      <c r="C26" s="563">
        <v>0</v>
      </c>
      <c r="D26" s="563">
        <v>0</v>
      </c>
      <c r="E26" s="498">
        <v>0</v>
      </c>
      <c r="F26" s="498">
        <v>0</v>
      </c>
      <c r="G26" s="498">
        <v>0</v>
      </c>
      <c r="H26" s="552">
        <v>0</v>
      </c>
      <c r="I26" s="353">
        <v>114</v>
      </c>
      <c r="J26" s="351">
        <v>31</v>
      </c>
      <c r="K26" s="351">
        <v>35</v>
      </c>
      <c r="L26" s="351">
        <v>48</v>
      </c>
    </row>
    <row r="27" spans="1:12" x14ac:dyDescent="0.2">
      <c r="A27" s="341">
        <v>28</v>
      </c>
      <c r="B27" s="347">
        <v>84</v>
      </c>
      <c r="C27" s="563">
        <v>0</v>
      </c>
      <c r="D27" s="563">
        <v>0</v>
      </c>
      <c r="E27" s="498">
        <v>0</v>
      </c>
      <c r="F27" s="498">
        <v>0</v>
      </c>
      <c r="G27" s="498">
        <v>0</v>
      </c>
      <c r="H27" s="552">
        <v>0</v>
      </c>
      <c r="I27" s="353">
        <v>84</v>
      </c>
      <c r="J27" s="351">
        <v>23</v>
      </c>
      <c r="K27" s="351">
        <v>19</v>
      </c>
      <c r="L27" s="351">
        <v>42</v>
      </c>
    </row>
    <row r="28" spans="1:12" x14ac:dyDescent="0.2">
      <c r="A28" s="341">
        <v>29</v>
      </c>
      <c r="B28" s="347">
        <v>72</v>
      </c>
      <c r="C28" s="563">
        <v>0</v>
      </c>
      <c r="D28" s="563">
        <v>0</v>
      </c>
      <c r="E28" s="498">
        <v>0</v>
      </c>
      <c r="F28" s="498">
        <v>0</v>
      </c>
      <c r="G28" s="498">
        <v>0</v>
      </c>
      <c r="H28" s="552">
        <v>0</v>
      </c>
      <c r="I28" s="353">
        <v>72</v>
      </c>
      <c r="J28" s="351">
        <v>18</v>
      </c>
      <c r="K28" s="351">
        <v>24</v>
      </c>
      <c r="L28" s="351">
        <v>30</v>
      </c>
    </row>
    <row r="29" spans="1:12" x14ac:dyDescent="0.2">
      <c r="A29" s="341">
        <v>30</v>
      </c>
      <c r="B29" s="347">
        <v>46</v>
      </c>
      <c r="C29" s="563">
        <v>0</v>
      </c>
      <c r="D29" s="563">
        <v>0</v>
      </c>
      <c r="E29" s="498">
        <v>0</v>
      </c>
      <c r="F29" s="498">
        <v>0</v>
      </c>
      <c r="G29" s="498">
        <v>0</v>
      </c>
      <c r="H29" s="552">
        <v>0</v>
      </c>
      <c r="I29" s="353">
        <v>46</v>
      </c>
      <c r="J29" s="351">
        <v>15</v>
      </c>
      <c r="K29" s="351">
        <v>16</v>
      </c>
      <c r="L29" s="351">
        <v>15</v>
      </c>
    </row>
    <row r="30" spans="1:12" ht="21.75" customHeight="1" x14ac:dyDescent="0.2">
      <c r="A30" s="341">
        <v>31</v>
      </c>
      <c r="B30" s="347">
        <v>34</v>
      </c>
      <c r="C30" s="563">
        <v>0</v>
      </c>
      <c r="D30" s="563">
        <v>0</v>
      </c>
      <c r="E30" s="498">
        <v>0</v>
      </c>
      <c r="F30" s="498">
        <v>0</v>
      </c>
      <c r="G30" s="498">
        <v>0</v>
      </c>
      <c r="H30" s="552">
        <v>0</v>
      </c>
      <c r="I30" s="353">
        <v>34</v>
      </c>
      <c r="J30" s="351">
        <v>11</v>
      </c>
      <c r="K30" s="351">
        <v>17</v>
      </c>
      <c r="L30" s="351">
        <v>6</v>
      </c>
    </row>
    <row r="31" spans="1:12" x14ac:dyDescent="0.2">
      <c r="A31" s="341">
        <v>32</v>
      </c>
      <c r="B31" s="347">
        <v>34</v>
      </c>
      <c r="C31" s="563">
        <v>0</v>
      </c>
      <c r="D31" s="563">
        <v>0</v>
      </c>
      <c r="E31" s="498">
        <v>0</v>
      </c>
      <c r="F31" s="498">
        <v>0</v>
      </c>
      <c r="G31" s="498">
        <v>0</v>
      </c>
      <c r="H31" s="552">
        <v>0</v>
      </c>
      <c r="I31" s="353">
        <v>34</v>
      </c>
      <c r="J31" s="351">
        <v>15</v>
      </c>
      <c r="K31" s="351">
        <v>6</v>
      </c>
      <c r="L31" s="351">
        <v>13</v>
      </c>
    </row>
    <row r="32" spans="1:12" x14ac:dyDescent="0.2">
      <c r="A32" s="341">
        <v>33</v>
      </c>
      <c r="B32" s="347">
        <v>26</v>
      </c>
      <c r="C32" s="563">
        <v>0</v>
      </c>
      <c r="D32" s="563">
        <v>0</v>
      </c>
      <c r="E32" s="498">
        <v>0</v>
      </c>
      <c r="F32" s="498">
        <v>0</v>
      </c>
      <c r="G32" s="498">
        <v>0</v>
      </c>
      <c r="H32" s="552">
        <v>0</v>
      </c>
      <c r="I32" s="353">
        <v>26</v>
      </c>
      <c r="J32" s="351">
        <v>13</v>
      </c>
      <c r="K32" s="351">
        <v>6</v>
      </c>
      <c r="L32" s="351">
        <v>7</v>
      </c>
    </row>
    <row r="33" spans="1:12" x14ac:dyDescent="0.2">
      <c r="A33" s="341">
        <v>34</v>
      </c>
      <c r="B33" s="347">
        <v>14</v>
      </c>
      <c r="C33" s="563">
        <v>0</v>
      </c>
      <c r="D33" s="563">
        <v>0</v>
      </c>
      <c r="E33" s="498">
        <v>0</v>
      </c>
      <c r="F33" s="498">
        <v>0</v>
      </c>
      <c r="G33" s="498">
        <v>0</v>
      </c>
      <c r="H33" s="552">
        <v>0</v>
      </c>
      <c r="I33" s="353">
        <v>14</v>
      </c>
      <c r="J33" s="351">
        <v>9</v>
      </c>
      <c r="K33" s="351">
        <v>5</v>
      </c>
      <c r="L33" s="351">
        <v>0</v>
      </c>
    </row>
    <row r="34" spans="1:12" x14ac:dyDescent="0.2">
      <c r="A34" s="341">
        <v>35</v>
      </c>
      <c r="B34" s="347">
        <v>13</v>
      </c>
      <c r="C34" s="563">
        <v>0</v>
      </c>
      <c r="D34" s="563">
        <v>0</v>
      </c>
      <c r="E34" s="498">
        <v>0</v>
      </c>
      <c r="F34" s="498">
        <v>0</v>
      </c>
      <c r="G34" s="498">
        <v>0</v>
      </c>
      <c r="H34" s="552">
        <v>0</v>
      </c>
      <c r="I34" s="353">
        <v>13</v>
      </c>
      <c r="J34" s="351">
        <v>4</v>
      </c>
      <c r="K34" s="351">
        <v>6</v>
      </c>
      <c r="L34" s="351">
        <v>3</v>
      </c>
    </row>
    <row r="35" spans="1:12" x14ac:dyDescent="0.2">
      <c r="A35" s="341">
        <v>36</v>
      </c>
      <c r="B35" s="347">
        <v>9</v>
      </c>
      <c r="C35" s="563">
        <v>0</v>
      </c>
      <c r="D35" s="563">
        <v>0</v>
      </c>
      <c r="E35" s="498">
        <v>0</v>
      </c>
      <c r="F35" s="498">
        <v>0</v>
      </c>
      <c r="G35" s="498">
        <v>0</v>
      </c>
      <c r="H35" s="552">
        <v>0</v>
      </c>
      <c r="I35" s="353">
        <v>9</v>
      </c>
      <c r="J35" s="351">
        <v>5</v>
      </c>
      <c r="K35" s="351">
        <v>3</v>
      </c>
      <c r="L35" s="351">
        <v>1</v>
      </c>
    </row>
    <row r="36" spans="1:12" x14ac:dyDescent="0.2">
      <c r="A36" s="341">
        <v>37</v>
      </c>
      <c r="B36" s="347">
        <v>8</v>
      </c>
      <c r="C36" s="563">
        <v>0</v>
      </c>
      <c r="D36" s="563">
        <v>0</v>
      </c>
      <c r="E36" s="498">
        <v>0</v>
      </c>
      <c r="F36" s="498">
        <v>0</v>
      </c>
      <c r="G36" s="498">
        <v>0</v>
      </c>
      <c r="H36" s="552">
        <v>0</v>
      </c>
      <c r="I36" s="353">
        <v>8</v>
      </c>
      <c r="J36" s="351">
        <v>4</v>
      </c>
      <c r="K36" s="351">
        <v>1</v>
      </c>
      <c r="L36" s="351">
        <v>3</v>
      </c>
    </row>
    <row r="37" spans="1:12" x14ac:dyDescent="0.2">
      <c r="A37" s="341">
        <v>38</v>
      </c>
      <c r="B37" s="347">
        <v>6</v>
      </c>
      <c r="C37" s="563">
        <v>0</v>
      </c>
      <c r="D37" s="563">
        <v>0</v>
      </c>
      <c r="E37" s="498">
        <v>0</v>
      </c>
      <c r="F37" s="498">
        <v>0</v>
      </c>
      <c r="G37" s="498">
        <v>0</v>
      </c>
      <c r="H37" s="552">
        <v>0</v>
      </c>
      <c r="I37" s="353">
        <v>6</v>
      </c>
      <c r="J37" s="351">
        <v>2</v>
      </c>
      <c r="K37" s="351">
        <v>4</v>
      </c>
      <c r="L37" s="351">
        <v>0</v>
      </c>
    </row>
    <row r="38" spans="1:12" x14ac:dyDescent="0.2">
      <c r="A38" s="341">
        <v>39</v>
      </c>
      <c r="B38" s="347">
        <v>4</v>
      </c>
      <c r="C38" s="563">
        <v>0</v>
      </c>
      <c r="D38" s="563">
        <v>0</v>
      </c>
      <c r="E38" s="498">
        <v>0</v>
      </c>
      <c r="F38" s="498">
        <v>0</v>
      </c>
      <c r="G38" s="498">
        <v>0</v>
      </c>
      <c r="H38" s="552">
        <v>0</v>
      </c>
      <c r="I38" s="353">
        <v>4</v>
      </c>
      <c r="J38" s="351">
        <v>2</v>
      </c>
      <c r="K38" s="351">
        <v>2</v>
      </c>
      <c r="L38" s="351">
        <v>0</v>
      </c>
    </row>
    <row r="39" spans="1:12" x14ac:dyDescent="0.2">
      <c r="A39" s="341">
        <v>40</v>
      </c>
      <c r="B39" s="347">
        <v>5</v>
      </c>
      <c r="C39" s="563">
        <v>0</v>
      </c>
      <c r="D39" s="563">
        <v>0</v>
      </c>
      <c r="E39" s="498">
        <v>0</v>
      </c>
      <c r="F39" s="498">
        <v>0</v>
      </c>
      <c r="G39" s="498">
        <v>0</v>
      </c>
      <c r="H39" s="552">
        <v>0</v>
      </c>
      <c r="I39" s="353">
        <v>5</v>
      </c>
      <c r="J39" s="351">
        <v>4</v>
      </c>
      <c r="K39" s="351">
        <v>1</v>
      </c>
      <c r="L39" s="351">
        <v>0</v>
      </c>
    </row>
    <row r="40" spans="1:12" ht="21.75" customHeight="1" x14ac:dyDescent="0.2">
      <c r="A40" s="341">
        <v>41</v>
      </c>
      <c r="B40" s="347">
        <v>2</v>
      </c>
      <c r="C40" s="563">
        <v>0</v>
      </c>
      <c r="D40" s="563">
        <v>0</v>
      </c>
      <c r="E40" s="498">
        <v>0</v>
      </c>
      <c r="F40" s="498">
        <v>0</v>
      </c>
      <c r="G40" s="498">
        <v>0</v>
      </c>
      <c r="H40" s="552">
        <v>0</v>
      </c>
      <c r="I40" s="353">
        <v>2</v>
      </c>
      <c r="J40" s="351">
        <v>0</v>
      </c>
      <c r="K40" s="351">
        <v>1</v>
      </c>
      <c r="L40" s="351">
        <v>1</v>
      </c>
    </row>
    <row r="41" spans="1:12" x14ac:dyDescent="0.2">
      <c r="A41" s="341">
        <v>42</v>
      </c>
      <c r="B41" s="347">
        <v>0</v>
      </c>
      <c r="C41" s="563">
        <v>0</v>
      </c>
      <c r="D41" s="563">
        <v>0</v>
      </c>
      <c r="E41" s="498">
        <v>0</v>
      </c>
      <c r="F41" s="498">
        <v>0</v>
      </c>
      <c r="G41" s="498">
        <v>0</v>
      </c>
      <c r="H41" s="552">
        <v>0</v>
      </c>
      <c r="I41" s="353">
        <v>0</v>
      </c>
      <c r="J41" s="351">
        <v>0</v>
      </c>
      <c r="K41" s="351">
        <v>0</v>
      </c>
      <c r="L41" s="351">
        <v>0</v>
      </c>
    </row>
    <row r="42" spans="1:12" x14ac:dyDescent="0.2">
      <c r="A42" s="341">
        <v>43</v>
      </c>
      <c r="B42" s="347">
        <v>5</v>
      </c>
      <c r="C42" s="563">
        <v>0</v>
      </c>
      <c r="D42" s="563">
        <v>0</v>
      </c>
      <c r="E42" s="498">
        <v>0</v>
      </c>
      <c r="F42" s="498">
        <v>0</v>
      </c>
      <c r="G42" s="498">
        <v>0</v>
      </c>
      <c r="H42" s="552">
        <v>0</v>
      </c>
      <c r="I42" s="353">
        <v>5</v>
      </c>
      <c r="J42" s="351">
        <v>2</v>
      </c>
      <c r="K42" s="351">
        <v>3</v>
      </c>
      <c r="L42" s="351">
        <v>0</v>
      </c>
    </row>
    <row r="43" spans="1:12" x14ac:dyDescent="0.2">
      <c r="A43" s="341">
        <v>44</v>
      </c>
      <c r="B43" s="347">
        <v>1</v>
      </c>
      <c r="C43" s="563">
        <v>0</v>
      </c>
      <c r="D43" s="563">
        <v>0</v>
      </c>
      <c r="E43" s="498">
        <v>0</v>
      </c>
      <c r="F43" s="498">
        <v>0</v>
      </c>
      <c r="G43" s="498">
        <v>0</v>
      </c>
      <c r="H43" s="552">
        <v>0</v>
      </c>
      <c r="I43" s="353">
        <v>1</v>
      </c>
      <c r="J43" s="351">
        <v>1</v>
      </c>
      <c r="K43" s="351">
        <v>0</v>
      </c>
      <c r="L43" s="351">
        <v>0</v>
      </c>
    </row>
    <row r="44" spans="1:12" x14ac:dyDescent="0.2">
      <c r="A44" s="341">
        <v>45</v>
      </c>
      <c r="B44" s="358">
        <v>2</v>
      </c>
      <c r="C44" s="563">
        <v>0</v>
      </c>
      <c r="D44" s="563">
        <v>0</v>
      </c>
      <c r="E44" s="498">
        <v>0</v>
      </c>
      <c r="F44" s="498">
        <v>0</v>
      </c>
      <c r="G44" s="498">
        <v>0</v>
      </c>
      <c r="H44" s="552">
        <v>0</v>
      </c>
      <c r="I44" s="353">
        <v>2</v>
      </c>
      <c r="J44" s="351">
        <v>1</v>
      </c>
      <c r="K44" s="356">
        <v>0</v>
      </c>
      <c r="L44" s="351">
        <v>1</v>
      </c>
    </row>
    <row r="45" spans="1:12" x14ac:dyDescent="0.2">
      <c r="A45" s="341">
        <v>46</v>
      </c>
      <c r="B45" s="347">
        <v>2</v>
      </c>
      <c r="C45" s="563">
        <v>0</v>
      </c>
      <c r="D45" s="563">
        <v>0</v>
      </c>
      <c r="E45" s="498">
        <v>0</v>
      </c>
      <c r="F45" s="498">
        <v>0</v>
      </c>
      <c r="G45" s="498">
        <v>0</v>
      </c>
      <c r="H45" s="552">
        <v>0</v>
      </c>
      <c r="I45" s="353">
        <v>2</v>
      </c>
      <c r="J45" s="356">
        <v>2</v>
      </c>
      <c r="K45" s="351">
        <v>0</v>
      </c>
      <c r="L45" s="351">
        <v>0</v>
      </c>
    </row>
    <row r="46" spans="1:12" x14ac:dyDescent="0.2">
      <c r="A46" s="341">
        <v>47</v>
      </c>
      <c r="B46" s="347">
        <v>3</v>
      </c>
      <c r="C46" s="563">
        <v>0</v>
      </c>
      <c r="D46" s="563">
        <v>0</v>
      </c>
      <c r="E46" s="498">
        <v>0</v>
      </c>
      <c r="F46" s="498">
        <v>0</v>
      </c>
      <c r="G46" s="498">
        <v>0</v>
      </c>
      <c r="H46" s="552">
        <v>0</v>
      </c>
      <c r="I46" s="353">
        <v>3</v>
      </c>
      <c r="J46" s="351">
        <v>1</v>
      </c>
      <c r="K46" s="351">
        <v>2</v>
      </c>
      <c r="L46" s="351">
        <v>0</v>
      </c>
    </row>
    <row r="47" spans="1:12" x14ac:dyDescent="0.2">
      <c r="A47" s="341">
        <v>48</v>
      </c>
      <c r="B47" s="358">
        <v>1</v>
      </c>
      <c r="C47" s="563">
        <v>0</v>
      </c>
      <c r="D47" s="563">
        <v>0</v>
      </c>
      <c r="E47" s="498">
        <v>0</v>
      </c>
      <c r="F47" s="498">
        <v>0</v>
      </c>
      <c r="G47" s="498">
        <v>0</v>
      </c>
      <c r="H47" s="552">
        <v>0</v>
      </c>
      <c r="I47" s="353">
        <v>1</v>
      </c>
      <c r="J47" s="356">
        <v>1</v>
      </c>
      <c r="K47" s="356">
        <v>0</v>
      </c>
      <c r="L47" s="351">
        <v>0</v>
      </c>
    </row>
    <row r="48" spans="1:12" x14ac:dyDescent="0.2">
      <c r="A48" s="341">
        <v>49</v>
      </c>
      <c r="B48" s="347">
        <v>1</v>
      </c>
      <c r="C48" s="563">
        <v>0</v>
      </c>
      <c r="D48" s="563">
        <v>0</v>
      </c>
      <c r="E48" s="498">
        <v>0</v>
      </c>
      <c r="F48" s="498">
        <v>0</v>
      </c>
      <c r="G48" s="498">
        <v>0</v>
      </c>
      <c r="H48" s="552">
        <v>0</v>
      </c>
      <c r="I48" s="353">
        <v>1</v>
      </c>
      <c r="J48" s="351">
        <v>0</v>
      </c>
      <c r="K48" s="351">
        <v>1</v>
      </c>
      <c r="L48" s="351">
        <v>0</v>
      </c>
    </row>
    <row r="49" spans="1:12" ht="21.75" customHeight="1" x14ac:dyDescent="0.2">
      <c r="A49" s="342" t="s">
        <v>0</v>
      </c>
      <c r="B49" s="348">
        <f t="shared" ref="B49:G49" si="0">SUM(B4:B48)</f>
        <v>319562</v>
      </c>
      <c r="C49" s="564">
        <f t="shared" si="0"/>
        <v>317462</v>
      </c>
      <c r="D49" s="564">
        <f t="shared" si="0"/>
        <v>122466</v>
      </c>
      <c r="E49" s="497">
        <f t="shared" si="0"/>
        <v>93434</v>
      </c>
      <c r="F49" s="497">
        <f t="shared" si="0"/>
        <v>84080</v>
      </c>
      <c r="G49" s="497">
        <f t="shared" si="0"/>
        <v>17482</v>
      </c>
      <c r="H49" s="537">
        <v>0</v>
      </c>
      <c r="I49" s="354">
        <f>SUM(I4:I48)</f>
        <v>2100</v>
      </c>
      <c r="J49" s="352">
        <f>SUM(J4:J48)</f>
        <v>957</v>
      </c>
      <c r="K49" s="352">
        <f>SUM(K4:K48)</f>
        <v>451</v>
      </c>
      <c r="L49" s="352">
        <f>SUM(L4:L48)</f>
        <v>692</v>
      </c>
    </row>
    <row r="50" spans="1:12" x14ac:dyDescent="0.2">
      <c r="B50" s="29"/>
      <c r="C50" s="29"/>
      <c r="D50" s="29"/>
      <c r="E50" s="29"/>
      <c r="F50" s="29"/>
      <c r="G50" s="29"/>
      <c r="H50" s="29"/>
      <c r="I50" s="29"/>
      <c r="J50" s="29"/>
      <c r="K50" s="29"/>
      <c r="L50" s="29"/>
    </row>
  </sheetData>
  <mergeCells count="7">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142" orientation="portrait" useFirstPageNumber="1" r:id="rId1"/>
  <headerFooter>
    <oddHeader>&amp;C&amp;"Arial,Standard"&amp;9&amp;P</oddHeader>
    <oddFooter>&amp;C&amp;"Arial,Standard"&amp;6© Statistisches Landesamt des Freistaates Sachsen - B I 1 - j/15</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21"/>
  <sheetViews>
    <sheetView showGridLines="0" zoomScaleNormal="100" workbookViewId="0">
      <selection sqref="A1:L1"/>
    </sheetView>
  </sheetViews>
  <sheetFormatPr baseColWidth="10" defaultRowHeight="12" x14ac:dyDescent="0.2"/>
  <cols>
    <col min="1" max="1" width="20.140625" customWidth="1"/>
    <col min="2" max="2" width="12" customWidth="1"/>
    <col min="3" max="9" width="9" customWidth="1"/>
  </cols>
  <sheetData>
    <row r="1" spans="1:9" ht="39" customHeight="1" x14ac:dyDescent="0.2">
      <c r="A1" s="598" t="s">
        <v>39</v>
      </c>
      <c r="B1" s="598"/>
      <c r="C1" s="598"/>
      <c r="D1" s="598"/>
      <c r="E1" s="598"/>
      <c r="F1" s="598"/>
      <c r="G1" s="598"/>
      <c r="H1" s="598"/>
      <c r="I1" s="598"/>
    </row>
    <row r="2" spans="1:9" ht="30" customHeight="1" x14ac:dyDescent="0.2">
      <c r="A2" s="3" t="s">
        <v>37</v>
      </c>
      <c r="B2" s="4" t="s">
        <v>2</v>
      </c>
      <c r="C2" s="4">
        <v>2000</v>
      </c>
      <c r="D2" s="4">
        <v>2005</v>
      </c>
      <c r="E2" s="4">
        <v>2011</v>
      </c>
      <c r="F2" s="4">
        <v>2012</v>
      </c>
      <c r="G2" s="4">
        <v>2013</v>
      </c>
      <c r="H2" s="4">
        <v>2014</v>
      </c>
      <c r="I2" s="22">
        <v>2015</v>
      </c>
    </row>
    <row r="3" spans="1:9" ht="24" customHeight="1" x14ac:dyDescent="0.2">
      <c r="A3" s="612" t="s">
        <v>399</v>
      </c>
      <c r="B3" s="26" t="s">
        <v>13</v>
      </c>
      <c r="C3" s="240">
        <v>4853</v>
      </c>
      <c r="D3" s="240">
        <v>3180</v>
      </c>
      <c r="E3" s="344">
        <v>1396</v>
      </c>
      <c r="F3" s="344">
        <v>1362</v>
      </c>
      <c r="G3" s="344">
        <v>1567</v>
      </c>
      <c r="H3" s="344">
        <v>1437</v>
      </c>
      <c r="I3" s="30">
        <v>1412</v>
      </c>
    </row>
    <row r="4" spans="1:9" x14ac:dyDescent="0.2">
      <c r="A4" s="613"/>
      <c r="B4" s="25" t="s">
        <v>14</v>
      </c>
      <c r="C4" s="34">
        <v>2476</v>
      </c>
      <c r="D4" s="34">
        <v>1650</v>
      </c>
      <c r="E4" s="38">
        <v>863</v>
      </c>
      <c r="F4" s="344">
        <v>926</v>
      </c>
      <c r="G4" s="344">
        <v>1032</v>
      </c>
      <c r="H4" s="344">
        <v>911</v>
      </c>
      <c r="I4" s="30">
        <v>942</v>
      </c>
    </row>
    <row r="5" spans="1:9" s="31" customFormat="1" ht="24" customHeight="1" x14ac:dyDescent="0.2">
      <c r="A5" s="613"/>
      <c r="B5" s="27" t="s">
        <v>15</v>
      </c>
      <c r="C5" s="35">
        <v>7329</v>
      </c>
      <c r="D5" s="35">
        <v>4830</v>
      </c>
      <c r="E5" s="37">
        <v>2259</v>
      </c>
      <c r="F5" s="37">
        <v>2288</v>
      </c>
      <c r="G5" s="37">
        <v>2599</v>
      </c>
      <c r="H5" s="37">
        <v>2348</v>
      </c>
      <c r="I5" s="397">
        <v>2354</v>
      </c>
    </row>
    <row r="6" spans="1:9" x14ac:dyDescent="0.2">
      <c r="A6" s="614" t="s">
        <v>400</v>
      </c>
      <c r="B6" s="25" t="s">
        <v>13</v>
      </c>
      <c r="C6" s="34">
        <v>4297</v>
      </c>
      <c r="D6" s="33">
        <v>4278</v>
      </c>
      <c r="E6" s="38">
        <v>1461</v>
      </c>
      <c r="F6" s="344">
        <v>1430</v>
      </c>
      <c r="G6" s="344">
        <v>1571</v>
      </c>
      <c r="H6" s="344">
        <v>1658</v>
      </c>
      <c r="I6" s="30">
        <v>1476</v>
      </c>
    </row>
    <row r="7" spans="1:9" x14ac:dyDescent="0.2">
      <c r="A7" s="609"/>
      <c r="B7" s="25" t="s">
        <v>14</v>
      </c>
      <c r="C7" s="34">
        <v>2477</v>
      </c>
      <c r="D7" s="33">
        <v>2645</v>
      </c>
      <c r="E7" s="38">
        <v>949</v>
      </c>
      <c r="F7" s="344">
        <v>995</v>
      </c>
      <c r="G7" s="344">
        <v>1059</v>
      </c>
      <c r="H7" s="344">
        <v>1110</v>
      </c>
      <c r="I7" s="30">
        <v>1021</v>
      </c>
    </row>
    <row r="8" spans="1:9" s="31" customFormat="1" ht="24" customHeight="1" x14ac:dyDescent="0.2">
      <c r="A8" s="609"/>
      <c r="B8" s="27" t="s">
        <v>15</v>
      </c>
      <c r="C8" s="35">
        <v>6774</v>
      </c>
      <c r="D8" s="290">
        <v>6923</v>
      </c>
      <c r="E8" s="37">
        <v>2410</v>
      </c>
      <c r="F8" s="37">
        <v>2425</v>
      </c>
      <c r="G8" s="37">
        <v>2630</v>
      </c>
      <c r="H8" s="37">
        <v>2768</v>
      </c>
      <c r="I8" s="397">
        <v>2497</v>
      </c>
    </row>
    <row r="9" spans="1:9" x14ac:dyDescent="0.2">
      <c r="A9" s="614" t="s">
        <v>43</v>
      </c>
      <c r="B9" s="25" t="s">
        <v>13</v>
      </c>
      <c r="C9" s="34">
        <v>15330</v>
      </c>
      <c r="D9" s="33">
        <v>13898</v>
      </c>
      <c r="E9" s="38">
        <v>5693</v>
      </c>
      <c r="F9" s="344">
        <v>5890</v>
      </c>
      <c r="G9" s="344">
        <v>6590</v>
      </c>
      <c r="H9" s="344">
        <v>7399</v>
      </c>
      <c r="I9" s="30">
        <v>7318</v>
      </c>
    </row>
    <row r="10" spans="1:9" x14ac:dyDescent="0.2">
      <c r="A10" s="609"/>
      <c r="B10" s="25" t="s">
        <v>14</v>
      </c>
      <c r="C10" s="34">
        <v>15488</v>
      </c>
      <c r="D10" s="33">
        <v>13663</v>
      </c>
      <c r="E10" s="38">
        <v>5386</v>
      </c>
      <c r="F10" s="344">
        <v>5893</v>
      </c>
      <c r="G10" s="344">
        <v>6487</v>
      </c>
      <c r="H10" s="344">
        <v>6751</v>
      </c>
      <c r="I10" s="30">
        <v>6987</v>
      </c>
    </row>
    <row r="11" spans="1:9" s="31" customFormat="1" ht="24" customHeight="1" x14ac:dyDescent="0.2">
      <c r="A11" s="609"/>
      <c r="B11" s="27" t="s">
        <v>15</v>
      </c>
      <c r="C11" s="35">
        <v>30818</v>
      </c>
      <c r="D11" s="290">
        <v>27561</v>
      </c>
      <c r="E11" s="37">
        <v>11079</v>
      </c>
      <c r="F11" s="37">
        <v>11783</v>
      </c>
      <c r="G11" s="37">
        <v>13077</v>
      </c>
      <c r="H11" s="37">
        <v>14150</v>
      </c>
      <c r="I11" s="397">
        <v>14305</v>
      </c>
    </row>
    <row r="12" spans="1:9" x14ac:dyDescent="0.2">
      <c r="A12" s="614" t="s">
        <v>38</v>
      </c>
      <c r="B12" s="25" t="s">
        <v>13</v>
      </c>
      <c r="C12" s="34">
        <v>6459</v>
      </c>
      <c r="D12" s="33">
        <v>5860</v>
      </c>
      <c r="E12" s="38">
        <v>3019</v>
      </c>
      <c r="F12" s="292">
        <v>3101</v>
      </c>
      <c r="G12" s="292">
        <v>3389</v>
      </c>
      <c r="H12" s="344">
        <v>3733</v>
      </c>
      <c r="I12" s="30">
        <v>4294</v>
      </c>
    </row>
    <row r="13" spans="1:9" x14ac:dyDescent="0.2">
      <c r="A13" s="609"/>
      <c r="B13" s="25" t="s">
        <v>14</v>
      </c>
      <c r="C13" s="34">
        <v>9302</v>
      </c>
      <c r="D13" s="33">
        <v>8053</v>
      </c>
      <c r="E13" s="38">
        <v>3650</v>
      </c>
      <c r="F13" s="292">
        <v>3670</v>
      </c>
      <c r="G13" s="292">
        <v>3958</v>
      </c>
      <c r="H13" s="344">
        <v>4460</v>
      </c>
      <c r="I13" s="30">
        <v>5013</v>
      </c>
    </row>
    <row r="14" spans="1:9" s="31" customFormat="1" ht="24" customHeight="1" x14ac:dyDescent="0.2">
      <c r="A14" s="609"/>
      <c r="B14" s="27" t="s">
        <v>15</v>
      </c>
      <c r="C14" s="35">
        <v>15761</v>
      </c>
      <c r="D14" s="290">
        <v>13913</v>
      </c>
      <c r="E14" s="37">
        <v>6669</v>
      </c>
      <c r="F14" s="287">
        <v>6771</v>
      </c>
      <c r="G14" s="287">
        <v>7347</v>
      </c>
      <c r="H14" s="37">
        <v>8193</v>
      </c>
      <c r="I14" s="397">
        <v>9307</v>
      </c>
    </row>
    <row r="15" spans="1:9" x14ac:dyDescent="0.2">
      <c r="A15" s="608" t="s">
        <v>0</v>
      </c>
      <c r="B15" s="28" t="s">
        <v>13</v>
      </c>
      <c r="C15" s="32">
        <v>30939</v>
      </c>
      <c r="D15" s="32">
        <v>27216</v>
      </c>
      <c r="E15" s="37">
        <v>11569</v>
      </c>
      <c r="F15" s="36">
        <v>11783</v>
      </c>
      <c r="G15" s="36">
        <v>13117</v>
      </c>
      <c r="H15" s="36">
        <v>14227</v>
      </c>
      <c r="I15" s="398">
        <v>14500</v>
      </c>
    </row>
    <row r="16" spans="1:9" x14ac:dyDescent="0.2">
      <c r="A16" s="608"/>
      <c r="B16" s="28" t="s">
        <v>14</v>
      </c>
      <c r="C16" s="32">
        <v>29743</v>
      </c>
      <c r="D16" s="32">
        <v>26011</v>
      </c>
      <c r="E16" s="37">
        <v>10848</v>
      </c>
      <c r="F16" s="36">
        <v>11484</v>
      </c>
      <c r="G16" s="36">
        <v>12536</v>
      </c>
      <c r="H16" s="36">
        <v>13232</v>
      </c>
      <c r="I16" s="398">
        <v>13963</v>
      </c>
    </row>
    <row r="17" spans="1:10" x14ac:dyDescent="0.2">
      <c r="A17" s="608"/>
      <c r="B17" s="28" t="s">
        <v>15</v>
      </c>
      <c r="C17" s="32">
        <v>60682</v>
      </c>
      <c r="D17" s="32">
        <v>53227</v>
      </c>
      <c r="E17" s="37">
        <v>22417</v>
      </c>
      <c r="F17" s="36">
        <v>23267</v>
      </c>
      <c r="G17" s="36">
        <v>25653</v>
      </c>
      <c r="H17" s="37">
        <v>27459</v>
      </c>
      <c r="I17" s="398">
        <v>28463</v>
      </c>
    </row>
    <row r="18" spans="1:10" x14ac:dyDescent="0.2">
      <c r="A18" s="40" t="s">
        <v>20</v>
      </c>
      <c r="B18" s="44"/>
      <c r="C18" s="45"/>
      <c r="D18" s="45"/>
      <c r="E18" s="45"/>
      <c r="F18" s="45"/>
      <c r="G18" s="45"/>
      <c r="H18" s="45"/>
      <c r="I18" s="45"/>
      <c r="J18" s="39"/>
    </row>
    <row r="19" spans="1:10" ht="34.5" customHeight="1" x14ac:dyDescent="0.2">
      <c r="A19" s="611" t="s">
        <v>40</v>
      </c>
      <c r="B19" s="611"/>
      <c r="C19" s="611"/>
      <c r="D19" s="611"/>
      <c r="E19" s="611"/>
      <c r="F19" s="611"/>
      <c r="G19" s="611"/>
      <c r="H19" s="611"/>
      <c r="I19" s="611"/>
      <c r="J19" s="43"/>
    </row>
    <row r="20" spans="1:10" ht="34.5" customHeight="1" x14ac:dyDescent="0.2">
      <c r="A20" s="611" t="s">
        <v>41</v>
      </c>
      <c r="B20" s="611"/>
      <c r="C20" s="611"/>
      <c r="D20" s="611"/>
      <c r="E20" s="611"/>
      <c r="F20" s="611"/>
      <c r="G20" s="611"/>
      <c r="H20" s="611"/>
      <c r="I20" s="611"/>
      <c r="J20" s="41"/>
    </row>
    <row r="21" spans="1:10" x14ac:dyDescent="0.2">
      <c r="A21" s="42" t="s">
        <v>42</v>
      </c>
      <c r="B21" s="42"/>
      <c r="C21" s="42"/>
      <c r="D21" s="42"/>
      <c r="E21" s="42"/>
      <c r="F21" s="42"/>
      <c r="G21" s="41"/>
      <c r="H21" s="41"/>
      <c r="I21" s="41"/>
      <c r="J21" s="41"/>
    </row>
  </sheetData>
  <mergeCells count="8">
    <mergeCell ref="A19:I19"/>
    <mergeCell ref="A20:I20"/>
    <mergeCell ref="A1:I1"/>
    <mergeCell ref="A3:A5"/>
    <mergeCell ref="A15:A17"/>
    <mergeCell ref="A12:A14"/>
    <mergeCell ref="A9:A11"/>
    <mergeCell ref="A6:A8"/>
  </mergeCells>
  <pageMargins left="0.78740157480314965" right="0.78740157480314965" top="0.98425196850393704" bottom="0.78740157480314965" header="0.51181102362204722" footer="0.51181102362204722"/>
  <pageSetup paperSize="9" firstPageNumber="17" orientation="portrait" useFirstPageNumber="1" r:id="rId1"/>
  <headerFooter>
    <oddHeader>&amp;C&amp;"Arial,Standard"&amp;9&amp;P</oddHeader>
    <oddFooter>&amp;C&amp;"Arial,Standard"&amp;6© Statistisches Landesamt des Freistaates Sachsen - B I 1 - j/15</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H49"/>
  <sheetViews>
    <sheetView showGridLines="0" zoomScaleNormal="100" workbookViewId="0">
      <selection activeCell="C4" sqref="C4"/>
    </sheetView>
  </sheetViews>
  <sheetFormatPr baseColWidth="10" defaultRowHeight="12" x14ac:dyDescent="0.2"/>
  <cols>
    <col min="1" max="1" width="11.7109375" customWidth="1"/>
    <col min="2" max="2" width="8.7109375" customWidth="1"/>
    <col min="3" max="3" width="7.28515625" customWidth="1"/>
    <col min="4" max="8" width="8" customWidth="1"/>
    <col min="9" max="9" width="7" customWidth="1"/>
    <col min="10" max="10" width="7.42578125" customWidth="1"/>
    <col min="11" max="11" width="6.85546875" customWidth="1"/>
    <col min="12" max="12" width="6.42578125" customWidth="1"/>
    <col min="13" max="23" width="6.28515625" customWidth="1"/>
    <col min="24" max="30" width="6.42578125" customWidth="1"/>
    <col min="31" max="34" width="6.5703125" customWidth="1"/>
  </cols>
  <sheetData>
    <row r="1" spans="1:34" ht="45" customHeight="1" x14ac:dyDescent="0.2">
      <c r="A1" s="598" t="s">
        <v>273</v>
      </c>
      <c r="B1" s="598"/>
      <c r="C1" s="598"/>
      <c r="D1" s="598"/>
      <c r="E1" s="598"/>
      <c r="F1" s="598"/>
      <c r="G1" s="598"/>
      <c r="H1" s="598"/>
      <c r="I1" s="598"/>
      <c r="J1" s="598"/>
      <c r="K1" s="598"/>
      <c r="L1" s="598"/>
    </row>
    <row r="2" spans="1:34" s="426" customFormat="1" ht="12.75" customHeight="1" x14ac:dyDescent="0.2">
      <c r="A2" s="615" t="s">
        <v>404</v>
      </c>
      <c r="B2" s="617" t="s">
        <v>0</v>
      </c>
      <c r="C2" s="617" t="s">
        <v>640</v>
      </c>
      <c r="D2" s="617" t="s">
        <v>47</v>
      </c>
      <c r="E2" s="617"/>
      <c r="F2" s="617"/>
      <c r="G2" s="617"/>
      <c r="H2" s="617"/>
      <c r="I2" s="617" t="s">
        <v>457</v>
      </c>
      <c r="J2" s="617" t="s">
        <v>47</v>
      </c>
      <c r="K2" s="617"/>
      <c r="L2" s="619"/>
    </row>
    <row r="3" spans="1:34" s="426" customFormat="1" ht="54.75" customHeight="1" x14ac:dyDescent="0.2">
      <c r="A3" s="616"/>
      <c r="B3" s="618"/>
      <c r="C3" s="618"/>
      <c r="D3" s="485" t="s">
        <v>49</v>
      </c>
      <c r="E3" s="485" t="s">
        <v>367</v>
      </c>
      <c r="F3" s="485" t="s">
        <v>72</v>
      </c>
      <c r="G3" s="485" t="s">
        <v>73</v>
      </c>
      <c r="H3" s="485" t="s">
        <v>52</v>
      </c>
      <c r="I3" s="618"/>
      <c r="J3" s="485" t="s">
        <v>54</v>
      </c>
      <c r="K3" s="485" t="s">
        <v>272</v>
      </c>
      <c r="L3" s="486" t="s">
        <v>31</v>
      </c>
    </row>
    <row r="4" spans="1:34" ht="24" customHeight="1" x14ac:dyDescent="0.2">
      <c r="A4" s="202">
        <v>5</v>
      </c>
      <c r="B4" s="349">
        <v>4</v>
      </c>
      <c r="C4" s="349">
        <v>4</v>
      </c>
      <c r="D4" s="353">
        <v>4</v>
      </c>
      <c r="E4" s="343">
        <v>0</v>
      </c>
      <c r="F4" s="344">
        <v>0</v>
      </c>
      <c r="G4" s="346">
        <v>0</v>
      </c>
      <c r="H4" s="346">
        <v>0</v>
      </c>
      <c r="I4" s="567">
        <v>0</v>
      </c>
      <c r="J4" s="568">
        <v>0</v>
      </c>
      <c r="K4" s="568">
        <v>0</v>
      </c>
      <c r="L4" s="567">
        <v>0</v>
      </c>
      <c r="X4" s="562"/>
      <c r="Y4" s="562"/>
      <c r="Z4" s="562"/>
      <c r="AA4" s="562"/>
      <c r="AB4" s="562"/>
      <c r="AC4" s="562"/>
      <c r="AD4" s="562"/>
      <c r="AE4" s="562"/>
      <c r="AF4" s="562"/>
      <c r="AG4" s="562"/>
      <c r="AH4" s="562"/>
    </row>
    <row r="5" spans="1:34" x14ac:dyDescent="0.2">
      <c r="A5" s="202">
        <v>6</v>
      </c>
      <c r="B5" s="349">
        <v>1206</v>
      </c>
      <c r="C5" s="349">
        <v>1206</v>
      </c>
      <c r="D5" s="353">
        <v>1112</v>
      </c>
      <c r="E5" s="343">
        <v>0</v>
      </c>
      <c r="F5" s="343">
        <v>0</v>
      </c>
      <c r="G5" s="353">
        <v>19</v>
      </c>
      <c r="H5" s="353">
        <v>75</v>
      </c>
      <c r="I5" s="549">
        <v>0</v>
      </c>
      <c r="J5" s="552">
        <v>0</v>
      </c>
      <c r="K5" s="552">
        <v>0</v>
      </c>
      <c r="L5" s="549">
        <v>0</v>
      </c>
      <c r="X5" s="562"/>
      <c r="Y5" s="562"/>
      <c r="Z5" s="562"/>
      <c r="AA5" s="562"/>
      <c r="AB5" s="562"/>
      <c r="AC5" s="562"/>
      <c r="AD5" s="562"/>
      <c r="AE5" s="562"/>
      <c r="AF5" s="562"/>
      <c r="AG5" s="562"/>
      <c r="AH5" s="562"/>
    </row>
    <row r="6" spans="1:34" x14ac:dyDescent="0.2">
      <c r="A6" s="202">
        <v>7</v>
      </c>
      <c r="B6" s="349">
        <v>2678</v>
      </c>
      <c r="C6" s="349">
        <v>2678</v>
      </c>
      <c r="D6" s="353">
        <v>2429</v>
      </c>
      <c r="E6" s="343">
        <v>0</v>
      </c>
      <c r="F6" s="343">
        <v>0</v>
      </c>
      <c r="G6" s="353">
        <v>59</v>
      </c>
      <c r="H6" s="353">
        <v>190</v>
      </c>
      <c r="I6" s="549">
        <v>0</v>
      </c>
      <c r="J6" s="552">
        <v>0</v>
      </c>
      <c r="K6" s="552">
        <v>0</v>
      </c>
      <c r="L6" s="549">
        <v>0</v>
      </c>
      <c r="X6" s="562"/>
      <c r="Y6" s="562"/>
      <c r="Z6" s="562"/>
      <c r="AA6" s="562"/>
      <c r="AB6" s="562"/>
      <c r="AC6" s="562"/>
      <c r="AD6" s="562"/>
      <c r="AE6" s="562"/>
      <c r="AF6" s="562"/>
      <c r="AG6" s="562"/>
      <c r="AH6" s="562"/>
    </row>
    <row r="7" spans="1:34" x14ac:dyDescent="0.2">
      <c r="A7" s="202">
        <v>8</v>
      </c>
      <c r="B7" s="349">
        <v>2619</v>
      </c>
      <c r="C7" s="349">
        <v>2619</v>
      </c>
      <c r="D7" s="353">
        <v>2363</v>
      </c>
      <c r="E7" s="343">
        <v>0</v>
      </c>
      <c r="F7" s="349">
        <v>0</v>
      </c>
      <c r="G7" s="353">
        <v>88</v>
      </c>
      <c r="H7" s="353">
        <v>168</v>
      </c>
      <c r="I7" s="549">
        <v>0</v>
      </c>
      <c r="J7" s="552">
        <v>0</v>
      </c>
      <c r="K7" s="552">
        <v>0</v>
      </c>
      <c r="L7" s="549">
        <v>0</v>
      </c>
      <c r="X7" s="562"/>
      <c r="Y7" s="562"/>
      <c r="Z7" s="562"/>
      <c r="AA7" s="562"/>
      <c r="AB7" s="562"/>
      <c r="AC7" s="562"/>
      <c r="AD7" s="562"/>
      <c r="AE7" s="562"/>
      <c r="AF7" s="562"/>
      <c r="AG7" s="562"/>
      <c r="AH7" s="562"/>
    </row>
    <row r="8" spans="1:34" x14ac:dyDescent="0.2">
      <c r="A8" s="341">
        <v>9</v>
      </c>
      <c r="B8" s="349">
        <v>2530</v>
      </c>
      <c r="C8" s="349">
        <v>2530</v>
      </c>
      <c r="D8" s="353">
        <v>2262</v>
      </c>
      <c r="E8" s="349">
        <v>0</v>
      </c>
      <c r="F8" s="349">
        <v>3</v>
      </c>
      <c r="G8" s="353">
        <v>94</v>
      </c>
      <c r="H8" s="353">
        <v>171</v>
      </c>
      <c r="I8" s="549">
        <v>0</v>
      </c>
      <c r="J8" s="552">
        <v>0</v>
      </c>
      <c r="K8" s="552">
        <v>0</v>
      </c>
      <c r="L8" s="549">
        <v>0</v>
      </c>
      <c r="X8" s="562"/>
      <c r="Y8" s="562"/>
      <c r="Z8" s="562"/>
      <c r="AA8" s="562"/>
      <c r="AB8" s="562"/>
      <c r="AC8" s="562"/>
      <c r="AD8" s="562"/>
      <c r="AE8" s="562"/>
      <c r="AF8" s="562"/>
      <c r="AG8" s="562"/>
      <c r="AH8" s="562"/>
    </row>
    <row r="9" spans="1:34" x14ac:dyDescent="0.2">
      <c r="A9" s="341">
        <v>10</v>
      </c>
      <c r="B9" s="349">
        <v>2966</v>
      </c>
      <c r="C9" s="349">
        <v>2966</v>
      </c>
      <c r="D9" s="353">
        <v>1237</v>
      </c>
      <c r="E9" s="349">
        <v>745</v>
      </c>
      <c r="F9" s="349">
        <v>723</v>
      </c>
      <c r="G9" s="353">
        <v>111</v>
      </c>
      <c r="H9" s="353">
        <v>150</v>
      </c>
      <c r="I9" s="549">
        <v>0</v>
      </c>
      <c r="J9" s="552">
        <v>0</v>
      </c>
      <c r="K9" s="552">
        <v>0</v>
      </c>
      <c r="L9" s="549">
        <v>0</v>
      </c>
      <c r="X9" s="562"/>
      <c r="Y9" s="562"/>
      <c r="Z9" s="562"/>
      <c r="AA9" s="562"/>
      <c r="AB9" s="562"/>
      <c r="AC9" s="562"/>
      <c r="AD9" s="562"/>
      <c r="AE9" s="562"/>
      <c r="AF9" s="562"/>
      <c r="AG9" s="562"/>
      <c r="AH9" s="562"/>
    </row>
    <row r="10" spans="1:34" ht="21.75" customHeight="1" x14ac:dyDescent="0.2">
      <c r="A10" s="341">
        <v>11</v>
      </c>
      <c r="B10" s="349">
        <v>3555</v>
      </c>
      <c r="C10" s="349">
        <v>3555</v>
      </c>
      <c r="D10" s="353">
        <v>113</v>
      </c>
      <c r="E10" s="349">
        <v>1660</v>
      </c>
      <c r="F10" s="349">
        <v>1511</v>
      </c>
      <c r="G10" s="353">
        <v>115</v>
      </c>
      <c r="H10" s="353">
        <v>156</v>
      </c>
      <c r="I10" s="549">
        <v>0</v>
      </c>
      <c r="J10" s="552">
        <v>0</v>
      </c>
      <c r="K10" s="552">
        <v>0</v>
      </c>
      <c r="L10" s="549">
        <v>0</v>
      </c>
      <c r="X10" s="562"/>
      <c r="Y10" s="562"/>
      <c r="Z10" s="562"/>
      <c r="AA10" s="562"/>
      <c r="AB10" s="562"/>
      <c r="AC10" s="562"/>
      <c r="AD10" s="562"/>
      <c r="AE10" s="562"/>
      <c r="AF10" s="562"/>
      <c r="AG10" s="562"/>
      <c r="AH10" s="562"/>
    </row>
    <row r="11" spans="1:34" x14ac:dyDescent="0.2">
      <c r="A11" s="341">
        <v>12</v>
      </c>
      <c r="B11" s="349">
        <v>3517</v>
      </c>
      <c r="C11" s="349">
        <v>3517</v>
      </c>
      <c r="D11" s="353">
        <v>5</v>
      </c>
      <c r="E11" s="349">
        <v>1677</v>
      </c>
      <c r="F11" s="349">
        <v>1573</v>
      </c>
      <c r="G11" s="353">
        <v>122</v>
      </c>
      <c r="H11" s="353">
        <v>140</v>
      </c>
      <c r="I11" s="549">
        <v>0</v>
      </c>
      <c r="J11" s="552">
        <v>0</v>
      </c>
      <c r="K11" s="552">
        <v>0</v>
      </c>
      <c r="L11" s="549">
        <v>0</v>
      </c>
      <c r="X11" s="562"/>
      <c r="Y11" s="562"/>
      <c r="Z11" s="562"/>
      <c r="AA11" s="562"/>
      <c r="AB11" s="562"/>
      <c r="AC11" s="562"/>
      <c r="AD11" s="562"/>
      <c r="AE11" s="562"/>
      <c r="AF11" s="562"/>
      <c r="AG11" s="562"/>
      <c r="AH11" s="562"/>
    </row>
    <row r="12" spans="1:34" x14ac:dyDescent="0.2">
      <c r="A12" s="341">
        <v>13</v>
      </c>
      <c r="B12" s="349">
        <v>3464</v>
      </c>
      <c r="C12" s="349">
        <v>3464</v>
      </c>
      <c r="D12" s="353">
        <v>0</v>
      </c>
      <c r="E12" s="349">
        <v>1669</v>
      </c>
      <c r="F12" s="349">
        <v>1554</v>
      </c>
      <c r="G12" s="353">
        <v>127</v>
      </c>
      <c r="H12" s="353">
        <v>114</v>
      </c>
      <c r="I12" s="549">
        <v>0</v>
      </c>
      <c r="J12" s="552">
        <v>0</v>
      </c>
      <c r="K12" s="552">
        <v>0</v>
      </c>
      <c r="L12" s="549">
        <v>0</v>
      </c>
      <c r="X12" s="562"/>
      <c r="Y12" s="562"/>
      <c r="Z12" s="562"/>
      <c r="AA12" s="562"/>
      <c r="AB12" s="562"/>
      <c r="AC12" s="562"/>
      <c r="AD12" s="562"/>
      <c r="AE12" s="562"/>
      <c r="AF12" s="562"/>
      <c r="AG12" s="562"/>
      <c r="AH12" s="562"/>
    </row>
    <row r="13" spans="1:34" x14ac:dyDescent="0.2">
      <c r="A13" s="341">
        <v>14</v>
      </c>
      <c r="B13" s="349">
        <v>3434</v>
      </c>
      <c r="C13" s="349">
        <v>3434</v>
      </c>
      <c r="D13" s="353">
        <v>0</v>
      </c>
      <c r="E13" s="349">
        <v>1672</v>
      </c>
      <c r="F13" s="349">
        <v>1493</v>
      </c>
      <c r="G13" s="353">
        <v>118</v>
      </c>
      <c r="H13" s="353">
        <v>151</v>
      </c>
      <c r="I13" s="549">
        <v>0</v>
      </c>
      <c r="J13" s="552">
        <v>0</v>
      </c>
      <c r="K13" s="552">
        <v>0</v>
      </c>
      <c r="L13" s="549">
        <v>0</v>
      </c>
      <c r="X13" s="562"/>
      <c r="Y13" s="562"/>
      <c r="Z13" s="562"/>
      <c r="AA13" s="562"/>
      <c r="AB13" s="562"/>
      <c r="AC13" s="562"/>
      <c r="AD13" s="562"/>
      <c r="AE13" s="562"/>
      <c r="AF13" s="562"/>
      <c r="AG13" s="562"/>
      <c r="AH13" s="562"/>
    </row>
    <row r="14" spans="1:34" x14ac:dyDescent="0.2">
      <c r="A14" s="341">
        <v>15</v>
      </c>
      <c r="B14" s="349">
        <v>3302</v>
      </c>
      <c r="C14" s="349">
        <v>3302</v>
      </c>
      <c r="D14" s="353">
        <v>0</v>
      </c>
      <c r="E14" s="349">
        <v>1679</v>
      </c>
      <c r="F14" s="349">
        <v>1380</v>
      </c>
      <c r="G14" s="353">
        <v>126</v>
      </c>
      <c r="H14" s="353">
        <v>117</v>
      </c>
      <c r="I14" s="549">
        <v>0</v>
      </c>
      <c r="J14" s="552">
        <v>0</v>
      </c>
      <c r="K14" s="552">
        <v>0</v>
      </c>
      <c r="L14" s="549">
        <v>0</v>
      </c>
      <c r="X14" s="562"/>
      <c r="Y14" s="562"/>
      <c r="Z14" s="562"/>
      <c r="AA14" s="562"/>
      <c r="AB14" s="562"/>
      <c r="AC14" s="562"/>
      <c r="AD14" s="562"/>
      <c r="AE14" s="562"/>
      <c r="AF14" s="562"/>
      <c r="AG14" s="562"/>
      <c r="AH14" s="562"/>
    </row>
    <row r="15" spans="1:34" x14ac:dyDescent="0.2">
      <c r="A15" s="341">
        <v>16</v>
      </c>
      <c r="B15" s="349">
        <v>2482</v>
      </c>
      <c r="C15" s="349">
        <v>2482</v>
      </c>
      <c r="D15" s="530">
        <v>0</v>
      </c>
      <c r="E15" s="349">
        <v>1000</v>
      </c>
      <c r="F15" s="349">
        <v>1242</v>
      </c>
      <c r="G15" s="353">
        <v>127</v>
      </c>
      <c r="H15" s="353">
        <v>113</v>
      </c>
      <c r="I15" s="319">
        <v>0</v>
      </c>
      <c r="J15" s="359">
        <v>0</v>
      </c>
      <c r="K15" s="552">
        <v>0</v>
      </c>
      <c r="L15" s="318">
        <v>0</v>
      </c>
      <c r="X15" s="562"/>
      <c r="Y15" s="562"/>
      <c r="Z15" s="562"/>
      <c r="AA15" s="562"/>
      <c r="AB15" s="562"/>
      <c r="AC15" s="562"/>
      <c r="AD15" s="562"/>
      <c r="AE15" s="562"/>
      <c r="AF15" s="562"/>
      <c r="AG15" s="562"/>
      <c r="AH15" s="562"/>
    </row>
    <row r="16" spans="1:34" x14ac:dyDescent="0.2">
      <c r="A16" s="341">
        <v>17</v>
      </c>
      <c r="B16" s="349">
        <v>1518</v>
      </c>
      <c r="C16" s="349">
        <v>1518</v>
      </c>
      <c r="D16" s="530">
        <v>0</v>
      </c>
      <c r="E16" s="349">
        <v>210</v>
      </c>
      <c r="F16" s="349">
        <v>1132</v>
      </c>
      <c r="G16" s="353">
        <v>79</v>
      </c>
      <c r="H16" s="353">
        <v>97</v>
      </c>
      <c r="I16" s="319">
        <v>0</v>
      </c>
      <c r="J16" s="359">
        <v>0</v>
      </c>
      <c r="K16" s="552">
        <v>0</v>
      </c>
      <c r="L16" s="318">
        <v>0</v>
      </c>
      <c r="X16" s="562"/>
      <c r="Y16" s="562"/>
      <c r="Z16" s="562"/>
      <c r="AA16" s="562"/>
      <c r="AB16" s="562"/>
      <c r="AC16" s="562"/>
      <c r="AD16" s="562"/>
      <c r="AE16" s="562"/>
      <c r="AF16" s="562"/>
      <c r="AG16" s="562"/>
      <c r="AH16" s="562"/>
    </row>
    <row r="17" spans="1:34" x14ac:dyDescent="0.2">
      <c r="A17" s="341">
        <v>18</v>
      </c>
      <c r="B17" s="349">
        <v>777</v>
      </c>
      <c r="C17" s="349">
        <v>776</v>
      </c>
      <c r="D17" s="530">
        <v>0</v>
      </c>
      <c r="E17" s="349">
        <v>14</v>
      </c>
      <c r="F17" s="349">
        <v>599</v>
      </c>
      <c r="G17" s="353">
        <v>59</v>
      </c>
      <c r="H17" s="353">
        <v>104</v>
      </c>
      <c r="I17" s="319">
        <v>1</v>
      </c>
      <c r="J17" s="359">
        <v>0</v>
      </c>
      <c r="K17" s="359">
        <v>0</v>
      </c>
      <c r="L17" s="319">
        <v>1</v>
      </c>
      <c r="X17" s="562"/>
      <c r="Y17" s="562"/>
      <c r="Z17" s="562"/>
      <c r="AA17" s="562"/>
      <c r="AB17" s="562"/>
      <c r="AC17" s="562"/>
      <c r="AD17" s="562"/>
      <c r="AE17" s="562"/>
      <c r="AF17" s="562"/>
      <c r="AG17" s="562"/>
      <c r="AH17" s="562"/>
    </row>
    <row r="18" spans="1:34" x14ac:dyDescent="0.2">
      <c r="A18" s="341">
        <v>19</v>
      </c>
      <c r="B18" s="349">
        <v>158</v>
      </c>
      <c r="C18" s="349">
        <v>157</v>
      </c>
      <c r="D18" s="530">
        <v>0</v>
      </c>
      <c r="E18" s="349">
        <v>1</v>
      </c>
      <c r="F18" s="349">
        <v>105</v>
      </c>
      <c r="G18" s="353">
        <v>15</v>
      </c>
      <c r="H18" s="353">
        <v>36</v>
      </c>
      <c r="I18" s="319">
        <v>1</v>
      </c>
      <c r="J18" s="359">
        <v>0</v>
      </c>
      <c r="K18" s="359">
        <v>0</v>
      </c>
      <c r="L18" s="319">
        <v>1</v>
      </c>
      <c r="X18" s="562"/>
      <c r="Y18" s="562"/>
      <c r="Z18" s="562"/>
      <c r="AA18" s="562"/>
      <c r="AB18" s="562"/>
      <c r="AC18" s="562"/>
      <c r="AD18" s="562"/>
      <c r="AE18" s="562"/>
      <c r="AF18" s="562"/>
      <c r="AG18" s="562"/>
      <c r="AH18" s="562"/>
    </row>
    <row r="19" spans="1:34" x14ac:dyDescent="0.2">
      <c r="A19" s="341">
        <v>20</v>
      </c>
      <c r="B19" s="349">
        <v>32</v>
      </c>
      <c r="C19" s="349">
        <v>24</v>
      </c>
      <c r="D19" s="530">
        <v>0</v>
      </c>
      <c r="E19" s="349">
        <v>1</v>
      </c>
      <c r="F19" s="349">
        <v>17</v>
      </c>
      <c r="G19" s="353">
        <v>3</v>
      </c>
      <c r="H19" s="353">
        <v>3</v>
      </c>
      <c r="I19" s="319">
        <v>8</v>
      </c>
      <c r="J19" s="359">
        <v>0</v>
      </c>
      <c r="K19" s="359">
        <v>0</v>
      </c>
      <c r="L19" s="319">
        <v>8</v>
      </c>
      <c r="X19" s="562"/>
      <c r="Y19" s="562"/>
      <c r="Z19" s="562"/>
      <c r="AA19" s="562"/>
      <c r="AB19" s="562"/>
      <c r="AC19" s="562"/>
      <c r="AD19" s="562"/>
      <c r="AE19" s="562"/>
      <c r="AF19" s="562"/>
      <c r="AG19" s="562"/>
      <c r="AH19" s="562"/>
    </row>
    <row r="20" spans="1:34" ht="21.75" customHeight="1" x14ac:dyDescent="0.2">
      <c r="A20" s="341">
        <v>21</v>
      </c>
      <c r="B20" s="349">
        <v>8</v>
      </c>
      <c r="C20" s="349">
        <v>4</v>
      </c>
      <c r="D20" s="530">
        <v>0</v>
      </c>
      <c r="E20" s="349">
        <v>0</v>
      </c>
      <c r="F20" s="349">
        <v>3</v>
      </c>
      <c r="G20" s="353">
        <v>1</v>
      </c>
      <c r="H20" s="357">
        <v>0</v>
      </c>
      <c r="I20" s="319">
        <v>4</v>
      </c>
      <c r="J20" s="359">
        <v>0</v>
      </c>
      <c r="K20" s="359">
        <v>0</v>
      </c>
      <c r="L20" s="319">
        <v>4</v>
      </c>
      <c r="X20" s="562"/>
      <c r="Y20" s="562"/>
      <c r="Z20" s="562"/>
      <c r="AA20" s="562"/>
      <c r="AB20" s="562"/>
      <c r="AC20" s="562"/>
      <c r="AD20" s="562"/>
      <c r="AE20" s="562"/>
      <c r="AF20" s="562"/>
      <c r="AG20" s="562"/>
      <c r="AH20" s="562"/>
    </row>
    <row r="21" spans="1:34" x14ac:dyDescent="0.2">
      <c r="A21" s="341">
        <v>22</v>
      </c>
      <c r="B21" s="349">
        <v>14</v>
      </c>
      <c r="C21" s="349">
        <v>2</v>
      </c>
      <c r="D21" s="530">
        <v>0</v>
      </c>
      <c r="E21" s="498">
        <v>0</v>
      </c>
      <c r="F21" s="349">
        <v>2</v>
      </c>
      <c r="G21" s="357">
        <v>0</v>
      </c>
      <c r="H21" s="357">
        <v>0</v>
      </c>
      <c r="I21" s="319">
        <v>12</v>
      </c>
      <c r="J21" s="359">
        <v>0</v>
      </c>
      <c r="K21" s="359">
        <v>0</v>
      </c>
      <c r="L21" s="319">
        <v>12</v>
      </c>
      <c r="X21" s="562"/>
      <c r="Y21" s="562"/>
      <c r="Z21" s="562"/>
      <c r="AA21" s="562"/>
      <c r="AB21" s="562"/>
      <c r="AC21" s="562"/>
      <c r="AD21" s="562"/>
      <c r="AE21" s="562"/>
      <c r="AF21" s="562"/>
      <c r="AG21" s="562"/>
      <c r="AH21" s="562"/>
    </row>
    <row r="22" spans="1:34" x14ac:dyDescent="0.2">
      <c r="A22" s="341">
        <v>23</v>
      </c>
      <c r="B22" s="349">
        <v>10</v>
      </c>
      <c r="C22" s="349">
        <v>0</v>
      </c>
      <c r="D22" s="530">
        <v>0</v>
      </c>
      <c r="E22" s="498">
        <v>0</v>
      </c>
      <c r="F22" s="349">
        <v>0</v>
      </c>
      <c r="G22" s="357">
        <v>0</v>
      </c>
      <c r="H22" s="357">
        <v>0</v>
      </c>
      <c r="I22" s="319">
        <v>10</v>
      </c>
      <c r="J22" s="359">
        <v>0</v>
      </c>
      <c r="K22" s="359">
        <v>0</v>
      </c>
      <c r="L22" s="319">
        <v>10</v>
      </c>
      <c r="X22" s="562"/>
      <c r="Y22" s="562"/>
      <c r="Z22" s="562"/>
      <c r="AA22" s="562"/>
      <c r="AB22" s="562"/>
      <c r="AC22" s="562"/>
      <c r="AD22" s="562"/>
      <c r="AE22" s="562"/>
      <c r="AF22" s="562"/>
      <c r="AG22" s="562"/>
      <c r="AH22" s="562"/>
    </row>
    <row r="23" spans="1:34" x14ac:dyDescent="0.2">
      <c r="A23" s="341">
        <v>24</v>
      </c>
      <c r="B23" s="349">
        <v>9</v>
      </c>
      <c r="C23" s="349">
        <v>0</v>
      </c>
      <c r="D23" s="530">
        <v>0</v>
      </c>
      <c r="E23" s="498">
        <v>0</v>
      </c>
      <c r="F23" s="343">
        <v>0</v>
      </c>
      <c r="G23" s="357">
        <v>0</v>
      </c>
      <c r="H23" s="357">
        <v>0</v>
      </c>
      <c r="I23" s="319">
        <v>9</v>
      </c>
      <c r="J23" s="359">
        <v>0</v>
      </c>
      <c r="K23" s="359">
        <v>0</v>
      </c>
      <c r="L23" s="319">
        <v>9</v>
      </c>
      <c r="X23" s="562"/>
      <c r="Y23" s="562"/>
      <c r="Z23" s="562"/>
      <c r="AA23" s="562"/>
      <c r="AB23" s="562"/>
      <c r="AC23" s="562"/>
      <c r="AD23" s="562"/>
      <c r="AE23" s="562"/>
      <c r="AF23" s="562"/>
      <c r="AG23" s="562"/>
      <c r="AH23" s="562"/>
    </row>
    <row r="24" spans="1:34" x14ac:dyDescent="0.2">
      <c r="A24" s="341">
        <v>25</v>
      </c>
      <c r="B24" s="349">
        <v>8</v>
      </c>
      <c r="C24" s="491">
        <v>0</v>
      </c>
      <c r="D24" s="530">
        <v>0</v>
      </c>
      <c r="E24" s="498">
        <v>0</v>
      </c>
      <c r="F24" s="498">
        <v>0</v>
      </c>
      <c r="G24" s="530">
        <v>0</v>
      </c>
      <c r="H24" s="530">
        <v>0</v>
      </c>
      <c r="I24" s="319">
        <v>8</v>
      </c>
      <c r="J24" s="359">
        <v>0</v>
      </c>
      <c r="K24" s="359">
        <v>0</v>
      </c>
      <c r="L24" s="319">
        <v>8</v>
      </c>
      <c r="X24" s="562"/>
      <c r="Y24" s="562"/>
      <c r="Z24" s="562"/>
      <c r="AA24" s="562"/>
      <c r="AB24" s="562"/>
      <c r="AC24" s="562"/>
      <c r="AD24" s="562"/>
      <c r="AE24" s="562"/>
      <c r="AF24" s="562"/>
      <c r="AG24" s="562"/>
      <c r="AH24" s="562"/>
    </row>
    <row r="25" spans="1:34" x14ac:dyDescent="0.2">
      <c r="A25" s="341">
        <v>26</v>
      </c>
      <c r="B25" s="349">
        <v>2</v>
      </c>
      <c r="C25" s="491">
        <v>0</v>
      </c>
      <c r="D25" s="530">
        <v>0</v>
      </c>
      <c r="E25" s="498">
        <v>0</v>
      </c>
      <c r="F25" s="498">
        <v>0</v>
      </c>
      <c r="G25" s="530">
        <v>0</v>
      </c>
      <c r="H25" s="530">
        <v>0</v>
      </c>
      <c r="I25" s="319">
        <v>2</v>
      </c>
      <c r="J25" s="359">
        <v>0</v>
      </c>
      <c r="K25" s="359">
        <v>0</v>
      </c>
      <c r="L25" s="319">
        <v>2</v>
      </c>
      <c r="X25" s="562"/>
      <c r="Y25" s="562"/>
      <c r="Z25" s="562"/>
      <c r="AA25" s="562"/>
      <c r="AB25" s="562"/>
      <c r="AC25" s="562"/>
      <c r="AD25" s="562"/>
      <c r="AE25" s="562"/>
      <c r="AF25" s="562"/>
      <c r="AG25" s="562"/>
      <c r="AH25" s="562"/>
    </row>
    <row r="26" spans="1:34" x14ac:dyDescent="0.2">
      <c r="A26" s="341">
        <v>27</v>
      </c>
      <c r="B26" s="349">
        <v>7</v>
      </c>
      <c r="C26" s="491">
        <v>0</v>
      </c>
      <c r="D26" s="530">
        <v>0</v>
      </c>
      <c r="E26" s="498">
        <v>0</v>
      </c>
      <c r="F26" s="498">
        <v>0</v>
      </c>
      <c r="G26" s="530">
        <v>0</v>
      </c>
      <c r="H26" s="530">
        <v>0</v>
      </c>
      <c r="I26" s="319">
        <v>7</v>
      </c>
      <c r="J26" s="359">
        <v>0</v>
      </c>
      <c r="K26" s="359">
        <v>0</v>
      </c>
      <c r="L26" s="319">
        <v>7</v>
      </c>
      <c r="X26" s="562"/>
      <c r="Y26" s="562"/>
      <c r="Z26" s="562"/>
      <c r="AA26" s="562"/>
      <c r="AB26" s="562"/>
      <c r="AC26" s="562"/>
      <c r="AD26" s="562"/>
      <c r="AE26" s="562"/>
      <c r="AF26" s="562"/>
      <c r="AG26" s="562"/>
      <c r="AH26" s="562"/>
    </row>
    <row r="27" spans="1:34" x14ac:dyDescent="0.2">
      <c r="A27" s="341">
        <v>28</v>
      </c>
      <c r="B27" s="349">
        <v>2</v>
      </c>
      <c r="C27" s="491">
        <v>0</v>
      </c>
      <c r="D27" s="530">
        <v>0</v>
      </c>
      <c r="E27" s="498">
        <v>0</v>
      </c>
      <c r="F27" s="498">
        <v>0</v>
      </c>
      <c r="G27" s="530">
        <v>0</v>
      </c>
      <c r="H27" s="530">
        <v>0</v>
      </c>
      <c r="I27" s="319">
        <v>2</v>
      </c>
      <c r="J27" s="359">
        <v>0</v>
      </c>
      <c r="K27" s="359">
        <v>0</v>
      </c>
      <c r="L27" s="319">
        <v>2</v>
      </c>
      <c r="X27" s="562"/>
      <c r="Y27" s="562"/>
      <c r="Z27" s="562"/>
      <c r="AA27" s="562"/>
      <c r="AB27" s="562"/>
      <c r="AC27" s="562"/>
      <c r="AD27" s="562"/>
      <c r="AE27" s="562"/>
      <c r="AF27" s="562"/>
      <c r="AG27" s="562"/>
      <c r="AH27" s="562"/>
    </row>
    <row r="28" spans="1:34" x14ac:dyDescent="0.2">
      <c r="A28" s="341">
        <v>29</v>
      </c>
      <c r="B28" s="349">
        <v>5</v>
      </c>
      <c r="C28" s="491">
        <v>0</v>
      </c>
      <c r="D28" s="530">
        <v>0</v>
      </c>
      <c r="E28" s="498">
        <v>0</v>
      </c>
      <c r="F28" s="498">
        <v>0</v>
      </c>
      <c r="G28" s="530">
        <v>0</v>
      </c>
      <c r="H28" s="530">
        <v>0</v>
      </c>
      <c r="I28" s="319">
        <v>5</v>
      </c>
      <c r="J28" s="359">
        <v>0</v>
      </c>
      <c r="K28" s="359">
        <v>0</v>
      </c>
      <c r="L28" s="319">
        <v>5</v>
      </c>
      <c r="X28" s="562"/>
      <c r="Y28" s="562"/>
      <c r="Z28" s="562"/>
      <c r="AA28" s="562"/>
      <c r="AB28" s="562"/>
      <c r="AC28" s="562"/>
      <c r="AD28" s="562"/>
      <c r="AE28" s="562"/>
      <c r="AF28" s="562"/>
      <c r="AG28" s="562"/>
      <c r="AH28" s="562"/>
    </row>
    <row r="29" spans="1:34" x14ac:dyDescent="0.2">
      <c r="A29" s="341">
        <v>30</v>
      </c>
      <c r="B29" s="349">
        <v>1</v>
      </c>
      <c r="C29" s="491">
        <v>0</v>
      </c>
      <c r="D29" s="530">
        <v>0</v>
      </c>
      <c r="E29" s="498">
        <v>0</v>
      </c>
      <c r="F29" s="498">
        <v>0</v>
      </c>
      <c r="G29" s="530">
        <v>0</v>
      </c>
      <c r="H29" s="530">
        <v>0</v>
      </c>
      <c r="I29" s="319">
        <v>1</v>
      </c>
      <c r="J29" s="359">
        <v>0</v>
      </c>
      <c r="K29" s="359">
        <v>0</v>
      </c>
      <c r="L29" s="319">
        <v>1</v>
      </c>
      <c r="X29" s="562"/>
      <c r="Y29" s="562"/>
      <c r="Z29" s="562"/>
      <c r="AA29" s="562"/>
      <c r="AB29" s="562"/>
      <c r="AC29" s="562"/>
      <c r="AD29" s="562"/>
      <c r="AE29" s="562"/>
      <c r="AF29" s="562"/>
      <c r="AG29" s="562"/>
      <c r="AH29" s="562"/>
    </row>
    <row r="30" spans="1:34" ht="21.75" customHeight="1" x14ac:dyDescent="0.2">
      <c r="A30" s="341">
        <v>31</v>
      </c>
      <c r="B30" s="349">
        <v>1</v>
      </c>
      <c r="C30" s="491">
        <v>0</v>
      </c>
      <c r="D30" s="530">
        <v>0</v>
      </c>
      <c r="E30" s="498">
        <v>0</v>
      </c>
      <c r="F30" s="498">
        <v>0</v>
      </c>
      <c r="G30" s="530">
        <v>0</v>
      </c>
      <c r="H30" s="530">
        <v>0</v>
      </c>
      <c r="I30" s="319">
        <v>1</v>
      </c>
      <c r="J30" s="359">
        <v>0</v>
      </c>
      <c r="K30" s="359">
        <v>0</v>
      </c>
      <c r="L30" s="319">
        <v>1</v>
      </c>
      <c r="X30" s="562"/>
      <c r="Y30" s="562"/>
      <c r="Z30" s="562"/>
      <c r="AA30" s="562"/>
      <c r="AB30" s="562"/>
      <c r="AC30" s="562"/>
      <c r="AD30" s="562"/>
      <c r="AE30" s="562"/>
      <c r="AF30" s="562"/>
      <c r="AG30" s="562"/>
      <c r="AH30" s="562"/>
    </row>
    <row r="31" spans="1:34" x14ac:dyDescent="0.2">
      <c r="A31" s="341">
        <v>32</v>
      </c>
      <c r="B31" s="349">
        <v>0</v>
      </c>
      <c r="C31" s="491">
        <v>0</v>
      </c>
      <c r="D31" s="530">
        <v>0</v>
      </c>
      <c r="E31" s="498">
        <v>0</v>
      </c>
      <c r="F31" s="498">
        <v>0</v>
      </c>
      <c r="G31" s="530">
        <v>0</v>
      </c>
      <c r="H31" s="530">
        <v>0</v>
      </c>
      <c r="I31" s="319">
        <v>0</v>
      </c>
      <c r="J31" s="359">
        <v>0</v>
      </c>
      <c r="K31" s="359">
        <v>0</v>
      </c>
      <c r="L31" s="319">
        <v>0</v>
      </c>
      <c r="X31" s="562"/>
      <c r="Y31" s="562"/>
      <c r="Z31" s="562"/>
      <c r="AA31" s="562"/>
      <c r="AB31" s="562"/>
      <c r="AC31" s="562"/>
      <c r="AD31" s="562"/>
      <c r="AE31" s="562"/>
      <c r="AF31" s="562"/>
      <c r="AG31" s="562"/>
      <c r="AH31" s="562"/>
    </row>
    <row r="32" spans="1:34" x14ac:dyDescent="0.2">
      <c r="A32" s="341">
        <v>33</v>
      </c>
      <c r="B32" s="349">
        <v>0</v>
      </c>
      <c r="C32" s="491">
        <v>0</v>
      </c>
      <c r="D32" s="530">
        <v>0</v>
      </c>
      <c r="E32" s="498">
        <v>0</v>
      </c>
      <c r="F32" s="498">
        <v>0</v>
      </c>
      <c r="G32" s="530">
        <v>0</v>
      </c>
      <c r="H32" s="530">
        <v>0</v>
      </c>
      <c r="I32" s="319">
        <v>0</v>
      </c>
      <c r="J32" s="359">
        <v>0</v>
      </c>
      <c r="K32" s="359">
        <v>0</v>
      </c>
      <c r="L32" s="319">
        <v>0</v>
      </c>
      <c r="X32" s="562"/>
      <c r="Y32" s="562"/>
      <c r="Z32" s="562"/>
      <c r="AA32" s="562"/>
      <c r="AB32" s="562"/>
      <c r="AC32" s="562"/>
      <c r="AD32" s="562"/>
      <c r="AE32" s="562"/>
      <c r="AF32" s="562"/>
      <c r="AG32" s="562"/>
      <c r="AH32" s="562"/>
    </row>
    <row r="33" spans="1:34" x14ac:dyDescent="0.2">
      <c r="A33" s="341">
        <v>34</v>
      </c>
      <c r="B33" s="349">
        <v>0</v>
      </c>
      <c r="C33" s="491">
        <v>0</v>
      </c>
      <c r="D33" s="530">
        <v>0</v>
      </c>
      <c r="E33" s="498">
        <v>0</v>
      </c>
      <c r="F33" s="498">
        <v>0</v>
      </c>
      <c r="G33" s="530">
        <v>0</v>
      </c>
      <c r="H33" s="530">
        <v>0</v>
      </c>
      <c r="I33" s="319">
        <v>0</v>
      </c>
      <c r="J33" s="359">
        <v>0</v>
      </c>
      <c r="K33" s="359">
        <v>0</v>
      </c>
      <c r="L33" s="319">
        <v>0</v>
      </c>
      <c r="X33" s="562"/>
      <c r="Y33" s="562"/>
      <c r="Z33" s="562"/>
      <c r="AA33" s="562"/>
      <c r="AB33" s="562"/>
      <c r="AC33" s="562"/>
      <c r="AD33" s="562"/>
      <c r="AE33" s="562"/>
      <c r="AF33" s="562"/>
      <c r="AG33" s="562"/>
      <c r="AH33" s="562"/>
    </row>
    <row r="34" spans="1:34" x14ac:dyDescent="0.2">
      <c r="A34" s="341">
        <v>35</v>
      </c>
      <c r="B34" s="349">
        <v>1</v>
      </c>
      <c r="C34" s="491">
        <v>0</v>
      </c>
      <c r="D34" s="530">
        <v>0</v>
      </c>
      <c r="E34" s="498">
        <v>0</v>
      </c>
      <c r="F34" s="498">
        <v>0</v>
      </c>
      <c r="G34" s="530">
        <v>0</v>
      </c>
      <c r="H34" s="530">
        <v>0</v>
      </c>
      <c r="I34" s="319">
        <v>1</v>
      </c>
      <c r="J34" s="359">
        <v>0</v>
      </c>
      <c r="K34" s="359">
        <v>0</v>
      </c>
      <c r="L34" s="319">
        <v>1</v>
      </c>
      <c r="X34" s="562"/>
      <c r="Y34" s="562"/>
      <c r="Z34" s="562"/>
      <c r="AA34" s="562"/>
      <c r="AB34" s="562"/>
      <c r="AC34" s="562"/>
      <c r="AD34" s="562"/>
      <c r="AE34" s="562"/>
      <c r="AF34" s="562"/>
      <c r="AG34" s="562"/>
      <c r="AH34" s="562"/>
    </row>
    <row r="35" spans="1:34" x14ac:dyDescent="0.2">
      <c r="A35" s="341">
        <v>36</v>
      </c>
      <c r="B35" s="349">
        <v>0</v>
      </c>
      <c r="C35" s="491">
        <v>0</v>
      </c>
      <c r="D35" s="530">
        <v>0</v>
      </c>
      <c r="E35" s="498">
        <v>0</v>
      </c>
      <c r="F35" s="498">
        <v>0</v>
      </c>
      <c r="G35" s="530">
        <v>0</v>
      </c>
      <c r="H35" s="530">
        <v>0</v>
      </c>
      <c r="I35" s="319">
        <v>0</v>
      </c>
      <c r="J35" s="359">
        <v>0</v>
      </c>
      <c r="K35" s="359">
        <v>0</v>
      </c>
      <c r="L35" s="319">
        <v>0</v>
      </c>
      <c r="X35" s="562"/>
      <c r="Y35" s="562"/>
      <c r="Z35" s="562"/>
      <c r="AA35" s="562"/>
      <c r="AB35" s="562"/>
      <c r="AC35" s="562"/>
      <c r="AD35" s="562"/>
      <c r="AE35" s="562"/>
      <c r="AF35" s="562"/>
      <c r="AG35" s="562"/>
      <c r="AH35" s="562"/>
    </row>
    <row r="36" spans="1:34" x14ac:dyDescent="0.2">
      <c r="A36" s="341">
        <v>37</v>
      </c>
      <c r="B36" s="349">
        <v>0</v>
      </c>
      <c r="C36" s="491">
        <v>0</v>
      </c>
      <c r="D36" s="530">
        <v>0</v>
      </c>
      <c r="E36" s="498">
        <v>0</v>
      </c>
      <c r="F36" s="498">
        <v>0</v>
      </c>
      <c r="G36" s="530">
        <v>0</v>
      </c>
      <c r="H36" s="530">
        <v>0</v>
      </c>
      <c r="I36" s="319">
        <v>0</v>
      </c>
      <c r="J36" s="359">
        <v>0</v>
      </c>
      <c r="K36" s="359">
        <v>0</v>
      </c>
      <c r="L36" s="319">
        <v>0</v>
      </c>
      <c r="X36" s="562"/>
      <c r="Y36" s="562"/>
      <c r="Z36" s="562"/>
      <c r="AA36" s="562"/>
      <c r="AB36" s="562"/>
      <c r="AC36" s="562"/>
      <c r="AD36" s="562"/>
      <c r="AE36" s="562"/>
      <c r="AF36" s="562"/>
      <c r="AG36" s="562"/>
      <c r="AH36" s="562"/>
    </row>
    <row r="37" spans="1:34" x14ac:dyDescent="0.2">
      <c r="A37" s="341">
        <v>38</v>
      </c>
      <c r="B37" s="349">
        <v>0</v>
      </c>
      <c r="C37" s="491">
        <v>0</v>
      </c>
      <c r="D37" s="530">
        <v>0</v>
      </c>
      <c r="E37" s="498">
        <v>0</v>
      </c>
      <c r="F37" s="498">
        <v>0</v>
      </c>
      <c r="G37" s="530">
        <v>0</v>
      </c>
      <c r="H37" s="530">
        <v>0</v>
      </c>
      <c r="I37" s="319">
        <v>0</v>
      </c>
      <c r="J37" s="359">
        <v>0</v>
      </c>
      <c r="K37" s="359">
        <v>0</v>
      </c>
      <c r="L37" s="319">
        <v>0</v>
      </c>
      <c r="X37" s="562"/>
      <c r="Y37" s="562"/>
      <c r="Z37" s="562"/>
      <c r="AA37" s="562"/>
      <c r="AB37" s="562"/>
      <c r="AC37" s="562"/>
      <c r="AD37" s="562"/>
      <c r="AE37" s="562"/>
      <c r="AF37" s="562"/>
      <c r="AG37" s="562"/>
      <c r="AH37" s="562"/>
    </row>
    <row r="38" spans="1:34" x14ac:dyDescent="0.2">
      <c r="A38" s="341">
        <v>39</v>
      </c>
      <c r="B38" s="349">
        <v>0</v>
      </c>
      <c r="C38" s="491">
        <v>0</v>
      </c>
      <c r="D38" s="530">
        <v>0</v>
      </c>
      <c r="E38" s="498">
        <v>0</v>
      </c>
      <c r="F38" s="498">
        <v>0</v>
      </c>
      <c r="G38" s="530">
        <v>0</v>
      </c>
      <c r="H38" s="530">
        <v>0</v>
      </c>
      <c r="I38" s="319">
        <v>0</v>
      </c>
      <c r="J38" s="359">
        <v>0</v>
      </c>
      <c r="K38" s="359">
        <v>0</v>
      </c>
      <c r="L38" s="319">
        <v>0</v>
      </c>
      <c r="X38" s="562"/>
      <c r="Y38" s="562"/>
      <c r="Z38" s="562"/>
      <c r="AA38" s="562"/>
      <c r="AB38" s="562"/>
      <c r="AC38" s="562"/>
      <c r="AD38" s="562"/>
      <c r="AE38" s="562"/>
      <c r="AF38" s="562"/>
      <c r="AG38" s="562"/>
      <c r="AH38" s="562"/>
    </row>
    <row r="39" spans="1:34" x14ac:dyDescent="0.2">
      <c r="A39" s="341">
        <v>40</v>
      </c>
      <c r="B39" s="349">
        <v>0</v>
      </c>
      <c r="C39" s="491">
        <v>0</v>
      </c>
      <c r="D39" s="530">
        <v>0</v>
      </c>
      <c r="E39" s="498">
        <v>0</v>
      </c>
      <c r="F39" s="498">
        <v>0</v>
      </c>
      <c r="G39" s="530">
        <v>0</v>
      </c>
      <c r="H39" s="530">
        <v>0</v>
      </c>
      <c r="I39" s="319">
        <v>0</v>
      </c>
      <c r="J39" s="359">
        <v>0</v>
      </c>
      <c r="K39" s="359">
        <v>0</v>
      </c>
      <c r="L39" s="319">
        <v>0</v>
      </c>
      <c r="X39" s="562"/>
      <c r="Y39" s="562"/>
      <c r="Z39" s="562"/>
      <c r="AA39" s="562"/>
      <c r="AB39" s="562"/>
      <c r="AC39" s="562"/>
      <c r="AD39" s="562"/>
      <c r="AE39" s="562"/>
      <c r="AF39" s="562"/>
      <c r="AG39" s="562"/>
      <c r="AH39" s="562"/>
    </row>
    <row r="40" spans="1:34" ht="21.75" customHeight="1" x14ac:dyDescent="0.2">
      <c r="A40" s="341">
        <v>41</v>
      </c>
      <c r="B40" s="349">
        <v>0</v>
      </c>
      <c r="C40" s="491">
        <v>0</v>
      </c>
      <c r="D40" s="530">
        <v>0</v>
      </c>
      <c r="E40" s="498">
        <v>0</v>
      </c>
      <c r="F40" s="498">
        <v>0</v>
      </c>
      <c r="G40" s="530">
        <v>0</v>
      </c>
      <c r="H40" s="530">
        <v>0</v>
      </c>
      <c r="I40" s="319">
        <v>0</v>
      </c>
      <c r="J40" s="359">
        <v>0</v>
      </c>
      <c r="K40" s="359">
        <v>0</v>
      </c>
      <c r="L40" s="319">
        <v>0</v>
      </c>
      <c r="X40" s="562"/>
      <c r="Y40" s="562"/>
      <c r="Z40" s="562"/>
      <c r="AA40" s="562"/>
      <c r="AB40" s="562"/>
      <c r="AC40" s="562"/>
      <c r="AD40" s="562"/>
      <c r="AE40" s="562"/>
      <c r="AF40" s="562"/>
      <c r="AG40" s="562"/>
      <c r="AH40" s="562"/>
    </row>
    <row r="41" spans="1:34" x14ac:dyDescent="0.2">
      <c r="A41" s="341">
        <v>42</v>
      </c>
      <c r="B41" s="349">
        <v>0</v>
      </c>
      <c r="C41" s="491">
        <v>0</v>
      </c>
      <c r="D41" s="530">
        <v>0</v>
      </c>
      <c r="E41" s="498">
        <v>0</v>
      </c>
      <c r="F41" s="498">
        <v>0</v>
      </c>
      <c r="G41" s="530">
        <v>0</v>
      </c>
      <c r="H41" s="530">
        <v>0</v>
      </c>
      <c r="I41" s="319">
        <v>0</v>
      </c>
      <c r="J41" s="359">
        <v>0</v>
      </c>
      <c r="K41" s="359">
        <v>0</v>
      </c>
      <c r="L41" s="319">
        <v>0</v>
      </c>
      <c r="X41" s="562"/>
      <c r="Y41" s="562"/>
      <c r="Z41" s="562"/>
      <c r="AA41" s="562"/>
      <c r="AB41" s="562"/>
      <c r="AC41" s="562"/>
      <c r="AD41" s="562"/>
      <c r="AE41" s="562"/>
      <c r="AF41" s="562"/>
      <c r="AG41" s="562"/>
      <c r="AH41" s="562"/>
    </row>
    <row r="42" spans="1:34" x14ac:dyDescent="0.2">
      <c r="A42" s="341">
        <v>43</v>
      </c>
      <c r="B42" s="349">
        <v>0</v>
      </c>
      <c r="C42" s="491">
        <v>0</v>
      </c>
      <c r="D42" s="530">
        <v>0</v>
      </c>
      <c r="E42" s="498">
        <v>0</v>
      </c>
      <c r="F42" s="498">
        <v>0</v>
      </c>
      <c r="G42" s="530">
        <v>0</v>
      </c>
      <c r="H42" s="530">
        <v>0</v>
      </c>
      <c r="I42" s="319">
        <v>0</v>
      </c>
      <c r="J42" s="359">
        <v>0</v>
      </c>
      <c r="K42" s="359">
        <v>0</v>
      </c>
      <c r="L42" s="319">
        <v>0</v>
      </c>
      <c r="X42" s="562"/>
      <c r="Y42" s="562"/>
      <c r="Z42" s="562"/>
      <c r="AA42" s="562"/>
      <c r="AB42" s="562"/>
      <c r="AC42" s="562"/>
      <c r="AD42" s="562"/>
      <c r="AE42" s="562"/>
      <c r="AF42" s="562"/>
      <c r="AG42" s="562"/>
      <c r="AH42" s="562"/>
    </row>
    <row r="43" spans="1:34" x14ac:dyDescent="0.2">
      <c r="A43" s="341">
        <v>44</v>
      </c>
      <c r="B43" s="349">
        <v>0</v>
      </c>
      <c r="C43" s="491">
        <v>0</v>
      </c>
      <c r="D43" s="530">
        <v>0</v>
      </c>
      <c r="E43" s="498">
        <v>0</v>
      </c>
      <c r="F43" s="498">
        <v>0</v>
      </c>
      <c r="G43" s="530">
        <v>0</v>
      </c>
      <c r="H43" s="530">
        <v>0</v>
      </c>
      <c r="I43" s="319">
        <v>0</v>
      </c>
      <c r="J43" s="359">
        <v>0</v>
      </c>
      <c r="K43" s="359">
        <v>0</v>
      </c>
      <c r="L43" s="319">
        <v>0</v>
      </c>
      <c r="X43" s="562"/>
      <c r="Y43" s="562"/>
      <c r="Z43" s="562"/>
      <c r="AA43" s="562"/>
      <c r="AB43" s="562"/>
      <c r="AC43" s="562"/>
      <c r="AD43" s="562"/>
      <c r="AE43" s="562"/>
      <c r="AF43" s="562"/>
      <c r="AG43" s="562"/>
      <c r="AH43" s="562"/>
    </row>
    <row r="44" spans="1:34" x14ac:dyDescent="0.2">
      <c r="A44" s="341">
        <v>45</v>
      </c>
      <c r="B44" s="293">
        <v>0</v>
      </c>
      <c r="C44" s="491">
        <v>0</v>
      </c>
      <c r="D44" s="530">
        <v>0</v>
      </c>
      <c r="E44" s="498">
        <v>0</v>
      </c>
      <c r="F44" s="498">
        <v>0</v>
      </c>
      <c r="G44" s="530">
        <v>0</v>
      </c>
      <c r="H44" s="530">
        <v>0</v>
      </c>
      <c r="I44" s="319">
        <v>0</v>
      </c>
      <c r="J44" s="359">
        <v>0</v>
      </c>
      <c r="K44" s="359">
        <v>0</v>
      </c>
      <c r="L44" s="319">
        <v>0</v>
      </c>
      <c r="X44" s="562"/>
      <c r="Y44" s="562"/>
      <c r="Z44" s="562"/>
      <c r="AA44" s="562"/>
      <c r="AB44" s="562"/>
      <c r="AC44" s="562"/>
      <c r="AD44" s="562"/>
      <c r="AE44" s="562"/>
      <c r="AF44" s="562"/>
      <c r="AG44" s="562"/>
      <c r="AH44" s="562"/>
    </row>
    <row r="45" spans="1:34" x14ac:dyDescent="0.2">
      <c r="A45" s="341">
        <v>46</v>
      </c>
      <c r="B45" s="349">
        <v>0</v>
      </c>
      <c r="C45" s="491">
        <v>0</v>
      </c>
      <c r="D45" s="530">
        <v>0</v>
      </c>
      <c r="E45" s="498">
        <v>0</v>
      </c>
      <c r="F45" s="498">
        <v>0</v>
      </c>
      <c r="G45" s="530">
        <v>0</v>
      </c>
      <c r="H45" s="530">
        <v>0</v>
      </c>
      <c r="I45" s="319">
        <v>0</v>
      </c>
      <c r="J45" s="359">
        <v>0</v>
      </c>
      <c r="K45" s="359">
        <v>0</v>
      </c>
      <c r="L45" s="319">
        <v>0</v>
      </c>
      <c r="X45" s="562"/>
      <c r="Y45" s="562"/>
      <c r="Z45" s="562"/>
      <c r="AA45" s="562"/>
      <c r="AB45" s="562"/>
      <c r="AC45" s="562"/>
      <c r="AD45" s="562"/>
      <c r="AE45" s="562"/>
      <c r="AF45" s="562"/>
      <c r="AG45" s="562"/>
      <c r="AH45" s="562"/>
    </row>
    <row r="46" spans="1:34" x14ac:dyDescent="0.2">
      <c r="A46" s="341">
        <v>47</v>
      </c>
      <c r="B46" s="349">
        <v>0</v>
      </c>
      <c r="C46" s="491">
        <v>0</v>
      </c>
      <c r="D46" s="530">
        <v>0</v>
      </c>
      <c r="E46" s="498">
        <v>0</v>
      </c>
      <c r="F46" s="498">
        <v>0</v>
      </c>
      <c r="G46" s="530">
        <v>0</v>
      </c>
      <c r="H46" s="530">
        <v>0</v>
      </c>
      <c r="I46" s="319">
        <v>0</v>
      </c>
      <c r="J46" s="359">
        <v>0</v>
      </c>
      <c r="K46" s="359">
        <v>0</v>
      </c>
      <c r="L46" s="319">
        <v>0</v>
      </c>
      <c r="X46" s="562"/>
      <c r="Y46" s="562"/>
      <c r="Z46" s="562"/>
      <c r="AA46" s="562"/>
      <c r="AB46" s="562"/>
      <c r="AC46" s="562"/>
      <c r="AD46" s="562"/>
      <c r="AE46" s="562"/>
      <c r="AF46" s="562"/>
      <c r="AG46" s="562"/>
      <c r="AH46" s="562"/>
    </row>
    <row r="47" spans="1:34" x14ac:dyDescent="0.2">
      <c r="A47" s="341">
        <v>48</v>
      </c>
      <c r="B47" s="293">
        <v>0</v>
      </c>
      <c r="C47" s="491">
        <v>0</v>
      </c>
      <c r="D47" s="530">
        <v>0</v>
      </c>
      <c r="E47" s="498">
        <v>0</v>
      </c>
      <c r="F47" s="498">
        <v>0</v>
      </c>
      <c r="G47" s="530">
        <v>0</v>
      </c>
      <c r="H47" s="530">
        <v>0</v>
      </c>
      <c r="I47" s="319">
        <v>0</v>
      </c>
      <c r="J47" s="359">
        <v>0</v>
      </c>
      <c r="K47" s="359">
        <v>0</v>
      </c>
      <c r="L47" s="319">
        <v>0</v>
      </c>
      <c r="X47" s="562"/>
      <c r="Y47" s="562"/>
      <c r="Z47" s="562"/>
      <c r="AA47" s="562"/>
      <c r="AB47" s="562"/>
      <c r="AC47" s="562"/>
      <c r="AD47" s="562"/>
      <c r="AE47" s="562"/>
      <c r="AF47" s="562"/>
      <c r="AG47" s="562"/>
      <c r="AH47" s="562"/>
    </row>
    <row r="48" spans="1:34" x14ac:dyDescent="0.2">
      <c r="A48" s="341">
        <v>49</v>
      </c>
      <c r="B48" s="349">
        <v>0</v>
      </c>
      <c r="C48" s="491">
        <v>0</v>
      </c>
      <c r="D48" s="530">
        <v>0</v>
      </c>
      <c r="E48" s="498">
        <v>0</v>
      </c>
      <c r="F48" s="498">
        <v>0</v>
      </c>
      <c r="G48" s="530">
        <v>0</v>
      </c>
      <c r="H48" s="530">
        <v>0</v>
      </c>
      <c r="I48" s="319">
        <v>0</v>
      </c>
      <c r="J48" s="359">
        <v>0</v>
      </c>
      <c r="K48" s="359">
        <v>0</v>
      </c>
      <c r="L48" s="319">
        <v>0</v>
      </c>
      <c r="X48" s="562"/>
      <c r="Y48" s="562"/>
      <c r="Z48" s="562"/>
      <c r="AA48" s="562"/>
      <c r="AB48" s="562"/>
      <c r="AC48" s="562"/>
      <c r="AD48" s="562"/>
      <c r="AE48" s="562"/>
      <c r="AF48" s="562"/>
      <c r="AG48" s="562"/>
      <c r="AH48" s="562"/>
    </row>
    <row r="49" spans="1:12" ht="21.75" customHeight="1" x14ac:dyDescent="0.2">
      <c r="A49" s="342" t="s">
        <v>0</v>
      </c>
      <c r="B49" s="350">
        <f t="shared" ref="B49:L49" si="0">SUM(B4:B48)</f>
        <v>34310</v>
      </c>
      <c r="C49" s="497">
        <f t="shared" si="0"/>
        <v>34238</v>
      </c>
      <c r="D49" s="506">
        <f t="shared" si="0"/>
        <v>9525</v>
      </c>
      <c r="E49" s="497">
        <f t="shared" si="0"/>
        <v>10328</v>
      </c>
      <c r="F49" s="497">
        <f t="shared" si="0"/>
        <v>11337</v>
      </c>
      <c r="G49" s="506">
        <f t="shared" si="0"/>
        <v>1263</v>
      </c>
      <c r="H49" s="506">
        <f t="shared" si="0"/>
        <v>1785</v>
      </c>
      <c r="I49" s="313">
        <f t="shared" si="0"/>
        <v>72</v>
      </c>
      <c r="J49" s="360">
        <f t="shared" si="0"/>
        <v>0</v>
      </c>
      <c r="K49" s="360">
        <f t="shared" si="0"/>
        <v>0</v>
      </c>
      <c r="L49" s="313">
        <f t="shared" si="0"/>
        <v>72</v>
      </c>
    </row>
  </sheetData>
  <mergeCells count="7">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143" orientation="portrait" useFirstPageNumber="1" r:id="rId1"/>
  <headerFooter>
    <oddHeader>&amp;C&amp;"Arial,Standard"&amp;9&amp;P</oddHeader>
    <oddFooter>&amp;C&amp;"Arial,Standard"&amp;6© Statistisches Landesamt des Freistaates Sachsen - B I 1 - j/15</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50"/>
  <sheetViews>
    <sheetView showGridLines="0" zoomScaleNormal="100" workbookViewId="0">
      <selection sqref="A1:L1"/>
    </sheetView>
  </sheetViews>
  <sheetFormatPr baseColWidth="10" defaultRowHeight="12" x14ac:dyDescent="0.2"/>
  <cols>
    <col min="1" max="1" width="12.85546875" customWidth="1"/>
    <col min="2" max="7" width="13.7109375" customWidth="1"/>
  </cols>
  <sheetData>
    <row r="1" spans="1:7" ht="45" customHeight="1" x14ac:dyDescent="0.2">
      <c r="A1" s="598" t="s">
        <v>275</v>
      </c>
      <c r="B1" s="598"/>
      <c r="C1" s="598"/>
      <c r="D1" s="598"/>
      <c r="E1" s="598"/>
      <c r="F1" s="598"/>
      <c r="G1" s="598"/>
    </row>
    <row r="2" spans="1:7" x14ac:dyDescent="0.2">
      <c r="A2" s="615" t="s">
        <v>276</v>
      </c>
      <c r="B2" s="617" t="s">
        <v>0</v>
      </c>
      <c r="C2" s="617" t="s">
        <v>47</v>
      </c>
      <c r="D2" s="617"/>
      <c r="E2" s="617"/>
      <c r="F2" s="617"/>
      <c r="G2" s="619"/>
    </row>
    <row r="3" spans="1:7" ht="33.75" x14ac:dyDescent="0.2">
      <c r="A3" s="616"/>
      <c r="B3" s="618"/>
      <c r="C3" s="242" t="s">
        <v>49</v>
      </c>
      <c r="D3" s="242" t="s">
        <v>199</v>
      </c>
      <c r="E3" s="242" t="s">
        <v>26</v>
      </c>
      <c r="F3" s="242" t="s">
        <v>200</v>
      </c>
      <c r="G3" s="243" t="s">
        <v>261</v>
      </c>
    </row>
    <row r="4" spans="1:7" ht="36" customHeight="1" x14ac:dyDescent="0.2">
      <c r="B4" s="624" t="s">
        <v>0</v>
      </c>
      <c r="C4" s="624"/>
      <c r="D4" s="624"/>
      <c r="E4" s="624"/>
      <c r="F4" s="624"/>
      <c r="G4" s="624"/>
    </row>
    <row r="5" spans="1:7" ht="13.5" x14ac:dyDescent="0.2">
      <c r="A5" s="365" t="s">
        <v>279</v>
      </c>
      <c r="B5" s="399">
        <v>922</v>
      </c>
      <c r="C5" s="399">
        <v>766</v>
      </c>
      <c r="D5" s="527">
        <v>0</v>
      </c>
      <c r="E5" s="540">
        <v>0</v>
      </c>
      <c r="F5" s="401">
        <v>143</v>
      </c>
      <c r="G5" s="400">
        <v>13</v>
      </c>
    </row>
    <row r="6" spans="1:7" x14ac:dyDescent="0.2">
      <c r="A6" s="365">
        <v>2</v>
      </c>
      <c r="B6" s="399">
        <v>642</v>
      </c>
      <c r="C6" s="399">
        <v>569</v>
      </c>
      <c r="D6" s="527">
        <v>0</v>
      </c>
      <c r="E6" s="540">
        <v>0</v>
      </c>
      <c r="F6" s="401">
        <v>72</v>
      </c>
      <c r="G6" s="400">
        <v>1</v>
      </c>
    </row>
    <row r="7" spans="1:7" x14ac:dyDescent="0.2">
      <c r="A7" s="365">
        <v>3</v>
      </c>
      <c r="B7" s="399">
        <v>489</v>
      </c>
      <c r="C7" s="399">
        <v>407</v>
      </c>
      <c r="D7" s="527">
        <v>0</v>
      </c>
      <c r="E7" s="540">
        <v>0</v>
      </c>
      <c r="F7" s="401">
        <v>82</v>
      </c>
      <c r="G7" s="400">
        <v>0</v>
      </c>
    </row>
    <row r="8" spans="1:7" x14ac:dyDescent="0.2">
      <c r="A8" s="365">
        <v>4</v>
      </c>
      <c r="B8" s="399">
        <v>279</v>
      </c>
      <c r="C8" s="399">
        <v>224</v>
      </c>
      <c r="D8" s="527">
        <v>0</v>
      </c>
      <c r="E8" s="540">
        <v>0</v>
      </c>
      <c r="F8" s="401">
        <v>55</v>
      </c>
      <c r="G8" s="400">
        <v>0</v>
      </c>
    </row>
    <row r="9" spans="1:7" x14ac:dyDescent="0.2">
      <c r="A9" s="365">
        <v>5</v>
      </c>
      <c r="B9" s="399">
        <v>403</v>
      </c>
      <c r="C9" s="527">
        <v>0</v>
      </c>
      <c r="D9" s="399">
        <v>349</v>
      </c>
      <c r="E9" s="401">
        <v>24</v>
      </c>
      <c r="F9" s="401">
        <v>30</v>
      </c>
      <c r="G9" s="400">
        <v>0</v>
      </c>
    </row>
    <row r="10" spans="1:7" x14ac:dyDescent="0.2">
      <c r="A10" s="365">
        <v>6</v>
      </c>
      <c r="B10" s="399">
        <v>535</v>
      </c>
      <c r="C10" s="527">
        <v>0</v>
      </c>
      <c r="D10" s="399">
        <v>429</v>
      </c>
      <c r="E10" s="401">
        <v>55</v>
      </c>
      <c r="F10" s="401">
        <v>50</v>
      </c>
      <c r="G10" s="400">
        <v>1</v>
      </c>
    </row>
    <row r="11" spans="1:7" x14ac:dyDescent="0.2">
      <c r="A11" s="365">
        <v>7</v>
      </c>
      <c r="B11" s="399">
        <v>508</v>
      </c>
      <c r="C11" s="527">
        <v>0</v>
      </c>
      <c r="D11" s="399">
        <v>379</v>
      </c>
      <c r="E11" s="401">
        <v>94</v>
      </c>
      <c r="F11" s="401">
        <v>34</v>
      </c>
      <c r="G11" s="400">
        <v>1</v>
      </c>
    </row>
    <row r="12" spans="1:7" x14ac:dyDescent="0.2">
      <c r="A12" s="365">
        <v>8</v>
      </c>
      <c r="B12" s="399">
        <v>720</v>
      </c>
      <c r="C12" s="527">
        <v>0</v>
      </c>
      <c r="D12" s="399">
        <v>568</v>
      </c>
      <c r="E12" s="401">
        <v>118</v>
      </c>
      <c r="F12" s="401">
        <v>34</v>
      </c>
      <c r="G12" s="400">
        <v>0</v>
      </c>
    </row>
    <row r="13" spans="1:7" x14ac:dyDescent="0.2">
      <c r="A13" s="365">
        <v>9</v>
      </c>
      <c r="B13" s="399">
        <v>700</v>
      </c>
      <c r="C13" s="527">
        <v>0</v>
      </c>
      <c r="D13" s="399">
        <v>552</v>
      </c>
      <c r="E13" s="401">
        <v>133</v>
      </c>
      <c r="F13" s="401">
        <v>15</v>
      </c>
      <c r="G13" s="400">
        <v>0</v>
      </c>
    </row>
    <row r="14" spans="1:7" x14ac:dyDescent="0.2">
      <c r="A14" s="365">
        <v>10</v>
      </c>
      <c r="B14" s="399">
        <v>388</v>
      </c>
      <c r="C14" s="527">
        <v>0</v>
      </c>
      <c r="D14" s="399">
        <v>194</v>
      </c>
      <c r="E14" s="401">
        <v>193</v>
      </c>
      <c r="F14" s="401">
        <v>1</v>
      </c>
      <c r="G14" s="400">
        <v>0</v>
      </c>
    </row>
    <row r="15" spans="1:7" x14ac:dyDescent="0.2">
      <c r="A15" s="365">
        <v>11</v>
      </c>
      <c r="B15" s="399">
        <v>259</v>
      </c>
      <c r="C15" s="527">
        <v>0</v>
      </c>
      <c r="D15" s="527">
        <v>0</v>
      </c>
      <c r="E15" s="401">
        <v>259</v>
      </c>
      <c r="F15" s="401">
        <v>0</v>
      </c>
      <c r="G15" s="400">
        <v>0</v>
      </c>
    </row>
    <row r="16" spans="1:7" x14ac:dyDescent="0.2">
      <c r="A16" s="365">
        <v>12</v>
      </c>
      <c r="B16" s="399">
        <v>110</v>
      </c>
      <c r="C16" s="527">
        <v>0</v>
      </c>
      <c r="D16" s="527">
        <v>0</v>
      </c>
      <c r="E16" s="401">
        <v>107</v>
      </c>
      <c r="F16" s="540">
        <v>0</v>
      </c>
      <c r="G16" s="400">
        <v>3</v>
      </c>
    </row>
    <row r="17" spans="1:7" s="426" customFormat="1" x14ac:dyDescent="0.2">
      <c r="A17" s="365">
        <v>13</v>
      </c>
      <c r="B17" s="399">
        <v>1</v>
      </c>
      <c r="C17" s="527">
        <v>0</v>
      </c>
      <c r="D17" s="527">
        <v>0</v>
      </c>
      <c r="E17" s="540">
        <v>0</v>
      </c>
      <c r="F17" s="540">
        <v>0</v>
      </c>
      <c r="G17" s="400">
        <v>1</v>
      </c>
    </row>
    <row r="18" spans="1:7" x14ac:dyDescent="0.2">
      <c r="A18" s="365" t="s">
        <v>0</v>
      </c>
      <c r="B18" s="399">
        <v>5956</v>
      </c>
      <c r="C18" s="399">
        <v>1966</v>
      </c>
      <c r="D18" s="399">
        <v>2471</v>
      </c>
      <c r="E18" s="401">
        <v>983</v>
      </c>
      <c r="F18" s="401">
        <v>516</v>
      </c>
      <c r="G18" s="400">
        <v>20</v>
      </c>
    </row>
    <row r="19" spans="1:7" ht="36" customHeight="1" x14ac:dyDescent="0.2">
      <c r="B19" s="630" t="s">
        <v>13</v>
      </c>
      <c r="C19" s="630"/>
      <c r="D19" s="630"/>
      <c r="E19" s="633"/>
      <c r="F19" s="633"/>
      <c r="G19" s="635"/>
    </row>
    <row r="20" spans="1:7" ht="13.5" x14ac:dyDescent="0.2">
      <c r="A20" s="363" t="s">
        <v>277</v>
      </c>
      <c r="B20" s="427">
        <v>549</v>
      </c>
      <c r="C20" s="453">
        <v>442</v>
      </c>
      <c r="D20" s="569">
        <v>0</v>
      </c>
      <c r="E20" s="570">
        <v>0</v>
      </c>
      <c r="F20" s="448">
        <v>101</v>
      </c>
      <c r="G20" s="449">
        <v>6</v>
      </c>
    </row>
    <row r="21" spans="1:7" x14ac:dyDescent="0.2">
      <c r="A21" s="363">
        <v>2</v>
      </c>
      <c r="B21" s="427">
        <v>369</v>
      </c>
      <c r="C21" s="453">
        <v>313</v>
      </c>
      <c r="D21" s="569">
        <v>0</v>
      </c>
      <c r="E21" s="570">
        <v>0</v>
      </c>
      <c r="F21" s="448">
        <v>55</v>
      </c>
      <c r="G21" s="449">
        <v>1</v>
      </c>
    </row>
    <row r="22" spans="1:7" x14ac:dyDescent="0.2">
      <c r="A22" s="363">
        <v>3</v>
      </c>
      <c r="B22" s="427">
        <v>255</v>
      </c>
      <c r="C22" s="453">
        <v>196</v>
      </c>
      <c r="D22" s="569">
        <v>0</v>
      </c>
      <c r="E22" s="570">
        <v>0</v>
      </c>
      <c r="F22" s="448">
        <v>59</v>
      </c>
      <c r="G22" s="449">
        <v>0</v>
      </c>
    </row>
    <row r="23" spans="1:7" x14ac:dyDescent="0.2">
      <c r="A23" s="363">
        <v>4</v>
      </c>
      <c r="B23" s="427">
        <v>152</v>
      </c>
      <c r="C23" s="453">
        <v>110</v>
      </c>
      <c r="D23" s="569">
        <v>0</v>
      </c>
      <c r="E23" s="570">
        <v>0</v>
      </c>
      <c r="F23" s="448">
        <v>42</v>
      </c>
      <c r="G23" s="449">
        <v>0</v>
      </c>
    </row>
    <row r="24" spans="1:7" x14ac:dyDescent="0.2">
      <c r="A24" s="363">
        <v>5</v>
      </c>
      <c r="B24" s="453">
        <v>291</v>
      </c>
      <c r="C24" s="569">
        <v>0</v>
      </c>
      <c r="D24" s="453">
        <v>254</v>
      </c>
      <c r="E24" s="448">
        <v>15</v>
      </c>
      <c r="F24" s="448">
        <v>22</v>
      </c>
      <c r="G24" s="449">
        <v>0</v>
      </c>
    </row>
    <row r="25" spans="1:7" x14ac:dyDescent="0.2">
      <c r="A25" s="363">
        <v>6</v>
      </c>
      <c r="B25" s="453">
        <v>382</v>
      </c>
      <c r="C25" s="569">
        <v>0</v>
      </c>
      <c r="D25" s="453">
        <v>310</v>
      </c>
      <c r="E25" s="448">
        <v>38</v>
      </c>
      <c r="F25" s="448">
        <v>34</v>
      </c>
      <c r="G25" s="449">
        <v>0</v>
      </c>
    </row>
    <row r="26" spans="1:7" x14ac:dyDescent="0.2">
      <c r="A26" s="363">
        <v>7</v>
      </c>
      <c r="B26" s="453">
        <v>328</v>
      </c>
      <c r="C26" s="569">
        <v>0</v>
      </c>
      <c r="D26" s="453">
        <v>233</v>
      </c>
      <c r="E26" s="448">
        <v>66</v>
      </c>
      <c r="F26" s="448">
        <v>28</v>
      </c>
      <c r="G26" s="449">
        <v>1</v>
      </c>
    </row>
    <row r="27" spans="1:7" x14ac:dyDescent="0.2">
      <c r="A27" s="363">
        <v>8</v>
      </c>
      <c r="B27" s="453">
        <v>452</v>
      </c>
      <c r="C27" s="569">
        <v>0</v>
      </c>
      <c r="D27" s="453">
        <v>344</v>
      </c>
      <c r="E27" s="448">
        <v>89</v>
      </c>
      <c r="F27" s="448">
        <v>19</v>
      </c>
      <c r="G27" s="449">
        <v>0</v>
      </c>
    </row>
    <row r="28" spans="1:7" x14ac:dyDescent="0.2">
      <c r="A28" s="363">
        <v>9</v>
      </c>
      <c r="B28" s="453">
        <v>429</v>
      </c>
      <c r="C28" s="569">
        <v>0</v>
      </c>
      <c r="D28" s="453">
        <v>327</v>
      </c>
      <c r="E28" s="448">
        <v>95</v>
      </c>
      <c r="F28" s="448">
        <v>7</v>
      </c>
      <c r="G28" s="449">
        <v>0</v>
      </c>
    </row>
    <row r="29" spans="1:7" x14ac:dyDescent="0.2">
      <c r="A29" s="363">
        <v>10</v>
      </c>
      <c r="B29" s="453">
        <v>205</v>
      </c>
      <c r="C29" s="569">
        <v>0</v>
      </c>
      <c r="D29" s="453">
        <v>95</v>
      </c>
      <c r="E29" s="448">
        <v>110</v>
      </c>
      <c r="F29" s="448">
        <v>0</v>
      </c>
      <c r="G29" s="449">
        <v>0</v>
      </c>
    </row>
    <row r="30" spans="1:7" x14ac:dyDescent="0.2">
      <c r="A30" s="363">
        <v>11</v>
      </c>
      <c r="B30" s="453">
        <v>175</v>
      </c>
      <c r="C30" s="569">
        <v>0</v>
      </c>
      <c r="D30" s="569">
        <v>0</v>
      </c>
      <c r="E30" s="448">
        <v>175</v>
      </c>
      <c r="F30" s="448">
        <v>0</v>
      </c>
      <c r="G30" s="449">
        <v>0</v>
      </c>
    </row>
    <row r="31" spans="1:7" x14ac:dyDescent="0.2">
      <c r="A31" s="363">
        <v>12</v>
      </c>
      <c r="B31" s="453">
        <v>71</v>
      </c>
      <c r="C31" s="569">
        <v>0</v>
      </c>
      <c r="D31" s="569">
        <v>0</v>
      </c>
      <c r="E31" s="448">
        <v>69</v>
      </c>
      <c r="F31" s="570">
        <v>0</v>
      </c>
      <c r="G31" s="449">
        <v>2</v>
      </c>
    </row>
    <row r="32" spans="1:7" s="426" customFormat="1" x14ac:dyDescent="0.2">
      <c r="A32" s="363">
        <v>13</v>
      </c>
      <c r="B32" s="453">
        <v>0</v>
      </c>
      <c r="C32" s="569">
        <v>0</v>
      </c>
      <c r="D32" s="569">
        <v>0</v>
      </c>
      <c r="E32" s="570">
        <v>0</v>
      </c>
      <c r="F32" s="570">
        <v>0</v>
      </c>
      <c r="G32" s="449">
        <v>0</v>
      </c>
    </row>
    <row r="33" spans="1:7" x14ac:dyDescent="0.2">
      <c r="A33" s="365" t="s">
        <v>266</v>
      </c>
      <c r="B33" s="399">
        <v>3658</v>
      </c>
      <c r="C33" s="399">
        <v>1061</v>
      </c>
      <c r="D33" s="399">
        <v>1563</v>
      </c>
      <c r="E33" s="401">
        <v>657</v>
      </c>
      <c r="F33" s="401">
        <v>367</v>
      </c>
      <c r="G33" s="400">
        <v>10</v>
      </c>
    </row>
    <row r="34" spans="1:7" ht="36" customHeight="1" x14ac:dyDescent="0.2">
      <c r="B34" s="630" t="s">
        <v>14</v>
      </c>
      <c r="C34" s="630"/>
      <c r="D34" s="630"/>
      <c r="E34" s="633"/>
      <c r="F34" s="633"/>
      <c r="G34" s="635"/>
    </row>
    <row r="35" spans="1:7" ht="13.5" x14ac:dyDescent="0.2">
      <c r="A35" s="363" t="s">
        <v>277</v>
      </c>
      <c r="B35" s="453">
        <v>373</v>
      </c>
      <c r="C35" s="453">
        <v>324</v>
      </c>
      <c r="D35" s="569">
        <v>0</v>
      </c>
      <c r="E35" s="570">
        <v>0</v>
      </c>
      <c r="F35" s="448">
        <v>42</v>
      </c>
      <c r="G35" s="449">
        <v>7</v>
      </c>
    </row>
    <row r="36" spans="1:7" x14ac:dyDescent="0.2">
      <c r="A36" s="363">
        <v>2</v>
      </c>
      <c r="B36" s="453">
        <v>273</v>
      </c>
      <c r="C36" s="453">
        <v>256</v>
      </c>
      <c r="D36" s="569">
        <v>0</v>
      </c>
      <c r="E36" s="570">
        <v>0</v>
      </c>
      <c r="F36" s="448">
        <v>17</v>
      </c>
      <c r="G36" s="449">
        <v>0</v>
      </c>
    </row>
    <row r="37" spans="1:7" x14ac:dyDescent="0.2">
      <c r="A37" s="363">
        <v>3</v>
      </c>
      <c r="B37" s="453">
        <v>234</v>
      </c>
      <c r="C37" s="453">
        <v>211</v>
      </c>
      <c r="D37" s="569">
        <v>0</v>
      </c>
      <c r="E37" s="570">
        <v>0</v>
      </c>
      <c r="F37" s="448">
        <v>23</v>
      </c>
      <c r="G37" s="449">
        <v>0</v>
      </c>
    </row>
    <row r="38" spans="1:7" x14ac:dyDescent="0.2">
      <c r="A38" s="363">
        <v>4</v>
      </c>
      <c r="B38" s="453">
        <v>127</v>
      </c>
      <c r="C38" s="453">
        <v>114</v>
      </c>
      <c r="D38" s="569">
        <v>0</v>
      </c>
      <c r="E38" s="570">
        <v>0</v>
      </c>
      <c r="F38" s="448">
        <v>13</v>
      </c>
      <c r="G38" s="449">
        <v>0</v>
      </c>
    </row>
    <row r="39" spans="1:7" x14ac:dyDescent="0.2">
      <c r="A39" s="363">
        <v>5</v>
      </c>
      <c r="B39" s="453">
        <v>112</v>
      </c>
      <c r="C39" s="569">
        <v>0</v>
      </c>
      <c r="D39" s="453">
        <v>95</v>
      </c>
      <c r="E39" s="448">
        <v>9</v>
      </c>
      <c r="F39" s="448">
        <v>8</v>
      </c>
      <c r="G39" s="449">
        <v>0</v>
      </c>
    </row>
    <row r="40" spans="1:7" x14ac:dyDescent="0.2">
      <c r="A40" s="363">
        <v>6</v>
      </c>
      <c r="B40" s="453">
        <v>153</v>
      </c>
      <c r="C40" s="569">
        <v>0</v>
      </c>
      <c r="D40" s="453">
        <v>119</v>
      </c>
      <c r="E40" s="448">
        <v>17</v>
      </c>
      <c r="F40" s="448">
        <v>16</v>
      </c>
      <c r="G40" s="449">
        <v>1</v>
      </c>
    </row>
    <row r="41" spans="1:7" x14ac:dyDescent="0.2">
      <c r="A41" s="363">
        <v>7</v>
      </c>
      <c r="B41" s="453">
        <v>180</v>
      </c>
      <c r="C41" s="569">
        <v>0</v>
      </c>
      <c r="D41" s="453">
        <v>146</v>
      </c>
      <c r="E41" s="448">
        <v>28</v>
      </c>
      <c r="F41" s="448">
        <v>6</v>
      </c>
      <c r="G41" s="449">
        <v>0</v>
      </c>
    </row>
    <row r="42" spans="1:7" x14ac:dyDescent="0.2">
      <c r="A42" s="363">
        <v>8</v>
      </c>
      <c r="B42" s="453">
        <v>268</v>
      </c>
      <c r="C42" s="569">
        <v>0</v>
      </c>
      <c r="D42" s="453">
        <v>224</v>
      </c>
      <c r="E42" s="448">
        <v>29</v>
      </c>
      <c r="F42" s="448">
        <v>15</v>
      </c>
      <c r="G42" s="449">
        <v>0</v>
      </c>
    </row>
    <row r="43" spans="1:7" x14ac:dyDescent="0.2">
      <c r="A43" s="363">
        <v>9</v>
      </c>
      <c r="B43" s="453">
        <v>271</v>
      </c>
      <c r="C43" s="569">
        <v>0</v>
      </c>
      <c r="D43" s="453">
        <v>225</v>
      </c>
      <c r="E43" s="448">
        <v>38</v>
      </c>
      <c r="F43" s="448">
        <v>8</v>
      </c>
      <c r="G43" s="449">
        <v>0</v>
      </c>
    </row>
    <row r="44" spans="1:7" x14ac:dyDescent="0.2">
      <c r="A44" s="363">
        <v>10</v>
      </c>
      <c r="B44" s="453">
        <v>183</v>
      </c>
      <c r="C44" s="569">
        <v>0</v>
      </c>
      <c r="D44" s="453">
        <v>99</v>
      </c>
      <c r="E44" s="448">
        <v>83</v>
      </c>
      <c r="F44" s="448">
        <v>1</v>
      </c>
      <c r="G44" s="449">
        <v>0</v>
      </c>
    </row>
    <row r="45" spans="1:7" x14ac:dyDescent="0.2">
      <c r="A45" s="363">
        <v>11</v>
      </c>
      <c r="B45" s="453">
        <v>84</v>
      </c>
      <c r="C45" s="569">
        <v>0</v>
      </c>
      <c r="D45" s="569">
        <v>0</v>
      </c>
      <c r="E45" s="448">
        <v>84</v>
      </c>
      <c r="F45" s="448">
        <v>0</v>
      </c>
      <c r="G45" s="449">
        <v>0</v>
      </c>
    </row>
    <row r="46" spans="1:7" x14ac:dyDescent="0.2">
      <c r="A46" s="363">
        <v>12</v>
      </c>
      <c r="B46" s="453">
        <v>39</v>
      </c>
      <c r="C46" s="569">
        <v>0</v>
      </c>
      <c r="D46" s="569">
        <v>0</v>
      </c>
      <c r="E46" s="448">
        <v>38</v>
      </c>
      <c r="F46" s="570">
        <v>0</v>
      </c>
      <c r="G46" s="449">
        <v>1</v>
      </c>
    </row>
    <row r="47" spans="1:7" s="426" customFormat="1" x14ac:dyDescent="0.2">
      <c r="A47" s="363">
        <v>13</v>
      </c>
      <c r="B47" s="453">
        <v>1</v>
      </c>
      <c r="C47" s="569">
        <v>0</v>
      </c>
      <c r="D47" s="569">
        <v>0</v>
      </c>
      <c r="E47" s="570">
        <v>0</v>
      </c>
      <c r="F47" s="570">
        <v>0</v>
      </c>
      <c r="G47" s="449">
        <v>1</v>
      </c>
    </row>
    <row r="48" spans="1:7" x14ac:dyDescent="0.2">
      <c r="A48" s="365" t="s">
        <v>266</v>
      </c>
      <c r="B48" s="399">
        <v>2298</v>
      </c>
      <c r="C48" s="399">
        <v>905</v>
      </c>
      <c r="D48" s="399">
        <v>908</v>
      </c>
      <c r="E48" s="401">
        <v>326</v>
      </c>
      <c r="F48" s="401">
        <v>149</v>
      </c>
      <c r="G48" s="400">
        <v>10</v>
      </c>
    </row>
    <row r="49" spans="1:7" ht="24" customHeight="1" x14ac:dyDescent="0.2">
      <c r="A49" s="367" t="s">
        <v>20</v>
      </c>
      <c r="B49" s="366"/>
      <c r="C49" s="366"/>
      <c r="D49" s="366"/>
      <c r="E49" s="366"/>
      <c r="F49" s="366"/>
      <c r="G49" s="366"/>
    </row>
    <row r="50" spans="1:7" x14ac:dyDescent="0.2">
      <c r="A50" s="367" t="s">
        <v>278</v>
      </c>
      <c r="B50" s="366"/>
      <c r="C50" s="366"/>
      <c r="D50" s="366"/>
      <c r="E50" s="366"/>
      <c r="F50" s="366"/>
      <c r="G50" s="366"/>
    </row>
  </sheetData>
  <mergeCells count="7">
    <mergeCell ref="B34:G34"/>
    <mergeCell ref="A1:G1"/>
    <mergeCell ref="A2:A3"/>
    <mergeCell ref="B2:B3"/>
    <mergeCell ref="C2:G2"/>
    <mergeCell ref="B4:G4"/>
    <mergeCell ref="B19:G19"/>
  </mergeCells>
  <pageMargins left="0.78740157480314965" right="0.78740157480314965" top="0.98425196850393704" bottom="0.78740157480314965" header="0.51181102362204722" footer="0.51181102362204722"/>
  <pageSetup paperSize="9" firstPageNumber="144" orientation="portrait" useFirstPageNumber="1" r:id="rId1"/>
  <headerFooter>
    <oddHeader>&amp;C&amp;"Arial,Standard"&amp;9&amp;P</oddHeader>
    <oddFooter>&amp;C&amp;"Arial,Standard"&amp;6© Statistisches Landesamt des Freistaates Sachsen - B I 1 - j/15</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7"/>
  <sheetViews>
    <sheetView showGridLines="0" zoomScaleNormal="100" workbookViewId="0">
      <selection sqref="A1:L1"/>
    </sheetView>
  </sheetViews>
  <sheetFormatPr baseColWidth="10" defaultRowHeight="12" x14ac:dyDescent="0.2"/>
  <cols>
    <col min="1" max="1" width="12.85546875" customWidth="1"/>
    <col min="2" max="7" width="13.7109375" customWidth="1"/>
  </cols>
  <sheetData>
    <row r="1" spans="1:7" ht="45" customHeight="1" x14ac:dyDescent="0.2">
      <c r="A1" s="598" t="s">
        <v>280</v>
      </c>
      <c r="B1" s="598"/>
      <c r="C1" s="598"/>
      <c r="D1" s="598"/>
      <c r="E1" s="598"/>
      <c r="F1" s="598"/>
      <c r="G1" s="598"/>
    </row>
    <row r="2" spans="1:7" x14ac:dyDescent="0.2">
      <c r="A2" s="615" t="s">
        <v>276</v>
      </c>
      <c r="B2" s="617" t="s">
        <v>0</v>
      </c>
      <c r="C2" s="617" t="s">
        <v>47</v>
      </c>
      <c r="D2" s="617"/>
      <c r="E2" s="617"/>
      <c r="F2" s="617"/>
      <c r="G2" s="619"/>
    </row>
    <row r="3" spans="1:7" ht="33.75" x14ac:dyDescent="0.2">
      <c r="A3" s="616"/>
      <c r="B3" s="618"/>
      <c r="C3" s="242" t="s">
        <v>49</v>
      </c>
      <c r="D3" s="242" t="s">
        <v>199</v>
      </c>
      <c r="E3" s="242" t="s">
        <v>26</v>
      </c>
      <c r="F3" s="242" t="s">
        <v>200</v>
      </c>
      <c r="G3" s="243" t="s">
        <v>261</v>
      </c>
    </row>
    <row r="4" spans="1:7" ht="36" customHeight="1" x14ac:dyDescent="0.2">
      <c r="B4" s="624" t="s">
        <v>0</v>
      </c>
      <c r="C4" s="624"/>
      <c r="D4" s="624"/>
      <c r="E4" s="624"/>
      <c r="F4" s="624"/>
      <c r="G4" s="624"/>
    </row>
    <row r="5" spans="1:7" ht="13.5" x14ac:dyDescent="0.2">
      <c r="A5" s="365" t="s">
        <v>279</v>
      </c>
      <c r="B5" s="399">
        <v>873</v>
      </c>
      <c r="C5" s="399">
        <v>730</v>
      </c>
      <c r="D5" s="527">
        <v>0</v>
      </c>
      <c r="E5" s="540">
        <v>0</v>
      </c>
      <c r="F5" s="401">
        <v>143</v>
      </c>
      <c r="G5" s="571">
        <v>0</v>
      </c>
    </row>
    <row r="6" spans="1:7" x14ac:dyDescent="0.2">
      <c r="A6" s="365">
        <v>2</v>
      </c>
      <c r="B6" s="399">
        <v>590</v>
      </c>
      <c r="C6" s="399">
        <v>521</v>
      </c>
      <c r="D6" s="527">
        <v>0</v>
      </c>
      <c r="E6" s="540">
        <v>0</v>
      </c>
      <c r="F6" s="401">
        <v>69</v>
      </c>
      <c r="G6" s="571">
        <v>0</v>
      </c>
    </row>
    <row r="7" spans="1:7" x14ac:dyDescent="0.2">
      <c r="A7" s="365">
        <v>3</v>
      </c>
      <c r="B7" s="399">
        <v>451</v>
      </c>
      <c r="C7" s="399">
        <v>370</v>
      </c>
      <c r="D7" s="527">
        <v>0</v>
      </c>
      <c r="E7" s="540">
        <v>0</v>
      </c>
      <c r="F7" s="401">
        <v>81</v>
      </c>
      <c r="G7" s="571">
        <v>0</v>
      </c>
    </row>
    <row r="8" spans="1:7" x14ac:dyDescent="0.2">
      <c r="A8" s="365">
        <v>4</v>
      </c>
      <c r="B8" s="399">
        <v>233</v>
      </c>
      <c r="C8" s="399">
        <v>179</v>
      </c>
      <c r="D8" s="527">
        <v>0</v>
      </c>
      <c r="E8" s="540">
        <v>0</v>
      </c>
      <c r="F8" s="401">
        <v>54</v>
      </c>
      <c r="G8" s="571">
        <v>0</v>
      </c>
    </row>
    <row r="9" spans="1:7" x14ac:dyDescent="0.2">
      <c r="A9" s="365">
        <v>5</v>
      </c>
      <c r="B9" s="399">
        <v>387</v>
      </c>
      <c r="C9" s="527">
        <v>0</v>
      </c>
      <c r="D9" s="399">
        <v>339</v>
      </c>
      <c r="E9" s="401">
        <v>19</v>
      </c>
      <c r="F9" s="401">
        <v>29</v>
      </c>
      <c r="G9" s="571">
        <v>0</v>
      </c>
    </row>
    <row r="10" spans="1:7" x14ac:dyDescent="0.2">
      <c r="A10" s="365">
        <v>6</v>
      </c>
      <c r="B10" s="399">
        <v>506</v>
      </c>
      <c r="C10" s="527">
        <v>0</v>
      </c>
      <c r="D10" s="399">
        <v>412</v>
      </c>
      <c r="E10" s="401">
        <v>44</v>
      </c>
      <c r="F10" s="401">
        <v>50</v>
      </c>
      <c r="G10" s="571">
        <v>0</v>
      </c>
    </row>
    <row r="11" spans="1:7" x14ac:dyDescent="0.2">
      <c r="A11" s="365">
        <v>7</v>
      </c>
      <c r="B11" s="399">
        <v>469</v>
      </c>
      <c r="C11" s="527">
        <v>0</v>
      </c>
      <c r="D11" s="399">
        <v>358</v>
      </c>
      <c r="E11" s="401">
        <v>80</v>
      </c>
      <c r="F11" s="401">
        <v>31</v>
      </c>
      <c r="G11" s="571">
        <v>0</v>
      </c>
    </row>
    <row r="12" spans="1:7" x14ac:dyDescent="0.2">
      <c r="A12" s="365">
        <v>8</v>
      </c>
      <c r="B12" s="399">
        <v>682</v>
      </c>
      <c r="C12" s="527">
        <v>0</v>
      </c>
      <c r="D12" s="399">
        <v>547</v>
      </c>
      <c r="E12" s="401">
        <v>103</v>
      </c>
      <c r="F12" s="401">
        <v>32</v>
      </c>
      <c r="G12" s="571">
        <v>0</v>
      </c>
    </row>
    <row r="13" spans="1:7" x14ac:dyDescent="0.2">
      <c r="A13" s="365">
        <v>9</v>
      </c>
      <c r="B13" s="399">
        <v>657</v>
      </c>
      <c r="C13" s="527">
        <v>0</v>
      </c>
      <c r="D13" s="399">
        <v>522</v>
      </c>
      <c r="E13" s="401">
        <v>121</v>
      </c>
      <c r="F13" s="401">
        <v>14</v>
      </c>
      <c r="G13" s="571">
        <v>0</v>
      </c>
    </row>
    <row r="14" spans="1:7" x14ac:dyDescent="0.2">
      <c r="A14" s="365">
        <v>10</v>
      </c>
      <c r="B14" s="399">
        <v>329</v>
      </c>
      <c r="C14" s="527">
        <v>0</v>
      </c>
      <c r="D14" s="399">
        <v>180</v>
      </c>
      <c r="E14" s="401">
        <v>148</v>
      </c>
      <c r="F14" s="401">
        <v>1</v>
      </c>
      <c r="G14" s="571">
        <v>0</v>
      </c>
    </row>
    <row r="15" spans="1:7" x14ac:dyDescent="0.2">
      <c r="A15" s="365">
        <v>11</v>
      </c>
      <c r="B15" s="399">
        <v>233</v>
      </c>
      <c r="C15" s="527">
        <v>0</v>
      </c>
      <c r="D15" s="527">
        <v>0</v>
      </c>
      <c r="E15" s="401">
        <v>233</v>
      </c>
      <c r="F15" s="401">
        <v>0</v>
      </c>
      <c r="G15" s="571">
        <v>0</v>
      </c>
    </row>
    <row r="16" spans="1:7" x14ac:dyDescent="0.2">
      <c r="A16" s="365">
        <v>12</v>
      </c>
      <c r="B16" s="399">
        <v>98</v>
      </c>
      <c r="C16" s="527">
        <v>0</v>
      </c>
      <c r="D16" s="527">
        <v>0</v>
      </c>
      <c r="E16" s="401">
        <v>98</v>
      </c>
      <c r="F16" s="540">
        <v>0</v>
      </c>
      <c r="G16" s="571">
        <v>0</v>
      </c>
    </row>
    <row r="17" spans="1:7" x14ac:dyDescent="0.2">
      <c r="A17" s="365" t="s">
        <v>0</v>
      </c>
      <c r="B17" s="399">
        <v>5508</v>
      </c>
      <c r="C17" s="399">
        <v>1800</v>
      </c>
      <c r="D17" s="399">
        <v>2358</v>
      </c>
      <c r="E17" s="401">
        <v>846</v>
      </c>
      <c r="F17" s="401">
        <v>504</v>
      </c>
      <c r="G17" s="571">
        <v>0</v>
      </c>
    </row>
    <row r="18" spans="1:7" ht="36" customHeight="1" x14ac:dyDescent="0.2">
      <c r="B18" s="630" t="s">
        <v>13</v>
      </c>
      <c r="C18" s="630"/>
      <c r="D18" s="630"/>
      <c r="E18" s="633"/>
      <c r="F18" s="633"/>
      <c r="G18" s="636"/>
    </row>
    <row r="19" spans="1:7" ht="13.5" x14ac:dyDescent="0.2">
      <c r="A19" s="363" t="s">
        <v>277</v>
      </c>
      <c r="B19" s="453">
        <v>519</v>
      </c>
      <c r="C19" s="453">
        <v>418</v>
      </c>
      <c r="D19" s="569">
        <v>0</v>
      </c>
      <c r="E19" s="570">
        <v>0</v>
      </c>
      <c r="F19" s="448">
        <v>101</v>
      </c>
      <c r="G19" s="572">
        <v>0</v>
      </c>
    </row>
    <row r="20" spans="1:7" x14ac:dyDescent="0.2">
      <c r="A20" s="363">
        <v>2</v>
      </c>
      <c r="B20" s="453">
        <v>338</v>
      </c>
      <c r="C20" s="453">
        <v>286</v>
      </c>
      <c r="D20" s="569">
        <v>0</v>
      </c>
      <c r="E20" s="570">
        <v>0</v>
      </c>
      <c r="F20" s="448">
        <v>52</v>
      </c>
      <c r="G20" s="572">
        <v>0</v>
      </c>
    </row>
    <row r="21" spans="1:7" x14ac:dyDescent="0.2">
      <c r="A21" s="363">
        <v>3</v>
      </c>
      <c r="B21" s="453">
        <v>236</v>
      </c>
      <c r="C21" s="453">
        <v>178</v>
      </c>
      <c r="D21" s="569">
        <v>0</v>
      </c>
      <c r="E21" s="570">
        <v>0</v>
      </c>
      <c r="F21" s="448">
        <v>58</v>
      </c>
      <c r="G21" s="572">
        <v>0</v>
      </c>
    </row>
    <row r="22" spans="1:7" x14ac:dyDescent="0.2">
      <c r="A22" s="363">
        <v>4</v>
      </c>
      <c r="B22" s="453">
        <v>127</v>
      </c>
      <c r="C22" s="453">
        <v>86</v>
      </c>
      <c r="D22" s="569">
        <v>0</v>
      </c>
      <c r="E22" s="570">
        <v>0</v>
      </c>
      <c r="F22" s="448">
        <v>41</v>
      </c>
      <c r="G22" s="572">
        <v>0</v>
      </c>
    </row>
    <row r="23" spans="1:7" x14ac:dyDescent="0.2">
      <c r="A23" s="363">
        <v>5</v>
      </c>
      <c r="B23" s="453">
        <v>279</v>
      </c>
      <c r="C23" s="569">
        <v>0</v>
      </c>
      <c r="D23" s="453">
        <v>246</v>
      </c>
      <c r="E23" s="448">
        <v>12</v>
      </c>
      <c r="F23" s="448">
        <v>21</v>
      </c>
      <c r="G23" s="572">
        <v>0</v>
      </c>
    </row>
    <row r="24" spans="1:7" x14ac:dyDescent="0.2">
      <c r="A24" s="363">
        <v>6</v>
      </c>
      <c r="B24" s="453">
        <v>361</v>
      </c>
      <c r="C24" s="569">
        <v>0</v>
      </c>
      <c r="D24" s="453">
        <v>296</v>
      </c>
      <c r="E24" s="448">
        <v>31</v>
      </c>
      <c r="F24" s="448">
        <v>34</v>
      </c>
      <c r="G24" s="572">
        <v>0</v>
      </c>
    </row>
    <row r="25" spans="1:7" x14ac:dyDescent="0.2">
      <c r="A25" s="363">
        <v>7</v>
      </c>
      <c r="B25" s="453">
        <v>304</v>
      </c>
      <c r="C25" s="569">
        <v>0</v>
      </c>
      <c r="D25" s="453">
        <v>223</v>
      </c>
      <c r="E25" s="448">
        <v>56</v>
      </c>
      <c r="F25" s="448">
        <v>25</v>
      </c>
      <c r="G25" s="572">
        <v>0</v>
      </c>
    </row>
    <row r="26" spans="1:7" x14ac:dyDescent="0.2">
      <c r="A26" s="363">
        <v>8</v>
      </c>
      <c r="B26" s="453">
        <v>425</v>
      </c>
      <c r="C26" s="569">
        <v>0</v>
      </c>
      <c r="D26" s="453">
        <v>329</v>
      </c>
      <c r="E26" s="448">
        <v>79</v>
      </c>
      <c r="F26" s="448">
        <v>17</v>
      </c>
      <c r="G26" s="572">
        <v>0</v>
      </c>
    </row>
    <row r="27" spans="1:7" x14ac:dyDescent="0.2">
      <c r="A27" s="363">
        <v>9</v>
      </c>
      <c r="B27" s="453">
        <v>403</v>
      </c>
      <c r="C27" s="569">
        <v>0</v>
      </c>
      <c r="D27" s="453">
        <v>309</v>
      </c>
      <c r="E27" s="448">
        <v>87</v>
      </c>
      <c r="F27" s="448">
        <v>7</v>
      </c>
      <c r="G27" s="572">
        <v>0</v>
      </c>
    </row>
    <row r="28" spans="1:7" x14ac:dyDescent="0.2">
      <c r="A28" s="363">
        <v>10</v>
      </c>
      <c r="B28" s="453">
        <v>170</v>
      </c>
      <c r="C28" s="569">
        <v>0</v>
      </c>
      <c r="D28" s="453">
        <v>85</v>
      </c>
      <c r="E28" s="448">
        <v>85</v>
      </c>
      <c r="F28" s="448">
        <v>0</v>
      </c>
      <c r="G28" s="572">
        <v>0</v>
      </c>
    </row>
    <row r="29" spans="1:7" x14ac:dyDescent="0.2">
      <c r="A29" s="363">
        <v>11</v>
      </c>
      <c r="B29" s="453">
        <v>156</v>
      </c>
      <c r="C29" s="569">
        <v>0</v>
      </c>
      <c r="D29" s="569">
        <v>0</v>
      </c>
      <c r="E29" s="448">
        <v>156</v>
      </c>
      <c r="F29" s="448">
        <v>0</v>
      </c>
      <c r="G29" s="572">
        <v>0</v>
      </c>
    </row>
    <row r="30" spans="1:7" x14ac:dyDescent="0.2">
      <c r="A30" s="363">
        <v>12</v>
      </c>
      <c r="B30" s="453">
        <v>63</v>
      </c>
      <c r="C30" s="569">
        <v>0</v>
      </c>
      <c r="D30" s="569">
        <v>0</v>
      </c>
      <c r="E30" s="448">
        <v>63</v>
      </c>
      <c r="F30" s="570">
        <v>0</v>
      </c>
      <c r="G30" s="572">
        <v>0</v>
      </c>
    </row>
    <row r="31" spans="1:7" x14ac:dyDescent="0.2">
      <c r="A31" s="365" t="s">
        <v>266</v>
      </c>
      <c r="B31" s="399">
        <v>3381</v>
      </c>
      <c r="C31" s="399">
        <v>968</v>
      </c>
      <c r="D31" s="399">
        <v>1488</v>
      </c>
      <c r="E31" s="401">
        <v>569</v>
      </c>
      <c r="F31" s="401">
        <v>356</v>
      </c>
      <c r="G31" s="571">
        <v>0</v>
      </c>
    </row>
    <row r="32" spans="1:7" ht="36" customHeight="1" x14ac:dyDescent="0.2">
      <c r="B32" s="630" t="s">
        <v>14</v>
      </c>
      <c r="C32" s="630"/>
      <c r="D32" s="630"/>
      <c r="E32" s="633"/>
      <c r="F32" s="633"/>
      <c r="G32" s="636"/>
    </row>
    <row r="33" spans="1:7" ht="13.5" x14ac:dyDescent="0.2">
      <c r="A33" s="363" t="s">
        <v>277</v>
      </c>
      <c r="B33" s="453">
        <v>354</v>
      </c>
      <c r="C33" s="453">
        <v>312</v>
      </c>
      <c r="D33" s="569">
        <v>0</v>
      </c>
      <c r="E33" s="570">
        <v>0</v>
      </c>
      <c r="F33" s="448">
        <v>42</v>
      </c>
      <c r="G33" s="572">
        <v>0</v>
      </c>
    </row>
    <row r="34" spans="1:7" x14ac:dyDescent="0.2">
      <c r="A34" s="363">
        <v>2</v>
      </c>
      <c r="B34" s="453">
        <v>252</v>
      </c>
      <c r="C34" s="453">
        <v>235</v>
      </c>
      <c r="D34" s="569">
        <v>0</v>
      </c>
      <c r="E34" s="570">
        <v>0</v>
      </c>
      <c r="F34" s="448">
        <v>17</v>
      </c>
      <c r="G34" s="572">
        <v>0</v>
      </c>
    </row>
    <row r="35" spans="1:7" x14ac:dyDescent="0.2">
      <c r="A35" s="363">
        <v>3</v>
      </c>
      <c r="B35" s="453">
        <v>215</v>
      </c>
      <c r="C35" s="453">
        <v>192</v>
      </c>
      <c r="D35" s="569">
        <v>0</v>
      </c>
      <c r="E35" s="570">
        <v>0</v>
      </c>
      <c r="F35" s="448">
        <v>23</v>
      </c>
      <c r="G35" s="572">
        <v>0</v>
      </c>
    </row>
    <row r="36" spans="1:7" x14ac:dyDescent="0.2">
      <c r="A36" s="363">
        <v>4</v>
      </c>
      <c r="B36" s="453">
        <v>106</v>
      </c>
      <c r="C36" s="453">
        <v>93</v>
      </c>
      <c r="D36" s="569">
        <v>0</v>
      </c>
      <c r="E36" s="570">
        <v>0</v>
      </c>
      <c r="F36" s="448">
        <v>13</v>
      </c>
      <c r="G36" s="572">
        <v>0</v>
      </c>
    </row>
    <row r="37" spans="1:7" x14ac:dyDescent="0.2">
      <c r="A37" s="363">
        <v>5</v>
      </c>
      <c r="B37" s="453">
        <v>108</v>
      </c>
      <c r="C37" s="569">
        <v>0</v>
      </c>
      <c r="D37" s="453">
        <v>93</v>
      </c>
      <c r="E37" s="448">
        <v>7</v>
      </c>
      <c r="F37" s="448">
        <v>8</v>
      </c>
      <c r="G37" s="572">
        <v>0</v>
      </c>
    </row>
    <row r="38" spans="1:7" x14ac:dyDescent="0.2">
      <c r="A38" s="363">
        <v>6</v>
      </c>
      <c r="B38" s="453">
        <v>145</v>
      </c>
      <c r="C38" s="569">
        <v>0</v>
      </c>
      <c r="D38" s="453">
        <v>116</v>
      </c>
      <c r="E38" s="448">
        <v>13</v>
      </c>
      <c r="F38" s="448">
        <v>16</v>
      </c>
      <c r="G38" s="572">
        <v>0</v>
      </c>
    </row>
    <row r="39" spans="1:7" x14ac:dyDescent="0.2">
      <c r="A39" s="363">
        <v>7</v>
      </c>
      <c r="B39" s="453">
        <v>165</v>
      </c>
      <c r="C39" s="569">
        <v>0</v>
      </c>
      <c r="D39" s="453">
        <v>135</v>
      </c>
      <c r="E39" s="448">
        <v>24</v>
      </c>
      <c r="F39" s="448">
        <v>6</v>
      </c>
      <c r="G39" s="572">
        <v>0</v>
      </c>
    </row>
    <row r="40" spans="1:7" x14ac:dyDescent="0.2">
      <c r="A40" s="363">
        <v>8</v>
      </c>
      <c r="B40" s="453">
        <v>257</v>
      </c>
      <c r="C40" s="569">
        <v>0</v>
      </c>
      <c r="D40" s="453">
        <v>218</v>
      </c>
      <c r="E40" s="448">
        <v>24</v>
      </c>
      <c r="F40" s="448">
        <v>15</v>
      </c>
      <c r="G40" s="572">
        <v>0</v>
      </c>
    </row>
    <row r="41" spans="1:7" x14ac:dyDescent="0.2">
      <c r="A41" s="363">
        <v>9</v>
      </c>
      <c r="B41" s="453">
        <v>254</v>
      </c>
      <c r="C41" s="569">
        <v>0</v>
      </c>
      <c r="D41" s="453">
        <v>213</v>
      </c>
      <c r="E41" s="448">
        <v>34</v>
      </c>
      <c r="F41" s="448">
        <v>7</v>
      </c>
      <c r="G41" s="572">
        <v>0</v>
      </c>
    </row>
    <row r="42" spans="1:7" x14ac:dyDescent="0.2">
      <c r="A42" s="363">
        <v>10</v>
      </c>
      <c r="B42" s="453">
        <v>159</v>
      </c>
      <c r="C42" s="569">
        <v>0</v>
      </c>
      <c r="D42" s="453">
        <v>95</v>
      </c>
      <c r="E42" s="448">
        <v>63</v>
      </c>
      <c r="F42" s="448">
        <v>1</v>
      </c>
      <c r="G42" s="572">
        <v>0</v>
      </c>
    </row>
    <row r="43" spans="1:7" x14ac:dyDescent="0.2">
      <c r="A43" s="363">
        <v>11</v>
      </c>
      <c r="B43" s="453">
        <v>77</v>
      </c>
      <c r="C43" s="569">
        <v>0</v>
      </c>
      <c r="D43" s="569">
        <v>0</v>
      </c>
      <c r="E43" s="448">
        <v>77</v>
      </c>
      <c r="F43" s="448">
        <v>0</v>
      </c>
      <c r="G43" s="572">
        <v>0</v>
      </c>
    </row>
    <row r="44" spans="1:7" x14ac:dyDescent="0.2">
      <c r="A44" s="363">
        <v>12</v>
      </c>
      <c r="B44" s="453">
        <v>35</v>
      </c>
      <c r="C44" s="569">
        <v>0</v>
      </c>
      <c r="D44" s="569">
        <v>0</v>
      </c>
      <c r="E44" s="448">
        <v>35</v>
      </c>
      <c r="F44" s="570">
        <v>0</v>
      </c>
      <c r="G44" s="572">
        <v>0</v>
      </c>
    </row>
    <row r="45" spans="1:7" x14ac:dyDescent="0.2">
      <c r="A45" s="365" t="s">
        <v>266</v>
      </c>
      <c r="B45" s="399">
        <v>2127</v>
      </c>
      <c r="C45" s="399">
        <v>832</v>
      </c>
      <c r="D45" s="399">
        <v>870</v>
      </c>
      <c r="E45" s="401">
        <v>277</v>
      </c>
      <c r="F45" s="401">
        <v>148</v>
      </c>
      <c r="G45" s="571">
        <v>0</v>
      </c>
    </row>
    <row r="46" spans="1:7" ht="24" customHeight="1" x14ac:dyDescent="0.2">
      <c r="A46" s="367" t="s">
        <v>20</v>
      </c>
      <c r="B46" s="366"/>
      <c r="C46" s="366"/>
      <c r="D46" s="366"/>
      <c r="E46" s="366"/>
      <c r="F46" s="366"/>
      <c r="G46" s="366"/>
    </row>
    <row r="47" spans="1:7" x14ac:dyDescent="0.2">
      <c r="A47" s="367" t="s">
        <v>278</v>
      </c>
      <c r="B47" s="366"/>
      <c r="C47" s="366"/>
      <c r="D47" s="366"/>
      <c r="E47" s="366"/>
      <c r="F47" s="366"/>
      <c r="G47" s="366"/>
    </row>
  </sheetData>
  <mergeCells count="7">
    <mergeCell ref="B32:G32"/>
    <mergeCell ref="A1:G1"/>
    <mergeCell ref="A2:A3"/>
    <mergeCell ref="B2:B3"/>
    <mergeCell ref="C2:G2"/>
    <mergeCell ref="B4:G4"/>
    <mergeCell ref="B18:G18"/>
  </mergeCells>
  <pageMargins left="0.78740157480314965" right="0.78740157480314965" top="0.98425196850393704" bottom="0.78740157480314965" header="0.51181102362204722" footer="0.51181102362204722"/>
  <pageSetup paperSize="9" firstPageNumber="145" orientation="portrait" useFirstPageNumber="1" r:id="rId1"/>
  <headerFooter>
    <oddHeader>&amp;C&amp;"Arial,Standard"&amp;9&amp;P</oddHeader>
    <oddFooter>&amp;C&amp;"Arial,Standard"&amp;6© Statistisches Landesamt des Freistaates Sachsen - B I 1 - j/15</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50"/>
  <sheetViews>
    <sheetView showGridLines="0" zoomScaleNormal="100" workbookViewId="0">
      <selection sqref="A1:L1"/>
    </sheetView>
  </sheetViews>
  <sheetFormatPr baseColWidth="10" defaultRowHeight="12" x14ac:dyDescent="0.2"/>
  <cols>
    <col min="1" max="1" width="12.85546875" customWidth="1"/>
    <col min="2" max="7" width="13.7109375" customWidth="1"/>
  </cols>
  <sheetData>
    <row r="1" spans="1:7" ht="45" customHeight="1" x14ac:dyDescent="0.2">
      <c r="A1" s="598" t="s">
        <v>281</v>
      </c>
      <c r="B1" s="598"/>
      <c r="C1" s="598"/>
      <c r="D1" s="598"/>
      <c r="E1" s="598"/>
      <c r="F1" s="598"/>
      <c r="G1" s="598"/>
    </row>
    <row r="2" spans="1:7" x14ac:dyDescent="0.2">
      <c r="A2" s="615" t="s">
        <v>276</v>
      </c>
      <c r="B2" s="617" t="s">
        <v>0</v>
      </c>
      <c r="C2" s="617" t="s">
        <v>47</v>
      </c>
      <c r="D2" s="617"/>
      <c r="E2" s="617"/>
      <c r="F2" s="617"/>
      <c r="G2" s="619"/>
    </row>
    <row r="3" spans="1:7" ht="33.75" x14ac:dyDescent="0.2">
      <c r="A3" s="616"/>
      <c r="B3" s="618"/>
      <c r="C3" s="242" t="s">
        <v>49</v>
      </c>
      <c r="D3" s="242" t="s">
        <v>199</v>
      </c>
      <c r="E3" s="242" t="s">
        <v>26</v>
      </c>
      <c r="F3" s="242" t="s">
        <v>200</v>
      </c>
      <c r="G3" s="243" t="s">
        <v>261</v>
      </c>
    </row>
    <row r="4" spans="1:7" ht="36" customHeight="1" x14ac:dyDescent="0.2">
      <c r="B4" s="624" t="s">
        <v>0</v>
      </c>
      <c r="C4" s="624"/>
      <c r="D4" s="624"/>
      <c r="E4" s="624"/>
      <c r="F4" s="624"/>
      <c r="G4" s="624"/>
    </row>
    <row r="5" spans="1:7" ht="13.5" x14ac:dyDescent="0.2">
      <c r="A5" s="365" t="s">
        <v>279</v>
      </c>
      <c r="B5" s="401">
        <v>49</v>
      </c>
      <c r="C5" s="401">
        <v>36</v>
      </c>
      <c r="D5" s="540">
        <v>0</v>
      </c>
      <c r="E5" s="540">
        <v>0</v>
      </c>
      <c r="F5" s="400">
        <v>0</v>
      </c>
      <c r="G5" s="400">
        <v>13</v>
      </c>
    </row>
    <row r="6" spans="1:7" x14ac:dyDescent="0.2">
      <c r="A6" s="365">
        <v>2</v>
      </c>
      <c r="B6" s="401">
        <v>52</v>
      </c>
      <c r="C6" s="401">
        <v>48</v>
      </c>
      <c r="D6" s="540">
        <v>0</v>
      </c>
      <c r="E6" s="540">
        <v>0</v>
      </c>
      <c r="F6" s="400">
        <v>3</v>
      </c>
      <c r="G6" s="400">
        <v>1</v>
      </c>
    </row>
    <row r="7" spans="1:7" x14ac:dyDescent="0.2">
      <c r="A7" s="365">
        <v>3</v>
      </c>
      <c r="B7" s="401">
        <v>38</v>
      </c>
      <c r="C7" s="401">
        <v>37</v>
      </c>
      <c r="D7" s="540">
        <v>0</v>
      </c>
      <c r="E7" s="540">
        <v>0</v>
      </c>
      <c r="F7" s="400">
        <v>1</v>
      </c>
      <c r="G7" s="400">
        <v>0</v>
      </c>
    </row>
    <row r="8" spans="1:7" x14ac:dyDescent="0.2">
      <c r="A8" s="365">
        <v>4</v>
      </c>
      <c r="B8" s="401">
        <v>46</v>
      </c>
      <c r="C8" s="401">
        <v>45</v>
      </c>
      <c r="D8" s="540">
        <v>0</v>
      </c>
      <c r="E8" s="540">
        <v>0</v>
      </c>
      <c r="F8" s="400">
        <v>1</v>
      </c>
      <c r="G8" s="400">
        <v>0</v>
      </c>
    </row>
    <row r="9" spans="1:7" x14ac:dyDescent="0.2">
      <c r="A9" s="365">
        <v>5</v>
      </c>
      <c r="B9" s="401">
        <v>16</v>
      </c>
      <c r="C9" s="540">
        <v>0</v>
      </c>
      <c r="D9" s="401">
        <v>10</v>
      </c>
      <c r="E9" s="401">
        <v>5</v>
      </c>
      <c r="F9" s="400">
        <v>1</v>
      </c>
      <c r="G9" s="400">
        <v>0</v>
      </c>
    </row>
    <row r="10" spans="1:7" x14ac:dyDescent="0.2">
      <c r="A10" s="365">
        <v>6</v>
      </c>
      <c r="B10" s="401">
        <v>29</v>
      </c>
      <c r="C10" s="540">
        <v>0</v>
      </c>
      <c r="D10" s="401">
        <v>17</v>
      </c>
      <c r="E10" s="401">
        <v>11</v>
      </c>
      <c r="F10" s="400">
        <v>0</v>
      </c>
      <c r="G10" s="400">
        <v>1</v>
      </c>
    </row>
    <row r="11" spans="1:7" x14ac:dyDescent="0.2">
      <c r="A11" s="365">
        <v>7</v>
      </c>
      <c r="B11" s="401">
        <v>39</v>
      </c>
      <c r="C11" s="540">
        <v>0</v>
      </c>
      <c r="D11" s="401">
        <v>21</v>
      </c>
      <c r="E11" s="401">
        <v>14</v>
      </c>
      <c r="F11" s="400">
        <v>3</v>
      </c>
      <c r="G11" s="400">
        <v>1</v>
      </c>
    </row>
    <row r="12" spans="1:7" x14ac:dyDescent="0.2">
      <c r="A12" s="365">
        <v>8</v>
      </c>
      <c r="B12" s="401">
        <v>38</v>
      </c>
      <c r="C12" s="540">
        <v>0</v>
      </c>
      <c r="D12" s="401">
        <v>21</v>
      </c>
      <c r="E12" s="401">
        <v>15</v>
      </c>
      <c r="F12" s="400">
        <v>2</v>
      </c>
      <c r="G12" s="400">
        <v>0</v>
      </c>
    </row>
    <row r="13" spans="1:7" x14ac:dyDescent="0.2">
      <c r="A13" s="365">
        <v>9</v>
      </c>
      <c r="B13" s="401">
        <v>43</v>
      </c>
      <c r="C13" s="540">
        <v>0</v>
      </c>
      <c r="D13" s="401">
        <v>30</v>
      </c>
      <c r="E13" s="401">
        <v>12</v>
      </c>
      <c r="F13" s="400">
        <v>1</v>
      </c>
      <c r="G13" s="400">
        <v>0</v>
      </c>
    </row>
    <row r="14" spans="1:7" x14ac:dyDescent="0.2">
      <c r="A14" s="365">
        <v>10</v>
      </c>
      <c r="B14" s="401">
        <v>59</v>
      </c>
      <c r="C14" s="540">
        <v>0</v>
      </c>
      <c r="D14" s="401">
        <v>14</v>
      </c>
      <c r="E14" s="401">
        <v>45</v>
      </c>
      <c r="F14" s="400">
        <v>0</v>
      </c>
      <c r="G14" s="400">
        <v>0</v>
      </c>
    </row>
    <row r="15" spans="1:7" x14ac:dyDescent="0.2">
      <c r="A15" s="365">
        <v>11</v>
      </c>
      <c r="B15" s="401">
        <v>26</v>
      </c>
      <c r="C15" s="540">
        <v>0</v>
      </c>
      <c r="D15" s="540">
        <v>0</v>
      </c>
      <c r="E15" s="401">
        <v>26</v>
      </c>
      <c r="F15" s="400">
        <v>0</v>
      </c>
      <c r="G15" s="400">
        <v>0</v>
      </c>
    </row>
    <row r="16" spans="1:7" x14ac:dyDescent="0.2">
      <c r="A16" s="365">
        <v>12</v>
      </c>
      <c r="B16" s="401">
        <v>12</v>
      </c>
      <c r="C16" s="540">
        <v>0</v>
      </c>
      <c r="D16" s="540">
        <v>0</v>
      </c>
      <c r="E16" s="401">
        <v>9</v>
      </c>
      <c r="F16" s="573">
        <v>0</v>
      </c>
      <c r="G16" s="400">
        <v>3</v>
      </c>
    </row>
    <row r="17" spans="1:7" s="426" customFormat="1" x14ac:dyDescent="0.2">
      <c r="A17" s="365">
        <v>13</v>
      </c>
      <c r="B17" s="401">
        <v>1</v>
      </c>
      <c r="C17" s="540">
        <v>0</v>
      </c>
      <c r="D17" s="540">
        <v>0</v>
      </c>
      <c r="E17" s="540">
        <v>0</v>
      </c>
      <c r="F17" s="573">
        <v>0</v>
      </c>
      <c r="G17" s="400">
        <v>1</v>
      </c>
    </row>
    <row r="18" spans="1:7" x14ac:dyDescent="0.2">
      <c r="A18" s="365" t="s">
        <v>0</v>
      </c>
      <c r="B18" s="401">
        <v>448</v>
      </c>
      <c r="C18" s="401">
        <v>166</v>
      </c>
      <c r="D18" s="401">
        <v>113</v>
      </c>
      <c r="E18" s="401">
        <v>137</v>
      </c>
      <c r="F18" s="400">
        <v>12</v>
      </c>
      <c r="G18" s="400">
        <v>20</v>
      </c>
    </row>
    <row r="19" spans="1:7" ht="36" customHeight="1" x14ac:dyDescent="0.2">
      <c r="B19" s="633" t="s">
        <v>13</v>
      </c>
      <c r="C19" s="633"/>
      <c r="D19" s="633"/>
      <c r="E19" s="633"/>
      <c r="F19" s="635"/>
      <c r="G19" s="635"/>
    </row>
    <row r="20" spans="1:7" ht="13.5" x14ac:dyDescent="0.2">
      <c r="A20" s="363" t="s">
        <v>277</v>
      </c>
      <c r="B20" s="448">
        <v>30</v>
      </c>
      <c r="C20" s="448">
        <v>24</v>
      </c>
      <c r="D20" s="570">
        <v>0</v>
      </c>
      <c r="E20" s="570">
        <v>0</v>
      </c>
      <c r="F20" s="449">
        <v>0</v>
      </c>
      <c r="G20" s="449">
        <v>6</v>
      </c>
    </row>
    <row r="21" spans="1:7" x14ac:dyDescent="0.2">
      <c r="A21" s="363">
        <v>2</v>
      </c>
      <c r="B21" s="448">
        <v>31</v>
      </c>
      <c r="C21" s="448">
        <v>27</v>
      </c>
      <c r="D21" s="570">
        <v>0</v>
      </c>
      <c r="E21" s="570">
        <v>0</v>
      </c>
      <c r="F21" s="449">
        <v>3</v>
      </c>
      <c r="G21" s="449">
        <v>1</v>
      </c>
    </row>
    <row r="22" spans="1:7" x14ac:dyDescent="0.2">
      <c r="A22" s="363">
        <v>3</v>
      </c>
      <c r="B22" s="448">
        <v>19</v>
      </c>
      <c r="C22" s="448">
        <v>18</v>
      </c>
      <c r="D22" s="570">
        <v>0</v>
      </c>
      <c r="E22" s="570">
        <v>0</v>
      </c>
      <c r="F22" s="449">
        <v>1</v>
      </c>
      <c r="G22" s="449">
        <v>0</v>
      </c>
    </row>
    <row r="23" spans="1:7" x14ac:dyDescent="0.2">
      <c r="A23" s="363">
        <v>4</v>
      </c>
      <c r="B23" s="448">
        <v>25</v>
      </c>
      <c r="C23" s="448">
        <v>24</v>
      </c>
      <c r="D23" s="570">
        <v>0</v>
      </c>
      <c r="E23" s="570">
        <v>0</v>
      </c>
      <c r="F23" s="449">
        <v>1</v>
      </c>
      <c r="G23" s="449">
        <v>0</v>
      </c>
    </row>
    <row r="24" spans="1:7" x14ac:dyDescent="0.2">
      <c r="A24" s="363">
        <v>5</v>
      </c>
      <c r="B24" s="448">
        <v>12</v>
      </c>
      <c r="C24" s="570">
        <v>0</v>
      </c>
      <c r="D24" s="448">
        <v>8</v>
      </c>
      <c r="E24" s="448">
        <v>3</v>
      </c>
      <c r="F24" s="449">
        <v>1</v>
      </c>
      <c r="G24" s="449">
        <v>0</v>
      </c>
    </row>
    <row r="25" spans="1:7" x14ac:dyDescent="0.2">
      <c r="A25" s="363">
        <v>6</v>
      </c>
      <c r="B25" s="448">
        <v>21</v>
      </c>
      <c r="C25" s="570">
        <v>0</v>
      </c>
      <c r="D25" s="448">
        <v>14</v>
      </c>
      <c r="E25" s="448">
        <v>7</v>
      </c>
      <c r="F25" s="449">
        <v>0</v>
      </c>
      <c r="G25" s="449">
        <v>0</v>
      </c>
    </row>
    <row r="26" spans="1:7" x14ac:dyDescent="0.2">
      <c r="A26" s="363">
        <v>7</v>
      </c>
      <c r="B26" s="448">
        <v>24</v>
      </c>
      <c r="C26" s="570">
        <v>0</v>
      </c>
      <c r="D26" s="448">
        <v>10</v>
      </c>
      <c r="E26" s="448">
        <v>10</v>
      </c>
      <c r="F26" s="449">
        <v>3</v>
      </c>
      <c r="G26" s="449">
        <v>1</v>
      </c>
    </row>
    <row r="27" spans="1:7" x14ac:dyDescent="0.2">
      <c r="A27" s="363">
        <v>8</v>
      </c>
      <c r="B27" s="448">
        <v>27</v>
      </c>
      <c r="C27" s="570">
        <v>0</v>
      </c>
      <c r="D27" s="448">
        <v>15</v>
      </c>
      <c r="E27" s="448">
        <v>10</v>
      </c>
      <c r="F27" s="449">
        <v>2</v>
      </c>
      <c r="G27" s="449">
        <v>0</v>
      </c>
    </row>
    <row r="28" spans="1:7" x14ac:dyDescent="0.2">
      <c r="A28" s="363">
        <v>9</v>
      </c>
      <c r="B28" s="448">
        <v>26</v>
      </c>
      <c r="C28" s="570">
        <v>0</v>
      </c>
      <c r="D28" s="448">
        <v>18</v>
      </c>
      <c r="E28" s="448">
        <v>8</v>
      </c>
      <c r="F28" s="449">
        <v>0</v>
      </c>
      <c r="G28" s="449">
        <v>0</v>
      </c>
    </row>
    <row r="29" spans="1:7" x14ac:dyDescent="0.2">
      <c r="A29" s="363">
        <v>10</v>
      </c>
      <c r="B29" s="448">
        <v>35</v>
      </c>
      <c r="C29" s="570">
        <v>0</v>
      </c>
      <c r="D29" s="448">
        <v>10</v>
      </c>
      <c r="E29" s="448">
        <v>25</v>
      </c>
      <c r="F29" s="449">
        <v>0</v>
      </c>
      <c r="G29" s="449">
        <v>0</v>
      </c>
    </row>
    <row r="30" spans="1:7" x14ac:dyDescent="0.2">
      <c r="A30" s="363">
        <v>11</v>
      </c>
      <c r="B30" s="448">
        <v>19</v>
      </c>
      <c r="C30" s="570">
        <v>0</v>
      </c>
      <c r="D30" s="570">
        <v>0</v>
      </c>
      <c r="E30" s="448">
        <v>19</v>
      </c>
      <c r="F30" s="449">
        <v>0</v>
      </c>
      <c r="G30" s="449">
        <v>0</v>
      </c>
    </row>
    <row r="31" spans="1:7" x14ac:dyDescent="0.2">
      <c r="A31" s="363">
        <v>12</v>
      </c>
      <c r="B31" s="448">
        <v>8</v>
      </c>
      <c r="C31" s="570">
        <v>0</v>
      </c>
      <c r="D31" s="570">
        <v>0</v>
      </c>
      <c r="E31" s="448">
        <v>6</v>
      </c>
      <c r="F31" s="574">
        <v>0</v>
      </c>
      <c r="G31" s="449">
        <v>2</v>
      </c>
    </row>
    <row r="32" spans="1:7" s="426" customFormat="1" x14ac:dyDescent="0.2">
      <c r="A32" s="363">
        <v>13</v>
      </c>
      <c r="B32" s="448">
        <v>0</v>
      </c>
      <c r="C32" s="570">
        <v>0</v>
      </c>
      <c r="D32" s="570">
        <v>0</v>
      </c>
      <c r="E32" s="570">
        <v>0</v>
      </c>
      <c r="F32" s="574">
        <v>0</v>
      </c>
      <c r="G32" s="449">
        <v>0</v>
      </c>
    </row>
    <row r="33" spans="1:7" x14ac:dyDescent="0.2">
      <c r="A33" s="365" t="s">
        <v>266</v>
      </c>
      <c r="B33" s="401">
        <v>277</v>
      </c>
      <c r="C33" s="401">
        <v>93</v>
      </c>
      <c r="D33" s="401">
        <v>75</v>
      </c>
      <c r="E33" s="401">
        <v>88</v>
      </c>
      <c r="F33" s="400">
        <v>11</v>
      </c>
      <c r="G33" s="400">
        <v>10</v>
      </c>
    </row>
    <row r="34" spans="1:7" ht="36" customHeight="1" x14ac:dyDescent="0.2">
      <c r="B34" s="633" t="s">
        <v>14</v>
      </c>
      <c r="C34" s="633"/>
      <c r="D34" s="633"/>
      <c r="E34" s="633"/>
      <c r="F34" s="635"/>
      <c r="G34" s="635"/>
    </row>
    <row r="35" spans="1:7" ht="13.5" x14ac:dyDescent="0.2">
      <c r="A35" s="363" t="s">
        <v>277</v>
      </c>
      <c r="B35" s="448">
        <v>19</v>
      </c>
      <c r="C35" s="448">
        <v>12</v>
      </c>
      <c r="D35" s="570">
        <v>0</v>
      </c>
      <c r="E35" s="570">
        <v>0</v>
      </c>
      <c r="F35" s="449">
        <v>0</v>
      </c>
      <c r="G35" s="449">
        <v>7</v>
      </c>
    </row>
    <row r="36" spans="1:7" x14ac:dyDescent="0.2">
      <c r="A36" s="363">
        <v>2</v>
      </c>
      <c r="B36" s="448">
        <v>21</v>
      </c>
      <c r="C36" s="448">
        <v>21</v>
      </c>
      <c r="D36" s="570">
        <v>0</v>
      </c>
      <c r="E36" s="570">
        <v>0</v>
      </c>
      <c r="F36" s="449">
        <v>0</v>
      </c>
      <c r="G36" s="449">
        <v>0</v>
      </c>
    </row>
    <row r="37" spans="1:7" x14ac:dyDescent="0.2">
      <c r="A37" s="363">
        <v>3</v>
      </c>
      <c r="B37" s="448">
        <v>19</v>
      </c>
      <c r="C37" s="448">
        <v>19</v>
      </c>
      <c r="D37" s="570">
        <v>0</v>
      </c>
      <c r="E37" s="570">
        <v>0</v>
      </c>
      <c r="F37" s="449">
        <v>0</v>
      </c>
      <c r="G37" s="449">
        <v>0</v>
      </c>
    </row>
    <row r="38" spans="1:7" x14ac:dyDescent="0.2">
      <c r="A38" s="363">
        <v>4</v>
      </c>
      <c r="B38" s="448">
        <v>21</v>
      </c>
      <c r="C38" s="448">
        <v>21</v>
      </c>
      <c r="D38" s="570">
        <v>0</v>
      </c>
      <c r="E38" s="570">
        <v>0</v>
      </c>
      <c r="F38" s="449">
        <v>0</v>
      </c>
      <c r="G38" s="449">
        <v>0</v>
      </c>
    </row>
    <row r="39" spans="1:7" x14ac:dyDescent="0.2">
      <c r="A39" s="363">
        <v>5</v>
      </c>
      <c r="B39" s="448">
        <v>4</v>
      </c>
      <c r="C39" s="570">
        <v>0</v>
      </c>
      <c r="D39" s="448">
        <v>2</v>
      </c>
      <c r="E39" s="448">
        <v>2</v>
      </c>
      <c r="F39" s="449">
        <v>0</v>
      </c>
      <c r="G39" s="449">
        <v>0</v>
      </c>
    </row>
    <row r="40" spans="1:7" x14ac:dyDescent="0.2">
      <c r="A40" s="363">
        <v>6</v>
      </c>
      <c r="B40" s="448">
        <v>8</v>
      </c>
      <c r="C40" s="570">
        <v>0</v>
      </c>
      <c r="D40" s="448">
        <v>3</v>
      </c>
      <c r="E40" s="448">
        <v>4</v>
      </c>
      <c r="F40" s="449">
        <v>0</v>
      </c>
      <c r="G40" s="449">
        <v>1</v>
      </c>
    </row>
    <row r="41" spans="1:7" x14ac:dyDescent="0.2">
      <c r="A41" s="363">
        <v>7</v>
      </c>
      <c r="B41" s="448">
        <v>15</v>
      </c>
      <c r="C41" s="570">
        <v>0</v>
      </c>
      <c r="D41" s="448">
        <v>11</v>
      </c>
      <c r="E41" s="448">
        <v>4</v>
      </c>
      <c r="F41" s="449">
        <v>0</v>
      </c>
      <c r="G41" s="449">
        <v>0</v>
      </c>
    </row>
    <row r="42" spans="1:7" x14ac:dyDescent="0.2">
      <c r="A42" s="363">
        <v>8</v>
      </c>
      <c r="B42" s="448">
        <v>11</v>
      </c>
      <c r="C42" s="570">
        <v>0</v>
      </c>
      <c r="D42" s="448">
        <v>6</v>
      </c>
      <c r="E42" s="448">
        <v>5</v>
      </c>
      <c r="F42" s="449">
        <v>0</v>
      </c>
      <c r="G42" s="449">
        <v>0</v>
      </c>
    </row>
    <row r="43" spans="1:7" x14ac:dyDescent="0.2">
      <c r="A43" s="363">
        <v>9</v>
      </c>
      <c r="B43" s="448">
        <v>17</v>
      </c>
      <c r="C43" s="570">
        <v>0</v>
      </c>
      <c r="D43" s="448">
        <v>12</v>
      </c>
      <c r="E43" s="448">
        <v>4</v>
      </c>
      <c r="F43" s="449">
        <v>1</v>
      </c>
      <c r="G43" s="449">
        <v>0</v>
      </c>
    </row>
    <row r="44" spans="1:7" x14ac:dyDescent="0.2">
      <c r="A44" s="363">
        <v>10</v>
      </c>
      <c r="B44" s="448">
        <v>24</v>
      </c>
      <c r="C44" s="570">
        <v>0</v>
      </c>
      <c r="D44" s="448">
        <v>4</v>
      </c>
      <c r="E44" s="448">
        <v>20</v>
      </c>
      <c r="F44" s="449">
        <v>0</v>
      </c>
      <c r="G44" s="449">
        <v>0</v>
      </c>
    </row>
    <row r="45" spans="1:7" x14ac:dyDescent="0.2">
      <c r="A45" s="363">
        <v>11</v>
      </c>
      <c r="B45" s="448">
        <v>7</v>
      </c>
      <c r="C45" s="570">
        <v>0</v>
      </c>
      <c r="D45" s="570">
        <v>0</v>
      </c>
      <c r="E45" s="448">
        <v>7</v>
      </c>
      <c r="F45" s="449">
        <v>0</v>
      </c>
      <c r="G45" s="449">
        <v>0</v>
      </c>
    </row>
    <row r="46" spans="1:7" x14ac:dyDescent="0.2">
      <c r="A46" s="363">
        <v>12</v>
      </c>
      <c r="B46" s="448">
        <v>4</v>
      </c>
      <c r="C46" s="570">
        <v>0</v>
      </c>
      <c r="D46" s="570">
        <v>0</v>
      </c>
      <c r="E46" s="448">
        <v>3</v>
      </c>
      <c r="F46" s="574">
        <v>0</v>
      </c>
      <c r="G46" s="449">
        <v>1</v>
      </c>
    </row>
    <row r="47" spans="1:7" s="426" customFormat="1" x14ac:dyDescent="0.2">
      <c r="A47" s="363">
        <v>13</v>
      </c>
      <c r="B47" s="448">
        <v>1</v>
      </c>
      <c r="C47" s="570">
        <v>0</v>
      </c>
      <c r="D47" s="570">
        <v>0</v>
      </c>
      <c r="E47" s="570">
        <v>0</v>
      </c>
      <c r="F47" s="574">
        <v>0</v>
      </c>
      <c r="G47" s="449">
        <v>1</v>
      </c>
    </row>
    <row r="48" spans="1:7" x14ac:dyDescent="0.2">
      <c r="A48" s="365" t="s">
        <v>266</v>
      </c>
      <c r="B48" s="401">
        <v>171</v>
      </c>
      <c r="C48" s="401">
        <v>73</v>
      </c>
      <c r="D48" s="401">
        <v>38</v>
      </c>
      <c r="E48" s="401">
        <v>49</v>
      </c>
      <c r="F48" s="400">
        <v>1</v>
      </c>
      <c r="G48" s="400">
        <v>10</v>
      </c>
    </row>
    <row r="49" spans="1:7" ht="24" customHeight="1" x14ac:dyDescent="0.2">
      <c r="A49" s="367" t="s">
        <v>20</v>
      </c>
      <c r="B49" s="366"/>
      <c r="C49" s="366"/>
      <c r="D49" s="366"/>
      <c r="E49" s="366"/>
      <c r="F49" s="366"/>
      <c r="G49" s="366"/>
    </row>
    <row r="50" spans="1:7" x14ac:dyDescent="0.2">
      <c r="A50" s="367" t="s">
        <v>278</v>
      </c>
      <c r="B50" s="366"/>
      <c r="C50" s="366"/>
      <c r="D50" s="366"/>
      <c r="E50" s="366"/>
      <c r="F50" s="366"/>
      <c r="G50" s="366"/>
    </row>
  </sheetData>
  <mergeCells count="7">
    <mergeCell ref="B34:G34"/>
    <mergeCell ref="A1:G1"/>
    <mergeCell ref="A2:A3"/>
    <mergeCell ref="B2:B3"/>
    <mergeCell ref="C2:G2"/>
    <mergeCell ref="B4:G4"/>
    <mergeCell ref="B19:G19"/>
  </mergeCells>
  <pageMargins left="0.78740157480314965" right="0.78740157480314965" top="0.98425196850393704" bottom="0.78740157480314965" header="0.51181102362204722" footer="0.51181102362204722"/>
  <pageSetup paperSize="9" firstPageNumber="146" orientation="portrait" useFirstPageNumber="1" r:id="rId1"/>
  <headerFooter>
    <oddHeader>&amp;C&amp;"Arial,Standard"&amp;9&amp;P</oddHeader>
    <oddFooter>&amp;C&amp;"Arial,Standard"&amp;6© Statistisches Landesamt des Freistaates Sachsen - B I 1 - j/15</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48"/>
  <sheetViews>
    <sheetView showGridLines="0" zoomScaleNormal="100" workbookViewId="0">
      <selection sqref="A1:L1"/>
    </sheetView>
  </sheetViews>
  <sheetFormatPr baseColWidth="10" defaultRowHeight="12" x14ac:dyDescent="0.2"/>
  <cols>
    <col min="1" max="1" width="18.7109375" customWidth="1"/>
    <col min="2" max="7" width="12.7109375" customWidth="1"/>
    <col min="8" max="8" width="13.5703125" customWidth="1"/>
  </cols>
  <sheetData>
    <row r="1" spans="1:10" ht="45" customHeight="1" x14ac:dyDescent="0.2">
      <c r="A1" s="598" t="s">
        <v>282</v>
      </c>
      <c r="B1" s="598"/>
      <c r="C1" s="598"/>
      <c r="D1" s="598"/>
      <c r="E1" s="598"/>
      <c r="F1" s="598"/>
      <c r="G1" s="598"/>
    </row>
    <row r="2" spans="1:10" x14ac:dyDescent="0.2">
      <c r="A2" s="615" t="s">
        <v>215</v>
      </c>
      <c r="B2" s="617" t="s">
        <v>0</v>
      </c>
      <c r="C2" s="617" t="s">
        <v>47</v>
      </c>
      <c r="D2" s="617"/>
      <c r="E2" s="617"/>
      <c r="F2" s="617"/>
      <c r="G2" s="619"/>
    </row>
    <row r="3" spans="1:10" ht="45" customHeight="1" x14ac:dyDescent="0.2">
      <c r="A3" s="616"/>
      <c r="B3" s="618"/>
      <c r="C3" s="242" t="s">
        <v>23</v>
      </c>
      <c r="D3" s="242" t="s">
        <v>199</v>
      </c>
      <c r="E3" s="242" t="s">
        <v>26</v>
      </c>
      <c r="F3" s="242" t="s">
        <v>200</v>
      </c>
      <c r="G3" s="243" t="s">
        <v>261</v>
      </c>
      <c r="H3" s="340"/>
      <c r="I3" s="340"/>
    </row>
    <row r="4" spans="1:10" ht="36" customHeight="1" x14ac:dyDescent="0.2">
      <c r="B4" s="624" t="s">
        <v>0</v>
      </c>
      <c r="C4" s="624"/>
      <c r="D4" s="624"/>
      <c r="E4" s="624"/>
      <c r="F4" s="624"/>
      <c r="G4" s="624"/>
      <c r="H4" s="332"/>
      <c r="I4" s="332"/>
      <c r="J4" s="332"/>
    </row>
    <row r="5" spans="1:10" x14ac:dyDescent="0.2">
      <c r="A5" s="320" t="s">
        <v>225</v>
      </c>
      <c r="B5" s="427">
        <v>389</v>
      </c>
      <c r="C5" s="427">
        <v>125</v>
      </c>
      <c r="D5" s="427">
        <v>147</v>
      </c>
      <c r="E5" s="428">
        <v>56</v>
      </c>
      <c r="F5" s="428">
        <v>58</v>
      </c>
      <c r="G5" s="429">
        <v>3</v>
      </c>
    </row>
    <row r="6" spans="1:10" ht="24" customHeight="1" x14ac:dyDescent="0.2">
      <c r="A6" s="320" t="s">
        <v>226</v>
      </c>
      <c r="B6" s="427">
        <v>418</v>
      </c>
      <c r="C6" s="427">
        <v>139</v>
      </c>
      <c r="D6" s="427">
        <v>177</v>
      </c>
      <c r="E6" s="428">
        <v>66</v>
      </c>
      <c r="F6" s="428">
        <v>36</v>
      </c>
      <c r="G6" s="429">
        <v>0</v>
      </c>
    </row>
    <row r="7" spans="1:10" x14ac:dyDescent="0.2">
      <c r="A7" s="320" t="s">
        <v>227</v>
      </c>
      <c r="B7" s="427">
        <v>423</v>
      </c>
      <c r="C7" s="427">
        <v>143</v>
      </c>
      <c r="D7" s="427">
        <v>173</v>
      </c>
      <c r="E7" s="428">
        <v>71</v>
      </c>
      <c r="F7" s="428">
        <v>36</v>
      </c>
      <c r="G7" s="429">
        <v>0</v>
      </c>
    </row>
    <row r="8" spans="1:10" x14ac:dyDescent="0.2">
      <c r="A8" s="320" t="s">
        <v>228</v>
      </c>
      <c r="B8" s="427">
        <v>282</v>
      </c>
      <c r="C8" s="427">
        <v>99</v>
      </c>
      <c r="D8" s="427">
        <v>107</v>
      </c>
      <c r="E8" s="428">
        <v>61</v>
      </c>
      <c r="F8" s="428">
        <v>15</v>
      </c>
      <c r="G8" s="429">
        <v>0</v>
      </c>
    </row>
    <row r="9" spans="1:10" x14ac:dyDescent="0.2">
      <c r="A9" s="320" t="s">
        <v>229</v>
      </c>
      <c r="B9" s="427">
        <v>375</v>
      </c>
      <c r="C9" s="427">
        <v>105</v>
      </c>
      <c r="D9" s="427">
        <v>153</v>
      </c>
      <c r="E9" s="428">
        <v>69</v>
      </c>
      <c r="F9" s="428">
        <v>48</v>
      </c>
      <c r="G9" s="429">
        <v>0</v>
      </c>
    </row>
    <row r="10" spans="1:10" ht="24" customHeight="1" x14ac:dyDescent="0.2">
      <c r="A10" s="320" t="s">
        <v>230</v>
      </c>
      <c r="B10" s="427">
        <v>755</v>
      </c>
      <c r="C10" s="427">
        <v>190</v>
      </c>
      <c r="D10" s="427">
        <v>343</v>
      </c>
      <c r="E10" s="428">
        <v>153</v>
      </c>
      <c r="F10" s="428">
        <v>66</v>
      </c>
      <c r="G10" s="429">
        <v>3</v>
      </c>
    </row>
    <row r="11" spans="1:10" ht="24" customHeight="1" x14ac:dyDescent="0.2">
      <c r="A11" s="320" t="s">
        <v>231</v>
      </c>
      <c r="B11" s="427">
        <v>420</v>
      </c>
      <c r="C11" s="427">
        <v>158</v>
      </c>
      <c r="D11" s="427">
        <v>179</v>
      </c>
      <c r="E11" s="428">
        <v>48</v>
      </c>
      <c r="F11" s="428">
        <v>35</v>
      </c>
      <c r="G11" s="429">
        <v>0</v>
      </c>
    </row>
    <row r="12" spans="1:10" x14ac:dyDescent="0.2">
      <c r="A12" s="320" t="s">
        <v>232</v>
      </c>
      <c r="B12" s="427">
        <v>407</v>
      </c>
      <c r="C12" s="427">
        <v>135</v>
      </c>
      <c r="D12" s="427">
        <v>188</v>
      </c>
      <c r="E12" s="428">
        <v>52</v>
      </c>
      <c r="F12" s="428">
        <v>32</v>
      </c>
      <c r="G12" s="429">
        <v>0</v>
      </c>
    </row>
    <row r="13" spans="1:10" x14ac:dyDescent="0.2">
      <c r="A13" s="320" t="s">
        <v>233</v>
      </c>
      <c r="B13" s="427">
        <v>349</v>
      </c>
      <c r="C13" s="427">
        <v>115</v>
      </c>
      <c r="D13" s="427">
        <v>147</v>
      </c>
      <c r="E13" s="428">
        <v>53</v>
      </c>
      <c r="F13" s="428">
        <v>34</v>
      </c>
      <c r="G13" s="429">
        <v>0</v>
      </c>
    </row>
    <row r="14" spans="1:10" ht="24" customHeight="1" x14ac:dyDescent="0.2">
      <c r="A14" s="321" t="s">
        <v>234</v>
      </c>
      <c r="B14" s="427">
        <v>379</v>
      </c>
      <c r="C14" s="427">
        <v>108</v>
      </c>
      <c r="D14" s="427">
        <v>191</v>
      </c>
      <c r="E14" s="428">
        <v>49</v>
      </c>
      <c r="F14" s="428">
        <v>31</v>
      </c>
      <c r="G14" s="429">
        <v>0</v>
      </c>
    </row>
    <row r="15" spans="1:10" ht="24" customHeight="1" x14ac:dyDescent="0.2">
      <c r="A15" s="320" t="s">
        <v>235</v>
      </c>
      <c r="B15" s="427">
        <v>992</v>
      </c>
      <c r="C15" s="427">
        <v>334</v>
      </c>
      <c r="D15" s="427">
        <v>356</v>
      </c>
      <c r="E15" s="428">
        <v>197</v>
      </c>
      <c r="F15" s="428">
        <v>91</v>
      </c>
      <c r="G15" s="429">
        <v>14</v>
      </c>
    </row>
    <row r="16" spans="1:10" ht="24" customHeight="1" x14ac:dyDescent="0.2">
      <c r="A16" s="320" t="s">
        <v>238</v>
      </c>
      <c r="B16" s="427">
        <v>409</v>
      </c>
      <c r="C16" s="427">
        <v>179</v>
      </c>
      <c r="D16" s="427">
        <v>159</v>
      </c>
      <c r="E16" s="428">
        <v>50</v>
      </c>
      <c r="F16" s="428">
        <v>21</v>
      </c>
      <c r="G16" s="429">
        <v>0</v>
      </c>
    </row>
    <row r="17" spans="1:10" x14ac:dyDescent="0.2">
      <c r="A17" s="320" t="s">
        <v>236</v>
      </c>
      <c r="B17" s="427">
        <v>358</v>
      </c>
      <c r="C17" s="427">
        <v>136</v>
      </c>
      <c r="D17" s="427">
        <v>151</v>
      </c>
      <c r="E17" s="428">
        <v>58</v>
      </c>
      <c r="F17" s="428">
        <v>13</v>
      </c>
      <c r="G17" s="429">
        <v>0</v>
      </c>
    </row>
    <row r="18" spans="1:10" ht="24" customHeight="1" x14ac:dyDescent="0.2">
      <c r="A18" s="62" t="s">
        <v>237</v>
      </c>
      <c r="B18" s="399">
        <v>5956</v>
      </c>
      <c r="C18" s="399">
        <v>1966</v>
      </c>
      <c r="D18" s="399">
        <v>2471</v>
      </c>
      <c r="E18" s="401">
        <v>983</v>
      </c>
      <c r="F18" s="401">
        <v>516</v>
      </c>
      <c r="G18" s="400">
        <v>20</v>
      </c>
      <c r="H18" s="6"/>
      <c r="I18" s="6"/>
    </row>
    <row r="19" spans="1:10" ht="36" customHeight="1" x14ac:dyDescent="0.2">
      <c r="B19" s="604" t="s">
        <v>173</v>
      </c>
      <c r="C19" s="604"/>
      <c r="D19" s="604"/>
      <c r="E19" s="604"/>
      <c r="F19" s="604"/>
      <c r="G19" s="604"/>
      <c r="H19" s="332"/>
      <c r="I19" s="332"/>
      <c r="J19" s="332"/>
    </row>
    <row r="20" spans="1:10" x14ac:dyDescent="0.2">
      <c r="A20" s="320" t="s">
        <v>225</v>
      </c>
      <c r="B20" s="427">
        <v>361</v>
      </c>
      <c r="C20" s="427">
        <v>109</v>
      </c>
      <c r="D20" s="427">
        <v>140</v>
      </c>
      <c r="E20" s="428">
        <v>55</v>
      </c>
      <c r="F20" s="428">
        <v>57</v>
      </c>
      <c r="G20" s="339" t="s">
        <v>67</v>
      </c>
    </row>
    <row r="21" spans="1:10" ht="24" customHeight="1" x14ac:dyDescent="0.2">
      <c r="A21" s="320" t="s">
        <v>226</v>
      </c>
      <c r="B21" s="427">
        <v>380</v>
      </c>
      <c r="C21" s="427">
        <v>128</v>
      </c>
      <c r="D21" s="427">
        <v>158</v>
      </c>
      <c r="E21" s="428">
        <v>58</v>
      </c>
      <c r="F21" s="428">
        <v>36</v>
      </c>
      <c r="G21" s="339" t="s">
        <v>67</v>
      </c>
    </row>
    <row r="22" spans="1:10" x14ac:dyDescent="0.2">
      <c r="A22" s="320" t="s">
        <v>227</v>
      </c>
      <c r="B22" s="427">
        <v>401</v>
      </c>
      <c r="C22" s="427">
        <v>142</v>
      </c>
      <c r="D22" s="427">
        <v>164</v>
      </c>
      <c r="E22" s="428">
        <v>59</v>
      </c>
      <c r="F22" s="428">
        <v>36</v>
      </c>
      <c r="G22" s="339" t="s">
        <v>67</v>
      </c>
    </row>
    <row r="23" spans="1:10" x14ac:dyDescent="0.2">
      <c r="A23" s="320" t="s">
        <v>228</v>
      </c>
      <c r="B23" s="427">
        <v>269</v>
      </c>
      <c r="C23" s="427">
        <v>92</v>
      </c>
      <c r="D23" s="427">
        <v>103</v>
      </c>
      <c r="E23" s="428">
        <v>59</v>
      </c>
      <c r="F23" s="428">
        <v>15</v>
      </c>
      <c r="G23" s="339" t="s">
        <v>67</v>
      </c>
    </row>
    <row r="24" spans="1:10" x14ac:dyDescent="0.2">
      <c r="A24" s="320" t="s">
        <v>229</v>
      </c>
      <c r="B24" s="427">
        <v>336</v>
      </c>
      <c r="C24" s="427">
        <v>93</v>
      </c>
      <c r="D24" s="427">
        <v>146</v>
      </c>
      <c r="E24" s="428">
        <v>49</v>
      </c>
      <c r="F24" s="428">
        <v>48</v>
      </c>
      <c r="G24" s="339" t="s">
        <v>67</v>
      </c>
    </row>
    <row r="25" spans="1:10" ht="24" customHeight="1" x14ac:dyDescent="0.2">
      <c r="A25" s="320" t="s">
        <v>230</v>
      </c>
      <c r="B25" s="427">
        <v>659</v>
      </c>
      <c r="C25" s="427">
        <v>160</v>
      </c>
      <c r="D25" s="427">
        <v>326</v>
      </c>
      <c r="E25" s="428">
        <v>109</v>
      </c>
      <c r="F25" s="428">
        <v>64</v>
      </c>
      <c r="G25" s="339" t="s">
        <v>67</v>
      </c>
    </row>
    <row r="26" spans="1:10" ht="24" customHeight="1" x14ac:dyDescent="0.2">
      <c r="A26" s="320" t="s">
        <v>231</v>
      </c>
      <c r="B26" s="427">
        <v>378</v>
      </c>
      <c r="C26" s="427">
        <v>151</v>
      </c>
      <c r="D26" s="427">
        <v>159</v>
      </c>
      <c r="E26" s="428">
        <v>33</v>
      </c>
      <c r="F26" s="428">
        <v>35</v>
      </c>
      <c r="G26" s="339" t="s">
        <v>67</v>
      </c>
    </row>
    <row r="27" spans="1:10" x14ac:dyDescent="0.2">
      <c r="A27" s="320" t="s">
        <v>232</v>
      </c>
      <c r="B27" s="427">
        <v>377</v>
      </c>
      <c r="C27" s="427">
        <v>122</v>
      </c>
      <c r="D27" s="427">
        <v>173</v>
      </c>
      <c r="E27" s="428">
        <v>50</v>
      </c>
      <c r="F27" s="428">
        <v>32</v>
      </c>
      <c r="G27" s="339" t="s">
        <v>67</v>
      </c>
    </row>
    <row r="28" spans="1:10" x14ac:dyDescent="0.2">
      <c r="A28" s="320" t="s">
        <v>233</v>
      </c>
      <c r="B28" s="427">
        <v>342</v>
      </c>
      <c r="C28" s="427">
        <v>108</v>
      </c>
      <c r="D28" s="427">
        <v>147</v>
      </c>
      <c r="E28" s="428">
        <v>53</v>
      </c>
      <c r="F28" s="428">
        <v>34</v>
      </c>
      <c r="G28" s="339" t="s">
        <v>67</v>
      </c>
    </row>
    <row r="29" spans="1:10" ht="24" customHeight="1" x14ac:dyDescent="0.2">
      <c r="A29" s="321" t="s">
        <v>234</v>
      </c>
      <c r="B29" s="427">
        <v>364</v>
      </c>
      <c r="C29" s="427">
        <v>99</v>
      </c>
      <c r="D29" s="427">
        <v>188</v>
      </c>
      <c r="E29" s="428">
        <v>46</v>
      </c>
      <c r="F29" s="428">
        <v>31</v>
      </c>
      <c r="G29" s="339" t="s">
        <v>67</v>
      </c>
    </row>
    <row r="30" spans="1:10" ht="24" customHeight="1" x14ac:dyDescent="0.2">
      <c r="A30" s="320" t="s">
        <v>235</v>
      </c>
      <c r="B30" s="427">
        <v>923</v>
      </c>
      <c r="C30" s="427">
        <v>309</v>
      </c>
      <c r="D30" s="427">
        <v>347</v>
      </c>
      <c r="E30" s="428">
        <v>176</v>
      </c>
      <c r="F30" s="428">
        <v>91</v>
      </c>
      <c r="G30" s="339" t="s">
        <v>67</v>
      </c>
    </row>
    <row r="31" spans="1:10" ht="24" customHeight="1" x14ac:dyDescent="0.2">
      <c r="A31" s="320" t="s">
        <v>238</v>
      </c>
      <c r="B31" s="427">
        <v>378</v>
      </c>
      <c r="C31" s="427">
        <v>164</v>
      </c>
      <c r="D31" s="427">
        <v>158</v>
      </c>
      <c r="E31" s="428">
        <v>41</v>
      </c>
      <c r="F31" s="428">
        <v>15</v>
      </c>
      <c r="G31" s="339" t="s">
        <v>67</v>
      </c>
    </row>
    <row r="32" spans="1:10" x14ac:dyDescent="0.2">
      <c r="A32" s="320" t="s">
        <v>236</v>
      </c>
      <c r="B32" s="427">
        <v>340</v>
      </c>
      <c r="C32" s="427">
        <v>123</v>
      </c>
      <c r="D32" s="427">
        <v>149</v>
      </c>
      <c r="E32" s="428">
        <v>58</v>
      </c>
      <c r="F32" s="428">
        <v>10</v>
      </c>
      <c r="G32" s="339" t="s">
        <v>67</v>
      </c>
    </row>
    <row r="33" spans="1:10" ht="24" customHeight="1" x14ac:dyDescent="0.2">
      <c r="A33" s="62" t="s">
        <v>237</v>
      </c>
      <c r="B33" s="399">
        <v>5508</v>
      </c>
      <c r="C33" s="399">
        <v>1800</v>
      </c>
      <c r="D33" s="399">
        <v>2358</v>
      </c>
      <c r="E33" s="401">
        <v>846</v>
      </c>
      <c r="F33" s="401">
        <v>504</v>
      </c>
      <c r="G33" s="364" t="s">
        <v>67</v>
      </c>
      <c r="H33" s="6"/>
      <c r="I33" s="6"/>
    </row>
    <row r="34" spans="1:10" ht="36" customHeight="1" x14ac:dyDescent="0.2">
      <c r="B34" s="604" t="s">
        <v>174</v>
      </c>
      <c r="C34" s="604"/>
      <c r="D34" s="604"/>
      <c r="E34" s="604"/>
      <c r="F34" s="604"/>
      <c r="G34" s="604"/>
      <c r="H34" s="332"/>
      <c r="I34" s="332"/>
      <c r="J34" s="332"/>
    </row>
    <row r="35" spans="1:10" x14ac:dyDescent="0.2">
      <c r="A35" s="320" t="s">
        <v>225</v>
      </c>
      <c r="B35" s="428">
        <v>28</v>
      </c>
      <c r="C35" s="428">
        <v>16</v>
      </c>
      <c r="D35" s="428">
        <v>7</v>
      </c>
      <c r="E35" s="428">
        <v>1</v>
      </c>
      <c r="F35" s="429">
        <v>1</v>
      </c>
      <c r="G35" s="429">
        <v>3</v>
      </c>
    </row>
    <row r="36" spans="1:10" ht="24" customHeight="1" x14ac:dyDescent="0.2">
      <c r="A36" s="320" t="s">
        <v>226</v>
      </c>
      <c r="B36" s="428">
        <v>38</v>
      </c>
      <c r="C36" s="428">
        <v>11</v>
      </c>
      <c r="D36" s="428">
        <v>19</v>
      </c>
      <c r="E36" s="428">
        <v>8</v>
      </c>
      <c r="F36" s="429">
        <v>0</v>
      </c>
      <c r="G36" s="429">
        <v>0</v>
      </c>
    </row>
    <row r="37" spans="1:10" x14ac:dyDescent="0.2">
      <c r="A37" s="320" t="s">
        <v>227</v>
      </c>
      <c r="B37" s="428">
        <v>22</v>
      </c>
      <c r="C37" s="428">
        <v>1</v>
      </c>
      <c r="D37" s="428">
        <v>9</v>
      </c>
      <c r="E37" s="428">
        <v>12</v>
      </c>
      <c r="F37" s="429">
        <v>0</v>
      </c>
      <c r="G37" s="429">
        <v>0</v>
      </c>
    </row>
    <row r="38" spans="1:10" x14ac:dyDescent="0.2">
      <c r="A38" s="320" t="s">
        <v>228</v>
      </c>
      <c r="B38" s="428">
        <v>13</v>
      </c>
      <c r="C38" s="428">
        <v>7</v>
      </c>
      <c r="D38" s="428">
        <v>4</v>
      </c>
      <c r="E38" s="428">
        <v>2</v>
      </c>
      <c r="F38" s="429">
        <v>0</v>
      </c>
      <c r="G38" s="429">
        <v>0</v>
      </c>
    </row>
    <row r="39" spans="1:10" x14ac:dyDescent="0.2">
      <c r="A39" s="320" t="s">
        <v>229</v>
      </c>
      <c r="B39" s="428">
        <v>39</v>
      </c>
      <c r="C39" s="428">
        <v>12</v>
      </c>
      <c r="D39" s="428">
        <v>7</v>
      </c>
      <c r="E39" s="428">
        <v>20</v>
      </c>
      <c r="F39" s="429">
        <v>0</v>
      </c>
      <c r="G39" s="429">
        <v>0</v>
      </c>
    </row>
    <row r="40" spans="1:10" ht="24" customHeight="1" x14ac:dyDescent="0.2">
      <c r="A40" s="320" t="s">
        <v>230</v>
      </c>
      <c r="B40" s="428">
        <v>96</v>
      </c>
      <c r="C40" s="428">
        <v>30</v>
      </c>
      <c r="D40" s="428">
        <v>17</v>
      </c>
      <c r="E40" s="428">
        <v>44</v>
      </c>
      <c r="F40" s="429">
        <v>2</v>
      </c>
      <c r="G40" s="429">
        <v>3</v>
      </c>
    </row>
    <row r="41" spans="1:10" ht="24" customHeight="1" x14ac:dyDescent="0.2">
      <c r="A41" s="320" t="s">
        <v>231</v>
      </c>
      <c r="B41" s="428">
        <v>42</v>
      </c>
      <c r="C41" s="428">
        <v>7</v>
      </c>
      <c r="D41" s="428">
        <v>20</v>
      </c>
      <c r="E41" s="428">
        <v>15</v>
      </c>
      <c r="F41" s="429">
        <v>0</v>
      </c>
      <c r="G41" s="429">
        <v>0</v>
      </c>
    </row>
    <row r="42" spans="1:10" x14ac:dyDescent="0.2">
      <c r="A42" s="320" t="s">
        <v>232</v>
      </c>
      <c r="B42" s="428">
        <v>30</v>
      </c>
      <c r="C42" s="428">
        <v>13</v>
      </c>
      <c r="D42" s="428">
        <v>15</v>
      </c>
      <c r="E42" s="428">
        <v>2</v>
      </c>
      <c r="F42" s="429">
        <v>0</v>
      </c>
      <c r="G42" s="429">
        <v>0</v>
      </c>
    </row>
    <row r="43" spans="1:10" x14ac:dyDescent="0.2">
      <c r="A43" s="320" t="s">
        <v>233</v>
      </c>
      <c r="B43" s="428">
        <v>7</v>
      </c>
      <c r="C43" s="428">
        <v>7</v>
      </c>
      <c r="D43" s="428">
        <v>0</v>
      </c>
      <c r="E43" s="428">
        <v>0</v>
      </c>
      <c r="F43" s="429">
        <v>0</v>
      </c>
      <c r="G43" s="429">
        <v>0</v>
      </c>
    </row>
    <row r="44" spans="1:10" ht="24" customHeight="1" x14ac:dyDescent="0.2">
      <c r="A44" s="321" t="s">
        <v>234</v>
      </c>
      <c r="B44" s="428">
        <v>15</v>
      </c>
      <c r="C44" s="428">
        <v>9</v>
      </c>
      <c r="D44" s="428">
        <v>3</v>
      </c>
      <c r="E44" s="428">
        <v>3</v>
      </c>
      <c r="F44" s="429">
        <v>0</v>
      </c>
      <c r="G44" s="429">
        <v>0</v>
      </c>
    </row>
    <row r="45" spans="1:10" ht="24" customHeight="1" x14ac:dyDescent="0.2">
      <c r="A45" s="320" t="s">
        <v>235</v>
      </c>
      <c r="B45" s="428">
        <v>69</v>
      </c>
      <c r="C45" s="428">
        <v>25</v>
      </c>
      <c r="D45" s="428">
        <v>9</v>
      </c>
      <c r="E45" s="428">
        <v>21</v>
      </c>
      <c r="F45" s="429">
        <v>0</v>
      </c>
      <c r="G45" s="429">
        <v>14</v>
      </c>
    </row>
    <row r="46" spans="1:10" ht="24" customHeight="1" x14ac:dyDescent="0.2">
      <c r="A46" s="320" t="s">
        <v>238</v>
      </c>
      <c r="B46" s="428">
        <v>31</v>
      </c>
      <c r="C46" s="428">
        <v>15</v>
      </c>
      <c r="D46" s="428">
        <v>1</v>
      </c>
      <c r="E46" s="428">
        <v>9</v>
      </c>
      <c r="F46" s="429">
        <v>6</v>
      </c>
      <c r="G46" s="429">
        <v>0</v>
      </c>
    </row>
    <row r="47" spans="1:10" x14ac:dyDescent="0.2">
      <c r="A47" s="320" t="s">
        <v>236</v>
      </c>
      <c r="B47" s="428">
        <v>18</v>
      </c>
      <c r="C47" s="428">
        <v>13</v>
      </c>
      <c r="D47" s="428">
        <v>2</v>
      </c>
      <c r="E47" s="428">
        <v>0</v>
      </c>
      <c r="F47" s="429">
        <v>3</v>
      </c>
      <c r="G47" s="429">
        <v>0</v>
      </c>
    </row>
    <row r="48" spans="1:10" ht="24" customHeight="1" x14ac:dyDescent="0.2">
      <c r="A48" s="62" t="s">
        <v>237</v>
      </c>
      <c r="B48" s="401">
        <v>448</v>
      </c>
      <c r="C48" s="401">
        <v>166</v>
      </c>
      <c r="D48" s="401">
        <v>113</v>
      </c>
      <c r="E48" s="401">
        <v>137</v>
      </c>
      <c r="F48" s="400">
        <v>12</v>
      </c>
      <c r="G48" s="400">
        <v>20</v>
      </c>
      <c r="H48" s="6"/>
      <c r="I48" s="6"/>
    </row>
  </sheetData>
  <mergeCells count="7">
    <mergeCell ref="B34:G34"/>
    <mergeCell ref="A1:G1"/>
    <mergeCell ref="A2:A3"/>
    <mergeCell ref="B2:B3"/>
    <mergeCell ref="C2:G2"/>
    <mergeCell ref="B4:G4"/>
    <mergeCell ref="B19:G19"/>
  </mergeCells>
  <pageMargins left="0.78740157480314965" right="0.78740157480314965" top="0.98425196850393704" bottom="0.78740157480314965" header="0.51181102362204722" footer="0.51181102362204722"/>
  <pageSetup paperSize="9" firstPageNumber="147" orientation="portrait" useFirstPageNumber="1" r:id="rId1"/>
  <headerFooter>
    <oddHeader>&amp;C&amp;"Arial,Standard"&amp;9&amp;P</oddHeader>
    <oddFooter>&amp;C&amp;"Arial,Standard"&amp;6© Statistisches Landesamt des Freistaates Sachsen - B I 1 - j/15</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2"/>
  <sheetViews>
    <sheetView showGridLines="0" zoomScaleNormal="100" workbookViewId="0">
      <selection sqref="A1:L1"/>
    </sheetView>
  </sheetViews>
  <sheetFormatPr baseColWidth="10" defaultRowHeight="12" x14ac:dyDescent="0.2"/>
  <cols>
    <col min="1" max="1" width="21.7109375" customWidth="1"/>
    <col min="2" max="6" width="14.7109375" customWidth="1"/>
  </cols>
  <sheetData>
    <row r="1" spans="1:6" ht="45" customHeight="1" x14ac:dyDescent="0.2">
      <c r="A1" s="598" t="s">
        <v>283</v>
      </c>
      <c r="B1" s="598"/>
      <c r="C1" s="598"/>
      <c r="D1" s="598"/>
      <c r="E1" s="598"/>
      <c r="F1" s="598"/>
    </row>
    <row r="2" spans="1:6" ht="13.5" customHeight="1" x14ac:dyDescent="0.2">
      <c r="A2" s="615" t="s">
        <v>284</v>
      </c>
      <c r="B2" s="617" t="s">
        <v>285</v>
      </c>
      <c r="C2" s="617"/>
      <c r="D2" s="617"/>
      <c r="E2" s="617"/>
      <c r="F2" s="619"/>
    </row>
    <row r="3" spans="1:6" ht="33.75" x14ac:dyDescent="0.2">
      <c r="A3" s="616"/>
      <c r="B3" s="242" t="s">
        <v>286</v>
      </c>
      <c r="C3" s="242" t="s">
        <v>24</v>
      </c>
      <c r="D3" s="242" t="s">
        <v>287</v>
      </c>
      <c r="E3" s="242" t="s">
        <v>288</v>
      </c>
      <c r="F3" s="243" t="s">
        <v>405</v>
      </c>
    </row>
    <row r="4" spans="1:6" ht="36" customHeight="1" x14ac:dyDescent="0.2">
      <c r="A4" s="6"/>
      <c r="B4" s="624" t="s">
        <v>0</v>
      </c>
      <c r="C4" s="624"/>
      <c r="D4" s="624"/>
      <c r="E4" s="624"/>
      <c r="F4" s="624"/>
    </row>
    <row r="5" spans="1:6" ht="13.5" customHeight="1" x14ac:dyDescent="0.2">
      <c r="A5" s="62" t="s">
        <v>289</v>
      </c>
      <c r="B5" s="415">
        <v>33425</v>
      </c>
      <c r="C5" s="432" t="s">
        <v>67</v>
      </c>
      <c r="D5" s="433" t="s">
        <v>67</v>
      </c>
      <c r="E5" s="398">
        <v>1274</v>
      </c>
      <c r="F5" s="399">
        <v>204</v>
      </c>
    </row>
    <row r="6" spans="1:6" ht="13.5" customHeight="1" x14ac:dyDescent="0.2">
      <c r="A6" s="62" t="s">
        <v>286</v>
      </c>
      <c r="B6" s="415">
        <v>98141</v>
      </c>
      <c r="C6" s="415">
        <v>17504</v>
      </c>
      <c r="D6" s="398">
        <v>12503</v>
      </c>
      <c r="E6" s="398">
        <v>723</v>
      </c>
      <c r="F6" s="399">
        <v>12</v>
      </c>
    </row>
    <row r="7" spans="1:6" ht="13.5" customHeight="1" x14ac:dyDescent="0.2">
      <c r="A7" s="62" t="s">
        <v>24</v>
      </c>
      <c r="B7" s="432" t="s">
        <v>67</v>
      </c>
      <c r="C7" s="415">
        <v>84074</v>
      </c>
      <c r="D7" s="398">
        <v>538</v>
      </c>
      <c r="E7" s="398">
        <v>112</v>
      </c>
      <c r="F7" s="399">
        <v>4</v>
      </c>
    </row>
    <row r="8" spans="1:6" ht="13.5" customHeight="1" x14ac:dyDescent="0.2">
      <c r="A8" s="62" t="s">
        <v>287</v>
      </c>
      <c r="B8" s="432" t="s">
        <v>67</v>
      </c>
      <c r="C8" s="415">
        <v>1154</v>
      </c>
      <c r="D8" s="398">
        <v>81972</v>
      </c>
      <c r="E8" s="398">
        <v>0</v>
      </c>
      <c r="F8" s="399">
        <v>4</v>
      </c>
    </row>
    <row r="9" spans="1:6" ht="27" customHeight="1" x14ac:dyDescent="0.2">
      <c r="A9" s="323" t="s">
        <v>290</v>
      </c>
      <c r="B9" s="415">
        <v>128</v>
      </c>
      <c r="C9" s="415">
        <v>225</v>
      </c>
      <c r="D9" s="398">
        <v>19</v>
      </c>
      <c r="E9" s="398">
        <v>16590</v>
      </c>
      <c r="F9" s="399">
        <v>0</v>
      </c>
    </row>
    <row r="10" spans="1:6" ht="13.5" customHeight="1" x14ac:dyDescent="0.2">
      <c r="A10" s="62" t="s">
        <v>291</v>
      </c>
      <c r="B10" s="415">
        <v>4</v>
      </c>
      <c r="C10" s="415">
        <v>7</v>
      </c>
      <c r="D10" s="398">
        <v>6</v>
      </c>
      <c r="E10" s="398">
        <v>0</v>
      </c>
      <c r="F10" s="399">
        <v>1557</v>
      </c>
    </row>
    <row r="11" spans="1:6" ht="13.5" customHeight="1" x14ac:dyDescent="0.2">
      <c r="A11" s="62" t="s">
        <v>294</v>
      </c>
      <c r="B11" s="415">
        <v>293</v>
      </c>
      <c r="C11" s="415">
        <v>798</v>
      </c>
      <c r="D11" s="398">
        <v>379</v>
      </c>
      <c r="E11" s="398">
        <v>46</v>
      </c>
      <c r="F11" s="399">
        <v>4</v>
      </c>
    </row>
    <row r="12" spans="1:6" ht="24" customHeight="1" x14ac:dyDescent="0.2">
      <c r="A12" s="62" t="s">
        <v>0</v>
      </c>
      <c r="B12" s="415">
        <v>131991</v>
      </c>
      <c r="C12" s="415">
        <v>103762</v>
      </c>
      <c r="D12" s="398">
        <v>95417</v>
      </c>
      <c r="E12" s="398">
        <v>18745</v>
      </c>
      <c r="F12" s="399">
        <v>1785</v>
      </c>
    </row>
    <row r="13" spans="1:6" ht="36" customHeight="1" x14ac:dyDescent="0.2">
      <c r="B13" s="632" t="s">
        <v>13</v>
      </c>
      <c r="C13" s="632"/>
      <c r="D13" s="631"/>
      <c r="E13" s="631"/>
      <c r="F13" s="630"/>
    </row>
    <row r="14" spans="1:6" ht="13.5" customHeight="1" x14ac:dyDescent="0.2">
      <c r="A14" s="320" t="s">
        <v>289</v>
      </c>
      <c r="B14" s="71">
        <v>16957</v>
      </c>
      <c r="C14" s="475" t="s">
        <v>67</v>
      </c>
      <c r="D14" s="434" t="s">
        <v>67</v>
      </c>
      <c r="E14" s="30">
        <v>832</v>
      </c>
      <c r="F14" s="427">
        <v>98</v>
      </c>
    </row>
    <row r="15" spans="1:6" ht="13.5" customHeight="1" x14ac:dyDescent="0.2">
      <c r="A15" s="320" t="s">
        <v>286</v>
      </c>
      <c r="B15" s="71">
        <v>49610</v>
      </c>
      <c r="C15" s="71">
        <v>9182</v>
      </c>
      <c r="D15" s="30">
        <v>6034</v>
      </c>
      <c r="E15" s="30">
        <v>461</v>
      </c>
      <c r="F15" s="427">
        <v>2</v>
      </c>
    </row>
    <row r="16" spans="1:6" ht="13.5" customHeight="1" x14ac:dyDescent="0.2">
      <c r="A16" s="320" t="s">
        <v>24</v>
      </c>
      <c r="B16" s="475" t="s">
        <v>67</v>
      </c>
      <c r="C16" s="71">
        <v>44161</v>
      </c>
      <c r="D16" s="30">
        <v>240</v>
      </c>
      <c r="E16" s="30">
        <v>76</v>
      </c>
      <c r="F16" s="427">
        <v>2</v>
      </c>
    </row>
    <row r="17" spans="1:7" ht="13.5" customHeight="1" x14ac:dyDescent="0.2">
      <c r="A17" s="320" t="s">
        <v>287</v>
      </c>
      <c r="B17" s="475" t="s">
        <v>67</v>
      </c>
      <c r="C17" s="71">
        <v>680</v>
      </c>
      <c r="D17" s="30">
        <v>38780</v>
      </c>
      <c r="E17" s="30">
        <v>0</v>
      </c>
      <c r="F17" s="427">
        <v>0</v>
      </c>
    </row>
    <row r="18" spans="1:7" ht="27" customHeight="1" x14ac:dyDescent="0.2">
      <c r="A18" s="321" t="s">
        <v>290</v>
      </c>
      <c r="B18" s="71">
        <v>100</v>
      </c>
      <c r="C18" s="71">
        <v>173</v>
      </c>
      <c r="D18" s="30">
        <v>17</v>
      </c>
      <c r="E18" s="30">
        <v>10380</v>
      </c>
      <c r="F18" s="427">
        <v>0</v>
      </c>
    </row>
    <row r="19" spans="1:7" ht="13.5" customHeight="1" x14ac:dyDescent="0.2">
      <c r="A19" s="320" t="s">
        <v>291</v>
      </c>
      <c r="B19" s="71">
        <v>4</v>
      </c>
      <c r="C19" s="71">
        <v>3</v>
      </c>
      <c r="D19" s="30">
        <v>3</v>
      </c>
      <c r="E19" s="30">
        <v>0</v>
      </c>
      <c r="F19" s="427">
        <v>733</v>
      </c>
    </row>
    <row r="20" spans="1:7" ht="13.5" x14ac:dyDescent="0.2">
      <c r="A20" s="320" t="s">
        <v>292</v>
      </c>
      <c r="B20" s="71">
        <v>155</v>
      </c>
      <c r="C20" s="71">
        <v>445</v>
      </c>
      <c r="D20" s="30">
        <v>188</v>
      </c>
      <c r="E20" s="30">
        <v>26</v>
      </c>
      <c r="F20" s="427">
        <v>3</v>
      </c>
    </row>
    <row r="21" spans="1:7" ht="24" customHeight="1" x14ac:dyDescent="0.2">
      <c r="A21" s="62" t="s">
        <v>266</v>
      </c>
      <c r="B21" s="415">
        <v>66826</v>
      </c>
      <c r="C21" s="415">
        <v>54644</v>
      </c>
      <c r="D21" s="398">
        <v>45262</v>
      </c>
      <c r="E21" s="398">
        <v>11775</v>
      </c>
      <c r="F21" s="399">
        <v>838</v>
      </c>
    </row>
    <row r="22" spans="1:7" ht="36" customHeight="1" x14ac:dyDescent="0.2">
      <c r="B22" s="632" t="s">
        <v>14</v>
      </c>
      <c r="C22" s="632"/>
      <c r="D22" s="631"/>
      <c r="E22" s="631"/>
      <c r="F22" s="630"/>
    </row>
    <row r="23" spans="1:7" ht="13.5" customHeight="1" x14ac:dyDescent="0.2">
      <c r="A23" s="320" t="s">
        <v>289</v>
      </c>
      <c r="B23" s="71">
        <v>16468</v>
      </c>
      <c r="C23" s="475" t="s">
        <v>67</v>
      </c>
      <c r="D23" s="434" t="s">
        <v>67</v>
      </c>
      <c r="E23" s="30">
        <v>442</v>
      </c>
      <c r="F23" s="427">
        <v>106</v>
      </c>
    </row>
    <row r="24" spans="1:7" ht="13.5" customHeight="1" x14ac:dyDescent="0.2">
      <c r="A24" s="320" t="s">
        <v>286</v>
      </c>
      <c r="B24" s="71">
        <v>48531</v>
      </c>
      <c r="C24" s="71">
        <v>8322</v>
      </c>
      <c r="D24" s="30">
        <v>6469</v>
      </c>
      <c r="E24" s="30">
        <v>262</v>
      </c>
      <c r="F24" s="427">
        <v>10</v>
      </c>
    </row>
    <row r="25" spans="1:7" ht="13.5" customHeight="1" x14ac:dyDescent="0.2">
      <c r="A25" s="320" t="s">
        <v>24</v>
      </c>
      <c r="B25" s="475" t="s">
        <v>67</v>
      </c>
      <c r="C25" s="71">
        <v>39913</v>
      </c>
      <c r="D25" s="30">
        <v>298</v>
      </c>
      <c r="E25" s="30">
        <v>36</v>
      </c>
      <c r="F25" s="427">
        <v>2</v>
      </c>
    </row>
    <row r="26" spans="1:7" ht="13.5" customHeight="1" x14ac:dyDescent="0.2">
      <c r="A26" s="320" t="s">
        <v>287</v>
      </c>
      <c r="B26" s="475" t="s">
        <v>67</v>
      </c>
      <c r="C26" s="71">
        <v>474</v>
      </c>
      <c r="D26" s="30">
        <v>43192</v>
      </c>
      <c r="E26" s="30">
        <v>0</v>
      </c>
      <c r="F26" s="427">
        <v>4</v>
      </c>
    </row>
    <row r="27" spans="1:7" ht="27" customHeight="1" x14ac:dyDescent="0.2">
      <c r="A27" s="321" t="s">
        <v>290</v>
      </c>
      <c r="B27" s="71">
        <v>28</v>
      </c>
      <c r="C27" s="71">
        <v>52</v>
      </c>
      <c r="D27" s="30">
        <v>2</v>
      </c>
      <c r="E27" s="30">
        <v>6210</v>
      </c>
      <c r="F27" s="427">
        <v>0</v>
      </c>
    </row>
    <row r="28" spans="1:7" x14ac:dyDescent="0.2">
      <c r="A28" s="320" t="s">
        <v>291</v>
      </c>
      <c r="B28" s="71">
        <v>0</v>
      </c>
      <c r="C28" s="71">
        <v>4</v>
      </c>
      <c r="D28" s="30">
        <v>3</v>
      </c>
      <c r="E28" s="30">
        <v>0</v>
      </c>
      <c r="F28" s="427">
        <v>824</v>
      </c>
    </row>
    <row r="29" spans="1:7" ht="13.5" x14ac:dyDescent="0.2">
      <c r="A29" s="320" t="s">
        <v>292</v>
      </c>
      <c r="B29" s="71">
        <v>138</v>
      </c>
      <c r="C29" s="71">
        <v>353</v>
      </c>
      <c r="D29" s="30">
        <v>191</v>
      </c>
      <c r="E29" s="30">
        <v>20</v>
      </c>
      <c r="F29" s="427">
        <v>1</v>
      </c>
    </row>
    <row r="30" spans="1:7" ht="24" customHeight="1" x14ac:dyDescent="0.2">
      <c r="A30" s="62" t="s">
        <v>266</v>
      </c>
      <c r="B30" s="415">
        <v>65165</v>
      </c>
      <c r="C30" s="415">
        <v>49118</v>
      </c>
      <c r="D30" s="398">
        <v>50155</v>
      </c>
      <c r="E30" s="398">
        <v>6970</v>
      </c>
      <c r="F30" s="399">
        <v>947</v>
      </c>
    </row>
    <row r="31" spans="1:7" ht="24" customHeight="1" x14ac:dyDescent="0.2">
      <c r="A31" s="369" t="s">
        <v>20</v>
      </c>
      <c r="B31" s="368"/>
      <c r="C31" s="368"/>
      <c r="D31" s="368"/>
      <c r="E31" s="368"/>
      <c r="F31" s="368"/>
      <c r="G31" s="368"/>
    </row>
    <row r="32" spans="1:7" x14ac:dyDescent="0.2">
      <c r="A32" s="369" t="s">
        <v>293</v>
      </c>
      <c r="B32" s="368"/>
      <c r="C32" s="368"/>
      <c r="D32" s="368"/>
      <c r="E32" s="368"/>
      <c r="F32" s="368"/>
      <c r="G32" s="368"/>
    </row>
  </sheetData>
  <mergeCells count="6">
    <mergeCell ref="B22:F22"/>
    <mergeCell ref="A1:F1"/>
    <mergeCell ref="A2:A3"/>
    <mergeCell ref="B2:F2"/>
    <mergeCell ref="B4:F4"/>
    <mergeCell ref="B13:F13"/>
  </mergeCells>
  <pageMargins left="0.78740157480314965" right="0.78740157480314965" top="0.98425196850393704" bottom="0.78740157480314965" header="0.51181102362204722" footer="0.51181102362204722"/>
  <pageSetup paperSize="9" firstPageNumber="149" orientation="portrait" useFirstPageNumber="1" r:id="rId1"/>
  <headerFooter>
    <oddHeader>&amp;C&amp;"Arial,Standard"&amp;9&amp;P</oddHeader>
    <oddFooter>&amp;C&amp;"Arial,Standard"&amp;6© Statistisches Landesamt des Freistaates Sachsen - B I 1 - j/15</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2"/>
  <sheetViews>
    <sheetView showGridLines="0" zoomScaleNormal="100" workbookViewId="0">
      <selection sqref="A1:L1"/>
    </sheetView>
  </sheetViews>
  <sheetFormatPr baseColWidth="10" defaultRowHeight="12" x14ac:dyDescent="0.2"/>
  <cols>
    <col min="1" max="1" width="21.7109375" customWidth="1"/>
    <col min="2" max="6" width="14.7109375" customWidth="1"/>
  </cols>
  <sheetData>
    <row r="1" spans="1:6" ht="45" customHeight="1" x14ac:dyDescent="0.2">
      <c r="A1" s="598" t="s">
        <v>295</v>
      </c>
      <c r="B1" s="598"/>
      <c r="C1" s="598"/>
      <c r="D1" s="598"/>
      <c r="E1" s="598"/>
      <c r="F1" s="598"/>
    </row>
    <row r="2" spans="1:6" ht="13.5" customHeight="1" x14ac:dyDescent="0.2">
      <c r="A2" s="615" t="s">
        <v>284</v>
      </c>
      <c r="B2" s="617" t="s">
        <v>285</v>
      </c>
      <c r="C2" s="617"/>
      <c r="D2" s="617"/>
      <c r="E2" s="617"/>
      <c r="F2" s="619"/>
    </row>
    <row r="3" spans="1:6" ht="33.75" x14ac:dyDescent="0.2">
      <c r="A3" s="616"/>
      <c r="B3" s="242" t="s">
        <v>286</v>
      </c>
      <c r="C3" s="242" t="s">
        <v>24</v>
      </c>
      <c r="D3" s="242" t="s">
        <v>287</v>
      </c>
      <c r="E3" s="242" t="s">
        <v>288</v>
      </c>
      <c r="F3" s="243" t="s">
        <v>405</v>
      </c>
    </row>
    <row r="4" spans="1:6" ht="36" customHeight="1" x14ac:dyDescent="0.2">
      <c r="A4" s="6"/>
      <c r="B4" s="624" t="s">
        <v>0</v>
      </c>
      <c r="C4" s="624"/>
      <c r="D4" s="624"/>
      <c r="E4" s="624"/>
      <c r="F4" s="624"/>
    </row>
    <row r="5" spans="1:6" ht="13.5" customHeight="1" x14ac:dyDescent="0.2">
      <c r="A5" s="62" t="s">
        <v>289</v>
      </c>
      <c r="B5" s="415">
        <v>31033</v>
      </c>
      <c r="C5" s="433" t="s">
        <v>67</v>
      </c>
      <c r="D5" s="433" t="s">
        <v>67</v>
      </c>
      <c r="E5" s="398">
        <v>1200</v>
      </c>
      <c r="F5" s="364" t="s">
        <v>67</v>
      </c>
    </row>
    <row r="6" spans="1:6" ht="13.5" customHeight="1" x14ac:dyDescent="0.2">
      <c r="A6" s="62" t="s">
        <v>286</v>
      </c>
      <c r="B6" s="415">
        <v>91033</v>
      </c>
      <c r="C6" s="398">
        <v>15667</v>
      </c>
      <c r="D6" s="398">
        <v>11023</v>
      </c>
      <c r="E6" s="398">
        <v>709</v>
      </c>
      <c r="F6" s="364" t="s">
        <v>67</v>
      </c>
    </row>
    <row r="7" spans="1:6" ht="13.5" customHeight="1" x14ac:dyDescent="0.2">
      <c r="A7" s="62" t="s">
        <v>24</v>
      </c>
      <c r="B7" s="432" t="s">
        <v>67</v>
      </c>
      <c r="C7" s="398">
        <v>75740</v>
      </c>
      <c r="D7" s="398">
        <v>460</v>
      </c>
      <c r="E7" s="398">
        <v>106</v>
      </c>
      <c r="F7" s="364" t="s">
        <v>67</v>
      </c>
    </row>
    <row r="8" spans="1:6" ht="13.5" customHeight="1" x14ac:dyDescent="0.2">
      <c r="A8" s="62" t="s">
        <v>287</v>
      </c>
      <c r="B8" s="432" t="s">
        <v>67</v>
      </c>
      <c r="C8" s="398">
        <v>1017</v>
      </c>
      <c r="D8" s="398">
        <v>72297</v>
      </c>
      <c r="E8" s="398">
        <v>0</v>
      </c>
      <c r="F8" s="364" t="s">
        <v>67</v>
      </c>
    </row>
    <row r="9" spans="1:6" ht="27" customHeight="1" x14ac:dyDescent="0.2">
      <c r="A9" s="323" t="s">
        <v>290</v>
      </c>
      <c r="B9" s="415">
        <v>124</v>
      </c>
      <c r="C9" s="398">
        <v>211</v>
      </c>
      <c r="D9" s="398">
        <v>14</v>
      </c>
      <c r="E9" s="398">
        <v>15423</v>
      </c>
      <c r="F9" s="364" t="s">
        <v>67</v>
      </c>
    </row>
    <row r="10" spans="1:6" ht="13.5" customHeight="1" x14ac:dyDescent="0.2">
      <c r="A10" s="62" t="s">
        <v>291</v>
      </c>
      <c r="B10" s="415">
        <v>4</v>
      </c>
      <c r="C10" s="398">
        <v>7</v>
      </c>
      <c r="D10" s="398">
        <v>1</v>
      </c>
      <c r="E10" s="398">
        <v>0</v>
      </c>
      <c r="F10" s="364" t="s">
        <v>67</v>
      </c>
    </row>
    <row r="11" spans="1:6" ht="13.5" customHeight="1" x14ac:dyDescent="0.2">
      <c r="A11" s="62" t="s">
        <v>294</v>
      </c>
      <c r="B11" s="415">
        <v>272</v>
      </c>
      <c r="C11" s="398">
        <v>792</v>
      </c>
      <c r="D11" s="398">
        <v>285</v>
      </c>
      <c r="E11" s="398">
        <v>44</v>
      </c>
      <c r="F11" s="364" t="s">
        <v>67</v>
      </c>
    </row>
    <row r="12" spans="1:6" ht="24" customHeight="1" x14ac:dyDescent="0.2">
      <c r="A12" s="62" t="s">
        <v>0</v>
      </c>
      <c r="B12" s="415">
        <v>122466</v>
      </c>
      <c r="C12" s="398">
        <v>93434</v>
      </c>
      <c r="D12" s="398">
        <v>84080</v>
      </c>
      <c r="E12" s="398">
        <v>17482</v>
      </c>
      <c r="F12" s="364" t="s">
        <v>67</v>
      </c>
    </row>
    <row r="13" spans="1:6" ht="36" customHeight="1" x14ac:dyDescent="0.2">
      <c r="B13" s="632" t="s">
        <v>13</v>
      </c>
      <c r="C13" s="631"/>
      <c r="D13" s="631"/>
      <c r="E13" s="631"/>
      <c r="F13" s="636"/>
    </row>
    <row r="14" spans="1:6" ht="13.5" customHeight="1" x14ac:dyDescent="0.2">
      <c r="A14" s="320" t="s">
        <v>289</v>
      </c>
      <c r="B14" s="71">
        <v>15736</v>
      </c>
      <c r="C14" s="434" t="s">
        <v>67</v>
      </c>
      <c r="D14" s="434" t="s">
        <v>67</v>
      </c>
      <c r="E14" s="30">
        <v>778</v>
      </c>
      <c r="F14" s="339" t="s">
        <v>67</v>
      </c>
    </row>
    <row r="15" spans="1:6" ht="13.5" customHeight="1" x14ac:dyDescent="0.2">
      <c r="A15" s="320" t="s">
        <v>286</v>
      </c>
      <c r="B15" s="71">
        <v>46047</v>
      </c>
      <c r="C15" s="30">
        <v>8186</v>
      </c>
      <c r="D15" s="30">
        <v>5306</v>
      </c>
      <c r="E15" s="30">
        <v>450</v>
      </c>
      <c r="F15" s="339" t="s">
        <v>67</v>
      </c>
    </row>
    <row r="16" spans="1:6" ht="13.5" customHeight="1" x14ac:dyDescent="0.2">
      <c r="A16" s="320" t="s">
        <v>24</v>
      </c>
      <c r="B16" s="475" t="s">
        <v>67</v>
      </c>
      <c r="C16" s="30">
        <v>39776</v>
      </c>
      <c r="D16" s="30">
        <v>209</v>
      </c>
      <c r="E16" s="30">
        <v>71</v>
      </c>
      <c r="F16" s="339" t="s">
        <v>67</v>
      </c>
    </row>
    <row r="17" spans="1:7" ht="13.5" customHeight="1" x14ac:dyDescent="0.2">
      <c r="A17" s="320" t="s">
        <v>287</v>
      </c>
      <c r="B17" s="475" t="s">
        <v>67</v>
      </c>
      <c r="C17" s="30">
        <v>605</v>
      </c>
      <c r="D17" s="30">
        <v>34168</v>
      </c>
      <c r="E17" s="30">
        <v>0</v>
      </c>
      <c r="F17" s="339" t="s">
        <v>67</v>
      </c>
    </row>
    <row r="18" spans="1:7" ht="27" customHeight="1" x14ac:dyDescent="0.2">
      <c r="A18" s="321" t="s">
        <v>290</v>
      </c>
      <c r="B18" s="71">
        <v>96</v>
      </c>
      <c r="C18" s="30">
        <v>160</v>
      </c>
      <c r="D18" s="30">
        <v>12</v>
      </c>
      <c r="E18" s="30">
        <v>9635</v>
      </c>
      <c r="F18" s="339" t="s">
        <v>67</v>
      </c>
    </row>
    <row r="19" spans="1:7" ht="13.5" customHeight="1" x14ac:dyDescent="0.2">
      <c r="A19" s="320" t="s">
        <v>291</v>
      </c>
      <c r="B19" s="71">
        <v>4</v>
      </c>
      <c r="C19" s="30">
        <v>3</v>
      </c>
      <c r="D19" s="30">
        <v>1</v>
      </c>
      <c r="E19" s="30">
        <v>0</v>
      </c>
      <c r="F19" s="339" t="s">
        <v>67</v>
      </c>
    </row>
    <row r="20" spans="1:7" ht="13.5" x14ac:dyDescent="0.2">
      <c r="A20" s="320" t="s">
        <v>292</v>
      </c>
      <c r="B20" s="71">
        <v>145</v>
      </c>
      <c r="C20" s="30">
        <v>443</v>
      </c>
      <c r="D20" s="30">
        <v>138</v>
      </c>
      <c r="E20" s="30">
        <v>25</v>
      </c>
      <c r="F20" s="339" t="s">
        <v>67</v>
      </c>
    </row>
    <row r="21" spans="1:7" ht="24" customHeight="1" x14ac:dyDescent="0.2">
      <c r="A21" s="62" t="s">
        <v>266</v>
      </c>
      <c r="B21" s="415">
        <v>62028</v>
      </c>
      <c r="C21" s="398">
        <v>49173</v>
      </c>
      <c r="D21" s="398">
        <v>39834</v>
      </c>
      <c r="E21" s="398">
        <v>10959</v>
      </c>
      <c r="F21" s="364" t="s">
        <v>67</v>
      </c>
    </row>
    <row r="22" spans="1:7" ht="36" customHeight="1" x14ac:dyDescent="0.2">
      <c r="B22" s="632" t="s">
        <v>14</v>
      </c>
      <c r="C22" s="631"/>
      <c r="D22" s="631"/>
      <c r="E22" s="631"/>
      <c r="F22" s="636"/>
    </row>
    <row r="23" spans="1:7" ht="13.5" customHeight="1" x14ac:dyDescent="0.2">
      <c r="A23" s="320" t="s">
        <v>289</v>
      </c>
      <c r="B23" s="71">
        <v>15297</v>
      </c>
      <c r="C23" s="434" t="s">
        <v>67</v>
      </c>
      <c r="D23" s="434" t="s">
        <v>67</v>
      </c>
      <c r="E23" s="30">
        <v>422</v>
      </c>
      <c r="F23" s="339" t="s">
        <v>67</v>
      </c>
    </row>
    <row r="24" spans="1:7" ht="13.5" customHeight="1" x14ac:dyDescent="0.2">
      <c r="A24" s="320" t="s">
        <v>286</v>
      </c>
      <c r="B24" s="71">
        <v>44986</v>
      </c>
      <c r="C24" s="30">
        <v>7481</v>
      </c>
      <c r="D24" s="30">
        <v>5717</v>
      </c>
      <c r="E24" s="30">
        <v>259</v>
      </c>
      <c r="F24" s="339" t="s">
        <v>67</v>
      </c>
    </row>
    <row r="25" spans="1:7" ht="13.5" customHeight="1" x14ac:dyDescent="0.2">
      <c r="A25" s="320" t="s">
        <v>24</v>
      </c>
      <c r="B25" s="475" t="s">
        <v>67</v>
      </c>
      <c r="C25" s="30">
        <v>35964</v>
      </c>
      <c r="D25" s="30">
        <v>251</v>
      </c>
      <c r="E25" s="30">
        <v>35</v>
      </c>
      <c r="F25" s="339" t="s">
        <v>67</v>
      </c>
    </row>
    <row r="26" spans="1:7" ht="13.5" customHeight="1" x14ac:dyDescent="0.2">
      <c r="A26" s="320" t="s">
        <v>287</v>
      </c>
      <c r="B26" s="475" t="s">
        <v>67</v>
      </c>
      <c r="C26" s="30">
        <v>412</v>
      </c>
      <c r="D26" s="30">
        <v>38129</v>
      </c>
      <c r="E26" s="30">
        <v>0</v>
      </c>
      <c r="F26" s="339" t="s">
        <v>67</v>
      </c>
    </row>
    <row r="27" spans="1:7" ht="27" customHeight="1" x14ac:dyDescent="0.2">
      <c r="A27" s="321" t="s">
        <v>290</v>
      </c>
      <c r="B27" s="71">
        <v>28</v>
      </c>
      <c r="C27" s="30">
        <v>51</v>
      </c>
      <c r="D27" s="30">
        <v>2</v>
      </c>
      <c r="E27" s="30">
        <v>5788</v>
      </c>
      <c r="F27" s="339" t="s">
        <v>67</v>
      </c>
    </row>
    <row r="28" spans="1:7" x14ac:dyDescent="0.2">
      <c r="A28" s="320" t="s">
        <v>291</v>
      </c>
      <c r="B28" s="71">
        <v>0</v>
      </c>
      <c r="C28" s="30">
        <v>4</v>
      </c>
      <c r="D28" s="30">
        <v>0</v>
      </c>
      <c r="E28" s="30">
        <v>0</v>
      </c>
      <c r="F28" s="339" t="s">
        <v>67</v>
      </c>
    </row>
    <row r="29" spans="1:7" ht="13.5" x14ac:dyDescent="0.2">
      <c r="A29" s="320" t="s">
        <v>292</v>
      </c>
      <c r="B29" s="71">
        <v>127</v>
      </c>
      <c r="C29" s="30">
        <v>349</v>
      </c>
      <c r="D29" s="30">
        <v>147</v>
      </c>
      <c r="E29" s="30">
        <v>19</v>
      </c>
      <c r="F29" s="339" t="s">
        <v>67</v>
      </c>
    </row>
    <row r="30" spans="1:7" ht="24" customHeight="1" x14ac:dyDescent="0.2">
      <c r="A30" s="62" t="s">
        <v>266</v>
      </c>
      <c r="B30" s="415">
        <v>60438</v>
      </c>
      <c r="C30" s="398">
        <v>44261</v>
      </c>
      <c r="D30" s="398">
        <v>44246</v>
      </c>
      <c r="E30" s="398">
        <v>6523</v>
      </c>
      <c r="F30" s="364" t="s">
        <v>67</v>
      </c>
    </row>
    <row r="31" spans="1:7" ht="24" customHeight="1" x14ac:dyDescent="0.2">
      <c r="A31" s="369" t="s">
        <v>20</v>
      </c>
      <c r="B31" s="368"/>
      <c r="C31" s="368"/>
      <c r="D31" s="368"/>
      <c r="E31" s="368"/>
      <c r="F31" s="368"/>
      <c r="G31" s="368"/>
    </row>
    <row r="32" spans="1:7" x14ac:dyDescent="0.2">
      <c r="A32" s="369" t="s">
        <v>293</v>
      </c>
      <c r="B32" s="368"/>
      <c r="C32" s="368"/>
      <c r="D32" s="368"/>
      <c r="E32" s="368"/>
      <c r="F32" s="368"/>
      <c r="G32" s="368"/>
    </row>
  </sheetData>
  <mergeCells count="6">
    <mergeCell ref="B22:F22"/>
    <mergeCell ref="A1:F1"/>
    <mergeCell ref="A2:A3"/>
    <mergeCell ref="B2:F2"/>
    <mergeCell ref="B4:F4"/>
    <mergeCell ref="B13:F13"/>
  </mergeCells>
  <pageMargins left="0.78740157480314965" right="0.78740157480314965" top="0.98425196850393704" bottom="0.78740157480314965" header="0.51181102362204722" footer="0.51181102362204722"/>
  <pageSetup paperSize="9" firstPageNumber="150" orientation="portrait" useFirstPageNumber="1" r:id="rId1"/>
  <headerFooter>
    <oddHeader>&amp;C&amp;"Arial,Standard"&amp;9&amp;P</oddHeader>
    <oddFooter>&amp;C&amp;"Arial,Standard"&amp;6© Statistisches Landesamt des Freistaates Sachsen - B I 1 - j/15</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32"/>
  <sheetViews>
    <sheetView showGridLines="0" zoomScaleNormal="100" workbookViewId="0">
      <selection sqref="A1:L1"/>
    </sheetView>
  </sheetViews>
  <sheetFormatPr baseColWidth="10" defaultRowHeight="12" x14ac:dyDescent="0.2"/>
  <cols>
    <col min="1" max="1" width="21.7109375" customWidth="1"/>
    <col min="2" max="6" width="14.7109375" customWidth="1"/>
  </cols>
  <sheetData>
    <row r="1" spans="1:6" ht="45" customHeight="1" x14ac:dyDescent="0.2">
      <c r="A1" s="598" t="s">
        <v>296</v>
      </c>
      <c r="B1" s="598"/>
      <c r="C1" s="598"/>
      <c r="D1" s="598"/>
      <c r="E1" s="598"/>
      <c r="F1" s="598"/>
    </row>
    <row r="2" spans="1:6" ht="13.5" customHeight="1" x14ac:dyDescent="0.2">
      <c r="A2" s="615" t="s">
        <v>284</v>
      </c>
      <c r="B2" s="617" t="s">
        <v>285</v>
      </c>
      <c r="C2" s="617"/>
      <c r="D2" s="617"/>
      <c r="E2" s="617"/>
      <c r="F2" s="619"/>
    </row>
    <row r="3" spans="1:6" ht="33.75" x14ac:dyDescent="0.2">
      <c r="A3" s="616"/>
      <c r="B3" s="242" t="s">
        <v>286</v>
      </c>
      <c r="C3" s="242" t="s">
        <v>24</v>
      </c>
      <c r="D3" s="242" t="s">
        <v>287</v>
      </c>
      <c r="E3" s="242" t="s">
        <v>288</v>
      </c>
      <c r="F3" s="243" t="s">
        <v>405</v>
      </c>
    </row>
    <row r="4" spans="1:6" ht="36" customHeight="1" x14ac:dyDescent="0.2">
      <c r="A4" s="6"/>
      <c r="B4" s="624" t="s">
        <v>0</v>
      </c>
      <c r="C4" s="624"/>
      <c r="D4" s="624"/>
      <c r="E4" s="624"/>
      <c r="F4" s="624"/>
    </row>
    <row r="5" spans="1:6" ht="13.5" customHeight="1" x14ac:dyDescent="0.2">
      <c r="A5" s="62" t="s">
        <v>289</v>
      </c>
      <c r="B5" s="399">
        <v>2392</v>
      </c>
      <c r="C5" s="433" t="s">
        <v>67</v>
      </c>
      <c r="D5" s="433" t="s">
        <v>67</v>
      </c>
      <c r="E5" s="399">
        <v>74</v>
      </c>
      <c r="F5" s="399">
        <v>204</v>
      </c>
    </row>
    <row r="6" spans="1:6" ht="13.5" customHeight="1" x14ac:dyDescent="0.2">
      <c r="A6" s="62" t="s">
        <v>286</v>
      </c>
      <c r="B6" s="399">
        <v>7108</v>
      </c>
      <c r="C6" s="398">
        <v>1837</v>
      </c>
      <c r="D6" s="398">
        <v>1480</v>
      </c>
      <c r="E6" s="399">
        <v>14</v>
      </c>
      <c r="F6" s="399">
        <v>12</v>
      </c>
    </row>
    <row r="7" spans="1:6" ht="13.5" customHeight="1" x14ac:dyDescent="0.2">
      <c r="A7" s="62" t="s">
        <v>24</v>
      </c>
      <c r="B7" s="436" t="s">
        <v>67</v>
      </c>
      <c r="C7" s="398">
        <v>8334</v>
      </c>
      <c r="D7" s="398">
        <v>78</v>
      </c>
      <c r="E7" s="399">
        <v>6</v>
      </c>
      <c r="F7" s="399">
        <v>4</v>
      </c>
    </row>
    <row r="8" spans="1:6" ht="13.5" customHeight="1" x14ac:dyDescent="0.2">
      <c r="A8" s="62" t="s">
        <v>287</v>
      </c>
      <c r="B8" s="436" t="s">
        <v>67</v>
      </c>
      <c r="C8" s="398">
        <v>137</v>
      </c>
      <c r="D8" s="398">
        <v>9675</v>
      </c>
      <c r="E8" s="399">
        <v>0</v>
      </c>
      <c r="F8" s="399">
        <v>4</v>
      </c>
    </row>
    <row r="9" spans="1:6" ht="27" customHeight="1" x14ac:dyDescent="0.2">
      <c r="A9" s="323" t="s">
        <v>290</v>
      </c>
      <c r="B9" s="399">
        <v>4</v>
      </c>
      <c r="C9" s="398">
        <v>14</v>
      </c>
      <c r="D9" s="398">
        <v>5</v>
      </c>
      <c r="E9" s="399">
        <v>1167</v>
      </c>
      <c r="F9" s="399">
        <v>0</v>
      </c>
    </row>
    <row r="10" spans="1:6" ht="13.5" customHeight="1" x14ac:dyDescent="0.2">
      <c r="A10" s="62" t="s">
        <v>291</v>
      </c>
      <c r="B10" s="399">
        <v>0</v>
      </c>
      <c r="C10" s="398">
        <v>0</v>
      </c>
      <c r="D10" s="398">
        <v>5</v>
      </c>
      <c r="E10" s="399">
        <v>0</v>
      </c>
      <c r="F10" s="399">
        <v>1557</v>
      </c>
    </row>
    <row r="11" spans="1:6" ht="13.5" customHeight="1" x14ac:dyDescent="0.2">
      <c r="A11" s="62" t="s">
        <v>294</v>
      </c>
      <c r="B11" s="399">
        <v>21</v>
      </c>
      <c r="C11" s="398">
        <v>6</v>
      </c>
      <c r="D11" s="398">
        <v>94</v>
      </c>
      <c r="E11" s="399">
        <v>2</v>
      </c>
      <c r="F11" s="399">
        <v>4</v>
      </c>
    </row>
    <row r="12" spans="1:6" ht="24" customHeight="1" x14ac:dyDescent="0.2">
      <c r="A12" s="62" t="s">
        <v>0</v>
      </c>
      <c r="B12" s="399">
        <v>9525</v>
      </c>
      <c r="C12" s="398">
        <v>10328</v>
      </c>
      <c r="D12" s="398">
        <v>11337</v>
      </c>
      <c r="E12" s="399">
        <v>1263</v>
      </c>
      <c r="F12" s="399">
        <v>1785</v>
      </c>
    </row>
    <row r="13" spans="1:6" ht="36" customHeight="1" x14ac:dyDescent="0.2">
      <c r="B13" s="630" t="s">
        <v>13</v>
      </c>
      <c r="C13" s="631"/>
      <c r="D13" s="631"/>
      <c r="E13" s="630"/>
      <c r="F13" s="630"/>
    </row>
    <row r="14" spans="1:6" ht="13.5" customHeight="1" x14ac:dyDescent="0.2">
      <c r="A14" s="320" t="s">
        <v>289</v>
      </c>
      <c r="B14" s="427">
        <v>1221</v>
      </c>
      <c r="C14" s="434" t="s">
        <v>67</v>
      </c>
      <c r="D14" s="434" t="s">
        <v>67</v>
      </c>
      <c r="E14" s="427">
        <v>54</v>
      </c>
      <c r="F14" s="427">
        <v>98</v>
      </c>
    </row>
    <row r="15" spans="1:6" ht="13.5" customHeight="1" x14ac:dyDescent="0.2">
      <c r="A15" s="320" t="s">
        <v>286</v>
      </c>
      <c r="B15" s="427">
        <v>3563</v>
      </c>
      <c r="C15" s="30">
        <v>996</v>
      </c>
      <c r="D15" s="30">
        <v>728</v>
      </c>
      <c r="E15" s="427">
        <v>11</v>
      </c>
      <c r="F15" s="427">
        <v>2</v>
      </c>
    </row>
    <row r="16" spans="1:6" ht="13.5" customHeight="1" x14ac:dyDescent="0.2">
      <c r="A16" s="320" t="s">
        <v>24</v>
      </c>
      <c r="B16" s="435" t="s">
        <v>67</v>
      </c>
      <c r="C16" s="30">
        <v>4385</v>
      </c>
      <c r="D16" s="30">
        <v>31</v>
      </c>
      <c r="E16" s="427">
        <v>5</v>
      </c>
      <c r="F16" s="427">
        <v>2</v>
      </c>
    </row>
    <row r="17" spans="1:7" ht="13.5" customHeight="1" x14ac:dyDescent="0.2">
      <c r="A17" s="320" t="s">
        <v>287</v>
      </c>
      <c r="B17" s="435" t="s">
        <v>67</v>
      </c>
      <c r="C17" s="30">
        <v>75</v>
      </c>
      <c r="D17" s="30">
        <v>4612</v>
      </c>
      <c r="E17" s="427">
        <v>0</v>
      </c>
      <c r="F17" s="427">
        <v>0</v>
      </c>
    </row>
    <row r="18" spans="1:7" ht="27" customHeight="1" x14ac:dyDescent="0.2">
      <c r="A18" s="321" t="s">
        <v>290</v>
      </c>
      <c r="B18" s="427">
        <v>4</v>
      </c>
      <c r="C18" s="30">
        <v>13</v>
      </c>
      <c r="D18" s="30">
        <v>5</v>
      </c>
      <c r="E18" s="427">
        <v>745</v>
      </c>
      <c r="F18" s="427">
        <v>0</v>
      </c>
    </row>
    <row r="19" spans="1:7" ht="13.5" customHeight="1" x14ac:dyDescent="0.2">
      <c r="A19" s="320" t="s">
        <v>291</v>
      </c>
      <c r="B19" s="427">
        <v>0</v>
      </c>
      <c r="C19" s="30">
        <v>0</v>
      </c>
      <c r="D19" s="30">
        <v>2</v>
      </c>
      <c r="E19" s="427">
        <v>0</v>
      </c>
      <c r="F19" s="427">
        <v>733</v>
      </c>
    </row>
    <row r="20" spans="1:7" ht="13.5" x14ac:dyDescent="0.2">
      <c r="A20" s="320" t="s">
        <v>292</v>
      </c>
      <c r="B20" s="427">
        <v>10</v>
      </c>
      <c r="C20" s="30">
        <v>2</v>
      </c>
      <c r="D20" s="30">
        <v>50</v>
      </c>
      <c r="E20" s="427">
        <v>1</v>
      </c>
      <c r="F20" s="427">
        <v>3</v>
      </c>
    </row>
    <row r="21" spans="1:7" ht="24" customHeight="1" x14ac:dyDescent="0.2">
      <c r="A21" s="62" t="s">
        <v>266</v>
      </c>
      <c r="B21" s="399">
        <v>4798</v>
      </c>
      <c r="C21" s="398">
        <v>5471</v>
      </c>
      <c r="D21" s="398">
        <v>5428</v>
      </c>
      <c r="E21" s="399">
        <v>816</v>
      </c>
      <c r="F21" s="399">
        <v>838</v>
      </c>
      <c r="G21" s="6"/>
    </row>
    <row r="22" spans="1:7" ht="36" customHeight="1" x14ac:dyDescent="0.2">
      <c r="B22" s="630" t="s">
        <v>14</v>
      </c>
      <c r="C22" s="631"/>
      <c r="D22" s="631"/>
      <c r="E22" s="630"/>
      <c r="F22" s="630"/>
    </row>
    <row r="23" spans="1:7" ht="13.5" customHeight="1" x14ac:dyDescent="0.2">
      <c r="A23" s="320" t="s">
        <v>289</v>
      </c>
      <c r="B23" s="427">
        <v>1171</v>
      </c>
      <c r="C23" s="434" t="s">
        <v>67</v>
      </c>
      <c r="D23" s="434" t="s">
        <v>67</v>
      </c>
      <c r="E23" s="427">
        <v>20</v>
      </c>
      <c r="F23" s="427">
        <v>106</v>
      </c>
    </row>
    <row r="24" spans="1:7" ht="13.5" customHeight="1" x14ac:dyDescent="0.2">
      <c r="A24" s="320" t="s">
        <v>286</v>
      </c>
      <c r="B24" s="427">
        <v>3545</v>
      </c>
      <c r="C24" s="30">
        <v>841</v>
      </c>
      <c r="D24" s="30">
        <v>752</v>
      </c>
      <c r="E24" s="427">
        <v>3</v>
      </c>
      <c r="F24" s="427">
        <v>10</v>
      </c>
    </row>
    <row r="25" spans="1:7" ht="13.5" customHeight="1" x14ac:dyDescent="0.2">
      <c r="A25" s="320" t="s">
        <v>24</v>
      </c>
      <c r="B25" s="435" t="s">
        <v>67</v>
      </c>
      <c r="C25" s="30">
        <v>3949</v>
      </c>
      <c r="D25" s="30">
        <v>47</v>
      </c>
      <c r="E25" s="427">
        <v>1</v>
      </c>
      <c r="F25" s="427">
        <v>2</v>
      </c>
    </row>
    <row r="26" spans="1:7" ht="13.5" customHeight="1" x14ac:dyDescent="0.2">
      <c r="A26" s="320" t="s">
        <v>287</v>
      </c>
      <c r="B26" s="435" t="s">
        <v>67</v>
      </c>
      <c r="C26" s="30">
        <v>62</v>
      </c>
      <c r="D26" s="30">
        <v>5063</v>
      </c>
      <c r="E26" s="427">
        <v>0</v>
      </c>
      <c r="F26" s="427">
        <v>4</v>
      </c>
    </row>
    <row r="27" spans="1:7" ht="27" customHeight="1" x14ac:dyDescent="0.2">
      <c r="A27" s="321" t="s">
        <v>290</v>
      </c>
      <c r="B27" s="427">
        <v>0</v>
      </c>
      <c r="C27" s="30">
        <v>1</v>
      </c>
      <c r="D27" s="30">
        <v>0</v>
      </c>
      <c r="E27" s="427">
        <v>422</v>
      </c>
      <c r="F27" s="427">
        <v>0</v>
      </c>
    </row>
    <row r="28" spans="1:7" x14ac:dyDescent="0.2">
      <c r="A28" s="320" t="s">
        <v>291</v>
      </c>
      <c r="B28" s="427">
        <v>0</v>
      </c>
      <c r="C28" s="30">
        <v>0</v>
      </c>
      <c r="D28" s="30">
        <v>3</v>
      </c>
      <c r="E28" s="427">
        <v>0</v>
      </c>
      <c r="F28" s="427">
        <v>824</v>
      </c>
    </row>
    <row r="29" spans="1:7" ht="13.5" x14ac:dyDescent="0.2">
      <c r="A29" s="320" t="s">
        <v>292</v>
      </c>
      <c r="B29" s="427">
        <v>11</v>
      </c>
      <c r="C29" s="30">
        <v>4</v>
      </c>
      <c r="D29" s="30">
        <v>44</v>
      </c>
      <c r="E29" s="427">
        <v>1</v>
      </c>
      <c r="F29" s="427">
        <v>1</v>
      </c>
    </row>
    <row r="30" spans="1:7" ht="24" customHeight="1" x14ac:dyDescent="0.2">
      <c r="A30" s="62" t="s">
        <v>266</v>
      </c>
      <c r="B30" s="399">
        <v>4727</v>
      </c>
      <c r="C30" s="398">
        <v>4857</v>
      </c>
      <c r="D30" s="398">
        <v>5909</v>
      </c>
      <c r="E30" s="399">
        <v>447</v>
      </c>
      <c r="F30" s="399">
        <v>947</v>
      </c>
    </row>
    <row r="31" spans="1:7" ht="24" customHeight="1" x14ac:dyDescent="0.2">
      <c r="A31" s="369" t="s">
        <v>20</v>
      </c>
      <c r="B31" s="368"/>
      <c r="C31" s="368"/>
      <c r="D31" s="368"/>
      <c r="E31" s="368"/>
      <c r="F31" s="368"/>
      <c r="G31" s="368"/>
    </row>
    <row r="32" spans="1:7" x14ac:dyDescent="0.2">
      <c r="A32" s="369" t="s">
        <v>293</v>
      </c>
      <c r="B32" s="368"/>
      <c r="C32" s="368"/>
      <c r="D32" s="368"/>
      <c r="E32" s="368"/>
      <c r="F32" s="368"/>
      <c r="G32" s="368"/>
    </row>
  </sheetData>
  <mergeCells count="6">
    <mergeCell ref="B22:F22"/>
    <mergeCell ref="A1:F1"/>
    <mergeCell ref="A2:A3"/>
    <mergeCell ref="B2:F2"/>
    <mergeCell ref="B4:F4"/>
    <mergeCell ref="B13:F13"/>
  </mergeCells>
  <pageMargins left="0.78740157480314965" right="0.78740157480314965" top="0.98425196850393704" bottom="0.78740157480314965" header="0.51181102362204722" footer="0.51181102362204722"/>
  <pageSetup paperSize="9" firstPageNumber="151" orientation="portrait" useFirstPageNumber="1" r:id="rId1"/>
  <headerFooter>
    <oddHeader>&amp;C&amp;"Arial,Standard"&amp;9&amp;P</oddHeader>
    <oddFooter>&amp;C&amp;"Arial,Standard"&amp;6© Statistisches Landesamt des Freistaates Sachsen - B I 1 - j/15</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8"/>
  <sheetViews>
    <sheetView showGridLines="0" zoomScaleNormal="100" workbookViewId="0">
      <selection sqref="A1:L1"/>
    </sheetView>
  </sheetViews>
  <sheetFormatPr baseColWidth="10" defaultRowHeight="12" x14ac:dyDescent="0.2"/>
  <cols>
    <col min="1" max="1" width="38.140625" style="426" customWidth="1"/>
    <col min="2" max="5" width="14.28515625" style="426" customWidth="1"/>
    <col min="6" max="16384" width="11.42578125" style="426"/>
  </cols>
  <sheetData>
    <row r="1" spans="1:7" ht="45" customHeight="1" x14ac:dyDescent="0.2">
      <c r="A1" s="598" t="s">
        <v>458</v>
      </c>
      <c r="B1" s="634"/>
      <c r="C1" s="634"/>
      <c r="D1" s="634"/>
      <c r="E1" s="634"/>
    </row>
    <row r="2" spans="1:7" ht="18" customHeight="1" x14ac:dyDescent="0.2">
      <c r="A2" s="615" t="s">
        <v>327</v>
      </c>
      <c r="B2" s="617" t="s">
        <v>11</v>
      </c>
      <c r="C2" s="617" t="s">
        <v>12</v>
      </c>
      <c r="D2" s="617"/>
      <c r="E2" s="619"/>
    </row>
    <row r="3" spans="1:7" ht="18" customHeight="1" x14ac:dyDescent="0.2">
      <c r="A3" s="616"/>
      <c r="B3" s="618"/>
      <c r="C3" s="478" t="s">
        <v>15</v>
      </c>
      <c r="D3" s="478" t="s">
        <v>297</v>
      </c>
      <c r="E3" s="479" t="s">
        <v>14</v>
      </c>
    </row>
    <row r="4" spans="1:7" ht="33.75" customHeight="1" x14ac:dyDescent="0.2">
      <c r="B4" s="624" t="s">
        <v>149</v>
      </c>
      <c r="C4" s="624"/>
      <c r="D4" s="624"/>
      <c r="E4" s="624"/>
    </row>
    <row r="5" spans="1:7" ht="12.75" customHeight="1" x14ac:dyDescent="0.2">
      <c r="A5" s="62" t="s">
        <v>298</v>
      </c>
      <c r="B5" s="540">
        <v>0</v>
      </c>
      <c r="C5" s="523">
        <v>39019</v>
      </c>
      <c r="D5" s="523">
        <v>22067</v>
      </c>
      <c r="E5" s="523">
        <v>16952</v>
      </c>
      <c r="F5" s="575"/>
      <c r="G5" s="575"/>
    </row>
    <row r="6" spans="1:7" ht="12.75" customHeight="1" x14ac:dyDescent="0.2">
      <c r="A6" s="61" t="s">
        <v>301</v>
      </c>
      <c r="B6" s="539">
        <v>285</v>
      </c>
      <c r="C6" s="522">
        <v>11561</v>
      </c>
      <c r="D6" s="522">
        <v>7520</v>
      </c>
      <c r="E6" s="522">
        <v>4041</v>
      </c>
      <c r="F6" s="575"/>
      <c r="G6" s="575"/>
    </row>
    <row r="7" spans="1:7" ht="12.75" customHeight="1" x14ac:dyDescent="0.2">
      <c r="A7" s="61" t="s">
        <v>302</v>
      </c>
      <c r="B7" s="539">
        <v>156</v>
      </c>
      <c r="C7" s="522">
        <v>3309</v>
      </c>
      <c r="D7" s="522">
        <v>2180</v>
      </c>
      <c r="E7" s="522">
        <v>1129</v>
      </c>
      <c r="F7" s="575"/>
      <c r="G7" s="575"/>
    </row>
    <row r="8" spans="1:7" ht="12.75" customHeight="1" x14ac:dyDescent="0.2">
      <c r="A8" s="61" t="s">
        <v>303</v>
      </c>
      <c r="B8" s="539">
        <v>296</v>
      </c>
      <c r="C8" s="522">
        <v>10012</v>
      </c>
      <c r="D8" s="522">
        <v>3920</v>
      </c>
      <c r="E8" s="522">
        <v>6092</v>
      </c>
      <c r="F8" s="575"/>
      <c r="G8" s="575"/>
    </row>
    <row r="9" spans="1:7" ht="12.75" customHeight="1" x14ac:dyDescent="0.2">
      <c r="A9" s="61" t="s">
        <v>304</v>
      </c>
      <c r="B9" s="539">
        <v>239</v>
      </c>
      <c r="C9" s="522">
        <v>7422</v>
      </c>
      <c r="D9" s="522">
        <v>4875</v>
      </c>
      <c r="E9" s="522">
        <v>2547</v>
      </c>
      <c r="F9" s="575"/>
      <c r="G9" s="575"/>
    </row>
    <row r="10" spans="1:7" ht="12.75" customHeight="1" x14ac:dyDescent="0.2">
      <c r="A10" s="61" t="s">
        <v>305</v>
      </c>
      <c r="B10" s="539">
        <v>122</v>
      </c>
      <c r="C10" s="522">
        <v>2789</v>
      </c>
      <c r="D10" s="522">
        <v>1416</v>
      </c>
      <c r="E10" s="522">
        <v>1373</v>
      </c>
      <c r="F10" s="575"/>
      <c r="G10" s="575"/>
    </row>
    <row r="11" spans="1:7" ht="12.75" customHeight="1" x14ac:dyDescent="0.2">
      <c r="A11" s="61" t="s">
        <v>306</v>
      </c>
      <c r="B11" s="539">
        <v>117</v>
      </c>
      <c r="C11" s="522">
        <v>2144</v>
      </c>
      <c r="D11" s="522">
        <v>1059</v>
      </c>
      <c r="E11" s="522">
        <v>1085</v>
      </c>
      <c r="F11" s="575"/>
      <c r="G11" s="575"/>
    </row>
    <row r="12" spans="1:7" ht="12.75" customHeight="1" x14ac:dyDescent="0.2">
      <c r="A12" s="61" t="s">
        <v>307</v>
      </c>
      <c r="B12" s="539">
        <v>62</v>
      </c>
      <c r="C12" s="522">
        <v>1083</v>
      </c>
      <c r="D12" s="522">
        <v>641</v>
      </c>
      <c r="E12" s="522">
        <v>442</v>
      </c>
      <c r="F12" s="575"/>
      <c r="G12" s="575"/>
    </row>
    <row r="13" spans="1:7" ht="12.75" customHeight="1" x14ac:dyDescent="0.2">
      <c r="A13" s="61" t="s">
        <v>308</v>
      </c>
      <c r="B13" s="539">
        <v>18</v>
      </c>
      <c r="C13" s="522">
        <v>699</v>
      </c>
      <c r="D13" s="522">
        <v>456</v>
      </c>
      <c r="E13" s="522">
        <v>243</v>
      </c>
      <c r="F13" s="575"/>
      <c r="G13" s="575"/>
    </row>
    <row r="14" spans="1:7" ht="24" customHeight="1" x14ac:dyDescent="0.2">
      <c r="A14" s="62" t="s">
        <v>299</v>
      </c>
      <c r="B14" s="540">
        <v>0</v>
      </c>
      <c r="C14" s="523">
        <v>10826</v>
      </c>
      <c r="D14" s="523">
        <v>5910</v>
      </c>
      <c r="E14" s="523">
        <v>4916</v>
      </c>
      <c r="F14" s="575"/>
      <c r="G14" s="575"/>
    </row>
    <row r="15" spans="1:7" ht="12.75" customHeight="1" x14ac:dyDescent="0.2">
      <c r="A15" s="61" t="s">
        <v>309</v>
      </c>
      <c r="B15" s="539">
        <v>265</v>
      </c>
      <c r="C15" s="522">
        <v>4557</v>
      </c>
      <c r="D15" s="522">
        <v>1449</v>
      </c>
      <c r="E15" s="522">
        <v>3108</v>
      </c>
      <c r="F15" s="575"/>
      <c r="G15" s="575"/>
    </row>
    <row r="16" spans="1:7" ht="12.75" customHeight="1" x14ac:dyDescent="0.2">
      <c r="A16" s="61" t="s">
        <v>303</v>
      </c>
      <c r="B16" s="539">
        <v>60</v>
      </c>
      <c r="C16" s="522">
        <v>752</v>
      </c>
      <c r="D16" s="522">
        <v>269</v>
      </c>
      <c r="E16" s="522">
        <v>483</v>
      </c>
      <c r="F16" s="575"/>
      <c r="G16" s="575"/>
    </row>
    <row r="17" spans="1:7" ht="12.75" customHeight="1" x14ac:dyDescent="0.2">
      <c r="A17" s="61" t="s">
        <v>310</v>
      </c>
      <c r="B17" s="539">
        <v>228</v>
      </c>
      <c r="C17" s="522">
        <v>3067</v>
      </c>
      <c r="D17" s="522">
        <v>2752</v>
      </c>
      <c r="E17" s="522">
        <v>315</v>
      </c>
      <c r="F17" s="575"/>
      <c r="G17" s="575"/>
    </row>
    <row r="18" spans="1:7" ht="12.75" customHeight="1" x14ac:dyDescent="0.2">
      <c r="A18" s="61" t="s">
        <v>311</v>
      </c>
      <c r="B18" s="539">
        <v>158</v>
      </c>
      <c r="C18" s="522">
        <v>2144</v>
      </c>
      <c r="D18" s="522">
        <v>1245</v>
      </c>
      <c r="E18" s="522">
        <v>899</v>
      </c>
      <c r="F18" s="575"/>
      <c r="G18" s="575"/>
    </row>
    <row r="19" spans="1:7" ht="12.75" customHeight="1" x14ac:dyDescent="0.2">
      <c r="A19" s="61" t="s">
        <v>312</v>
      </c>
      <c r="B19" s="539">
        <v>12</v>
      </c>
      <c r="C19" s="522">
        <v>306</v>
      </c>
      <c r="D19" s="522">
        <v>195</v>
      </c>
      <c r="E19" s="522">
        <v>111</v>
      </c>
      <c r="F19" s="575"/>
      <c r="G19" s="575"/>
    </row>
    <row r="20" spans="1:7" ht="24" customHeight="1" x14ac:dyDescent="0.2">
      <c r="A20" s="62" t="s">
        <v>300</v>
      </c>
      <c r="B20" s="540">
        <v>312</v>
      </c>
      <c r="C20" s="523">
        <v>22855</v>
      </c>
      <c r="D20" s="523">
        <v>9678</v>
      </c>
      <c r="E20" s="523">
        <v>13177</v>
      </c>
      <c r="F20" s="575"/>
      <c r="G20" s="575"/>
    </row>
    <row r="21" spans="1:7" ht="33.75" customHeight="1" x14ac:dyDescent="0.2">
      <c r="B21" s="659" t="s">
        <v>26</v>
      </c>
      <c r="C21" s="660"/>
      <c r="D21" s="660"/>
      <c r="E21" s="660"/>
      <c r="F21" s="575"/>
      <c r="G21" s="575"/>
    </row>
    <row r="22" spans="1:7" x14ac:dyDescent="0.2">
      <c r="A22" s="62" t="s">
        <v>313</v>
      </c>
      <c r="B22" s="540">
        <v>0</v>
      </c>
      <c r="C22" s="523">
        <v>33520</v>
      </c>
      <c r="D22" s="523">
        <v>15729</v>
      </c>
      <c r="E22" s="523">
        <v>17791</v>
      </c>
      <c r="F22" s="575"/>
      <c r="G22" s="575"/>
    </row>
    <row r="23" spans="1:7" x14ac:dyDescent="0.2">
      <c r="A23" s="61" t="s">
        <v>315</v>
      </c>
      <c r="B23" s="539">
        <v>67</v>
      </c>
      <c r="C23" s="522">
        <v>5521</v>
      </c>
      <c r="D23" s="522">
        <v>2403</v>
      </c>
      <c r="E23" s="522">
        <v>3118</v>
      </c>
      <c r="F23" s="575"/>
      <c r="G23" s="575"/>
    </row>
    <row r="24" spans="1:7" x14ac:dyDescent="0.2">
      <c r="A24" s="61" t="s">
        <v>316</v>
      </c>
      <c r="B24" s="539">
        <v>67</v>
      </c>
      <c r="C24" s="522">
        <v>5892</v>
      </c>
      <c r="D24" s="522">
        <v>1572</v>
      </c>
      <c r="E24" s="522">
        <v>4320</v>
      </c>
      <c r="F24" s="575"/>
      <c r="G24" s="575"/>
    </row>
    <row r="25" spans="1:7" x14ac:dyDescent="0.2">
      <c r="A25" s="61" t="s">
        <v>317</v>
      </c>
      <c r="B25" s="539">
        <v>128</v>
      </c>
      <c r="C25" s="522">
        <v>15175</v>
      </c>
      <c r="D25" s="522">
        <v>9232</v>
      </c>
      <c r="E25" s="522">
        <v>5943</v>
      </c>
      <c r="F25" s="575"/>
      <c r="G25" s="575"/>
    </row>
    <row r="26" spans="1:7" x14ac:dyDescent="0.2">
      <c r="A26" s="61" t="s">
        <v>318</v>
      </c>
      <c r="B26" s="539">
        <v>74</v>
      </c>
      <c r="C26" s="522">
        <v>4654</v>
      </c>
      <c r="D26" s="522">
        <v>1264</v>
      </c>
      <c r="E26" s="522">
        <v>3390</v>
      </c>
      <c r="F26" s="575"/>
      <c r="G26" s="575"/>
    </row>
    <row r="27" spans="1:7" x14ac:dyDescent="0.2">
      <c r="A27" s="61" t="s">
        <v>319</v>
      </c>
      <c r="B27" s="539">
        <v>25</v>
      </c>
      <c r="C27" s="522">
        <v>1783</v>
      </c>
      <c r="D27" s="522">
        <v>1035</v>
      </c>
      <c r="E27" s="522">
        <v>748</v>
      </c>
      <c r="F27" s="575"/>
      <c r="G27" s="575"/>
    </row>
    <row r="28" spans="1:7" x14ac:dyDescent="0.2">
      <c r="A28" s="61" t="s">
        <v>320</v>
      </c>
      <c r="B28" s="539">
        <v>9</v>
      </c>
      <c r="C28" s="522">
        <v>495</v>
      </c>
      <c r="D28" s="522">
        <v>223</v>
      </c>
      <c r="E28" s="522">
        <v>272</v>
      </c>
      <c r="F28" s="575"/>
      <c r="G28" s="575"/>
    </row>
    <row r="29" spans="1:7" ht="24" customHeight="1" x14ac:dyDescent="0.2">
      <c r="A29" s="62" t="s">
        <v>314</v>
      </c>
      <c r="B29" s="540">
        <v>0</v>
      </c>
      <c r="C29" s="523">
        <v>5985</v>
      </c>
      <c r="D29" s="523">
        <v>3199</v>
      </c>
      <c r="E29" s="523">
        <v>2786</v>
      </c>
      <c r="F29" s="575"/>
      <c r="G29" s="575"/>
    </row>
    <row r="30" spans="1:7" x14ac:dyDescent="0.2">
      <c r="A30" s="61" t="s">
        <v>321</v>
      </c>
      <c r="B30" s="539">
        <v>6</v>
      </c>
      <c r="C30" s="522">
        <v>1883</v>
      </c>
      <c r="D30" s="522">
        <v>1442</v>
      </c>
      <c r="E30" s="522">
        <v>441</v>
      </c>
      <c r="F30" s="575"/>
      <c r="G30" s="575"/>
    </row>
    <row r="31" spans="1:7" x14ac:dyDescent="0.2">
      <c r="A31" s="61" t="s">
        <v>322</v>
      </c>
      <c r="B31" s="539">
        <v>5</v>
      </c>
      <c r="C31" s="522">
        <v>792</v>
      </c>
      <c r="D31" s="522">
        <v>321</v>
      </c>
      <c r="E31" s="522">
        <v>471</v>
      </c>
      <c r="F31" s="575"/>
      <c r="G31" s="575"/>
    </row>
    <row r="32" spans="1:7" x14ac:dyDescent="0.2">
      <c r="A32" s="61" t="s">
        <v>319</v>
      </c>
      <c r="B32" s="539">
        <v>6</v>
      </c>
      <c r="C32" s="522">
        <v>1565</v>
      </c>
      <c r="D32" s="522">
        <v>883</v>
      </c>
      <c r="E32" s="522">
        <v>682</v>
      </c>
      <c r="F32" s="575"/>
      <c r="G32" s="575"/>
    </row>
    <row r="33" spans="1:7" x14ac:dyDescent="0.2">
      <c r="A33" s="61" t="s">
        <v>318</v>
      </c>
      <c r="B33" s="539">
        <v>5</v>
      </c>
      <c r="C33" s="522">
        <v>1425</v>
      </c>
      <c r="D33" s="522">
        <v>427</v>
      </c>
      <c r="E33" s="522">
        <v>998</v>
      </c>
      <c r="F33" s="575"/>
      <c r="G33" s="575"/>
    </row>
    <row r="34" spans="1:7" x14ac:dyDescent="0.2">
      <c r="A34" s="61" t="s">
        <v>323</v>
      </c>
      <c r="B34" s="539">
        <v>2</v>
      </c>
      <c r="C34" s="522">
        <v>320</v>
      </c>
      <c r="D34" s="522">
        <v>126</v>
      </c>
      <c r="E34" s="522">
        <v>194</v>
      </c>
      <c r="F34" s="575"/>
      <c r="G34" s="575"/>
    </row>
    <row r="35" spans="1:7" ht="33.75" customHeight="1" x14ac:dyDescent="0.2">
      <c r="B35" s="659" t="s">
        <v>27</v>
      </c>
      <c r="C35" s="660"/>
      <c r="D35" s="660"/>
      <c r="E35" s="660"/>
      <c r="F35" s="575"/>
      <c r="G35" s="575"/>
    </row>
    <row r="36" spans="1:7" x14ac:dyDescent="0.2">
      <c r="A36" s="62" t="s">
        <v>298</v>
      </c>
      <c r="B36" s="540">
        <v>0</v>
      </c>
      <c r="C36" s="523">
        <v>492</v>
      </c>
      <c r="D36" s="523">
        <v>390</v>
      </c>
      <c r="E36" s="523">
        <v>102</v>
      </c>
      <c r="F36" s="575"/>
      <c r="G36" s="575"/>
    </row>
    <row r="37" spans="1:7" ht="12.75" customHeight="1" x14ac:dyDescent="0.2">
      <c r="A37" s="61" t="s">
        <v>301</v>
      </c>
      <c r="B37" s="539">
        <v>14</v>
      </c>
      <c r="C37" s="522">
        <v>153</v>
      </c>
      <c r="D37" s="522">
        <v>119</v>
      </c>
      <c r="E37" s="522">
        <v>34</v>
      </c>
      <c r="F37" s="575"/>
      <c r="G37" s="575"/>
    </row>
    <row r="38" spans="1:7" ht="12.75" customHeight="1" x14ac:dyDescent="0.2">
      <c r="A38" s="61" t="s">
        <v>302</v>
      </c>
      <c r="B38" s="539">
        <v>3</v>
      </c>
      <c r="C38" s="522">
        <v>34</v>
      </c>
      <c r="D38" s="522">
        <v>27</v>
      </c>
      <c r="E38" s="522">
        <v>7</v>
      </c>
      <c r="F38" s="575"/>
      <c r="G38" s="575"/>
    </row>
    <row r="39" spans="1:7" ht="12.75" customHeight="1" x14ac:dyDescent="0.2">
      <c r="A39" s="61" t="s">
        <v>303</v>
      </c>
      <c r="B39" s="539">
        <v>10</v>
      </c>
      <c r="C39" s="522">
        <v>116</v>
      </c>
      <c r="D39" s="522">
        <v>82</v>
      </c>
      <c r="E39" s="522">
        <v>34</v>
      </c>
      <c r="F39" s="575"/>
      <c r="G39" s="575"/>
    </row>
    <row r="40" spans="1:7" ht="12.75" customHeight="1" x14ac:dyDescent="0.2">
      <c r="A40" s="61" t="s">
        <v>324</v>
      </c>
      <c r="B40" s="539">
        <v>11</v>
      </c>
      <c r="C40" s="522">
        <v>113</v>
      </c>
      <c r="D40" s="522">
        <v>101</v>
      </c>
      <c r="E40" s="522">
        <v>12</v>
      </c>
      <c r="F40" s="575"/>
      <c r="G40" s="575"/>
    </row>
    <row r="41" spans="1:7" ht="12.75" customHeight="1" x14ac:dyDescent="0.2">
      <c r="A41" s="61" t="s">
        <v>305</v>
      </c>
      <c r="B41" s="539">
        <v>7</v>
      </c>
      <c r="C41" s="522">
        <v>54</v>
      </c>
      <c r="D41" s="522">
        <v>44</v>
      </c>
      <c r="E41" s="522">
        <v>10</v>
      </c>
      <c r="F41" s="575"/>
      <c r="G41" s="575"/>
    </row>
    <row r="42" spans="1:7" ht="12.75" customHeight="1" x14ac:dyDescent="0.2">
      <c r="A42" s="61" t="s">
        <v>306</v>
      </c>
      <c r="B42" s="539">
        <v>1</v>
      </c>
      <c r="C42" s="522">
        <v>12</v>
      </c>
      <c r="D42" s="522">
        <v>8</v>
      </c>
      <c r="E42" s="522">
        <v>4</v>
      </c>
      <c r="F42" s="575"/>
      <c r="G42" s="575"/>
    </row>
    <row r="43" spans="1:7" ht="12.75" customHeight="1" x14ac:dyDescent="0.2">
      <c r="A43" s="61" t="s">
        <v>307</v>
      </c>
      <c r="B43" s="539">
        <v>1</v>
      </c>
      <c r="C43" s="522">
        <v>10</v>
      </c>
      <c r="D43" s="522">
        <v>9</v>
      </c>
      <c r="E43" s="522">
        <v>1</v>
      </c>
      <c r="F43" s="575"/>
      <c r="G43" s="575"/>
    </row>
    <row r="44" spans="1:7" ht="24" customHeight="1" x14ac:dyDescent="0.2">
      <c r="A44" s="62" t="s">
        <v>299</v>
      </c>
      <c r="B44" s="540">
        <v>0</v>
      </c>
      <c r="C44" s="523">
        <v>44</v>
      </c>
      <c r="D44" s="523">
        <v>31</v>
      </c>
      <c r="E44" s="523">
        <v>13</v>
      </c>
      <c r="F44" s="575"/>
      <c r="G44" s="575"/>
    </row>
    <row r="45" spans="1:7" ht="12.75" customHeight="1" x14ac:dyDescent="0.2">
      <c r="A45" s="61" t="s">
        <v>303</v>
      </c>
      <c r="B45" s="539">
        <v>1</v>
      </c>
      <c r="C45" s="522">
        <v>4</v>
      </c>
      <c r="D45" s="522">
        <v>2</v>
      </c>
      <c r="E45" s="522">
        <v>2</v>
      </c>
      <c r="F45" s="575"/>
      <c r="G45" s="575"/>
    </row>
    <row r="46" spans="1:7" ht="12.75" customHeight="1" x14ac:dyDescent="0.2">
      <c r="A46" s="61" t="s">
        <v>310</v>
      </c>
      <c r="B46" s="539">
        <v>1</v>
      </c>
      <c r="C46" s="522">
        <v>8</v>
      </c>
      <c r="D46" s="522">
        <v>5</v>
      </c>
      <c r="E46" s="522">
        <v>3</v>
      </c>
      <c r="F46" s="575"/>
      <c r="G46" s="575"/>
    </row>
    <row r="47" spans="1:7" ht="12.75" customHeight="1" x14ac:dyDescent="0.2">
      <c r="A47" s="61" t="s">
        <v>311</v>
      </c>
      <c r="B47" s="539">
        <v>4</v>
      </c>
      <c r="C47" s="522">
        <v>32</v>
      </c>
      <c r="D47" s="522">
        <v>24</v>
      </c>
      <c r="E47" s="522">
        <v>8</v>
      </c>
      <c r="F47" s="575"/>
      <c r="G47" s="575"/>
    </row>
    <row r="48" spans="1:7" ht="24" customHeight="1" x14ac:dyDescent="0.2">
      <c r="A48" s="62" t="s">
        <v>300</v>
      </c>
      <c r="B48" s="540">
        <v>3</v>
      </c>
      <c r="C48" s="523">
        <v>40</v>
      </c>
      <c r="D48" s="523">
        <v>25</v>
      </c>
      <c r="E48" s="523">
        <v>15</v>
      </c>
      <c r="F48" s="575"/>
      <c r="G48" s="575"/>
    </row>
  </sheetData>
  <mergeCells count="7">
    <mergeCell ref="B21:E21"/>
    <mergeCell ref="B35:E35"/>
    <mergeCell ref="A1:E1"/>
    <mergeCell ref="A2:A3"/>
    <mergeCell ref="B2:B3"/>
    <mergeCell ref="C2:E2"/>
    <mergeCell ref="B4:E4"/>
  </mergeCells>
  <pageMargins left="0.78740157480314965" right="0.78740157480314965" top="0.98425196850393704" bottom="0.78740157480314965" header="0.51181102362204722" footer="0.51181102362204722"/>
  <pageSetup paperSize="9" firstPageNumber="152" orientation="portrait" useFirstPageNumber="1" r:id="rId1"/>
  <headerFooter>
    <oddHeader>&amp;C&amp;"Arial,Standard"&amp;9&amp;P</oddHeader>
    <oddFooter>&amp;C&amp;"Arial,Standard"&amp;6© Statistisches Landesamt des Freistaates Sachsen - B I 1 - j/15</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47"/>
  <sheetViews>
    <sheetView showGridLines="0" zoomScaleNormal="100" workbookViewId="0">
      <selection sqref="A1:L1"/>
    </sheetView>
  </sheetViews>
  <sheetFormatPr baseColWidth="10" defaultRowHeight="12" x14ac:dyDescent="0.2"/>
  <cols>
    <col min="1" max="1" width="38.140625" style="426" customWidth="1"/>
    <col min="2" max="5" width="14.28515625" style="426" customWidth="1"/>
    <col min="6" max="16384" width="11.42578125" style="426"/>
  </cols>
  <sheetData>
    <row r="1" spans="1:5" ht="45" customHeight="1" x14ac:dyDescent="0.2">
      <c r="A1" s="598" t="s">
        <v>325</v>
      </c>
      <c r="B1" s="634"/>
      <c r="C1" s="634"/>
      <c r="D1" s="634"/>
      <c r="E1" s="634"/>
    </row>
    <row r="2" spans="1:5" ht="18" customHeight="1" x14ac:dyDescent="0.2">
      <c r="A2" s="615" t="s">
        <v>327</v>
      </c>
      <c r="B2" s="617" t="s">
        <v>11</v>
      </c>
      <c r="C2" s="617" t="s">
        <v>12</v>
      </c>
      <c r="D2" s="617"/>
      <c r="E2" s="619"/>
    </row>
    <row r="3" spans="1:5" ht="18" customHeight="1" x14ac:dyDescent="0.2">
      <c r="A3" s="616"/>
      <c r="B3" s="618"/>
      <c r="C3" s="478" t="s">
        <v>15</v>
      </c>
      <c r="D3" s="478" t="s">
        <v>297</v>
      </c>
      <c r="E3" s="479" t="s">
        <v>14</v>
      </c>
    </row>
    <row r="4" spans="1:5" ht="33.75" customHeight="1" x14ac:dyDescent="0.2">
      <c r="B4" s="624" t="s">
        <v>149</v>
      </c>
      <c r="C4" s="624"/>
      <c r="D4" s="624"/>
      <c r="E4" s="624"/>
    </row>
    <row r="5" spans="1:5" ht="12.75" customHeight="1" x14ac:dyDescent="0.2">
      <c r="A5" s="62" t="s">
        <v>298</v>
      </c>
      <c r="B5" s="540">
        <v>0</v>
      </c>
      <c r="C5" s="398">
        <v>35840</v>
      </c>
      <c r="D5" s="398">
        <v>20285</v>
      </c>
      <c r="E5" s="398">
        <v>15555</v>
      </c>
    </row>
    <row r="6" spans="1:5" ht="12.75" customHeight="1" x14ac:dyDescent="0.2">
      <c r="A6" s="61" t="s">
        <v>301</v>
      </c>
      <c r="B6" s="428">
        <v>251</v>
      </c>
      <c r="C6" s="30">
        <v>10700</v>
      </c>
      <c r="D6" s="30">
        <v>6928</v>
      </c>
      <c r="E6" s="30">
        <v>3772</v>
      </c>
    </row>
    <row r="7" spans="1:5" ht="12.75" customHeight="1" x14ac:dyDescent="0.2">
      <c r="A7" s="61" t="s">
        <v>302</v>
      </c>
      <c r="B7" s="428">
        <v>133</v>
      </c>
      <c r="C7" s="30">
        <v>2979</v>
      </c>
      <c r="D7" s="30">
        <v>1951</v>
      </c>
      <c r="E7" s="30">
        <v>1028</v>
      </c>
    </row>
    <row r="8" spans="1:5" ht="12.75" customHeight="1" x14ac:dyDescent="0.2">
      <c r="A8" s="61" t="s">
        <v>303</v>
      </c>
      <c r="B8" s="428">
        <v>258</v>
      </c>
      <c r="C8" s="30">
        <v>9352</v>
      </c>
      <c r="D8" s="30">
        <v>3709</v>
      </c>
      <c r="E8" s="30">
        <v>5643</v>
      </c>
    </row>
    <row r="9" spans="1:5" ht="12.75" customHeight="1" x14ac:dyDescent="0.2">
      <c r="A9" s="61" t="s">
        <v>304</v>
      </c>
      <c r="B9" s="428">
        <v>212</v>
      </c>
      <c r="C9" s="30">
        <v>7039</v>
      </c>
      <c r="D9" s="30">
        <v>4583</v>
      </c>
      <c r="E9" s="30">
        <v>2456</v>
      </c>
    </row>
    <row r="10" spans="1:5" ht="12.75" customHeight="1" x14ac:dyDescent="0.2">
      <c r="A10" s="61" t="s">
        <v>305</v>
      </c>
      <c r="B10" s="428">
        <v>106</v>
      </c>
      <c r="C10" s="30">
        <v>2412</v>
      </c>
      <c r="D10" s="30">
        <v>1234</v>
      </c>
      <c r="E10" s="30">
        <v>1178</v>
      </c>
    </row>
    <row r="11" spans="1:5" ht="12.75" customHeight="1" x14ac:dyDescent="0.2">
      <c r="A11" s="61" t="s">
        <v>306</v>
      </c>
      <c r="B11" s="428">
        <v>95</v>
      </c>
      <c r="C11" s="30">
        <v>1836</v>
      </c>
      <c r="D11" s="30">
        <v>927</v>
      </c>
      <c r="E11" s="30">
        <v>909</v>
      </c>
    </row>
    <row r="12" spans="1:5" ht="12.75" customHeight="1" x14ac:dyDescent="0.2">
      <c r="A12" s="61" t="s">
        <v>307</v>
      </c>
      <c r="B12" s="428">
        <v>47</v>
      </c>
      <c r="C12" s="30">
        <v>906</v>
      </c>
      <c r="D12" s="30">
        <v>546</v>
      </c>
      <c r="E12" s="30">
        <v>360</v>
      </c>
    </row>
    <row r="13" spans="1:5" ht="12.75" customHeight="1" x14ac:dyDescent="0.2">
      <c r="A13" s="61" t="s">
        <v>308</v>
      </c>
      <c r="B13" s="428">
        <v>12</v>
      </c>
      <c r="C13" s="30">
        <v>616</v>
      </c>
      <c r="D13" s="30">
        <v>407</v>
      </c>
      <c r="E13" s="30">
        <v>209</v>
      </c>
    </row>
    <row r="14" spans="1:5" ht="24" customHeight="1" x14ac:dyDescent="0.2">
      <c r="A14" s="62" t="s">
        <v>299</v>
      </c>
      <c r="B14" s="540">
        <v>0</v>
      </c>
      <c r="C14" s="398">
        <v>9765</v>
      </c>
      <c r="D14" s="398">
        <v>5307</v>
      </c>
      <c r="E14" s="398">
        <v>4458</v>
      </c>
    </row>
    <row r="15" spans="1:5" ht="12.75" customHeight="1" x14ac:dyDescent="0.2">
      <c r="A15" s="61" t="s">
        <v>309</v>
      </c>
      <c r="B15" s="428">
        <v>236</v>
      </c>
      <c r="C15" s="30">
        <v>4175</v>
      </c>
      <c r="D15" s="30">
        <v>1292</v>
      </c>
      <c r="E15" s="30">
        <v>2883</v>
      </c>
    </row>
    <row r="16" spans="1:5" ht="12.75" customHeight="1" x14ac:dyDescent="0.2">
      <c r="A16" s="61" t="s">
        <v>303</v>
      </c>
      <c r="B16" s="428">
        <v>50</v>
      </c>
      <c r="C16" s="30">
        <v>678</v>
      </c>
      <c r="D16" s="30">
        <v>240</v>
      </c>
      <c r="E16" s="30">
        <v>438</v>
      </c>
    </row>
    <row r="17" spans="1:20" ht="12.75" customHeight="1" x14ac:dyDescent="0.2">
      <c r="A17" s="61" t="s">
        <v>310</v>
      </c>
      <c r="B17" s="428">
        <v>212</v>
      </c>
      <c r="C17" s="30">
        <v>2896</v>
      </c>
      <c r="D17" s="30">
        <v>2605</v>
      </c>
      <c r="E17" s="30">
        <v>291</v>
      </c>
    </row>
    <row r="18" spans="1:20" ht="12.75" customHeight="1" x14ac:dyDescent="0.2">
      <c r="A18" s="61" t="s">
        <v>311</v>
      </c>
      <c r="B18" s="428">
        <v>132</v>
      </c>
      <c r="C18" s="30">
        <v>1834</v>
      </c>
      <c r="D18" s="30">
        <v>1045</v>
      </c>
      <c r="E18" s="30">
        <v>789</v>
      </c>
    </row>
    <row r="19" spans="1:20" ht="12.75" customHeight="1" x14ac:dyDescent="0.2">
      <c r="A19" s="61" t="s">
        <v>312</v>
      </c>
      <c r="B19" s="428">
        <v>5</v>
      </c>
      <c r="C19" s="30">
        <v>182</v>
      </c>
      <c r="D19" s="30">
        <v>125</v>
      </c>
      <c r="E19" s="30">
        <v>57</v>
      </c>
    </row>
    <row r="20" spans="1:20" ht="24" customHeight="1" x14ac:dyDescent="0.2">
      <c r="A20" s="62" t="s">
        <v>300</v>
      </c>
      <c r="B20" s="401">
        <v>259</v>
      </c>
      <c r="C20" s="398">
        <v>19364</v>
      </c>
      <c r="D20" s="398">
        <v>8043</v>
      </c>
      <c r="E20" s="398">
        <v>11321</v>
      </c>
    </row>
    <row r="21" spans="1:20" ht="33.75" customHeight="1" x14ac:dyDescent="0.2">
      <c r="B21" s="655" t="s">
        <v>26</v>
      </c>
      <c r="C21" s="653"/>
      <c r="D21" s="653"/>
      <c r="E21" s="653"/>
    </row>
    <row r="22" spans="1:20" x14ac:dyDescent="0.2">
      <c r="A22" s="62" t="s">
        <v>313</v>
      </c>
      <c r="B22" s="540">
        <v>0</v>
      </c>
      <c r="C22" s="398">
        <v>29415</v>
      </c>
      <c r="D22" s="398">
        <v>13734</v>
      </c>
      <c r="E22" s="398">
        <v>15681</v>
      </c>
    </row>
    <row r="23" spans="1:20" x14ac:dyDescent="0.2">
      <c r="A23" s="61" t="s">
        <v>315</v>
      </c>
      <c r="B23" s="428">
        <v>54</v>
      </c>
      <c r="C23" s="30">
        <v>4819</v>
      </c>
      <c r="D23" s="30">
        <v>2072</v>
      </c>
      <c r="E23" s="30">
        <v>2747</v>
      </c>
    </row>
    <row r="24" spans="1:20" x14ac:dyDescent="0.2">
      <c r="A24" s="61" t="s">
        <v>316</v>
      </c>
      <c r="B24" s="428">
        <v>54</v>
      </c>
      <c r="C24" s="30">
        <v>5133</v>
      </c>
      <c r="D24" s="30">
        <v>1301</v>
      </c>
      <c r="E24" s="30">
        <v>3832</v>
      </c>
    </row>
    <row r="25" spans="1:20" x14ac:dyDescent="0.2">
      <c r="A25" s="61" t="s">
        <v>317</v>
      </c>
      <c r="B25" s="428">
        <v>107</v>
      </c>
      <c r="C25" s="30">
        <v>13898</v>
      </c>
      <c r="D25" s="30">
        <v>8420</v>
      </c>
      <c r="E25" s="30">
        <v>5478</v>
      </c>
    </row>
    <row r="26" spans="1:20" x14ac:dyDescent="0.2">
      <c r="A26" s="61" t="s">
        <v>318</v>
      </c>
      <c r="B26" s="428">
        <v>60</v>
      </c>
      <c r="C26" s="30">
        <v>3937</v>
      </c>
      <c r="D26" s="30">
        <v>1000</v>
      </c>
      <c r="E26" s="30">
        <v>2937</v>
      </c>
    </row>
    <row r="27" spans="1:20" x14ac:dyDescent="0.2">
      <c r="A27" s="61" t="s">
        <v>319</v>
      </c>
      <c r="B27" s="428">
        <v>21</v>
      </c>
      <c r="C27" s="30">
        <v>1628</v>
      </c>
      <c r="D27" s="30">
        <v>941</v>
      </c>
      <c r="E27" s="30">
        <v>687</v>
      </c>
    </row>
    <row r="28" spans="1:20" ht="24" customHeight="1" x14ac:dyDescent="0.2">
      <c r="A28" s="62" t="s">
        <v>314</v>
      </c>
      <c r="B28" s="540">
        <v>0</v>
      </c>
      <c r="C28" s="398">
        <v>5985</v>
      </c>
      <c r="D28" s="398">
        <v>3199</v>
      </c>
      <c r="E28" s="398">
        <v>2786</v>
      </c>
      <c r="N28" s="539"/>
      <c r="O28" s="539"/>
      <c r="P28" s="539"/>
      <c r="Q28" s="539"/>
      <c r="R28" s="539"/>
      <c r="S28" s="539"/>
      <c r="T28" s="539"/>
    </row>
    <row r="29" spans="1:20" x14ac:dyDescent="0.2">
      <c r="A29" s="61" t="s">
        <v>321</v>
      </c>
      <c r="B29" s="428">
        <v>6</v>
      </c>
      <c r="C29" s="30">
        <v>1883</v>
      </c>
      <c r="D29" s="30">
        <v>1442</v>
      </c>
      <c r="E29" s="30">
        <v>441</v>
      </c>
      <c r="N29" s="539"/>
      <c r="O29" s="539"/>
      <c r="P29" s="539"/>
      <c r="Q29" s="539"/>
      <c r="R29" s="539"/>
      <c r="S29" s="539"/>
      <c r="T29" s="539"/>
    </row>
    <row r="30" spans="1:20" x14ac:dyDescent="0.2">
      <c r="A30" s="61" t="s">
        <v>322</v>
      </c>
      <c r="B30" s="428">
        <v>5</v>
      </c>
      <c r="C30" s="30">
        <v>792</v>
      </c>
      <c r="D30" s="30">
        <v>321</v>
      </c>
      <c r="E30" s="30">
        <v>471</v>
      </c>
      <c r="N30" s="539"/>
      <c r="O30" s="539"/>
      <c r="P30" s="539"/>
      <c r="Q30" s="539"/>
      <c r="R30" s="539"/>
      <c r="S30" s="539"/>
      <c r="T30" s="539"/>
    </row>
    <row r="31" spans="1:20" x14ac:dyDescent="0.2">
      <c r="A31" s="61" t="s">
        <v>319</v>
      </c>
      <c r="B31" s="428">
        <v>6</v>
      </c>
      <c r="C31" s="30">
        <v>1565</v>
      </c>
      <c r="D31" s="30">
        <v>883</v>
      </c>
      <c r="E31" s="30">
        <v>682</v>
      </c>
      <c r="N31" s="539"/>
      <c r="O31" s="539"/>
      <c r="P31" s="539"/>
      <c r="Q31" s="539"/>
      <c r="R31" s="539"/>
      <c r="S31" s="539"/>
      <c r="T31" s="539"/>
    </row>
    <row r="32" spans="1:20" x14ac:dyDescent="0.2">
      <c r="A32" s="61" t="s">
        <v>318</v>
      </c>
      <c r="B32" s="428">
        <v>5</v>
      </c>
      <c r="C32" s="30">
        <v>1425</v>
      </c>
      <c r="D32" s="30">
        <v>427</v>
      </c>
      <c r="E32" s="30">
        <v>998</v>
      </c>
      <c r="N32" s="539"/>
      <c r="O32" s="539"/>
      <c r="P32" s="539"/>
      <c r="Q32" s="539"/>
      <c r="R32" s="539"/>
      <c r="S32" s="539"/>
      <c r="T32" s="539"/>
    </row>
    <row r="33" spans="1:20" x14ac:dyDescent="0.2">
      <c r="A33" s="61" t="s">
        <v>323</v>
      </c>
      <c r="B33" s="428">
        <v>2</v>
      </c>
      <c r="C33" s="30">
        <v>320</v>
      </c>
      <c r="D33" s="30">
        <v>126</v>
      </c>
      <c r="E33" s="30">
        <v>194</v>
      </c>
      <c r="N33" s="539"/>
      <c r="O33" s="539"/>
      <c r="P33" s="539"/>
      <c r="Q33" s="539"/>
      <c r="R33" s="539"/>
      <c r="S33" s="539"/>
      <c r="T33" s="539"/>
    </row>
    <row r="34" spans="1:20" ht="33.75" customHeight="1" x14ac:dyDescent="0.2">
      <c r="B34" s="655" t="s">
        <v>27</v>
      </c>
      <c r="C34" s="653"/>
      <c r="D34" s="653"/>
      <c r="E34" s="653"/>
    </row>
    <row r="35" spans="1:20" x14ac:dyDescent="0.2">
      <c r="A35" s="62" t="s">
        <v>298</v>
      </c>
      <c r="B35" s="540">
        <v>0</v>
      </c>
      <c r="C35" s="398">
        <v>448</v>
      </c>
      <c r="D35" s="398">
        <v>349</v>
      </c>
      <c r="E35" s="398">
        <v>99</v>
      </c>
    </row>
    <row r="36" spans="1:20" ht="12.75" customHeight="1" x14ac:dyDescent="0.2">
      <c r="A36" s="61" t="s">
        <v>301</v>
      </c>
      <c r="B36" s="428">
        <v>12</v>
      </c>
      <c r="C36" s="30">
        <v>140</v>
      </c>
      <c r="D36" s="30">
        <v>106</v>
      </c>
      <c r="E36" s="30">
        <v>34</v>
      </c>
    </row>
    <row r="37" spans="1:20" ht="12.75" customHeight="1" x14ac:dyDescent="0.2">
      <c r="A37" s="61" t="s">
        <v>302</v>
      </c>
      <c r="B37" s="428">
        <v>2</v>
      </c>
      <c r="C37" s="30">
        <v>30</v>
      </c>
      <c r="D37" s="30">
        <v>23</v>
      </c>
      <c r="E37" s="30">
        <v>7</v>
      </c>
    </row>
    <row r="38" spans="1:20" ht="12.75" customHeight="1" x14ac:dyDescent="0.2">
      <c r="A38" s="61" t="s">
        <v>303</v>
      </c>
      <c r="B38" s="428">
        <v>9</v>
      </c>
      <c r="C38" s="30">
        <v>106</v>
      </c>
      <c r="D38" s="30">
        <v>74</v>
      </c>
      <c r="E38" s="30">
        <v>32</v>
      </c>
    </row>
    <row r="39" spans="1:20" ht="12.75" customHeight="1" x14ac:dyDescent="0.2">
      <c r="A39" s="61" t="s">
        <v>324</v>
      </c>
      <c r="B39" s="428">
        <v>10</v>
      </c>
      <c r="C39" s="30">
        <v>104</v>
      </c>
      <c r="D39" s="30">
        <v>92</v>
      </c>
      <c r="E39" s="30">
        <v>12</v>
      </c>
    </row>
    <row r="40" spans="1:20" ht="12.75" customHeight="1" x14ac:dyDescent="0.2">
      <c r="A40" s="61" t="s">
        <v>305</v>
      </c>
      <c r="B40" s="428">
        <v>5</v>
      </c>
      <c r="C40" s="30">
        <v>46</v>
      </c>
      <c r="D40" s="30">
        <v>37</v>
      </c>
      <c r="E40" s="30">
        <v>9</v>
      </c>
    </row>
    <row r="41" spans="1:20" ht="12.75" customHeight="1" x14ac:dyDescent="0.2">
      <c r="A41" s="61" t="s">
        <v>306</v>
      </c>
      <c r="B41" s="428">
        <v>1</v>
      </c>
      <c r="C41" s="30">
        <v>12</v>
      </c>
      <c r="D41" s="30">
        <v>8</v>
      </c>
      <c r="E41" s="30">
        <v>4</v>
      </c>
    </row>
    <row r="42" spans="1:20" ht="12.75" customHeight="1" x14ac:dyDescent="0.2">
      <c r="A42" s="61" t="s">
        <v>307</v>
      </c>
      <c r="B42" s="428">
        <v>1</v>
      </c>
      <c r="C42" s="30">
        <v>10</v>
      </c>
      <c r="D42" s="30">
        <v>9</v>
      </c>
      <c r="E42" s="30">
        <v>1</v>
      </c>
    </row>
    <row r="43" spans="1:20" ht="24" customHeight="1" x14ac:dyDescent="0.2">
      <c r="A43" s="62" t="s">
        <v>299</v>
      </c>
      <c r="B43" s="540">
        <v>0</v>
      </c>
      <c r="C43" s="398">
        <v>44</v>
      </c>
      <c r="D43" s="398">
        <v>31</v>
      </c>
      <c r="E43" s="398">
        <v>13</v>
      </c>
    </row>
    <row r="44" spans="1:20" ht="12.75" customHeight="1" x14ac:dyDescent="0.2">
      <c r="A44" s="61" t="s">
        <v>303</v>
      </c>
      <c r="B44" s="428">
        <v>1</v>
      </c>
      <c r="C44" s="30">
        <v>4</v>
      </c>
      <c r="D44" s="30">
        <v>2</v>
      </c>
      <c r="E44" s="30">
        <v>2</v>
      </c>
    </row>
    <row r="45" spans="1:20" ht="12.75" customHeight="1" x14ac:dyDescent="0.2">
      <c r="A45" s="61" t="s">
        <v>310</v>
      </c>
      <c r="B45" s="428">
        <v>1</v>
      </c>
      <c r="C45" s="30">
        <v>8</v>
      </c>
      <c r="D45" s="30">
        <v>5</v>
      </c>
      <c r="E45" s="30">
        <v>3</v>
      </c>
    </row>
    <row r="46" spans="1:20" ht="12.75" customHeight="1" x14ac:dyDescent="0.2">
      <c r="A46" s="61" t="s">
        <v>311</v>
      </c>
      <c r="B46" s="428">
        <v>4</v>
      </c>
      <c r="C46" s="30">
        <v>32</v>
      </c>
      <c r="D46" s="30">
        <v>24</v>
      </c>
      <c r="E46" s="30">
        <v>8</v>
      </c>
    </row>
    <row r="47" spans="1:20" ht="24" customHeight="1" x14ac:dyDescent="0.2">
      <c r="A47" s="62" t="s">
        <v>300</v>
      </c>
      <c r="B47" s="401">
        <v>3</v>
      </c>
      <c r="C47" s="398">
        <v>40</v>
      </c>
      <c r="D47" s="398">
        <v>25</v>
      </c>
      <c r="E47" s="398">
        <v>15</v>
      </c>
    </row>
  </sheetData>
  <mergeCells count="7">
    <mergeCell ref="B34:E34"/>
    <mergeCell ref="A1:E1"/>
    <mergeCell ref="A2:A3"/>
    <mergeCell ref="B2:B3"/>
    <mergeCell ref="C2:E2"/>
    <mergeCell ref="B4:E4"/>
    <mergeCell ref="B21:E21"/>
  </mergeCells>
  <pageMargins left="0.78740157480314965" right="0.78740157480314965" top="0.98425196850393704" bottom="0.78740157480314965" header="0.51181102362204722" footer="0.51181102362204722"/>
  <pageSetup paperSize="9" firstPageNumber="153" orientation="portrait" useFirstPageNumber="1" r:id="rId1"/>
  <headerFooter>
    <oddHeader>&amp;C&amp;"Arial,Standard"&amp;9&amp;P</oddHeader>
    <oddFooter>&amp;C&amp;"Arial,Standard"&amp;6© Statistisches Landesamt des Freistaates Sachsen - B I 1 - j/15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114"/>
  <sheetViews>
    <sheetView showGridLines="0" topLeftCell="A76" zoomScaleNormal="100" workbookViewId="0">
      <selection sqref="A1:L1"/>
    </sheetView>
  </sheetViews>
  <sheetFormatPr baseColWidth="10" defaultRowHeight="12" x14ac:dyDescent="0.2"/>
  <cols>
    <col min="1" max="1" width="17.140625" style="426" customWidth="1"/>
    <col min="2" max="3" width="7.42578125" style="426" customWidth="1"/>
    <col min="4" max="4" width="7.28515625" style="426" customWidth="1"/>
    <col min="5" max="5" width="7.42578125" style="426" customWidth="1"/>
    <col min="6" max="7" width="7" style="426" customWidth="1"/>
    <col min="8" max="8" width="6.7109375" style="426" customWidth="1"/>
    <col min="9" max="9" width="7.42578125" style="426" customWidth="1"/>
    <col min="10" max="10" width="6.5703125" style="426" customWidth="1"/>
    <col min="11" max="11" width="7" style="426" customWidth="1"/>
    <col min="12" max="12" width="6.7109375" style="426" customWidth="1"/>
    <col min="13" max="16384" width="11.42578125" style="426"/>
  </cols>
  <sheetData>
    <row r="1" spans="1:12" ht="45" customHeight="1" x14ac:dyDescent="0.2">
      <c r="A1" s="598" t="s">
        <v>44</v>
      </c>
      <c r="B1" s="598"/>
      <c r="C1" s="598"/>
      <c r="D1" s="598"/>
      <c r="E1" s="598"/>
      <c r="F1" s="598"/>
      <c r="G1" s="598"/>
      <c r="H1" s="598"/>
      <c r="I1" s="598"/>
      <c r="J1" s="598"/>
      <c r="K1" s="598"/>
      <c r="L1" s="598"/>
    </row>
    <row r="2" spans="1:12" x14ac:dyDescent="0.2">
      <c r="A2" s="615" t="s">
        <v>45</v>
      </c>
      <c r="B2" s="617" t="s">
        <v>48</v>
      </c>
      <c r="C2" s="617" t="s">
        <v>441</v>
      </c>
      <c r="D2" s="619" t="s">
        <v>47</v>
      </c>
      <c r="E2" s="620"/>
      <c r="F2" s="620"/>
      <c r="G2" s="620"/>
      <c r="H2" s="615"/>
      <c r="I2" s="621" t="s">
        <v>53</v>
      </c>
      <c r="J2" s="619" t="s">
        <v>47</v>
      </c>
      <c r="K2" s="620"/>
      <c r="L2" s="620"/>
    </row>
    <row r="3" spans="1:12" ht="68.25" customHeight="1" x14ac:dyDescent="0.2">
      <c r="A3" s="616"/>
      <c r="B3" s="618"/>
      <c r="C3" s="618"/>
      <c r="D3" s="472" t="s">
        <v>49</v>
      </c>
      <c r="E3" s="472" t="s">
        <v>50</v>
      </c>
      <c r="F3" s="472" t="s">
        <v>203</v>
      </c>
      <c r="G3" s="472" t="s">
        <v>51</v>
      </c>
      <c r="H3" s="472" t="s">
        <v>52</v>
      </c>
      <c r="I3" s="622"/>
      <c r="J3" s="472" t="s">
        <v>54</v>
      </c>
      <c r="K3" s="472" t="s">
        <v>589</v>
      </c>
      <c r="L3" s="473" t="s">
        <v>31</v>
      </c>
    </row>
    <row r="4" spans="1:12" ht="36" customHeight="1" x14ac:dyDescent="0.2">
      <c r="B4" s="624" t="s">
        <v>0</v>
      </c>
      <c r="C4" s="624"/>
      <c r="D4" s="624"/>
      <c r="E4" s="624"/>
      <c r="F4" s="624"/>
      <c r="G4" s="624"/>
      <c r="H4" s="624"/>
      <c r="I4" s="624"/>
      <c r="J4" s="624"/>
      <c r="K4" s="624"/>
      <c r="L4" s="624"/>
    </row>
    <row r="5" spans="1:12" x14ac:dyDescent="0.2">
      <c r="A5" s="49" t="s">
        <v>55</v>
      </c>
      <c r="B5" s="415">
        <v>3978</v>
      </c>
      <c r="C5" s="415">
        <v>3978</v>
      </c>
      <c r="D5" s="432" t="s">
        <v>67</v>
      </c>
      <c r="E5" s="432" t="s">
        <v>67</v>
      </c>
      <c r="F5" s="433" t="s">
        <v>67</v>
      </c>
      <c r="G5" s="398">
        <v>3978</v>
      </c>
      <c r="H5" s="436" t="s">
        <v>67</v>
      </c>
      <c r="I5" s="436" t="s">
        <v>67</v>
      </c>
      <c r="J5" s="455" t="s">
        <v>67</v>
      </c>
      <c r="K5" s="455" t="s">
        <v>67</v>
      </c>
      <c r="L5" s="455" t="s">
        <v>67</v>
      </c>
    </row>
    <row r="6" spans="1:12" x14ac:dyDescent="0.2">
      <c r="A6" s="50" t="s">
        <v>59</v>
      </c>
      <c r="B6" s="71">
        <v>748</v>
      </c>
      <c r="C6" s="71">
        <v>748</v>
      </c>
      <c r="D6" s="475" t="s">
        <v>67</v>
      </c>
      <c r="E6" s="475" t="s">
        <v>67</v>
      </c>
      <c r="F6" s="434" t="s">
        <v>67</v>
      </c>
      <c r="G6" s="30">
        <v>748</v>
      </c>
      <c r="H6" s="435" t="s">
        <v>67</v>
      </c>
      <c r="I6" s="435" t="s">
        <v>67</v>
      </c>
      <c r="J6" s="457" t="s">
        <v>67</v>
      </c>
      <c r="K6" s="457" t="s">
        <v>67</v>
      </c>
      <c r="L6" s="457" t="s">
        <v>67</v>
      </c>
    </row>
    <row r="7" spans="1:12" x14ac:dyDescent="0.2">
      <c r="A7" s="50" t="s">
        <v>60</v>
      </c>
      <c r="B7" s="71">
        <v>958</v>
      </c>
      <c r="C7" s="71">
        <v>958</v>
      </c>
      <c r="D7" s="475" t="s">
        <v>67</v>
      </c>
      <c r="E7" s="475" t="s">
        <v>67</v>
      </c>
      <c r="F7" s="434" t="s">
        <v>67</v>
      </c>
      <c r="G7" s="30">
        <v>958</v>
      </c>
      <c r="H7" s="435" t="s">
        <v>67</v>
      </c>
      <c r="I7" s="435" t="s">
        <v>67</v>
      </c>
      <c r="J7" s="457" t="s">
        <v>67</v>
      </c>
      <c r="K7" s="457" t="s">
        <v>67</v>
      </c>
      <c r="L7" s="457" t="s">
        <v>67</v>
      </c>
    </row>
    <row r="8" spans="1:12" x14ac:dyDescent="0.2">
      <c r="A8" s="50" t="s">
        <v>61</v>
      </c>
      <c r="B8" s="71">
        <v>1090</v>
      </c>
      <c r="C8" s="71">
        <v>1090</v>
      </c>
      <c r="D8" s="475" t="s">
        <v>67</v>
      </c>
      <c r="E8" s="475" t="s">
        <v>67</v>
      </c>
      <c r="F8" s="434" t="s">
        <v>67</v>
      </c>
      <c r="G8" s="30">
        <v>1090</v>
      </c>
      <c r="H8" s="435" t="s">
        <v>67</v>
      </c>
      <c r="I8" s="435" t="s">
        <v>67</v>
      </c>
      <c r="J8" s="457" t="s">
        <v>67</v>
      </c>
      <c r="K8" s="457" t="s">
        <v>67</v>
      </c>
      <c r="L8" s="457" t="s">
        <v>67</v>
      </c>
    </row>
    <row r="9" spans="1:12" x14ac:dyDescent="0.2">
      <c r="A9" s="50" t="s">
        <v>62</v>
      </c>
      <c r="B9" s="71">
        <v>1182</v>
      </c>
      <c r="C9" s="71">
        <v>1182</v>
      </c>
      <c r="D9" s="475" t="s">
        <v>67</v>
      </c>
      <c r="E9" s="475" t="s">
        <v>67</v>
      </c>
      <c r="F9" s="434" t="s">
        <v>67</v>
      </c>
      <c r="G9" s="30">
        <v>1182</v>
      </c>
      <c r="H9" s="435" t="s">
        <v>67</v>
      </c>
      <c r="I9" s="435" t="s">
        <v>67</v>
      </c>
      <c r="J9" s="457" t="s">
        <v>67</v>
      </c>
      <c r="K9" s="457" t="s">
        <v>67</v>
      </c>
      <c r="L9" s="457" t="s">
        <v>67</v>
      </c>
    </row>
    <row r="10" spans="1:12" s="52" customFormat="1" ht="24" customHeight="1" x14ac:dyDescent="0.2">
      <c r="A10" s="51" t="s">
        <v>56</v>
      </c>
      <c r="B10" s="415">
        <v>138704</v>
      </c>
      <c r="C10" s="415">
        <v>138704</v>
      </c>
      <c r="D10" s="415">
        <v>131991</v>
      </c>
      <c r="E10" s="432" t="s">
        <v>67</v>
      </c>
      <c r="F10" s="433" t="s">
        <v>67</v>
      </c>
      <c r="G10" s="398">
        <v>6005</v>
      </c>
      <c r="H10" s="399">
        <v>708</v>
      </c>
      <c r="I10" s="436" t="s">
        <v>67</v>
      </c>
      <c r="J10" s="455" t="s">
        <v>67</v>
      </c>
      <c r="K10" s="455" t="s">
        <v>67</v>
      </c>
      <c r="L10" s="455" t="s">
        <v>67</v>
      </c>
    </row>
    <row r="11" spans="1:12" x14ac:dyDescent="0.2">
      <c r="A11" s="50" t="s">
        <v>63</v>
      </c>
      <c r="B11" s="71"/>
      <c r="C11" s="71"/>
      <c r="D11" s="71"/>
      <c r="E11" s="71"/>
      <c r="F11" s="30"/>
      <c r="G11" s="30"/>
      <c r="H11" s="427"/>
      <c r="I11" s="427"/>
      <c r="J11" s="428"/>
      <c r="K11" s="428"/>
      <c r="L11" s="428"/>
    </row>
    <row r="12" spans="1:12" x14ac:dyDescent="0.2">
      <c r="A12" s="48">
        <v>1</v>
      </c>
      <c r="B12" s="71">
        <v>34920</v>
      </c>
      <c r="C12" s="71">
        <v>34920</v>
      </c>
      <c r="D12" s="71">
        <v>33503</v>
      </c>
      <c r="E12" s="475" t="s">
        <v>67</v>
      </c>
      <c r="F12" s="434" t="s">
        <v>67</v>
      </c>
      <c r="G12" s="30">
        <v>1200</v>
      </c>
      <c r="H12" s="427">
        <v>217</v>
      </c>
      <c r="I12" s="435" t="s">
        <v>67</v>
      </c>
      <c r="J12" s="457" t="s">
        <v>67</v>
      </c>
      <c r="K12" s="457" t="s">
        <v>67</v>
      </c>
      <c r="L12" s="457" t="s">
        <v>67</v>
      </c>
    </row>
    <row r="13" spans="1:12" x14ac:dyDescent="0.2">
      <c r="A13" s="48">
        <v>2</v>
      </c>
      <c r="B13" s="71">
        <v>35163</v>
      </c>
      <c r="C13" s="71">
        <v>35163</v>
      </c>
      <c r="D13" s="71">
        <v>33554</v>
      </c>
      <c r="E13" s="475" t="s">
        <v>67</v>
      </c>
      <c r="F13" s="434" t="s">
        <v>67</v>
      </c>
      <c r="G13" s="30">
        <v>1430</v>
      </c>
      <c r="H13" s="427">
        <v>179</v>
      </c>
      <c r="I13" s="435" t="s">
        <v>67</v>
      </c>
      <c r="J13" s="457" t="s">
        <v>67</v>
      </c>
      <c r="K13" s="457" t="s">
        <v>67</v>
      </c>
      <c r="L13" s="457" t="s">
        <v>67</v>
      </c>
    </row>
    <row r="14" spans="1:12" x14ac:dyDescent="0.2">
      <c r="A14" s="48">
        <v>3</v>
      </c>
      <c r="B14" s="71">
        <v>34475</v>
      </c>
      <c r="C14" s="71">
        <v>34475</v>
      </c>
      <c r="D14" s="71">
        <v>32663</v>
      </c>
      <c r="E14" s="475" t="s">
        <v>67</v>
      </c>
      <c r="F14" s="434" t="s">
        <v>67</v>
      </c>
      <c r="G14" s="30">
        <v>1648</v>
      </c>
      <c r="H14" s="427">
        <v>164</v>
      </c>
      <c r="I14" s="435" t="s">
        <v>67</v>
      </c>
      <c r="J14" s="457" t="s">
        <v>67</v>
      </c>
      <c r="K14" s="457" t="s">
        <v>67</v>
      </c>
      <c r="L14" s="457" t="s">
        <v>67</v>
      </c>
    </row>
    <row r="15" spans="1:12" x14ac:dyDescent="0.2">
      <c r="A15" s="48">
        <v>4</v>
      </c>
      <c r="B15" s="71">
        <v>32157</v>
      </c>
      <c r="C15" s="71">
        <v>32157</v>
      </c>
      <c r="D15" s="71">
        <v>30282</v>
      </c>
      <c r="E15" s="475" t="s">
        <v>67</v>
      </c>
      <c r="F15" s="434" t="s">
        <v>67</v>
      </c>
      <c r="G15" s="30">
        <v>1727</v>
      </c>
      <c r="H15" s="427">
        <v>148</v>
      </c>
      <c r="I15" s="435" t="s">
        <v>67</v>
      </c>
      <c r="J15" s="457" t="s">
        <v>67</v>
      </c>
      <c r="K15" s="457" t="s">
        <v>67</v>
      </c>
      <c r="L15" s="457" t="s">
        <v>67</v>
      </c>
    </row>
    <row r="16" spans="1:12" ht="13.5" x14ac:dyDescent="0.2">
      <c r="A16" s="48" t="s">
        <v>66</v>
      </c>
      <c r="B16" s="71">
        <v>1989</v>
      </c>
      <c r="C16" s="71">
        <v>1989</v>
      </c>
      <c r="D16" s="71">
        <v>1989</v>
      </c>
      <c r="E16" s="475" t="s">
        <v>67</v>
      </c>
      <c r="F16" s="434" t="s">
        <v>67</v>
      </c>
      <c r="G16" s="434" t="s">
        <v>67</v>
      </c>
      <c r="H16" s="435" t="s">
        <v>67</v>
      </c>
      <c r="I16" s="435" t="s">
        <v>67</v>
      </c>
      <c r="J16" s="457" t="s">
        <v>67</v>
      </c>
      <c r="K16" s="457" t="s">
        <v>67</v>
      </c>
      <c r="L16" s="457" t="s">
        <v>67</v>
      </c>
    </row>
    <row r="17" spans="1:12" s="52" customFormat="1" ht="24" customHeight="1" x14ac:dyDescent="0.2">
      <c r="A17" s="51" t="s">
        <v>57</v>
      </c>
      <c r="B17" s="415">
        <v>188667</v>
      </c>
      <c r="C17" s="415">
        <v>187673</v>
      </c>
      <c r="D17" s="432" t="s">
        <v>67</v>
      </c>
      <c r="E17" s="415">
        <v>103762</v>
      </c>
      <c r="F17" s="398">
        <v>74356</v>
      </c>
      <c r="G17" s="398">
        <v>8762</v>
      </c>
      <c r="H17" s="399">
        <v>793</v>
      </c>
      <c r="I17" s="399">
        <v>994</v>
      </c>
      <c r="J17" s="401">
        <v>957</v>
      </c>
      <c r="K17" s="455" t="s">
        <v>67</v>
      </c>
      <c r="L17" s="401">
        <v>37</v>
      </c>
    </row>
    <row r="18" spans="1:12" x14ac:dyDescent="0.2">
      <c r="A18" s="50" t="s">
        <v>63</v>
      </c>
      <c r="B18" s="71"/>
      <c r="C18" s="71"/>
      <c r="D18" s="71"/>
      <c r="E18" s="71"/>
      <c r="F18" s="30"/>
      <c r="G18" s="30"/>
      <c r="H18" s="427"/>
      <c r="I18" s="427"/>
      <c r="J18" s="428"/>
      <c r="K18" s="428"/>
      <c r="L18" s="428"/>
    </row>
    <row r="19" spans="1:12" x14ac:dyDescent="0.2">
      <c r="A19" s="48">
        <v>5</v>
      </c>
      <c r="B19" s="71">
        <v>32298</v>
      </c>
      <c r="C19" s="71">
        <v>32298</v>
      </c>
      <c r="D19" s="475" t="s">
        <v>67</v>
      </c>
      <c r="E19" s="71">
        <v>17931</v>
      </c>
      <c r="F19" s="30">
        <v>12619</v>
      </c>
      <c r="G19" s="30">
        <v>1592</v>
      </c>
      <c r="H19" s="427">
        <v>156</v>
      </c>
      <c r="I19" s="435" t="s">
        <v>67</v>
      </c>
      <c r="J19" s="457" t="s">
        <v>67</v>
      </c>
      <c r="K19" s="457" t="s">
        <v>67</v>
      </c>
      <c r="L19" s="457" t="s">
        <v>67</v>
      </c>
    </row>
    <row r="20" spans="1:12" x14ac:dyDescent="0.2">
      <c r="A20" s="48">
        <v>6</v>
      </c>
      <c r="B20" s="71">
        <v>32497</v>
      </c>
      <c r="C20" s="71">
        <v>32497</v>
      </c>
      <c r="D20" s="475" t="s">
        <v>67</v>
      </c>
      <c r="E20" s="71">
        <v>17600</v>
      </c>
      <c r="F20" s="30">
        <v>13007</v>
      </c>
      <c r="G20" s="30">
        <v>1738</v>
      </c>
      <c r="H20" s="427">
        <v>152</v>
      </c>
      <c r="I20" s="435" t="s">
        <v>67</v>
      </c>
      <c r="J20" s="457" t="s">
        <v>67</v>
      </c>
      <c r="K20" s="457" t="s">
        <v>67</v>
      </c>
      <c r="L20" s="457" t="s">
        <v>67</v>
      </c>
    </row>
    <row r="21" spans="1:12" x14ac:dyDescent="0.2">
      <c r="A21" s="48">
        <v>7</v>
      </c>
      <c r="B21" s="71">
        <v>31200</v>
      </c>
      <c r="C21" s="71">
        <v>31200</v>
      </c>
      <c r="D21" s="475" t="s">
        <v>67</v>
      </c>
      <c r="E21" s="71">
        <v>16827</v>
      </c>
      <c r="F21" s="30">
        <v>12512</v>
      </c>
      <c r="G21" s="30">
        <v>1745</v>
      </c>
      <c r="H21" s="427">
        <v>116</v>
      </c>
      <c r="I21" s="435" t="s">
        <v>67</v>
      </c>
      <c r="J21" s="457" t="s">
        <v>67</v>
      </c>
      <c r="K21" s="457" t="s">
        <v>67</v>
      </c>
      <c r="L21" s="457" t="s">
        <v>67</v>
      </c>
    </row>
    <row r="22" spans="1:12" x14ac:dyDescent="0.2">
      <c r="A22" s="48">
        <v>8</v>
      </c>
      <c r="B22" s="71">
        <v>31390</v>
      </c>
      <c r="C22" s="71">
        <v>31232</v>
      </c>
      <c r="D22" s="475" t="s">
        <v>67</v>
      </c>
      <c r="E22" s="71">
        <v>17282</v>
      </c>
      <c r="F22" s="30">
        <v>12091</v>
      </c>
      <c r="G22" s="30">
        <v>1726</v>
      </c>
      <c r="H22" s="427">
        <v>133</v>
      </c>
      <c r="I22" s="427">
        <v>158</v>
      </c>
      <c r="J22" s="428">
        <v>158</v>
      </c>
      <c r="K22" s="457" t="s">
        <v>67</v>
      </c>
      <c r="L22" s="457" t="s">
        <v>67</v>
      </c>
    </row>
    <row r="23" spans="1:12" x14ac:dyDescent="0.2">
      <c r="A23" s="48">
        <v>9</v>
      </c>
      <c r="B23" s="71">
        <v>31923</v>
      </c>
      <c r="C23" s="71">
        <v>31451</v>
      </c>
      <c r="D23" s="475" t="s">
        <v>67</v>
      </c>
      <c r="E23" s="71">
        <v>17753</v>
      </c>
      <c r="F23" s="30">
        <v>12001</v>
      </c>
      <c r="G23" s="30">
        <v>1580</v>
      </c>
      <c r="H23" s="427">
        <v>117</v>
      </c>
      <c r="I23" s="427">
        <v>472</v>
      </c>
      <c r="J23" s="428">
        <v>472</v>
      </c>
      <c r="K23" s="457" t="s">
        <v>67</v>
      </c>
      <c r="L23" s="457" t="s">
        <v>67</v>
      </c>
    </row>
    <row r="24" spans="1:12" x14ac:dyDescent="0.2">
      <c r="A24" s="48">
        <v>10</v>
      </c>
      <c r="B24" s="71">
        <v>27568</v>
      </c>
      <c r="C24" s="71">
        <v>27258</v>
      </c>
      <c r="D24" s="475" t="s">
        <v>67</v>
      </c>
      <c r="E24" s="71">
        <v>14641</v>
      </c>
      <c r="F24" s="30">
        <v>12126</v>
      </c>
      <c r="G24" s="30">
        <v>372</v>
      </c>
      <c r="H24" s="427">
        <v>119</v>
      </c>
      <c r="I24" s="427">
        <v>310</v>
      </c>
      <c r="J24" s="428">
        <v>310</v>
      </c>
      <c r="K24" s="457" t="s">
        <v>67</v>
      </c>
      <c r="L24" s="457" t="s">
        <v>67</v>
      </c>
    </row>
    <row r="25" spans="1:12" x14ac:dyDescent="0.2">
      <c r="A25" s="48">
        <v>11</v>
      </c>
      <c r="B25" s="71">
        <v>9</v>
      </c>
      <c r="C25" s="71">
        <v>9</v>
      </c>
      <c r="D25" s="475" t="s">
        <v>67</v>
      </c>
      <c r="E25" s="475" t="s">
        <v>67</v>
      </c>
      <c r="F25" s="434" t="s">
        <v>67</v>
      </c>
      <c r="G25" s="30">
        <v>9</v>
      </c>
      <c r="H25" s="435" t="s">
        <v>67</v>
      </c>
      <c r="I25" s="435" t="s">
        <v>67</v>
      </c>
      <c r="J25" s="457" t="s">
        <v>67</v>
      </c>
      <c r="K25" s="457" t="s">
        <v>67</v>
      </c>
      <c r="L25" s="457" t="s">
        <v>67</v>
      </c>
    </row>
    <row r="26" spans="1:12" ht="13.5" x14ac:dyDescent="0.2">
      <c r="A26" s="48" t="s">
        <v>66</v>
      </c>
      <c r="B26" s="71">
        <v>1782</v>
      </c>
      <c r="C26" s="71">
        <v>1728</v>
      </c>
      <c r="D26" s="475" t="s">
        <v>67</v>
      </c>
      <c r="E26" s="71">
        <v>1728</v>
      </c>
      <c r="F26" s="434" t="s">
        <v>67</v>
      </c>
      <c r="G26" s="434" t="s">
        <v>67</v>
      </c>
      <c r="H26" s="435" t="s">
        <v>67</v>
      </c>
      <c r="I26" s="427">
        <v>54</v>
      </c>
      <c r="J26" s="428">
        <v>17</v>
      </c>
      <c r="K26" s="457" t="s">
        <v>67</v>
      </c>
      <c r="L26" s="428">
        <v>37</v>
      </c>
    </row>
    <row r="27" spans="1:12" s="6" customFormat="1" ht="24" customHeight="1" x14ac:dyDescent="0.2">
      <c r="A27" s="51" t="s">
        <v>58</v>
      </c>
      <c r="B27" s="415">
        <v>21345</v>
      </c>
      <c r="C27" s="415">
        <v>21345</v>
      </c>
      <c r="D27" s="432" t="s">
        <v>67</v>
      </c>
      <c r="E27" s="432" t="s">
        <v>67</v>
      </c>
      <c r="F27" s="398">
        <v>21061</v>
      </c>
      <c r="G27" s="433" t="s">
        <v>67</v>
      </c>
      <c r="H27" s="399">
        <v>284</v>
      </c>
      <c r="I27" s="436" t="s">
        <v>67</v>
      </c>
      <c r="J27" s="455" t="s">
        <v>67</v>
      </c>
      <c r="K27" s="455" t="s">
        <v>67</v>
      </c>
      <c r="L27" s="455" t="s">
        <v>67</v>
      </c>
    </row>
    <row r="28" spans="1:12" x14ac:dyDescent="0.2">
      <c r="A28" s="50" t="s">
        <v>64</v>
      </c>
      <c r="B28" s="71"/>
      <c r="C28" s="71"/>
      <c r="D28" s="71"/>
      <c r="E28" s="71"/>
      <c r="F28" s="30"/>
      <c r="G28" s="30"/>
      <c r="H28" s="427"/>
      <c r="I28" s="427"/>
      <c r="J28" s="428"/>
      <c r="K28" s="428"/>
      <c r="L28" s="428"/>
    </row>
    <row r="29" spans="1:12" x14ac:dyDescent="0.2">
      <c r="A29" s="48">
        <v>11</v>
      </c>
      <c r="B29" s="71">
        <v>11233</v>
      </c>
      <c r="C29" s="71">
        <v>11233</v>
      </c>
      <c r="D29" s="475" t="s">
        <v>67</v>
      </c>
      <c r="E29" s="475" t="s">
        <v>67</v>
      </c>
      <c r="F29" s="30">
        <v>11120</v>
      </c>
      <c r="G29" s="434" t="s">
        <v>67</v>
      </c>
      <c r="H29" s="427">
        <v>113</v>
      </c>
      <c r="I29" s="435" t="s">
        <v>67</v>
      </c>
      <c r="J29" s="457" t="s">
        <v>67</v>
      </c>
      <c r="K29" s="457" t="s">
        <v>67</v>
      </c>
      <c r="L29" s="457" t="s">
        <v>67</v>
      </c>
    </row>
    <row r="30" spans="1:12" x14ac:dyDescent="0.2">
      <c r="A30" s="48">
        <v>12</v>
      </c>
      <c r="B30" s="71">
        <v>10052</v>
      </c>
      <c r="C30" s="71">
        <v>10052</v>
      </c>
      <c r="D30" s="475" t="s">
        <v>67</v>
      </c>
      <c r="E30" s="475" t="s">
        <v>67</v>
      </c>
      <c r="F30" s="30">
        <v>9941</v>
      </c>
      <c r="G30" s="434" t="s">
        <v>67</v>
      </c>
      <c r="H30" s="427">
        <v>111</v>
      </c>
      <c r="I30" s="435" t="s">
        <v>67</v>
      </c>
      <c r="J30" s="457" t="s">
        <v>67</v>
      </c>
      <c r="K30" s="457" t="s">
        <v>67</v>
      </c>
      <c r="L30" s="457" t="s">
        <v>67</v>
      </c>
    </row>
    <row r="31" spans="1:12" x14ac:dyDescent="0.2">
      <c r="A31" s="48">
        <v>13</v>
      </c>
      <c r="B31" s="71">
        <v>60</v>
      </c>
      <c r="C31" s="71">
        <v>60</v>
      </c>
      <c r="D31" s="475" t="s">
        <v>67</v>
      </c>
      <c r="E31" s="475" t="s">
        <v>67</v>
      </c>
      <c r="F31" s="434" t="s">
        <v>67</v>
      </c>
      <c r="G31" s="434" t="s">
        <v>67</v>
      </c>
      <c r="H31" s="427">
        <v>60</v>
      </c>
      <c r="I31" s="435" t="s">
        <v>67</v>
      </c>
      <c r="J31" s="457" t="s">
        <v>67</v>
      </c>
      <c r="K31" s="457" t="s">
        <v>67</v>
      </c>
      <c r="L31" s="457" t="s">
        <v>67</v>
      </c>
    </row>
    <row r="32" spans="1:12" s="6" customFormat="1" ht="48" customHeight="1" x14ac:dyDescent="0.2">
      <c r="A32" s="53" t="s">
        <v>65</v>
      </c>
      <c r="B32" s="415">
        <v>1178</v>
      </c>
      <c r="C32" s="432" t="s">
        <v>67</v>
      </c>
      <c r="D32" s="432" t="s">
        <v>67</v>
      </c>
      <c r="E32" s="432" t="s">
        <v>67</v>
      </c>
      <c r="F32" s="433" t="s">
        <v>67</v>
      </c>
      <c r="G32" s="433" t="s">
        <v>67</v>
      </c>
      <c r="H32" s="436" t="s">
        <v>67</v>
      </c>
      <c r="I32" s="399">
        <v>1178</v>
      </c>
      <c r="J32" s="455" t="s">
        <v>67</v>
      </c>
      <c r="K32" s="401">
        <v>451</v>
      </c>
      <c r="L32" s="401">
        <v>727</v>
      </c>
    </row>
    <row r="33" spans="1:12" x14ac:dyDescent="0.2">
      <c r="A33" s="50" t="s">
        <v>63</v>
      </c>
      <c r="B33" s="71"/>
      <c r="C33" s="71"/>
      <c r="D33" s="71"/>
      <c r="E33" s="71"/>
      <c r="F33" s="30"/>
      <c r="G33" s="30"/>
      <c r="H33" s="427"/>
      <c r="I33" s="427"/>
      <c r="J33" s="428"/>
      <c r="K33" s="428"/>
      <c r="L33" s="428"/>
    </row>
    <row r="34" spans="1:12" x14ac:dyDescent="0.2">
      <c r="A34" s="48">
        <v>9</v>
      </c>
      <c r="B34" s="71">
        <v>147</v>
      </c>
      <c r="C34" s="475" t="s">
        <v>67</v>
      </c>
      <c r="D34" s="475" t="s">
        <v>67</v>
      </c>
      <c r="E34" s="475" t="s">
        <v>67</v>
      </c>
      <c r="F34" s="434" t="s">
        <v>67</v>
      </c>
      <c r="G34" s="434" t="s">
        <v>67</v>
      </c>
      <c r="H34" s="435" t="s">
        <v>67</v>
      </c>
      <c r="I34" s="427">
        <v>147</v>
      </c>
      <c r="J34" s="457" t="s">
        <v>67</v>
      </c>
      <c r="K34" s="457" t="s">
        <v>67</v>
      </c>
      <c r="L34" s="428">
        <v>147</v>
      </c>
    </row>
    <row r="35" spans="1:12" x14ac:dyDescent="0.2">
      <c r="A35" s="48">
        <v>10</v>
      </c>
      <c r="B35" s="71">
        <v>424</v>
      </c>
      <c r="C35" s="475" t="s">
        <v>67</v>
      </c>
      <c r="D35" s="475" t="s">
        <v>67</v>
      </c>
      <c r="E35" s="475" t="s">
        <v>67</v>
      </c>
      <c r="F35" s="434" t="s">
        <v>67</v>
      </c>
      <c r="G35" s="434" t="s">
        <v>67</v>
      </c>
      <c r="H35" s="435" t="s">
        <v>67</v>
      </c>
      <c r="I35" s="427">
        <v>424</v>
      </c>
      <c r="J35" s="457" t="s">
        <v>67</v>
      </c>
      <c r="K35" s="428">
        <v>192</v>
      </c>
      <c r="L35" s="428">
        <v>232</v>
      </c>
    </row>
    <row r="36" spans="1:12" x14ac:dyDescent="0.2">
      <c r="A36" s="50" t="s">
        <v>64</v>
      </c>
      <c r="B36" s="71"/>
      <c r="C36" s="71"/>
      <c r="D36" s="71"/>
      <c r="E36" s="71"/>
      <c r="F36" s="30"/>
      <c r="G36" s="30"/>
      <c r="H36" s="427"/>
      <c r="I36" s="427"/>
      <c r="J36" s="428"/>
      <c r="K36" s="428"/>
      <c r="L36" s="428"/>
    </row>
    <row r="37" spans="1:12" x14ac:dyDescent="0.2">
      <c r="A37" s="48">
        <v>11</v>
      </c>
      <c r="B37" s="71">
        <v>319</v>
      </c>
      <c r="C37" s="475" t="s">
        <v>67</v>
      </c>
      <c r="D37" s="475" t="s">
        <v>67</v>
      </c>
      <c r="E37" s="475" t="s">
        <v>67</v>
      </c>
      <c r="F37" s="434" t="s">
        <v>67</v>
      </c>
      <c r="G37" s="434" t="s">
        <v>67</v>
      </c>
      <c r="H37" s="435" t="s">
        <v>67</v>
      </c>
      <c r="I37" s="427">
        <v>319</v>
      </c>
      <c r="J37" s="457" t="s">
        <v>67</v>
      </c>
      <c r="K37" s="428">
        <v>128</v>
      </c>
      <c r="L37" s="428">
        <v>191</v>
      </c>
    </row>
    <row r="38" spans="1:12" x14ac:dyDescent="0.2">
      <c r="A38" s="48">
        <v>12</v>
      </c>
      <c r="B38" s="71">
        <v>288</v>
      </c>
      <c r="C38" s="475" t="s">
        <v>67</v>
      </c>
      <c r="D38" s="475" t="s">
        <v>67</v>
      </c>
      <c r="E38" s="475" t="s">
        <v>67</v>
      </c>
      <c r="F38" s="434" t="s">
        <v>67</v>
      </c>
      <c r="G38" s="434" t="s">
        <v>67</v>
      </c>
      <c r="H38" s="435" t="s">
        <v>67</v>
      </c>
      <c r="I38" s="427">
        <v>288</v>
      </c>
      <c r="J38" s="457" t="s">
        <v>67</v>
      </c>
      <c r="K38" s="428">
        <v>131</v>
      </c>
      <c r="L38" s="428">
        <v>157</v>
      </c>
    </row>
    <row r="39" spans="1:12" s="6" customFormat="1" ht="24" customHeight="1" x14ac:dyDescent="0.2">
      <c r="A39" s="51" t="s">
        <v>0</v>
      </c>
      <c r="B39" s="415">
        <v>353872</v>
      </c>
      <c r="C39" s="415">
        <v>351700</v>
      </c>
      <c r="D39" s="415">
        <v>131991</v>
      </c>
      <c r="E39" s="415">
        <v>103762</v>
      </c>
      <c r="F39" s="398">
        <v>95417</v>
      </c>
      <c r="G39" s="398">
        <v>18745</v>
      </c>
      <c r="H39" s="399">
        <v>1785</v>
      </c>
      <c r="I39" s="399">
        <v>2172</v>
      </c>
      <c r="J39" s="401">
        <v>957</v>
      </c>
      <c r="K39" s="401">
        <v>451</v>
      </c>
      <c r="L39" s="401">
        <v>764</v>
      </c>
    </row>
    <row r="40" spans="1:12" ht="36" customHeight="1" x14ac:dyDescent="0.2">
      <c r="B40" s="604" t="s">
        <v>13</v>
      </c>
      <c r="C40" s="604"/>
      <c r="D40" s="604"/>
      <c r="E40" s="604"/>
      <c r="F40" s="604"/>
      <c r="G40" s="604"/>
      <c r="H40" s="604"/>
      <c r="I40" s="604"/>
      <c r="J40" s="604"/>
      <c r="K40" s="604"/>
      <c r="L40" s="604"/>
    </row>
    <row r="41" spans="1:12" x14ac:dyDescent="0.2">
      <c r="A41" s="49" t="s">
        <v>55</v>
      </c>
      <c r="B41" s="415">
        <v>2504</v>
      </c>
      <c r="C41" s="415">
        <v>2504</v>
      </c>
      <c r="D41" s="433" t="s">
        <v>67</v>
      </c>
      <c r="E41" s="433" t="s">
        <v>67</v>
      </c>
      <c r="F41" s="433" t="s">
        <v>67</v>
      </c>
      <c r="G41" s="398">
        <v>2504</v>
      </c>
      <c r="H41" s="455" t="s">
        <v>67</v>
      </c>
      <c r="I41" s="436" t="s">
        <v>67</v>
      </c>
      <c r="J41" s="455" t="s">
        <v>67</v>
      </c>
      <c r="K41" s="455" t="s">
        <v>67</v>
      </c>
      <c r="L41" s="455" t="s">
        <v>67</v>
      </c>
    </row>
    <row r="42" spans="1:12" x14ac:dyDescent="0.2">
      <c r="A42" s="50" t="s">
        <v>59</v>
      </c>
      <c r="B42" s="477">
        <v>496</v>
      </c>
      <c r="C42" s="71">
        <v>496</v>
      </c>
      <c r="D42" s="434" t="s">
        <v>67</v>
      </c>
      <c r="E42" s="434" t="s">
        <v>67</v>
      </c>
      <c r="F42" s="434" t="s">
        <v>67</v>
      </c>
      <c r="G42" s="30">
        <v>496</v>
      </c>
      <c r="H42" s="457" t="s">
        <v>67</v>
      </c>
      <c r="I42" s="435" t="s">
        <v>67</v>
      </c>
      <c r="J42" s="457" t="s">
        <v>67</v>
      </c>
      <c r="K42" s="457" t="s">
        <v>67</v>
      </c>
      <c r="L42" s="457" t="s">
        <v>67</v>
      </c>
    </row>
    <row r="43" spans="1:12" x14ac:dyDescent="0.2">
      <c r="A43" s="50" t="s">
        <v>60</v>
      </c>
      <c r="B43" s="477">
        <v>607</v>
      </c>
      <c r="C43" s="71">
        <v>607</v>
      </c>
      <c r="D43" s="434" t="s">
        <v>67</v>
      </c>
      <c r="E43" s="434" t="s">
        <v>67</v>
      </c>
      <c r="F43" s="434" t="s">
        <v>67</v>
      </c>
      <c r="G43" s="30">
        <v>607</v>
      </c>
      <c r="H43" s="457" t="s">
        <v>67</v>
      </c>
      <c r="I43" s="435" t="s">
        <v>67</v>
      </c>
      <c r="J43" s="457" t="s">
        <v>67</v>
      </c>
      <c r="K43" s="457" t="s">
        <v>67</v>
      </c>
      <c r="L43" s="457" t="s">
        <v>67</v>
      </c>
    </row>
    <row r="44" spans="1:12" x14ac:dyDescent="0.2">
      <c r="A44" s="50" t="s">
        <v>61</v>
      </c>
      <c r="B44" s="477">
        <v>669</v>
      </c>
      <c r="C44" s="71">
        <v>669</v>
      </c>
      <c r="D44" s="434" t="s">
        <v>67</v>
      </c>
      <c r="E44" s="434" t="s">
        <v>67</v>
      </c>
      <c r="F44" s="434" t="s">
        <v>67</v>
      </c>
      <c r="G44" s="30">
        <v>669</v>
      </c>
      <c r="H44" s="457" t="s">
        <v>67</v>
      </c>
      <c r="I44" s="435" t="s">
        <v>67</v>
      </c>
      <c r="J44" s="457" t="s">
        <v>67</v>
      </c>
      <c r="K44" s="457" t="s">
        <v>67</v>
      </c>
      <c r="L44" s="457" t="s">
        <v>67</v>
      </c>
    </row>
    <row r="45" spans="1:12" x14ac:dyDescent="0.2">
      <c r="A45" s="50" t="s">
        <v>62</v>
      </c>
      <c r="B45" s="477">
        <v>732</v>
      </c>
      <c r="C45" s="71">
        <v>732</v>
      </c>
      <c r="D45" s="434" t="s">
        <v>67</v>
      </c>
      <c r="E45" s="434" t="s">
        <v>67</v>
      </c>
      <c r="F45" s="434" t="s">
        <v>67</v>
      </c>
      <c r="G45" s="30">
        <v>732</v>
      </c>
      <c r="H45" s="457" t="s">
        <v>67</v>
      </c>
      <c r="I45" s="435" t="s">
        <v>67</v>
      </c>
      <c r="J45" s="457" t="s">
        <v>67</v>
      </c>
      <c r="K45" s="457" t="s">
        <v>67</v>
      </c>
      <c r="L45" s="457" t="s">
        <v>67</v>
      </c>
    </row>
    <row r="46" spans="1:12" s="52" customFormat="1" ht="24" customHeight="1" x14ac:dyDescent="0.2">
      <c r="A46" s="51" t="s">
        <v>56</v>
      </c>
      <c r="B46" s="415">
        <v>71077</v>
      </c>
      <c r="C46" s="415">
        <v>71077</v>
      </c>
      <c r="D46" s="398">
        <v>66826</v>
      </c>
      <c r="E46" s="433" t="s">
        <v>67</v>
      </c>
      <c r="F46" s="433" t="s">
        <v>67</v>
      </c>
      <c r="G46" s="398">
        <v>3925</v>
      </c>
      <c r="H46" s="401">
        <v>326</v>
      </c>
      <c r="I46" s="436" t="s">
        <v>67</v>
      </c>
      <c r="J46" s="455" t="s">
        <v>67</v>
      </c>
      <c r="K46" s="455" t="s">
        <v>67</v>
      </c>
      <c r="L46" s="455" t="s">
        <v>67</v>
      </c>
    </row>
    <row r="47" spans="1:12" x14ac:dyDescent="0.2">
      <c r="A47" s="50" t="s">
        <v>63</v>
      </c>
      <c r="B47" s="415"/>
      <c r="C47" s="71"/>
      <c r="D47" s="30"/>
      <c r="E47" s="30"/>
      <c r="F47" s="30"/>
      <c r="G47" s="30"/>
      <c r="H47" s="428"/>
      <c r="I47" s="427"/>
      <c r="J47" s="428"/>
      <c r="K47" s="428"/>
      <c r="L47" s="428"/>
    </row>
    <row r="48" spans="1:12" x14ac:dyDescent="0.2">
      <c r="A48" s="48">
        <v>1</v>
      </c>
      <c r="B48" s="477">
        <v>17925</v>
      </c>
      <c r="C48" s="71">
        <v>17925</v>
      </c>
      <c r="D48" s="30">
        <v>17039</v>
      </c>
      <c r="E48" s="434" t="s">
        <v>67</v>
      </c>
      <c r="F48" s="434" t="s">
        <v>67</v>
      </c>
      <c r="G48" s="30">
        <v>782</v>
      </c>
      <c r="H48" s="428">
        <v>104</v>
      </c>
      <c r="I48" s="435" t="s">
        <v>67</v>
      </c>
      <c r="J48" s="457" t="s">
        <v>67</v>
      </c>
      <c r="K48" s="457" t="s">
        <v>67</v>
      </c>
      <c r="L48" s="457" t="s">
        <v>67</v>
      </c>
    </row>
    <row r="49" spans="1:12" x14ac:dyDescent="0.2">
      <c r="A49" s="48">
        <v>2</v>
      </c>
      <c r="B49" s="477">
        <v>18072</v>
      </c>
      <c r="C49" s="71">
        <v>18072</v>
      </c>
      <c r="D49" s="30">
        <v>17052</v>
      </c>
      <c r="E49" s="434" t="s">
        <v>67</v>
      </c>
      <c r="F49" s="434" t="s">
        <v>67</v>
      </c>
      <c r="G49" s="30">
        <v>945</v>
      </c>
      <c r="H49" s="428">
        <v>75</v>
      </c>
      <c r="I49" s="435" t="s">
        <v>67</v>
      </c>
      <c r="J49" s="457" t="s">
        <v>67</v>
      </c>
      <c r="K49" s="457" t="s">
        <v>67</v>
      </c>
      <c r="L49" s="457" t="s">
        <v>67</v>
      </c>
    </row>
    <row r="50" spans="1:12" x14ac:dyDescent="0.2">
      <c r="A50" s="48">
        <v>3</v>
      </c>
      <c r="B50" s="477">
        <v>17669</v>
      </c>
      <c r="C50" s="71">
        <v>17669</v>
      </c>
      <c r="D50" s="30">
        <v>16512</v>
      </c>
      <c r="E50" s="434" t="s">
        <v>67</v>
      </c>
      <c r="F50" s="434" t="s">
        <v>67</v>
      </c>
      <c r="G50" s="30">
        <v>1086</v>
      </c>
      <c r="H50" s="428">
        <v>71</v>
      </c>
      <c r="I50" s="435" t="s">
        <v>67</v>
      </c>
      <c r="J50" s="457" t="s">
        <v>67</v>
      </c>
      <c r="K50" s="457" t="s">
        <v>67</v>
      </c>
      <c r="L50" s="457" t="s">
        <v>67</v>
      </c>
    </row>
    <row r="51" spans="1:12" x14ac:dyDescent="0.2">
      <c r="A51" s="48">
        <v>4</v>
      </c>
      <c r="B51" s="477">
        <v>16391</v>
      </c>
      <c r="C51" s="71">
        <v>16391</v>
      </c>
      <c r="D51" s="30">
        <v>15203</v>
      </c>
      <c r="E51" s="434" t="s">
        <v>67</v>
      </c>
      <c r="F51" s="434" t="s">
        <v>67</v>
      </c>
      <c r="G51" s="30">
        <v>1112</v>
      </c>
      <c r="H51" s="428">
        <v>76</v>
      </c>
      <c r="I51" s="435" t="s">
        <v>67</v>
      </c>
      <c r="J51" s="457" t="s">
        <v>67</v>
      </c>
      <c r="K51" s="457" t="s">
        <v>67</v>
      </c>
      <c r="L51" s="457" t="s">
        <v>67</v>
      </c>
    </row>
    <row r="52" spans="1:12" ht="13.5" x14ac:dyDescent="0.2">
      <c r="A52" s="48" t="s">
        <v>66</v>
      </c>
      <c r="B52" s="477">
        <v>1020</v>
      </c>
      <c r="C52" s="71">
        <v>1020</v>
      </c>
      <c r="D52" s="30">
        <v>1020</v>
      </c>
      <c r="E52" s="434" t="s">
        <v>67</v>
      </c>
      <c r="F52" s="434" t="s">
        <v>67</v>
      </c>
      <c r="G52" s="434" t="s">
        <v>67</v>
      </c>
      <c r="H52" s="457" t="s">
        <v>67</v>
      </c>
      <c r="I52" s="435" t="s">
        <v>67</v>
      </c>
      <c r="J52" s="457" t="s">
        <v>67</v>
      </c>
      <c r="K52" s="457" t="s">
        <v>67</v>
      </c>
      <c r="L52" s="457" t="s">
        <v>67</v>
      </c>
    </row>
    <row r="53" spans="1:12" s="52" customFormat="1" ht="24" customHeight="1" x14ac:dyDescent="0.2">
      <c r="A53" s="51" t="s">
        <v>57</v>
      </c>
      <c r="B53" s="415">
        <v>96426</v>
      </c>
      <c r="C53" s="415">
        <v>95830</v>
      </c>
      <c r="D53" s="433" t="s">
        <v>67</v>
      </c>
      <c r="E53" s="398">
        <v>54644</v>
      </c>
      <c r="F53" s="398">
        <v>35449</v>
      </c>
      <c r="G53" s="398">
        <v>5346</v>
      </c>
      <c r="H53" s="401">
        <v>391</v>
      </c>
      <c r="I53" s="399">
        <v>596</v>
      </c>
      <c r="J53" s="401">
        <v>570</v>
      </c>
      <c r="K53" s="455" t="s">
        <v>67</v>
      </c>
      <c r="L53" s="401">
        <v>26</v>
      </c>
    </row>
    <row r="54" spans="1:12" x14ac:dyDescent="0.2">
      <c r="A54" s="50" t="s">
        <v>63</v>
      </c>
      <c r="B54" s="415"/>
      <c r="C54" s="71"/>
      <c r="D54" s="30"/>
      <c r="E54" s="30"/>
      <c r="F54" s="30"/>
      <c r="G54" s="30"/>
      <c r="H54" s="428"/>
      <c r="I54" s="427"/>
      <c r="J54" s="428"/>
      <c r="K54" s="428"/>
      <c r="L54" s="428"/>
    </row>
    <row r="55" spans="1:12" x14ac:dyDescent="0.2">
      <c r="A55" s="48">
        <v>5</v>
      </c>
      <c r="B55" s="477">
        <v>16678</v>
      </c>
      <c r="C55" s="71">
        <v>16678</v>
      </c>
      <c r="D55" s="434" t="s">
        <v>67</v>
      </c>
      <c r="E55" s="30">
        <v>9493</v>
      </c>
      <c r="F55" s="30">
        <v>6097</v>
      </c>
      <c r="G55" s="30">
        <v>1014</v>
      </c>
      <c r="H55" s="428">
        <v>74</v>
      </c>
      <c r="I55" s="435" t="s">
        <v>67</v>
      </c>
      <c r="J55" s="457" t="s">
        <v>67</v>
      </c>
      <c r="K55" s="457" t="s">
        <v>67</v>
      </c>
      <c r="L55" s="457" t="s">
        <v>67</v>
      </c>
    </row>
    <row r="56" spans="1:12" x14ac:dyDescent="0.2">
      <c r="A56" s="48">
        <v>6</v>
      </c>
      <c r="B56" s="477">
        <v>16521</v>
      </c>
      <c r="C56" s="71">
        <v>16521</v>
      </c>
      <c r="D56" s="434" t="s">
        <v>67</v>
      </c>
      <c r="E56" s="30">
        <v>9203</v>
      </c>
      <c r="F56" s="30">
        <v>6198</v>
      </c>
      <c r="G56" s="30">
        <v>1053</v>
      </c>
      <c r="H56" s="428">
        <v>67</v>
      </c>
      <c r="I56" s="435" t="s">
        <v>67</v>
      </c>
      <c r="J56" s="457" t="s">
        <v>67</v>
      </c>
      <c r="K56" s="457" t="s">
        <v>67</v>
      </c>
      <c r="L56" s="457" t="s">
        <v>67</v>
      </c>
    </row>
    <row r="57" spans="1:12" x14ac:dyDescent="0.2">
      <c r="A57" s="48">
        <v>7</v>
      </c>
      <c r="B57" s="477">
        <v>15991</v>
      </c>
      <c r="C57" s="71">
        <v>15991</v>
      </c>
      <c r="D57" s="434" t="s">
        <v>67</v>
      </c>
      <c r="E57" s="30">
        <v>8853</v>
      </c>
      <c r="F57" s="30">
        <v>5983</v>
      </c>
      <c r="G57" s="30">
        <v>1096</v>
      </c>
      <c r="H57" s="428">
        <v>59</v>
      </c>
      <c r="I57" s="435" t="s">
        <v>67</v>
      </c>
      <c r="J57" s="457" t="s">
        <v>67</v>
      </c>
      <c r="K57" s="457" t="s">
        <v>67</v>
      </c>
      <c r="L57" s="457" t="s">
        <v>67</v>
      </c>
    </row>
    <row r="58" spans="1:12" x14ac:dyDescent="0.2">
      <c r="A58" s="48">
        <v>8</v>
      </c>
      <c r="B58" s="477">
        <v>16119</v>
      </c>
      <c r="C58" s="71">
        <v>15999</v>
      </c>
      <c r="D58" s="434" t="s">
        <v>67</v>
      </c>
      <c r="E58" s="30">
        <v>9116</v>
      </c>
      <c r="F58" s="30">
        <v>5783</v>
      </c>
      <c r="G58" s="30">
        <v>1033</v>
      </c>
      <c r="H58" s="428">
        <v>67</v>
      </c>
      <c r="I58" s="427">
        <v>120</v>
      </c>
      <c r="J58" s="428">
        <v>120</v>
      </c>
      <c r="K58" s="457" t="s">
        <v>67</v>
      </c>
      <c r="L58" s="457" t="s">
        <v>67</v>
      </c>
    </row>
    <row r="59" spans="1:12" x14ac:dyDescent="0.2">
      <c r="A59" s="48">
        <v>9</v>
      </c>
      <c r="B59" s="477">
        <v>16485</v>
      </c>
      <c r="C59" s="71">
        <v>16213</v>
      </c>
      <c r="D59" s="434" t="s">
        <v>67</v>
      </c>
      <c r="E59" s="30">
        <v>9472</v>
      </c>
      <c r="F59" s="30">
        <v>5734</v>
      </c>
      <c r="G59" s="30">
        <v>939</v>
      </c>
      <c r="H59" s="428">
        <v>68</v>
      </c>
      <c r="I59" s="427">
        <v>272</v>
      </c>
      <c r="J59" s="428">
        <v>272</v>
      </c>
      <c r="K59" s="457" t="s">
        <v>67</v>
      </c>
      <c r="L59" s="457" t="s">
        <v>67</v>
      </c>
    </row>
    <row r="60" spans="1:12" x14ac:dyDescent="0.2">
      <c r="A60" s="48">
        <v>10</v>
      </c>
      <c r="B60" s="477">
        <v>13625</v>
      </c>
      <c r="C60" s="71">
        <v>13460</v>
      </c>
      <c r="D60" s="434" t="s">
        <v>67</v>
      </c>
      <c r="E60" s="30">
        <v>7544</v>
      </c>
      <c r="F60" s="30">
        <v>5654</v>
      </c>
      <c r="G60" s="30">
        <v>206</v>
      </c>
      <c r="H60" s="428">
        <v>56</v>
      </c>
      <c r="I60" s="427">
        <v>165</v>
      </c>
      <c r="J60" s="428">
        <v>165</v>
      </c>
      <c r="K60" s="457" t="s">
        <v>67</v>
      </c>
      <c r="L60" s="457" t="s">
        <v>67</v>
      </c>
    </row>
    <row r="61" spans="1:12" x14ac:dyDescent="0.2">
      <c r="A61" s="48">
        <v>11</v>
      </c>
      <c r="B61" s="477">
        <v>5</v>
      </c>
      <c r="C61" s="71">
        <v>5</v>
      </c>
      <c r="D61" s="434" t="s">
        <v>67</v>
      </c>
      <c r="E61" s="434" t="s">
        <v>67</v>
      </c>
      <c r="F61" s="434" t="s">
        <v>67</v>
      </c>
      <c r="G61" s="30">
        <v>5</v>
      </c>
      <c r="H61" s="457" t="s">
        <v>67</v>
      </c>
      <c r="I61" s="435" t="s">
        <v>67</v>
      </c>
      <c r="J61" s="457" t="s">
        <v>67</v>
      </c>
      <c r="K61" s="457" t="s">
        <v>67</v>
      </c>
      <c r="L61" s="457" t="s">
        <v>67</v>
      </c>
    </row>
    <row r="62" spans="1:12" ht="13.5" x14ac:dyDescent="0.2">
      <c r="A62" s="48" t="s">
        <v>66</v>
      </c>
      <c r="B62" s="477">
        <v>1002</v>
      </c>
      <c r="C62" s="71">
        <v>963</v>
      </c>
      <c r="D62" s="434" t="s">
        <v>67</v>
      </c>
      <c r="E62" s="30">
        <v>963</v>
      </c>
      <c r="F62" s="434" t="s">
        <v>67</v>
      </c>
      <c r="G62" s="434" t="s">
        <v>67</v>
      </c>
      <c r="H62" s="457" t="s">
        <v>67</v>
      </c>
      <c r="I62" s="427">
        <v>39</v>
      </c>
      <c r="J62" s="428">
        <v>13</v>
      </c>
      <c r="K62" s="457" t="s">
        <v>67</v>
      </c>
      <c r="L62" s="428">
        <v>26</v>
      </c>
    </row>
    <row r="63" spans="1:12" s="6" customFormat="1" ht="24" customHeight="1" x14ac:dyDescent="0.2">
      <c r="A63" s="51" t="s">
        <v>58</v>
      </c>
      <c r="B63" s="415">
        <v>9934</v>
      </c>
      <c r="C63" s="415">
        <v>9934</v>
      </c>
      <c r="D63" s="433" t="s">
        <v>67</v>
      </c>
      <c r="E63" s="433" t="s">
        <v>67</v>
      </c>
      <c r="F63" s="398">
        <v>9813</v>
      </c>
      <c r="G63" s="433" t="s">
        <v>67</v>
      </c>
      <c r="H63" s="401">
        <v>121</v>
      </c>
      <c r="I63" s="436" t="s">
        <v>67</v>
      </c>
      <c r="J63" s="455" t="s">
        <v>67</v>
      </c>
      <c r="K63" s="455" t="s">
        <v>67</v>
      </c>
      <c r="L63" s="455" t="s">
        <v>67</v>
      </c>
    </row>
    <row r="64" spans="1:12" x14ac:dyDescent="0.2">
      <c r="A64" s="50" t="s">
        <v>64</v>
      </c>
      <c r="B64" s="415"/>
      <c r="C64" s="71"/>
      <c r="D64" s="30"/>
      <c r="E64" s="30"/>
      <c r="F64" s="30"/>
      <c r="G64" s="30"/>
      <c r="H64" s="428"/>
      <c r="I64" s="427"/>
      <c r="J64" s="428"/>
      <c r="K64" s="428"/>
      <c r="L64" s="428"/>
    </row>
    <row r="65" spans="1:12" x14ac:dyDescent="0.2">
      <c r="A65" s="48">
        <v>11</v>
      </c>
      <c r="B65" s="477">
        <v>5284</v>
      </c>
      <c r="C65" s="71">
        <v>5284</v>
      </c>
      <c r="D65" s="434" t="s">
        <v>67</v>
      </c>
      <c r="E65" s="434" t="s">
        <v>67</v>
      </c>
      <c r="F65" s="30">
        <v>5235</v>
      </c>
      <c r="G65" s="434" t="s">
        <v>67</v>
      </c>
      <c r="H65" s="428">
        <v>49</v>
      </c>
      <c r="I65" s="435" t="s">
        <v>67</v>
      </c>
      <c r="J65" s="457" t="s">
        <v>67</v>
      </c>
      <c r="K65" s="457" t="s">
        <v>67</v>
      </c>
      <c r="L65" s="457" t="s">
        <v>67</v>
      </c>
    </row>
    <row r="66" spans="1:12" x14ac:dyDescent="0.2">
      <c r="A66" s="48">
        <v>12</v>
      </c>
      <c r="B66" s="477">
        <v>4627</v>
      </c>
      <c r="C66" s="71">
        <v>4627</v>
      </c>
      <c r="D66" s="434" t="s">
        <v>67</v>
      </c>
      <c r="E66" s="434" t="s">
        <v>67</v>
      </c>
      <c r="F66" s="30">
        <v>4578</v>
      </c>
      <c r="G66" s="434" t="s">
        <v>67</v>
      </c>
      <c r="H66" s="428">
        <v>49</v>
      </c>
      <c r="I66" s="435" t="s">
        <v>67</v>
      </c>
      <c r="J66" s="457" t="s">
        <v>67</v>
      </c>
      <c r="K66" s="457" t="s">
        <v>67</v>
      </c>
      <c r="L66" s="457" t="s">
        <v>67</v>
      </c>
    </row>
    <row r="67" spans="1:12" x14ac:dyDescent="0.2">
      <c r="A67" s="48">
        <v>13</v>
      </c>
      <c r="B67" s="477">
        <v>23</v>
      </c>
      <c r="C67" s="71">
        <v>23</v>
      </c>
      <c r="D67" s="434" t="s">
        <v>67</v>
      </c>
      <c r="E67" s="434" t="s">
        <v>67</v>
      </c>
      <c r="F67" s="434" t="s">
        <v>67</v>
      </c>
      <c r="G67" s="434" t="s">
        <v>67</v>
      </c>
      <c r="H67" s="428">
        <v>23</v>
      </c>
      <c r="I67" s="435" t="s">
        <v>67</v>
      </c>
      <c r="J67" s="457" t="s">
        <v>67</v>
      </c>
      <c r="K67" s="457" t="s">
        <v>67</v>
      </c>
      <c r="L67" s="457" t="s">
        <v>67</v>
      </c>
    </row>
    <row r="68" spans="1:12" s="6" customFormat="1" ht="48" customHeight="1" x14ac:dyDescent="0.2">
      <c r="A68" s="53" t="s">
        <v>65</v>
      </c>
      <c r="B68" s="415">
        <v>693</v>
      </c>
      <c r="C68" s="432" t="s">
        <v>67</v>
      </c>
      <c r="D68" s="433" t="s">
        <v>67</v>
      </c>
      <c r="E68" s="433" t="s">
        <v>67</v>
      </c>
      <c r="F68" s="433" t="s">
        <v>67</v>
      </c>
      <c r="G68" s="433" t="s">
        <v>67</v>
      </c>
      <c r="H68" s="455" t="s">
        <v>67</v>
      </c>
      <c r="I68" s="399">
        <v>693</v>
      </c>
      <c r="J68" s="455" t="s">
        <v>67</v>
      </c>
      <c r="K68" s="401">
        <v>263</v>
      </c>
      <c r="L68" s="401">
        <v>430</v>
      </c>
    </row>
    <row r="69" spans="1:12" x14ac:dyDescent="0.2">
      <c r="A69" s="50" t="s">
        <v>63</v>
      </c>
      <c r="B69" s="415"/>
      <c r="C69" s="71"/>
      <c r="D69" s="30"/>
      <c r="E69" s="30"/>
      <c r="F69" s="30"/>
      <c r="G69" s="30"/>
      <c r="H69" s="428"/>
      <c r="I69" s="399"/>
      <c r="J69" s="428"/>
      <c r="K69" s="428"/>
      <c r="L69" s="428"/>
    </row>
    <row r="70" spans="1:12" x14ac:dyDescent="0.2">
      <c r="A70" s="48">
        <v>9</v>
      </c>
      <c r="B70" s="477">
        <v>82</v>
      </c>
      <c r="C70" s="475" t="s">
        <v>67</v>
      </c>
      <c r="D70" s="476" t="s">
        <v>67</v>
      </c>
      <c r="E70" s="476" t="s">
        <v>67</v>
      </c>
      <c r="F70" s="476" t="s">
        <v>67</v>
      </c>
      <c r="G70" s="476" t="s">
        <v>67</v>
      </c>
      <c r="H70" s="454" t="s">
        <v>67</v>
      </c>
      <c r="I70" s="453">
        <v>82</v>
      </c>
      <c r="J70" s="454" t="s">
        <v>67</v>
      </c>
      <c r="K70" s="454" t="s">
        <v>67</v>
      </c>
      <c r="L70" s="448">
        <v>82</v>
      </c>
    </row>
    <row r="71" spans="1:12" x14ac:dyDescent="0.2">
      <c r="A71" s="48">
        <v>10</v>
      </c>
      <c r="B71" s="477">
        <v>254</v>
      </c>
      <c r="C71" s="475" t="s">
        <v>67</v>
      </c>
      <c r="D71" s="476" t="s">
        <v>67</v>
      </c>
      <c r="E71" s="476" t="s">
        <v>67</v>
      </c>
      <c r="F71" s="476" t="s">
        <v>67</v>
      </c>
      <c r="G71" s="476" t="s">
        <v>67</v>
      </c>
      <c r="H71" s="454" t="s">
        <v>67</v>
      </c>
      <c r="I71" s="453">
        <v>254</v>
      </c>
      <c r="J71" s="454" t="s">
        <v>67</v>
      </c>
      <c r="K71" s="448">
        <v>114</v>
      </c>
      <c r="L71" s="448">
        <v>140</v>
      </c>
    </row>
    <row r="72" spans="1:12" x14ac:dyDescent="0.2">
      <c r="A72" s="50" t="s">
        <v>64</v>
      </c>
      <c r="B72" s="477"/>
      <c r="C72" s="71"/>
      <c r="D72" s="410"/>
      <c r="E72" s="410"/>
      <c r="F72" s="410"/>
      <c r="G72" s="410"/>
      <c r="H72" s="448"/>
      <c r="I72" s="453"/>
      <c r="J72" s="448"/>
      <c r="K72" s="448"/>
      <c r="L72" s="448"/>
    </row>
    <row r="73" spans="1:12" x14ac:dyDescent="0.2">
      <c r="A73" s="48">
        <v>11</v>
      </c>
      <c r="B73" s="477">
        <v>195</v>
      </c>
      <c r="C73" s="475" t="s">
        <v>67</v>
      </c>
      <c r="D73" s="476" t="s">
        <v>67</v>
      </c>
      <c r="E73" s="476" t="s">
        <v>67</v>
      </c>
      <c r="F73" s="476" t="s">
        <v>67</v>
      </c>
      <c r="G73" s="476" t="s">
        <v>67</v>
      </c>
      <c r="H73" s="454" t="s">
        <v>67</v>
      </c>
      <c r="I73" s="453">
        <v>195</v>
      </c>
      <c r="J73" s="454" t="s">
        <v>67</v>
      </c>
      <c r="K73" s="448">
        <v>75</v>
      </c>
      <c r="L73" s="448">
        <v>120</v>
      </c>
    </row>
    <row r="74" spans="1:12" x14ac:dyDescent="0.2">
      <c r="A74" s="48">
        <v>12</v>
      </c>
      <c r="B74" s="477">
        <v>162</v>
      </c>
      <c r="C74" s="475" t="s">
        <v>67</v>
      </c>
      <c r="D74" s="476" t="s">
        <v>67</v>
      </c>
      <c r="E74" s="476" t="s">
        <v>67</v>
      </c>
      <c r="F74" s="476" t="s">
        <v>67</v>
      </c>
      <c r="G74" s="476" t="s">
        <v>67</v>
      </c>
      <c r="H74" s="454" t="s">
        <v>67</v>
      </c>
      <c r="I74" s="453">
        <v>162</v>
      </c>
      <c r="J74" s="454" t="s">
        <v>67</v>
      </c>
      <c r="K74" s="448">
        <v>74</v>
      </c>
      <c r="L74" s="448">
        <v>88</v>
      </c>
    </row>
    <row r="75" spans="1:12" s="6" customFormat="1" ht="24" customHeight="1" x14ac:dyDescent="0.2">
      <c r="A75" s="51" t="s">
        <v>0</v>
      </c>
      <c r="B75" s="415">
        <v>180634</v>
      </c>
      <c r="C75" s="415">
        <v>179345</v>
      </c>
      <c r="D75" s="398">
        <v>66826</v>
      </c>
      <c r="E75" s="398">
        <v>54644</v>
      </c>
      <c r="F75" s="398">
        <v>45262</v>
      </c>
      <c r="G75" s="398">
        <v>11775</v>
      </c>
      <c r="H75" s="401">
        <v>838</v>
      </c>
      <c r="I75" s="399">
        <v>1289</v>
      </c>
      <c r="J75" s="401">
        <v>570</v>
      </c>
      <c r="K75" s="401">
        <v>263</v>
      </c>
      <c r="L75" s="401">
        <v>456</v>
      </c>
    </row>
    <row r="76" spans="1:12" ht="36" customHeight="1" x14ac:dyDescent="0.2">
      <c r="B76" s="604" t="s">
        <v>14</v>
      </c>
      <c r="C76" s="604"/>
      <c r="D76" s="604"/>
      <c r="E76" s="604"/>
      <c r="F76" s="604"/>
      <c r="G76" s="604"/>
      <c r="H76" s="604"/>
      <c r="I76" s="604"/>
      <c r="J76" s="604"/>
      <c r="K76" s="604"/>
      <c r="L76" s="604"/>
    </row>
    <row r="77" spans="1:12" x14ac:dyDescent="0.2">
      <c r="A77" s="49" t="s">
        <v>55</v>
      </c>
      <c r="B77" s="415">
        <v>1474</v>
      </c>
      <c r="C77" s="415">
        <v>1474</v>
      </c>
      <c r="D77" s="433" t="s">
        <v>67</v>
      </c>
      <c r="E77" s="433" t="s">
        <v>67</v>
      </c>
      <c r="F77" s="433" t="s">
        <v>67</v>
      </c>
      <c r="G77" s="399">
        <v>1474</v>
      </c>
      <c r="H77" s="455" t="s">
        <v>67</v>
      </c>
      <c r="I77" s="455" t="s">
        <v>67</v>
      </c>
      <c r="J77" s="455" t="s">
        <v>67</v>
      </c>
      <c r="K77" s="455" t="s">
        <v>67</v>
      </c>
      <c r="L77" s="455" t="s">
        <v>67</v>
      </c>
    </row>
    <row r="78" spans="1:12" x14ac:dyDescent="0.2">
      <c r="A78" s="50" t="s">
        <v>59</v>
      </c>
      <c r="B78" s="71">
        <v>252</v>
      </c>
      <c r="C78" s="71">
        <v>252</v>
      </c>
      <c r="D78" s="434" t="s">
        <v>67</v>
      </c>
      <c r="E78" s="434" t="s">
        <v>67</v>
      </c>
      <c r="F78" s="434" t="s">
        <v>67</v>
      </c>
      <c r="G78" s="427">
        <v>252</v>
      </c>
      <c r="H78" s="457" t="s">
        <v>67</v>
      </c>
      <c r="I78" s="457" t="s">
        <v>67</v>
      </c>
      <c r="J78" s="457" t="s">
        <v>67</v>
      </c>
      <c r="K78" s="457" t="s">
        <v>67</v>
      </c>
      <c r="L78" s="457" t="s">
        <v>67</v>
      </c>
    </row>
    <row r="79" spans="1:12" x14ac:dyDescent="0.2">
      <c r="A79" s="50" t="s">
        <v>60</v>
      </c>
      <c r="B79" s="71">
        <v>351</v>
      </c>
      <c r="C79" s="71">
        <v>351</v>
      </c>
      <c r="D79" s="434" t="s">
        <v>67</v>
      </c>
      <c r="E79" s="434" t="s">
        <v>67</v>
      </c>
      <c r="F79" s="434" t="s">
        <v>67</v>
      </c>
      <c r="G79" s="427">
        <v>351</v>
      </c>
      <c r="H79" s="457" t="s">
        <v>67</v>
      </c>
      <c r="I79" s="457" t="s">
        <v>67</v>
      </c>
      <c r="J79" s="457" t="s">
        <v>67</v>
      </c>
      <c r="K79" s="457" t="s">
        <v>67</v>
      </c>
      <c r="L79" s="457" t="s">
        <v>67</v>
      </c>
    </row>
    <row r="80" spans="1:12" x14ac:dyDescent="0.2">
      <c r="A80" s="50" t="s">
        <v>61</v>
      </c>
      <c r="B80" s="71">
        <v>421</v>
      </c>
      <c r="C80" s="71">
        <v>421</v>
      </c>
      <c r="D80" s="434" t="s">
        <v>67</v>
      </c>
      <c r="E80" s="434" t="s">
        <v>67</v>
      </c>
      <c r="F80" s="434" t="s">
        <v>67</v>
      </c>
      <c r="G80" s="427">
        <v>421</v>
      </c>
      <c r="H80" s="457" t="s">
        <v>67</v>
      </c>
      <c r="I80" s="457" t="s">
        <v>67</v>
      </c>
      <c r="J80" s="457" t="s">
        <v>67</v>
      </c>
      <c r="K80" s="457" t="s">
        <v>67</v>
      </c>
      <c r="L80" s="457" t="s">
        <v>67</v>
      </c>
    </row>
    <row r="81" spans="1:12" x14ac:dyDescent="0.2">
      <c r="A81" s="50" t="s">
        <v>62</v>
      </c>
      <c r="B81" s="71">
        <v>450</v>
      </c>
      <c r="C81" s="71">
        <v>450</v>
      </c>
      <c r="D81" s="434" t="s">
        <v>67</v>
      </c>
      <c r="E81" s="434" t="s">
        <v>67</v>
      </c>
      <c r="F81" s="434" t="s">
        <v>67</v>
      </c>
      <c r="G81" s="427">
        <v>450</v>
      </c>
      <c r="H81" s="457" t="s">
        <v>67</v>
      </c>
      <c r="I81" s="457" t="s">
        <v>67</v>
      </c>
      <c r="J81" s="457" t="s">
        <v>67</v>
      </c>
      <c r="K81" s="457" t="s">
        <v>67</v>
      </c>
      <c r="L81" s="457" t="s">
        <v>67</v>
      </c>
    </row>
    <row r="82" spans="1:12" s="52" customFormat="1" ht="24" customHeight="1" x14ac:dyDescent="0.2">
      <c r="A82" s="51" t="s">
        <v>56</v>
      </c>
      <c r="B82" s="415">
        <v>67627</v>
      </c>
      <c r="C82" s="415">
        <v>67627</v>
      </c>
      <c r="D82" s="398">
        <v>65165</v>
      </c>
      <c r="E82" s="433" t="s">
        <v>67</v>
      </c>
      <c r="F82" s="433" t="s">
        <v>67</v>
      </c>
      <c r="G82" s="399">
        <v>2080</v>
      </c>
      <c r="H82" s="401">
        <v>382</v>
      </c>
      <c r="I82" s="455" t="s">
        <v>67</v>
      </c>
      <c r="J82" s="455" t="s">
        <v>67</v>
      </c>
      <c r="K82" s="455" t="s">
        <v>67</v>
      </c>
      <c r="L82" s="455" t="s">
        <v>67</v>
      </c>
    </row>
    <row r="83" spans="1:12" x14ac:dyDescent="0.2">
      <c r="A83" s="50" t="s">
        <v>63</v>
      </c>
      <c r="B83" s="415"/>
      <c r="C83" s="477"/>
      <c r="D83" s="30"/>
      <c r="E83" s="30"/>
      <c r="F83" s="30"/>
      <c r="G83" s="427"/>
      <c r="H83" s="428"/>
      <c r="I83" s="428"/>
      <c r="J83" s="428"/>
      <c r="K83" s="428"/>
      <c r="L83" s="428"/>
    </row>
    <row r="84" spans="1:12" x14ac:dyDescent="0.2">
      <c r="A84" s="48">
        <v>1</v>
      </c>
      <c r="B84" s="477">
        <v>16995</v>
      </c>
      <c r="C84" s="477">
        <v>16995</v>
      </c>
      <c r="D84" s="30">
        <v>16464</v>
      </c>
      <c r="E84" s="434" t="s">
        <v>67</v>
      </c>
      <c r="F84" s="434" t="s">
        <v>67</v>
      </c>
      <c r="G84" s="427">
        <v>418</v>
      </c>
      <c r="H84" s="428">
        <v>113</v>
      </c>
      <c r="I84" s="457" t="s">
        <v>67</v>
      </c>
      <c r="J84" s="457" t="s">
        <v>67</v>
      </c>
      <c r="K84" s="457" t="s">
        <v>67</v>
      </c>
      <c r="L84" s="457" t="s">
        <v>67</v>
      </c>
    </row>
    <row r="85" spans="1:12" x14ac:dyDescent="0.2">
      <c r="A85" s="48">
        <v>2</v>
      </c>
      <c r="B85" s="477">
        <v>17091</v>
      </c>
      <c r="C85" s="477">
        <v>17091</v>
      </c>
      <c r="D85" s="30">
        <v>16502</v>
      </c>
      <c r="E85" s="434" t="s">
        <v>67</v>
      </c>
      <c r="F85" s="434" t="s">
        <v>67</v>
      </c>
      <c r="G85" s="427">
        <v>485</v>
      </c>
      <c r="H85" s="428">
        <v>104</v>
      </c>
      <c r="I85" s="457" t="s">
        <v>67</v>
      </c>
      <c r="J85" s="457" t="s">
        <v>67</v>
      </c>
      <c r="K85" s="457" t="s">
        <v>67</v>
      </c>
      <c r="L85" s="457" t="s">
        <v>67</v>
      </c>
    </row>
    <row r="86" spans="1:12" x14ac:dyDescent="0.2">
      <c r="A86" s="48">
        <v>3</v>
      </c>
      <c r="B86" s="477">
        <v>16806</v>
      </c>
      <c r="C86" s="477">
        <v>16806</v>
      </c>
      <c r="D86" s="30">
        <v>16151</v>
      </c>
      <c r="E86" s="434" t="s">
        <v>67</v>
      </c>
      <c r="F86" s="434" t="s">
        <v>67</v>
      </c>
      <c r="G86" s="427">
        <v>562</v>
      </c>
      <c r="H86" s="428">
        <v>93</v>
      </c>
      <c r="I86" s="457" t="s">
        <v>67</v>
      </c>
      <c r="J86" s="457" t="s">
        <v>67</v>
      </c>
      <c r="K86" s="457" t="s">
        <v>67</v>
      </c>
      <c r="L86" s="457" t="s">
        <v>67</v>
      </c>
    </row>
    <row r="87" spans="1:12" x14ac:dyDescent="0.2">
      <c r="A87" s="48">
        <v>4</v>
      </c>
      <c r="B87" s="477">
        <v>15766</v>
      </c>
      <c r="C87" s="477">
        <v>15766</v>
      </c>
      <c r="D87" s="30">
        <v>15079</v>
      </c>
      <c r="E87" s="434" t="s">
        <v>67</v>
      </c>
      <c r="F87" s="434" t="s">
        <v>67</v>
      </c>
      <c r="G87" s="427">
        <v>615</v>
      </c>
      <c r="H87" s="428">
        <v>72</v>
      </c>
      <c r="I87" s="457" t="s">
        <v>67</v>
      </c>
      <c r="J87" s="457" t="s">
        <v>67</v>
      </c>
      <c r="K87" s="457" t="s">
        <v>67</v>
      </c>
      <c r="L87" s="457" t="s">
        <v>67</v>
      </c>
    </row>
    <row r="88" spans="1:12" ht="13.5" x14ac:dyDescent="0.2">
      <c r="A88" s="48" t="s">
        <v>66</v>
      </c>
      <c r="B88" s="477">
        <v>969</v>
      </c>
      <c r="C88" s="477">
        <v>969</v>
      </c>
      <c r="D88" s="30">
        <v>969</v>
      </c>
      <c r="E88" s="434" t="s">
        <v>67</v>
      </c>
      <c r="F88" s="434" t="s">
        <v>67</v>
      </c>
      <c r="G88" s="435" t="s">
        <v>67</v>
      </c>
      <c r="H88" s="457" t="s">
        <v>67</v>
      </c>
      <c r="I88" s="457" t="s">
        <v>67</v>
      </c>
      <c r="J88" s="457" t="s">
        <v>67</v>
      </c>
      <c r="K88" s="457" t="s">
        <v>67</v>
      </c>
      <c r="L88" s="457" t="s">
        <v>67</v>
      </c>
    </row>
    <row r="89" spans="1:12" s="52" customFormat="1" ht="24" customHeight="1" x14ac:dyDescent="0.2">
      <c r="A89" s="51" t="s">
        <v>57</v>
      </c>
      <c r="B89" s="415">
        <v>92241</v>
      </c>
      <c r="C89" s="415">
        <v>91843</v>
      </c>
      <c r="D89" s="433" t="s">
        <v>67</v>
      </c>
      <c r="E89" s="398">
        <v>49118</v>
      </c>
      <c r="F89" s="398">
        <v>38907</v>
      </c>
      <c r="G89" s="399">
        <v>3416</v>
      </c>
      <c r="H89" s="401">
        <v>402</v>
      </c>
      <c r="I89" s="401">
        <v>398</v>
      </c>
      <c r="J89" s="401">
        <v>387</v>
      </c>
      <c r="K89" s="455" t="s">
        <v>67</v>
      </c>
      <c r="L89" s="401">
        <v>11</v>
      </c>
    </row>
    <row r="90" spans="1:12" x14ac:dyDescent="0.2">
      <c r="A90" s="50" t="s">
        <v>63</v>
      </c>
      <c r="B90" s="415"/>
      <c r="C90" s="477"/>
      <c r="D90" s="30"/>
      <c r="E90" s="30"/>
      <c r="F90" s="30"/>
      <c r="G90" s="427"/>
      <c r="H90" s="428"/>
      <c r="I90" s="428"/>
      <c r="J90" s="428"/>
      <c r="K90" s="428"/>
      <c r="L90" s="428"/>
    </row>
    <row r="91" spans="1:12" x14ac:dyDescent="0.2">
      <c r="A91" s="48">
        <v>5</v>
      </c>
      <c r="B91" s="477">
        <v>15620</v>
      </c>
      <c r="C91" s="477">
        <v>15620</v>
      </c>
      <c r="D91" s="434" t="s">
        <v>67</v>
      </c>
      <c r="E91" s="30">
        <v>8438</v>
      </c>
      <c r="F91" s="30">
        <v>6522</v>
      </c>
      <c r="G91" s="427">
        <v>578</v>
      </c>
      <c r="H91" s="428">
        <v>82</v>
      </c>
      <c r="I91" s="457" t="s">
        <v>67</v>
      </c>
      <c r="J91" s="457" t="s">
        <v>67</v>
      </c>
      <c r="K91" s="457" t="s">
        <v>67</v>
      </c>
      <c r="L91" s="457" t="s">
        <v>67</v>
      </c>
    </row>
    <row r="92" spans="1:12" x14ac:dyDescent="0.2">
      <c r="A92" s="48">
        <v>6</v>
      </c>
      <c r="B92" s="477">
        <v>15976</v>
      </c>
      <c r="C92" s="477">
        <v>15976</v>
      </c>
      <c r="D92" s="434" t="s">
        <v>67</v>
      </c>
      <c r="E92" s="30">
        <v>8397</v>
      </c>
      <c r="F92" s="30">
        <v>6809</v>
      </c>
      <c r="G92" s="427">
        <v>685</v>
      </c>
      <c r="H92" s="428">
        <v>85</v>
      </c>
      <c r="I92" s="457" t="s">
        <v>67</v>
      </c>
      <c r="J92" s="457" t="s">
        <v>67</v>
      </c>
      <c r="K92" s="457" t="s">
        <v>67</v>
      </c>
      <c r="L92" s="457" t="s">
        <v>67</v>
      </c>
    </row>
    <row r="93" spans="1:12" x14ac:dyDescent="0.2">
      <c r="A93" s="48">
        <v>7</v>
      </c>
      <c r="B93" s="477">
        <v>15209</v>
      </c>
      <c r="C93" s="477">
        <v>15209</v>
      </c>
      <c r="D93" s="434" t="s">
        <v>67</v>
      </c>
      <c r="E93" s="30">
        <v>7974</v>
      </c>
      <c r="F93" s="30">
        <v>6529</v>
      </c>
      <c r="G93" s="427">
        <v>649</v>
      </c>
      <c r="H93" s="428">
        <v>57</v>
      </c>
      <c r="I93" s="457" t="s">
        <v>67</v>
      </c>
      <c r="J93" s="457" t="s">
        <v>67</v>
      </c>
      <c r="K93" s="457" t="s">
        <v>67</v>
      </c>
      <c r="L93" s="457" t="s">
        <v>67</v>
      </c>
    </row>
    <row r="94" spans="1:12" x14ac:dyDescent="0.2">
      <c r="A94" s="48">
        <v>8</v>
      </c>
      <c r="B94" s="477">
        <v>15271</v>
      </c>
      <c r="C94" s="477">
        <v>15233</v>
      </c>
      <c r="D94" s="434" t="s">
        <v>67</v>
      </c>
      <c r="E94" s="30">
        <v>8166</v>
      </c>
      <c r="F94" s="30">
        <v>6308</v>
      </c>
      <c r="G94" s="427">
        <v>693</v>
      </c>
      <c r="H94" s="428">
        <v>66</v>
      </c>
      <c r="I94" s="428">
        <v>38</v>
      </c>
      <c r="J94" s="428">
        <v>38</v>
      </c>
      <c r="K94" s="457" t="s">
        <v>67</v>
      </c>
      <c r="L94" s="457" t="s">
        <v>67</v>
      </c>
    </row>
    <row r="95" spans="1:12" x14ac:dyDescent="0.2">
      <c r="A95" s="48">
        <v>9</v>
      </c>
      <c r="B95" s="477">
        <v>15438</v>
      </c>
      <c r="C95" s="477">
        <v>15238</v>
      </c>
      <c r="D95" s="434" t="s">
        <v>67</v>
      </c>
      <c r="E95" s="30">
        <v>8281</v>
      </c>
      <c r="F95" s="30">
        <v>6267</v>
      </c>
      <c r="G95" s="427">
        <v>641</v>
      </c>
      <c r="H95" s="428">
        <v>49</v>
      </c>
      <c r="I95" s="428">
        <v>200</v>
      </c>
      <c r="J95" s="428">
        <v>200</v>
      </c>
      <c r="K95" s="457" t="s">
        <v>67</v>
      </c>
      <c r="L95" s="457" t="s">
        <v>67</v>
      </c>
    </row>
    <row r="96" spans="1:12" x14ac:dyDescent="0.2">
      <c r="A96" s="48">
        <v>10</v>
      </c>
      <c r="B96" s="477">
        <v>13943</v>
      </c>
      <c r="C96" s="477">
        <v>13798</v>
      </c>
      <c r="D96" s="434" t="s">
        <v>67</v>
      </c>
      <c r="E96" s="30">
        <v>7097</v>
      </c>
      <c r="F96" s="30">
        <v>6472</v>
      </c>
      <c r="G96" s="427">
        <v>166</v>
      </c>
      <c r="H96" s="428">
        <v>63</v>
      </c>
      <c r="I96" s="428">
        <v>145</v>
      </c>
      <c r="J96" s="428">
        <v>145</v>
      </c>
      <c r="K96" s="457" t="s">
        <v>67</v>
      </c>
      <c r="L96" s="457" t="s">
        <v>67</v>
      </c>
    </row>
    <row r="97" spans="1:12" x14ac:dyDescent="0.2">
      <c r="A97" s="48">
        <v>11</v>
      </c>
      <c r="B97" s="477">
        <v>4</v>
      </c>
      <c r="C97" s="477">
        <v>4</v>
      </c>
      <c r="D97" s="434" t="s">
        <v>67</v>
      </c>
      <c r="E97" s="434" t="s">
        <v>67</v>
      </c>
      <c r="F97" s="434" t="s">
        <v>67</v>
      </c>
      <c r="G97" s="427">
        <v>4</v>
      </c>
      <c r="H97" s="457" t="s">
        <v>67</v>
      </c>
      <c r="I97" s="457" t="s">
        <v>67</v>
      </c>
      <c r="J97" s="457" t="s">
        <v>67</v>
      </c>
      <c r="K97" s="457" t="s">
        <v>67</v>
      </c>
      <c r="L97" s="457" t="s">
        <v>67</v>
      </c>
    </row>
    <row r="98" spans="1:12" ht="13.5" x14ac:dyDescent="0.2">
      <c r="A98" s="48" t="s">
        <v>66</v>
      </c>
      <c r="B98" s="477">
        <v>780</v>
      </c>
      <c r="C98" s="477">
        <v>765</v>
      </c>
      <c r="D98" s="434" t="s">
        <v>67</v>
      </c>
      <c r="E98" s="30">
        <v>765</v>
      </c>
      <c r="F98" s="434" t="s">
        <v>67</v>
      </c>
      <c r="G98" s="435" t="s">
        <v>67</v>
      </c>
      <c r="H98" s="457" t="s">
        <v>67</v>
      </c>
      <c r="I98" s="246">
        <v>15</v>
      </c>
      <c r="J98" s="246">
        <v>4</v>
      </c>
      <c r="K98" s="457" t="s">
        <v>67</v>
      </c>
      <c r="L98" s="428">
        <v>11</v>
      </c>
    </row>
    <row r="99" spans="1:12" s="6" customFormat="1" ht="24" customHeight="1" x14ac:dyDescent="0.2">
      <c r="A99" s="51" t="s">
        <v>58</v>
      </c>
      <c r="B99" s="415">
        <v>11411</v>
      </c>
      <c r="C99" s="415">
        <v>11411</v>
      </c>
      <c r="D99" s="433" t="s">
        <v>67</v>
      </c>
      <c r="E99" s="433" t="s">
        <v>67</v>
      </c>
      <c r="F99" s="398">
        <v>11248</v>
      </c>
      <c r="G99" s="436" t="s">
        <v>67</v>
      </c>
      <c r="H99" s="401">
        <v>163</v>
      </c>
      <c r="I99" s="455" t="s">
        <v>67</v>
      </c>
      <c r="J99" s="455" t="s">
        <v>67</v>
      </c>
      <c r="K99" s="455" t="s">
        <v>67</v>
      </c>
      <c r="L99" s="455" t="s">
        <v>67</v>
      </c>
    </row>
    <row r="100" spans="1:12" x14ac:dyDescent="0.2">
      <c r="A100" s="50" t="s">
        <v>64</v>
      </c>
      <c r="B100" s="415"/>
      <c r="C100" s="477"/>
      <c r="D100" s="30"/>
      <c r="E100" s="30"/>
      <c r="F100" s="30"/>
      <c r="G100" s="427"/>
      <c r="H100" s="428"/>
      <c r="I100" s="428"/>
      <c r="J100" s="428"/>
      <c r="K100" s="428"/>
      <c r="L100" s="428"/>
    </row>
    <row r="101" spans="1:12" x14ac:dyDescent="0.2">
      <c r="A101" s="48">
        <v>11</v>
      </c>
      <c r="B101" s="477">
        <v>5949</v>
      </c>
      <c r="C101" s="477">
        <v>5949</v>
      </c>
      <c r="D101" s="434" t="s">
        <v>67</v>
      </c>
      <c r="E101" s="434" t="s">
        <v>67</v>
      </c>
      <c r="F101" s="30">
        <v>5885</v>
      </c>
      <c r="G101" s="435" t="s">
        <v>67</v>
      </c>
      <c r="H101" s="428">
        <v>64</v>
      </c>
      <c r="I101" s="457" t="s">
        <v>67</v>
      </c>
      <c r="J101" s="457" t="s">
        <v>67</v>
      </c>
      <c r="K101" s="457" t="s">
        <v>67</v>
      </c>
      <c r="L101" s="457" t="s">
        <v>67</v>
      </c>
    </row>
    <row r="102" spans="1:12" x14ac:dyDescent="0.2">
      <c r="A102" s="48">
        <v>12</v>
      </c>
      <c r="B102" s="477">
        <v>5425</v>
      </c>
      <c r="C102" s="477">
        <v>5425</v>
      </c>
      <c r="D102" s="434" t="s">
        <v>67</v>
      </c>
      <c r="E102" s="434" t="s">
        <v>67</v>
      </c>
      <c r="F102" s="30">
        <v>5363</v>
      </c>
      <c r="G102" s="435" t="s">
        <v>67</v>
      </c>
      <c r="H102" s="428">
        <v>62</v>
      </c>
      <c r="I102" s="457" t="s">
        <v>67</v>
      </c>
      <c r="J102" s="457" t="s">
        <v>67</v>
      </c>
      <c r="K102" s="457" t="s">
        <v>67</v>
      </c>
      <c r="L102" s="457" t="s">
        <v>67</v>
      </c>
    </row>
    <row r="103" spans="1:12" x14ac:dyDescent="0.2">
      <c r="A103" s="48">
        <v>13</v>
      </c>
      <c r="B103" s="477">
        <v>37</v>
      </c>
      <c r="C103" s="477">
        <v>37</v>
      </c>
      <c r="D103" s="434" t="s">
        <v>67</v>
      </c>
      <c r="E103" s="434" t="s">
        <v>67</v>
      </c>
      <c r="F103" s="434" t="s">
        <v>67</v>
      </c>
      <c r="G103" s="435" t="s">
        <v>67</v>
      </c>
      <c r="H103" s="428">
        <v>37</v>
      </c>
      <c r="I103" s="457" t="s">
        <v>67</v>
      </c>
      <c r="J103" s="457" t="s">
        <v>67</v>
      </c>
      <c r="K103" s="457" t="s">
        <v>67</v>
      </c>
      <c r="L103" s="457" t="s">
        <v>67</v>
      </c>
    </row>
    <row r="104" spans="1:12" s="6" customFormat="1" ht="48" customHeight="1" x14ac:dyDescent="0.2">
      <c r="A104" s="53" t="s">
        <v>65</v>
      </c>
      <c r="B104" s="415">
        <v>485</v>
      </c>
      <c r="C104" s="432" t="s">
        <v>67</v>
      </c>
      <c r="D104" s="433" t="s">
        <v>67</v>
      </c>
      <c r="E104" s="433" t="s">
        <v>67</v>
      </c>
      <c r="F104" s="433" t="s">
        <v>67</v>
      </c>
      <c r="G104" s="436" t="s">
        <v>67</v>
      </c>
      <c r="H104" s="455" t="s">
        <v>67</v>
      </c>
      <c r="I104" s="401">
        <v>485</v>
      </c>
      <c r="J104" s="455" t="s">
        <v>67</v>
      </c>
      <c r="K104" s="401">
        <v>188</v>
      </c>
      <c r="L104" s="401">
        <v>297</v>
      </c>
    </row>
    <row r="105" spans="1:12" x14ac:dyDescent="0.2">
      <c r="A105" s="50" t="s">
        <v>63</v>
      </c>
      <c r="B105" s="415"/>
      <c r="C105" s="71"/>
      <c r="D105" s="30"/>
      <c r="E105" s="30"/>
      <c r="F105" s="30"/>
      <c r="G105" s="427"/>
      <c r="H105" s="428"/>
      <c r="I105" s="401"/>
      <c r="J105" s="428"/>
      <c r="K105" s="428"/>
      <c r="L105" s="428"/>
    </row>
    <row r="106" spans="1:12" x14ac:dyDescent="0.2">
      <c r="A106" s="48">
        <v>9</v>
      </c>
      <c r="B106" s="477">
        <v>65</v>
      </c>
      <c r="C106" s="475" t="s">
        <v>67</v>
      </c>
      <c r="D106" s="434" t="s">
        <v>67</v>
      </c>
      <c r="E106" s="434" t="s">
        <v>67</v>
      </c>
      <c r="F106" s="434" t="s">
        <v>67</v>
      </c>
      <c r="G106" s="435" t="s">
        <v>67</v>
      </c>
      <c r="H106" s="457" t="s">
        <v>67</v>
      </c>
      <c r="I106" s="448">
        <v>65</v>
      </c>
      <c r="J106" s="457" t="s">
        <v>67</v>
      </c>
      <c r="K106" s="457" t="s">
        <v>67</v>
      </c>
      <c r="L106" s="428">
        <v>65</v>
      </c>
    </row>
    <row r="107" spans="1:12" x14ac:dyDescent="0.2">
      <c r="A107" s="48">
        <v>10</v>
      </c>
      <c r="B107" s="477">
        <v>170</v>
      </c>
      <c r="C107" s="475" t="s">
        <v>67</v>
      </c>
      <c r="D107" s="434" t="s">
        <v>67</v>
      </c>
      <c r="E107" s="434" t="s">
        <v>67</v>
      </c>
      <c r="F107" s="434" t="s">
        <v>67</v>
      </c>
      <c r="G107" s="435" t="s">
        <v>67</v>
      </c>
      <c r="H107" s="457" t="s">
        <v>67</v>
      </c>
      <c r="I107" s="448">
        <v>170</v>
      </c>
      <c r="J107" s="457" t="s">
        <v>67</v>
      </c>
      <c r="K107" s="428">
        <v>78</v>
      </c>
      <c r="L107" s="428">
        <v>92</v>
      </c>
    </row>
    <row r="108" spans="1:12" x14ac:dyDescent="0.2">
      <c r="A108" s="50" t="s">
        <v>64</v>
      </c>
      <c r="B108" s="477"/>
      <c r="C108" s="71"/>
      <c r="D108" s="30"/>
      <c r="E108" s="30"/>
      <c r="F108" s="30"/>
      <c r="G108" s="427"/>
      <c r="H108" s="428"/>
      <c r="I108" s="448"/>
      <c r="J108" s="428"/>
      <c r="K108" s="428"/>
      <c r="L108" s="428"/>
    </row>
    <row r="109" spans="1:12" x14ac:dyDescent="0.2">
      <c r="A109" s="48">
        <v>11</v>
      </c>
      <c r="B109" s="477">
        <v>124</v>
      </c>
      <c r="C109" s="475" t="s">
        <v>67</v>
      </c>
      <c r="D109" s="434" t="s">
        <v>67</v>
      </c>
      <c r="E109" s="434" t="s">
        <v>67</v>
      </c>
      <c r="F109" s="434" t="s">
        <v>67</v>
      </c>
      <c r="G109" s="435" t="s">
        <v>67</v>
      </c>
      <c r="H109" s="457" t="s">
        <v>67</v>
      </c>
      <c r="I109" s="448">
        <v>124</v>
      </c>
      <c r="J109" s="457" t="s">
        <v>67</v>
      </c>
      <c r="K109" s="428">
        <v>53</v>
      </c>
      <c r="L109" s="428">
        <v>71</v>
      </c>
    </row>
    <row r="110" spans="1:12" x14ac:dyDescent="0.2">
      <c r="A110" s="48">
        <v>12</v>
      </c>
      <c r="B110" s="477">
        <v>126</v>
      </c>
      <c r="C110" s="475" t="s">
        <v>67</v>
      </c>
      <c r="D110" s="434" t="s">
        <v>67</v>
      </c>
      <c r="E110" s="434" t="s">
        <v>67</v>
      </c>
      <c r="F110" s="434" t="s">
        <v>67</v>
      </c>
      <c r="G110" s="435" t="s">
        <v>67</v>
      </c>
      <c r="H110" s="457" t="s">
        <v>67</v>
      </c>
      <c r="I110" s="448">
        <v>126</v>
      </c>
      <c r="J110" s="457" t="s">
        <v>67</v>
      </c>
      <c r="K110" s="428">
        <v>57</v>
      </c>
      <c r="L110" s="428">
        <v>69</v>
      </c>
    </row>
    <row r="111" spans="1:12" s="6" customFormat="1" ht="24" customHeight="1" x14ac:dyDescent="0.2">
      <c r="A111" s="51" t="s">
        <v>0</v>
      </c>
      <c r="B111" s="415">
        <v>173238</v>
      </c>
      <c r="C111" s="415">
        <v>172355</v>
      </c>
      <c r="D111" s="398">
        <v>65165</v>
      </c>
      <c r="E111" s="398">
        <v>49118</v>
      </c>
      <c r="F111" s="398">
        <v>50155</v>
      </c>
      <c r="G111" s="399">
        <v>6970</v>
      </c>
      <c r="H111" s="401">
        <v>947</v>
      </c>
      <c r="I111" s="401">
        <v>883</v>
      </c>
      <c r="J111" s="401">
        <v>387</v>
      </c>
      <c r="K111" s="401">
        <v>188</v>
      </c>
      <c r="L111" s="401">
        <v>308</v>
      </c>
    </row>
    <row r="112" spans="1:12" ht="24" customHeight="1" x14ac:dyDescent="0.2">
      <c r="A112" s="200" t="s">
        <v>20</v>
      </c>
      <c r="B112" s="56"/>
      <c r="C112" s="56"/>
      <c r="D112" s="56"/>
      <c r="E112" s="54"/>
      <c r="F112" s="54"/>
      <c r="G112" s="54"/>
      <c r="H112" s="55"/>
      <c r="I112" s="55"/>
      <c r="J112" s="55"/>
      <c r="K112" s="55"/>
      <c r="L112" s="55"/>
    </row>
    <row r="113" spans="1:12" x14ac:dyDescent="0.2">
      <c r="A113" s="471" t="s">
        <v>68</v>
      </c>
      <c r="B113" s="57"/>
      <c r="C113" s="57"/>
      <c r="D113" s="57"/>
      <c r="E113" s="58"/>
      <c r="F113" s="58"/>
      <c r="G113" s="58"/>
      <c r="H113" s="59"/>
      <c r="I113" s="59"/>
      <c r="J113" s="59"/>
      <c r="K113" s="59"/>
      <c r="L113" s="59"/>
    </row>
    <row r="114" spans="1:12" x14ac:dyDescent="0.2">
      <c r="A114" s="623"/>
      <c r="B114" s="623"/>
      <c r="C114" s="623"/>
      <c r="D114" s="623"/>
      <c r="E114" s="623"/>
      <c r="F114" s="623"/>
      <c r="G114" s="623"/>
      <c r="H114" s="623"/>
      <c r="I114" s="623"/>
      <c r="J114" s="623"/>
      <c r="K114" s="623"/>
      <c r="L114" s="623"/>
    </row>
  </sheetData>
  <mergeCells count="11">
    <mergeCell ref="B76:L76"/>
    <mergeCell ref="A114:L114"/>
    <mergeCell ref="B40:L40"/>
    <mergeCell ref="B4:L4"/>
    <mergeCell ref="A1:L1"/>
    <mergeCell ref="A2:A3"/>
    <mergeCell ref="B2:B3"/>
    <mergeCell ref="C2:C3"/>
    <mergeCell ref="D2:H2"/>
    <mergeCell ref="J2:L2"/>
    <mergeCell ref="I2:I3"/>
  </mergeCells>
  <pageMargins left="0.78740157480314965" right="0.78740157480314965" top="0.98425196850393704" bottom="0.78740157480314965" header="0.51181102362204722" footer="0.51181102362204722"/>
  <pageSetup paperSize="9" firstPageNumber="18" orientation="portrait" useFirstPageNumber="1" r:id="rId1"/>
  <headerFooter>
    <oddHeader>&amp;C&amp;"Arial,Standard"&amp;9&amp;P</oddHeader>
    <oddFooter>&amp;C&amp;"Arial,Standard"&amp;6© Statistisches Landesamt des Freistaates Sachsen - B I 1 - j/15</oddFooter>
  </headerFooter>
  <rowBreaks count="1" manualBreakCount="1">
    <brk id="75" max="16383" man="1"/>
  </row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35"/>
  <sheetViews>
    <sheetView showGridLines="0" zoomScaleNormal="100" workbookViewId="0">
      <selection sqref="A1:L1"/>
    </sheetView>
  </sheetViews>
  <sheetFormatPr baseColWidth="10" defaultRowHeight="12" x14ac:dyDescent="0.2"/>
  <cols>
    <col min="1" max="1" width="38.140625" style="426" customWidth="1"/>
    <col min="2" max="5" width="14.28515625" style="426" customWidth="1"/>
    <col min="6" max="16384" width="11.42578125" style="426"/>
  </cols>
  <sheetData>
    <row r="1" spans="1:5" ht="45" customHeight="1" x14ac:dyDescent="0.2">
      <c r="A1" s="598" t="s">
        <v>326</v>
      </c>
      <c r="B1" s="634"/>
      <c r="C1" s="634"/>
      <c r="D1" s="634"/>
      <c r="E1" s="634"/>
    </row>
    <row r="2" spans="1:5" ht="18" customHeight="1" x14ac:dyDescent="0.2">
      <c r="A2" s="615" t="s">
        <v>327</v>
      </c>
      <c r="B2" s="617" t="s">
        <v>11</v>
      </c>
      <c r="C2" s="617" t="s">
        <v>12</v>
      </c>
      <c r="D2" s="617"/>
      <c r="E2" s="619"/>
    </row>
    <row r="3" spans="1:5" ht="18" customHeight="1" x14ac:dyDescent="0.2">
      <c r="A3" s="616"/>
      <c r="B3" s="618"/>
      <c r="C3" s="478" t="s">
        <v>15</v>
      </c>
      <c r="D3" s="478" t="s">
        <v>297</v>
      </c>
      <c r="E3" s="479" t="s">
        <v>14</v>
      </c>
    </row>
    <row r="4" spans="1:5" ht="33.75" customHeight="1" x14ac:dyDescent="0.2">
      <c r="B4" s="624" t="s">
        <v>149</v>
      </c>
      <c r="C4" s="624"/>
      <c r="D4" s="624"/>
      <c r="E4" s="624"/>
    </row>
    <row r="5" spans="1:5" ht="12.75" customHeight="1" x14ac:dyDescent="0.2">
      <c r="A5" s="62" t="s">
        <v>298</v>
      </c>
      <c r="B5" s="573">
        <v>0</v>
      </c>
      <c r="C5" s="399">
        <v>3179</v>
      </c>
      <c r="D5" s="399">
        <v>1782</v>
      </c>
      <c r="E5" s="399">
        <v>1397</v>
      </c>
    </row>
    <row r="6" spans="1:5" ht="12.75" customHeight="1" x14ac:dyDescent="0.2">
      <c r="A6" s="61" t="s">
        <v>301</v>
      </c>
      <c r="B6" s="429">
        <v>34</v>
      </c>
      <c r="C6" s="427">
        <v>861</v>
      </c>
      <c r="D6" s="427">
        <v>592</v>
      </c>
      <c r="E6" s="427">
        <v>269</v>
      </c>
    </row>
    <row r="7" spans="1:5" ht="12.75" customHeight="1" x14ac:dyDescent="0.2">
      <c r="A7" s="61" t="s">
        <v>302</v>
      </c>
      <c r="B7" s="429">
        <v>23</v>
      </c>
      <c r="C7" s="427">
        <v>330</v>
      </c>
      <c r="D7" s="427">
        <v>229</v>
      </c>
      <c r="E7" s="427">
        <v>101</v>
      </c>
    </row>
    <row r="8" spans="1:5" ht="12.75" customHeight="1" x14ac:dyDescent="0.2">
      <c r="A8" s="61" t="s">
        <v>303</v>
      </c>
      <c r="B8" s="429">
        <v>38</v>
      </c>
      <c r="C8" s="427">
        <v>660</v>
      </c>
      <c r="D8" s="427">
        <v>211</v>
      </c>
      <c r="E8" s="427">
        <v>449</v>
      </c>
    </row>
    <row r="9" spans="1:5" ht="12.75" customHeight="1" x14ac:dyDescent="0.2">
      <c r="A9" s="61" t="s">
        <v>304</v>
      </c>
      <c r="B9" s="429">
        <v>27</v>
      </c>
      <c r="C9" s="427">
        <v>383</v>
      </c>
      <c r="D9" s="427">
        <v>292</v>
      </c>
      <c r="E9" s="427">
        <v>91</v>
      </c>
    </row>
    <row r="10" spans="1:5" ht="12.75" customHeight="1" x14ac:dyDescent="0.2">
      <c r="A10" s="61" t="s">
        <v>305</v>
      </c>
      <c r="B10" s="429">
        <v>16</v>
      </c>
      <c r="C10" s="427">
        <v>377</v>
      </c>
      <c r="D10" s="427">
        <v>182</v>
      </c>
      <c r="E10" s="427">
        <v>195</v>
      </c>
    </row>
    <row r="11" spans="1:5" ht="12.75" customHeight="1" x14ac:dyDescent="0.2">
      <c r="A11" s="61" t="s">
        <v>306</v>
      </c>
      <c r="B11" s="429">
        <v>22</v>
      </c>
      <c r="C11" s="427">
        <v>308</v>
      </c>
      <c r="D11" s="427">
        <v>132</v>
      </c>
      <c r="E11" s="427">
        <v>176</v>
      </c>
    </row>
    <row r="12" spans="1:5" ht="12.75" customHeight="1" x14ac:dyDescent="0.2">
      <c r="A12" s="61" t="s">
        <v>307</v>
      </c>
      <c r="B12" s="429">
        <v>15</v>
      </c>
      <c r="C12" s="427">
        <v>177</v>
      </c>
      <c r="D12" s="427">
        <v>95</v>
      </c>
      <c r="E12" s="427">
        <v>82</v>
      </c>
    </row>
    <row r="13" spans="1:5" ht="12.75" customHeight="1" x14ac:dyDescent="0.2">
      <c r="A13" s="61" t="s">
        <v>308</v>
      </c>
      <c r="B13" s="429">
        <v>6</v>
      </c>
      <c r="C13" s="427">
        <v>83</v>
      </c>
      <c r="D13" s="427">
        <v>49</v>
      </c>
      <c r="E13" s="427">
        <v>34</v>
      </c>
    </row>
    <row r="14" spans="1:5" ht="24" customHeight="1" x14ac:dyDescent="0.2">
      <c r="A14" s="62" t="s">
        <v>299</v>
      </c>
      <c r="B14" s="573">
        <v>0</v>
      </c>
      <c r="C14" s="399">
        <v>1061</v>
      </c>
      <c r="D14" s="399">
        <v>603</v>
      </c>
      <c r="E14" s="399">
        <v>458</v>
      </c>
    </row>
    <row r="15" spans="1:5" ht="12.75" customHeight="1" x14ac:dyDescent="0.2">
      <c r="A15" s="61" t="s">
        <v>309</v>
      </c>
      <c r="B15" s="429">
        <v>29</v>
      </c>
      <c r="C15" s="427">
        <v>382</v>
      </c>
      <c r="D15" s="427">
        <v>157</v>
      </c>
      <c r="E15" s="427">
        <v>225</v>
      </c>
    </row>
    <row r="16" spans="1:5" ht="12.75" customHeight="1" x14ac:dyDescent="0.2">
      <c r="A16" s="61" t="s">
        <v>303</v>
      </c>
      <c r="B16" s="429">
        <v>10</v>
      </c>
      <c r="C16" s="427">
        <v>74</v>
      </c>
      <c r="D16" s="427">
        <v>29</v>
      </c>
      <c r="E16" s="427">
        <v>45</v>
      </c>
    </row>
    <row r="17" spans="1:5" ht="12.75" customHeight="1" x14ac:dyDescent="0.2">
      <c r="A17" s="61" t="s">
        <v>310</v>
      </c>
      <c r="B17" s="429">
        <v>16</v>
      </c>
      <c r="C17" s="427">
        <v>171</v>
      </c>
      <c r="D17" s="427">
        <v>147</v>
      </c>
      <c r="E17" s="427">
        <v>24</v>
      </c>
    </row>
    <row r="18" spans="1:5" ht="12.75" customHeight="1" x14ac:dyDescent="0.2">
      <c r="A18" s="61" t="s">
        <v>311</v>
      </c>
      <c r="B18" s="429">
        <v>26</v>
      </c>
      <c r="C18" s="427">
        <v>310</v>
      </c>
      <c r="D18" s="427">
        <v>200</v>
      </c>
      <c r="E18" s="427">
        <v>110</v>
      </c>
    </row>
    <row r="19" spans="1:5" ht="12.75" customHeight="1" x14ac:dyDescent="0.2">
      <c r="A19" s="61" t="s">
        <v>312</v>
      </c>
      <c r="B19" s="429">
        <v>7</v>
      </c>
      <c r="C19" s="427">
        <v>124</v>
      </c>
      <c r="D19" s="427">
        <v>70</v>
      </c>
      <c r="E19" s="427">
        <v>54</v>
      </c>
    </row>
    <row r="20" spans="1:5" ht="24" customHeight="1" x14ac:dyDescent="0.2">
      <c r="A20" s="62" t="s">
        <v>300</v>
      </c>
      <c r="B20" s="400">
        <v>53</v>
      </c>
      <c r="C20" s="399">
        <v>3491</v>
      </c>
      <c r="D20" s="399">
        <v>1635</v>
      </c>
      <c r="E20" s="399">
        <v>1856</v>
      </c>
    </row>
    <row r="21" spans="1:5" ht="33.75" customHeight="1" x14ac:dyDescent="0.2">
      <c r="B21" s="656" t="s">
        <v>26</v>
      </c>
      <c r="C21" s="654"/>
      <c r="D21" s="654"/>
      <c r="E21" s="654"/>
    </row>
    <row r="22" spans="1:5" x14ac:dyDescent="0.2">
      <c r="A22" s="62" t="s">
        <v>313</v>
      </c>
      <c r="B22" s="573">
        <v>0</v>
      </c>
      <c r="C22" s="399">
        <v>4105</v>
      </c>
      <c r="D22" s="399">
        <v>1995</v>
      </c>
      <c r="E22" s="399">
        <v>2110</v>
      </c>
    </row>
    <row r="23" spans="1:5" x14ac:dyDescent="0.2">
      <c r="A23" s="61" t="s">
        <v>315</v>
      </c>
      <c r="B23" s="429">
        <v>13</v>
      </c>
      <c r="C23" s="427">
        <v>702</v>
      </c>
      <c r="D23" s="427">
        <v>331</v>
      </c>
      <c r="E23" s="427">
        <v>371</v>
      </c>
    </row>
    <row r="24" spans="1:5" x14ac:dyDescent="0.2">
      <c r="A24" s="61" t="s">
        <v>316</v>
      </c>
      <c r="B24" s="429">
        <v>13</v>
      </c>
      <c r="C24" s="427">
        <v>759</v>
      </c>
      <c r="D24" s="427">
        <v>271</v>
      </c>
      <c r="E24" s="427">
        <v>488</v>
      </c>
    </row>
    <row r="25" spans="1:5" x14ac:dyDescent="0.2">
      <c r="A25" s="61" t="s">
        <v>317</v>
      </c>
      <c r="B25" s="429">
        <v>21</v>
      </c>
      <c r="C25" s="427">
        <v>1277</v>
      </c>
      <c r="D25" s="427">
        <v>812</v>
      </c>
      <c r="E25" s="427">
        <v>465</v>
      </c>
    </row>
    <row r="26" spans="1:5" x14ac:dyDescent="0.2">
      <c r="A26" s="61" t="s">
        <v>318</v>
      </c>
      <c r="B26" s="429">
        <v>14</v>
      </c>
      <c r="C26" s="427">
        <v>717</v>
      </c>
      <c r="D26" s="427">
        <v>264</v>
      </c>
      <c r="E26" s="427">
        <v>453</v>
      </c>
    </row>
    <row r="27" spans="1:5" x14ac:dyDescent="0.2">
      <c r="A27" s="61" t="s">
        <v>319</v>
      </c>
      <c r="B27" s="429">
        <v>4</v>
      </c>
      <c r="C27" s="427">
        <v>155</v>
      </c>
      <c r="D27" s="427">
        <v>94</v>
      </c>
      <c r="E27" s="427">
        <v>61</v>
      </c>
    </row>
    <row r="28" spans="1:5" x14ac:dyDescent="0.2">
      <c r="A28" s="61" t="s">
        <v>320</v>
      </c>
      <c r="B28" s="429">
        <v>9</v>
      </c>
      <c r="C28" s="427">
        <v>495</v>
      </c>
      <c r="D28" s="427">
        <v>223</v>
      </c>
      <c r="E28" s="427">
        <v>272</v>
      </c>
    </row>
    <row r="29" spans="1:5" ht="33.75" customHeight="1" x14ac:dyDescent="0.2">
      <c r="B29" s="656" t="s">
        <v>27</v>
      </c>
      <c r="C29" s="654"/>
      <c r="D29" s="654"/>
      <c r="E29" s="654"/>
    </row>
    <row r="30" spans="1:5" x14ac:dyDescent="0.2">
      <c r="A30" s="62" t="s">
        <v>298</v>
      </c>
      <c r="B30" s="573">
        <v>0</v>
      </c>
      <c r="C30" s="399">
        <v>44</v>
      </c>
      <c r="D30" s="399">
        <v>41</v>
      </c>
      <c r="E30" s="399">
        <v>3</v>
      </c>
    </row>
    <row r="31" spans="1:5" ht="12.75" customHeight="1" x14ac:dyDescent="0.2">
      <c r="A31" s="61" t="s">
        <v>301</v>
      </c>
      <c r="B31" s="429">
        <v>2</v>
      </c>
      <c r="C31" s="427">
        <v>13</v>
      </c>
      <c r="D31" s="427">
        <v>13</v>
      </c>
      <c r="E31" s="427">
        <v>0</v>
      </c>
    </row>
    <row r="32" spans="1:5" ht="12.75" customHeight="1" x14ac:dyDescent="0.2">
      <c r="A32" s="61" t="s">
        <v>302</v>
      </c>
      <c r="B32" s="429">
        <v>1</v>
      </c>
      <c r="C32" s="427">
        <v>4</v>
      </c>
      <c r="D32" s="427">
        <v>4</v>
      </c>
      <c r="E32" s="427">
        <v>0</v>
      </c>
    </row>
    <row r="33" spans="1:5" ht="12.75" customHeight="1" x14ac:dyDescent="0.2">
      <c r="A33" s="61" t="s">
        <v>303</v>
      </c>
      <c r="B33" s="429">
        <v>1</v>
      </c>
      <c r="C33" s="427">
        <v>10</v>
      </c>
      <c r="D33" s="427">
        <v>8</v>
      </c>
      <c r="E33" s="427">
        <v>2</v>
      </c>
    </row>
    <row r="34" spans="1:5" ht="12.75" customHeight="1" x14ac:dyDescent="0.2">
      <c r="A34" s="61" t="s">
        <v>324</v>
      </c>
      <c r="B34" s="429">
        <v>1</v>
      </c>
      <c r="C34" s="427">
        <v>9</v>
      </c>
      <c r="D34" s="427">
        <v>9</v>
      </c>
      <c r="E34" s="427">
        <v>0</v>
      </c>
    </row>
    <row r="35" spans="1:5" ht="12.75" customHeight="1" x14ac:dyDescent="0.2">
      <c r="A35" s="61" t="s">
        <v>305</v>
      </c>
      <c r="B35" s="429">
        <v>2</v>
      </c>
      <c r="C35" s="427">
        <v>8</v>
      </c>
      <c r="D35" s="427">
        <v>7</v>
      </c>
      <c r="E35" s="427">
        <v>1</v>
      </c>
    </row>
  </sheetData>
  <mergeCells count="7">
    <mergeCell ref="B29:E29"/>
    <mergeCell ref="A1:E1"/>
    <mergeCell ref="A2:A3"/>
    <mergeCell ref="B2:B3"/>
    <mergeCell ref="C2:E2"/>
    <mergeCell ref="B4:E4"/>
    <mergeCell ref="B21:E21"/>
  </mergeCells>
  <pageMargins left="0.78740157480314965" right="0.78740157480314965" top="0.98425196850393704" bottom="0.78740157480314965" header="0.51181102362204722" footer="0.51181102362204722"/>
  <pageSetup paperSize="9" firstPageNumber="154" orientation="portrait" useFirstPageNumber="1" r:id="rId1"/>
  <headerFooter>
    <oddHeader>&amp;C&amp;"Arial,Standard"&amp;9&amp;P</oddHeader>
    <oddFooter>&amp;C&amp;"Arial,Standard"&amp;6© Statistisches Landesamt des Freistaates Sachsen - B I 1 - j/15</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53"/>
  <sheetViews>
    <sheetView showGridLines="0" zoomScaleNormal="100" workbookViewId="0">
      <selection sqref="A1:G1"/>
    </sheetView>
  </sheetViews>
  <sheetFormatPr baseColWidth="10" defaultRowHeight="12" x14ac:dyDescent="0.2"/>
  <cols>
    <col min="1" max="1" width="26.7109375" style="426" customWidth="1"/>
    <col min="2" max="2" width="10.5703125" style="426" customWidth="1"/>
    <col min="3" max="4" width="11.42578125" style="426" customWidth="1"/>
    <col min="5" max="7" width="11.7109375" style="426" customWidth="1"/>
    <col min="8" max="8" width="8" style="426" customWidth="1"/>
    <col min="9" max="9" width="18" style="426" customWidth="1"/>
    <col min="10" max="10" width="7" style="426" bestFit="1" customWidth="1"/>
    <col min="11" max="13" width="8" style="426" customWidth="1"/>
    <col min="14" max="16384" width="11.42578125" style="426"/>
  </cols>
  <sheetData>
    <row r="1" spans="1:13" ht="45" customHeight="1" x14ac:dyDescent="0.2">
      <c r="A1" s="598" t="s">
        <v>329</v>
      </c>
      <c r="B1" s="598"/>
      <c r="C1" s="598"/>
      <c r="D1" s="598"/>
      <c r="E1" s="598"/>
      <c r="F1" s="598"/>
      <c r="G1" s="598"/>
      <c r="H1" s="276"/>
      <c r="I1" s="276"/>
      <c r="J1" s="276"/>
      <c r="K1" s="276"/>
      <c r="L1" s="276"/>
      <c r="M1" s="276"/>
    </row>
    <row r="2" spans="1:13" x14ac:dyDescent="0.2">
      <c r="A2" s="615" t="s">
        <v>328</v>
      </c>
      <c r="B2" s="617" t="s">
        <v>0</v>
      </c>
      <c r="C2" s="617" t="s">
        <v>47</v>
      </c>
      <c r="D2" s="617"/>
      <c r="E2" s="617"/>
      <c r="F2" s="617"/>
      <c r="G2" s="619"/>
      <c r="H2" s="52"/>
      <c r="I2" s="52"/>
      <c r="J2" s="52"/>
      <c r="K2" s="52"/>
      <c r="L2" s="52"/>
      <c r="M2" s="52"/>
    </row>
    <row r="3" spans="1:13" ht="45" customHeight="1" x14ac:dyDescent="0.2">
      <c r="A3" s="616"/>
      <c r="B3" s="618"/>
      <c r="C3" s="482" t="s">
        <v>49</v>
      </c>
      <c r="D3" s="482" t="s">
        <v>199</v>
      </c>
      <c r="E3" s="482" t="s">
        <v>330</v>
      </c>
      <c r="F3" s="482" t="s">
        <v>200</v>
      </c>
      <c r="G3" s="483" t="s">
        <v>261</v>
      </c>
    </row>
    <row r="4" spans="1:13" ht="36" customHeight="1" x14ac:dyDescent="0.2">
      <c r="A4" s="52"/>
      <c r="B4" s="624" t="s">
        <v>0</v>
      </c>
      <c r="C4" s="624"/>
      <c r="D4" s="624"/>
      <c r="E4" s="624"/>
      <c r="F4" s="624"/>
      <c r="G4" s="624"/>
    </row>
    <row r="5" spans="1:13" ht="13.5" customHeight="1" x14ac:dyDescent="0.2">
      <c r="A5" s="320" t="s">
        <v>346</v>
      </c>
      <c r="B5" s="477">
        <f>SUM(C5:G5)</f>
        <v>277539</v>
      </c>
      <c r="C5" s="410">
        <v>66981</v>
      </c>
      <c r="D5" s="477">
        <v>103642</v>
      </c>
      <c r="E5" s="576">
        <v>95274</v>
      </c>
      <c r="F5" s="453">
        <v>9874</v>
      </c>
      <c r="G5" s="453">
        <v>1768</v>
      </c>
      <c r="I5" s="484"/>
      <c r="K5" s="484"/>
    </row>
    <row r="6" spans="1:13" ht="13.5" customHeight="1" x14ac:dyDescent="0.2">
      <c r="A6" s="320" t="s">
        <v>331</v>
      </c>
      <c r="B6" s="477">
        <f t="shared" ref="B6:B34" si="0">SUM(C6:G6)</f>
        <v>58193</v>
      </c>
      <c r="C6" s="410">
        <v>3082</v>
      </c>
      <c r="D6" s="477">
        <v>13523</v>
      </c>
      <c r="E6" s="576">
        <v>41406</v>
      </c>
      <c r="F6" s="453">
        <v>36</v>
      </c>
      <c r="G6" s="453">
        <v>146</v>
      </c>
      <c r="I6" s="484"/>
    </row>
    <row r="7" spans="1:13" ht="13.5" customHeight="1" x14ac:dyDescent="0.2">
      <c r="A7" s="320" t="s">
        <v>332</v>
      </c>
      <c r="B7" s="477">
        <f t="shared" si="0"/>
        <v>23996</v>
      </c>
      <c r="C7" s="410">
        <v>0</v>
      </c>
      <c r="D7" s="477">
        <v>6695</v>
      </c>
      <c r="E7" s="576">
        <v>15848</v>
      </c>
      <c r="F7" s="453">
        <v>14</v>
      </c>
      <c r="G7" s="453">
        <v>1439</v>
      </c>
      <c r="I7" s="484"/>
      <c r="K7" s="484"/>
    </row>
    <row r="8" spans="1:13" ht="13.5" customHeight="1" x14ac:dyDescent="0.2">
      <c r="A8" s="320" t="s">
        <v>333</v>
      </c>
      <c r="B8" s="477">
        <f t="shared" si="0"/>
        <v>18914</v>
      </c>
      <c r="C8" s="410">
        <v>0</v>
      </c>
      <c r="D8" s="577">
        <v>0</v>
      </c>
      <c r="E8" s="576">
        <v>18914</v>
      </c>
      <c r="F8" s="453">
        <v>0</v>
      </c>
      <c r="G8" s="453">
        <v>0</v>
      </c>
      <c r="I8" s="484"/>
      <c r="K8" s="484"/>
    </row>
    <row r="9" spans="1:13" ht="13.5" customHeight="1" x14ac:dyDescent="0.2">
      <c r="A9" s="320" t="s">
        <v>334</v>
      </c>
      <c r="B9" s="477">
        <f t="shared" si="0"/>
        <v>12688</v>
      </c>
      <c r="C9" s="410">
        <v>315</v>
      </c>
      <c r="D9" s="577">
        <v>1912</v>
      </c>
      <c r="E9" s="576">
        <v>10393</v>
      </c>
      <c r="F9" s="453">
        <v>0</v>
      </c>
      <c r="G9" s="453">
        <v>68</v>
      </c>
      <c r="I9" s="484"/>
      <c r="K9" s="484"/>
    </row>
    <row r="10" spans="1:13" ht="13.5" customHeight="1" x14ac:dyDescent="0.2">
      <c r="A10" s="320" t="s">
        <v>335</v>
      </c>
      <c r="B10" s="477">
        <f t="shared" si="0"/>
        <v>2595</v>
      </c>
      <c r="C10" s="410">
        <v>936</v>
      </c>
      <c r="D10" s="477">
        <v>463</v>
      </c>
      <c r="E10" s="576">
        <v>1196</v>
      </c>
      <c r="F10" s="453">
        <v>0</v>
      </c>
      <c r="G10" s="453">
        <v>0</v>
      </c>
      <c r="I10" s="484"/>
      <c r="K10" s="484"/>
    </row>
    <row r="11" spans="1:13" ht="13.5" customHeight="1" x14ac:dyDescent="0.2">
      <c r="A11" s="320" t="s">
        <v>336</v>
      </c>
      <c r="B11" s="477">
        <f t="shared" si="0"/>
        <v>1955</v>
      </c>
      <c r="C11" s="410">
        <v>1114</v>
      </c>
      <c r="D11" s="477">
        <v>255</v>
      </c>
      <c r="E11" s="576">
        <v>518</v>
      </c>
      <c r="F11" s="453">
        <v>0</v>
      </c>
      <c r="G11" s="453">
        <v>68</v>
      </c>
      <c r="I11" s="484"/>
    </row>
    <row r="12" spans="1:13" ht="13.5" customHeight="1" x14ac:dyDescent="0.2">
      <c r="A12" s="320" t="s">
        <v>337</v>
      </c>
      <c r="B12" s="477">
        <f t="shared" si="0"/>
        <v>720</v>
      </c>
      <c r="C12" s="410">
        <v>0</v>
      </c>
      <c r="D12" s="477">
        <v>7</v>
      </c>
      <c r="E12" s="576">
        <v>713</v>
      </c>
      <c r="F12" s="453">
        <v>0</v>
      </c>
      <c r="G12" s="453">
        <v>0</v>
      </c>
      <c r="I12" s="484"/>
    </row>
    <row r="13" spans="1:13" ht="13.5" customHeight="1" x14ac:dyDescent="0.2">
      <c r="A13" s="320" t="s">
        <v>338</v>
      </c>
      <c r="B13" s="477">
        <f t="shared" si="0"/>
        <v>602</v>
      </c>
      <c r="C13" s="410">
        <v>602</v>
      </c>
      <c r="D13" s="477">
        <v>0</v>
      </c>
      <c r="E13" s="578">
        <v>0</v>
      </c>
      <c r="F13" s="453">
        <v>0</v>
      </c>
      <c r="G13" s="453">
        <v>0</v>
      </c>
      <c r="K13" s="484"/>
    </row>
    <row r="14" spans="1:13" ht="13.5" customHeight="1" x14ac:dyDescent="0.2">
      <c r="A14" s="320" t="s">
        <v>339</v>
      </c>
      <c r="B14" s="477">
        <f t="shared" si="0"/>
        <v>651</v>
      </c>
      <c r="C14" s="410">
        <v>651</v>
      </c>
      <c r="D14" s="477">
        <v>0</v>
      </c>
      <c r="E14" s="578">
        <v>0</v>
      </c>
      <c r="F14" s="453">
        <v>0</v>
      </c>
      <c r="G14" s="453">
        <v>0</v>
      </c>
    </row>
    <row r="15" spans="1:13" ht="13.5" customHeight="1" x14ac:dyDescent="0.2">
      <c r="A15" s="320" t="s">
        <v>345</v>
      </c>
      <c r="B15" s="477">
        <f t="shared" si="0"/>
        <v>230</v>
      </c>
      <c r="C15" s="410">
        <v>104</v>
      </c>
      <c r="D15" s="477">
        <v>0</v>
      </c>
      <c r="E15" s="576">
        <v>126</v>
      </c>
      <c r="F15" s="453">
        <v>0</v>
      </c>
      <c r="G15" s="453">
        <v>0</v>
      </c>
      <c r="I15" s="484"/>
    </row>
    <row r="16" spans="1:13" ht="13.5" customHeight="1" x14ac:dyDescent="0.2">
      <c r="A16" s="320" t="s">
        <v>340</v>
      </c>
      <c r="B16" s="477">
        <f t="shared" si="0"/>
        <v>135</v>
      </c>
      <c r="C16" s="410">
        <v>0</v>
      </c>
      <c r="D16" s="477">
        <v>0</v>
      </c>
      <c r="E16" s="576">
        <v>135</v>
      </c>
      <c r="F16" s="453">
        <v>0</v>
      </c>
      <c r="G16" s="453">
        <v>0</v>
      </c>
      <c r="I16" s="484"/>
    </row>
    <row r="17" spans="1:11" ht="13.5" customHeight="1" x14ac:dyDescent="0.2">
      <c r="A17" s="320" t="s">
        <v>341</v>
      </c>
      <c r="B17" s="477">
        <f t="shared" si="0"/>
        <v>49</v>
      </c>
      <c r="C17" s="410">
        <v>0</v>
      </c>
      <c r="D17" s="477">
        <v>0</v>
      </c>
      <c r="E17" s="576">
        <v>49</v>
      </c>
      <c r="F17" s="453">
        <v>0</v>
      </c>
      <c r="G17" s="453">
        <v>0</v>
      </c>
      <c r="I17" s="484"/>
      <c r="K17" s="484"/>
    </row>
    <row r="18" spans="1:11" ht="13.5" customHeight="1" x14ac:dyDescent="0.2">
      <c r="A18" s="320" t="s">
        <v>342</v>
      </c>
      <c r="B18" s="477">
        <f t="shared" si="0"/>
        <v>42</v>
      </c>
      <c r="C18" s="410">
        <v>0</v>
      </c>
      <c r="D18" s="477">
        <v>0</v>
      </c>
      <c r="E18" s="576">
        <v>42</v>
      </c>
      <c r="F18" s="453">
        <v>0</v>
      </c>
      <c r="G18" s="453">
        <v>0</v>
      </c>
      <c r="I18" s="484"/>
    </row>
    <row r="19" spans="1:11" ht="13.5" customHeight="1" x14ac:dyDescent="0.2">
      <c r="A19" s="320" t="s">
        <v>343</v>
      </c>
      <c r="B19" s="477">
        <f t="shared" si="0"/>
        <v>1</v>
      </c>
      <c r="C19" s="410">
        <v>0</v>
      </c>
      <c r="D19" s="477">
        <v>0</v>
      </c>
      <c r="E19" s="576">
        <v>1</v>
      </c>
      <c r="F19" s="453">
        <v>0</v>
      </c>
      <c r="G19" s="453">
        <v>0</v>
      </c>
      <c r="I19" s="484"/>
    </row>
    <row r="20" spans="1:11" ht="13.5" customHeight="1" x14ac:dyDescent="0.2">
      <c r="A20" s="320" t="s">
        <v>344</v>
      </c>
      <c r="B20" s="477">
        <f t="shared" si="0"/>
        <v>1</v>
      </c>
      <c r="C20" s="410">
        <v>0</v>
      </c>
      <c r="D20" s="477">
        <v>0</v>
      </c>
      <c r="E20" s="576">
        <v>1</v>
      </c>
      <c r="F20" s="453">
        <v>0</v>
      </c>
      <c r="G20" s="453">
        <v>0</v>
      </c>
      <c r="I20" s="484"/>
    </row>
    <row r="21" spans="1:11" ht="36" customHeight="1" x14ac:dyDescent="0.2">
      <c r="A21" s="52"/>
      <c r="B21" s="632" t="s">
        <v>173</v>
      </c>
      <c r="C21" s="631"/>
      <c r="D21" s="632"/>
      <c r="E21" s="631"/>
      <c r="F21" s="630"/>
      <c r="G21" s="630"/>
    </row>
    <row r="22" spans="1:11" ht="13.5" customHeight="1" x14ac:dyDescent="0.2">
      <c r="A22" s="320" t="s">
        <v>346</v>
      </c>
      <c r="B22" s="477">
        <f t="shared" si="0"/>
        <v>245785</v>
      </c>
      <c r="C22" s="410">
        <v>58909</v>
      </c>
      <c r="D22" s="477">
        <v>93330</v>
      </c>
      <c r="E22" s="576">
        <v>83995</v>
      </c>
      <c r="F22" s="453">
        <v>9551</v>
      </c>
      <c r="G22" s="569">
        <v>0</v>
      </c>
      <c r="I22" s="484"/>
      <c r="K22" s="484"/>
    </row>
    <row r="23" spans="1:11" ht="13.5" customHeight="1" x14ac:dyDescent="0.2">
      <c r="A23" s="320" t="s">
        <v>331</v>
      </c>
      <c r="B23" s="477">
        <f t="shared" si="0"/>
        <v>52625</v>
      </c>
      <c r="C23" s="410">
        <v>2461</v>
      </c>
      <c r="D23" s="477">
        <v>12432</v>
      </c>
      <c r="E23" s="576">
        <v>37696</v>
      </c>
      <c r="F23" s="453">
        <v>36</v>
      </c>
      <c r="G23" s="569">
        <v>0</v>
      </c>
      <c r="I23" s="484"/>
      <c r="K23" s="484"/>
    </row>
    <row r="24" spans="1:11" ht="13.5" customHeight="1" x14ac:dyDescent="0.2">
      <c r="A24" s="320" t="s">
        <v>332</v>
      </c>
      <c r="B24" s="477">
        <f t="shared" si="0"/>
        <v>21720</v>
      </c>
      <c r="C24" s="410">
        <v>0</v>
      </c>
      <c r="D24" s="477">
        <v>6324</v>
      </c>
      <c r="E24" s="576">
        <v>15392</v>
      </c>
      <c r="F24" s="453">
        <v>4</v>
      </c>
      <c r="G24" s="569">
        <v>0</v>
      </c>
      <c r="I24" s="484"/>
    </row>
    <row r="25" spans="1:11" ht="13.5" customHeight="1" x14ac:dyDescent="0.2">
      <c r="A25" s="320" t="s">
        <v>333</v>
      </c>
      <c r="B25" s="477">
        <f t="shared" si="0"/>
        <v>15990</v>
      </c>
      <c r="C25" s="410">
        <v>0</v>
      </c>
      <c r="D25" s="477">
        <v>0</v>
      </c>
      <c r="E25" s="576">
        <v>15990</v>
      </c>
      <c r="F25" s="453">
        <v>0</v>
      </c>
      <c r="G25" s="569">
        <v>0</v>
      </c>
      <c r="I25" s="484"/>
    </row>
    <row r="26" spans="1:11" ht="13.5" customHeight="1" x14ac:dyDescent="0.2">
      <c r="A26" s="320" t="s">
        <v>334</v>
      </c>
      <c r="B26" s="477">
        <f t="shared" si="0"/>
        <v>7315</v>
      </c>
      <c r="C26" s="410">
        <v>0</v>
      </c>
      <c r="D26" s="477">
        <v>224</v>
      </c>
      <c r="E26" s="576">
        <v>7091</v>
      </c>
      <c r="F26" s="453">
        <v>0</v>
      </c>
      <c r="G26" s="569">
        <v>0</v>
      </c>
      <c r="I26" s="484"/>
    </row>
    <row r="27" spans="1:11" ht="13.5" customHeight="1" x14ac:dyDescent="0.2">
      <c r="A27" s="320" t="s">
        <v>335</v>
      </c>
      <c r="B27" s="477">
        <f t="shared" si="0"/>
        <v>1678</v>
      </c>
      <c r="C27" s="410">
        <v>607</v>
      </c>
      <c r="D27" s="477">
        <v>169</v>
      </c>
      <c r="E27" s="576">
        <v>902</v>
      </c>
      <c r="F27" s="453">
        <v>0</v>
      </c>
      <c r="G27" s="569">
        <v>0</v>
      </c>
      <c r="I27" s="484"/>
      <c r="K27" s="484"/>
    </row>
    <row r="28" spans="1:11" ht="13.5" customHeight="1" x14ac:dyDescent="0.2">
      <c r="A28" s="320" t="s">
        <v>336</v>
      </c>
      <c r="B28" s="477">
        <f t="shared" si="0"/>
        <v>1494</v>
      </c>
      <c r="C28" s="410">
        <v>902</v>
      </c>
      <c r="D28" s="477">
        <v>215</v>
      </c>
      <c r="E28" s="576">
        <v>377</v>
      </c>
      <c r="F28" s="453">
        <v>0</v>
      </c>
      <c r="G28" s="569">
        <v>0</v>
      </c>
      <c r="I28" s="484"/>
      <c r="K28" s="484"/>
    </row>
    <row r="29" spans="1:11" ht="13.5" customHeight="1" x14ac:dyDescent="0.2">
      <c r="A29" s="320" t="s">
        <v>337</v>
      </c>
      <c r="B29" s="477">
        <f t="shared" si="0"/>
        <v>671</v>
      </c>
      <c r="C29" s="410">
        <v>0</v>
      </c>
      <c r="D29" s="477">
        <v>0</v>
      </c>
      <c r="E29" s="576">
        <v>671</v>
      </c>
      <c r="F29" s="453">
        <v>0</v>
      </c>
      <c r="G29" s="569">
        <v>0</v>
      </c>
      <c r="I29" s="484"/>
    </row>
    <row r="30" spans="1:11" ht="13.5" customHeight="1" x14ac:dyDescent="0.2">
      <c r="A30" s="320" t="s">
        <v>339</v>
      </c>
      <c r="B30" s="477">
        <f t="shared" si="0"/>
        <v>651</v>
      </c>
      <c r="C30" s="410">
        <v>651</v>
      </c>
      <c r="D30" s="477">
        <v>0</v>
      </c>
      <c r="E30" s="578">
        <v>0</v>
      </c>
      <c r="F30" s="453">
        <v>0</v>
      </c>
      <c r="G30" s="569">
        <v>0</v>
      </c>
      <c r="K30" s="484"/>
    </row>
    <row r="31" spans="1:11" ht="13.5" customHeight="1" x14ac:dyDescent="0.2">
      <c r="A31" s="320" t="s">
        <v>345</v>
      </c>
      <c r="B31" s="477">
        <f t="shared" si="0"/>
        <v>1</v>
      </c>
      <c r="C31" s="410">
        <v>0</v>
      </c>
      <c r="D31" s="477">
        <v>0</v>
      </c>
      <c r="E31" s="576">
        <v>1</v>
      </c>
      <c r="F31" s="453">
        <v>0</v>
      </c>
      <c r="G31" s="569">
        <v>0</v>
      </c>
      <c r="I31" s="484"/>
    </row>
    <row r="32" spans="1:11" ht="13.5" customHeight="1" x14ac:dyDescent="0.2">
      <c r="A32" s="320" t="s">
        <v>340</v>
      </c>
      <c r="B32" s="477">
        <f t="shared" si="0"/>
        <v>76</v>
      </c>
      <c r="C32" s="410">
        <v>0</v>
      </c>
      <c r="D32" s="477">
        <v>0</v>
      </c>
      <c r="E32" s="576">
        <v>76</v>
      </c>
      <c r="F32" s="453">
        <v>0</v>
      </c>
      <c r="G32" s="569">
        <v>0</v>
      </c>
      <c r="I32" s="484"/>
    </row>
    <row r="33" spans="1:11" ht="13.5" customHeight="1" x14ac:dyDescent="0.2">
      <c r="A33" s="320" t="s">
        <v>341</v>
      </c>
      <c r="B33" s="477">
        <f t="shared" si="0"/>
        <v>3</v>
      </c>
      <c r="C33" s="410">
        <v>0</v>
      </c>
      <c r="D33" s="477">
        <v>0</v>
      </c>
      <c r="E33" s="576">
        <v>3</v>
      </c>
      <c r="F33" s="453">
        <v>0</v>
      </c>
      <c r="G33" s="569">
        <v>0</v>
      </c>
      <c r="I33" s="484"/>
    </row>
    <row r="34" spans="1:11" ht="13.5" customHeight="1" x14ac:dyDescent="0.2">
      <c r="A34" s="320" t="s">
        <v>343</v>
      </c>
      <c r="B34" s="477">
        <f t="shared" si="0"/>
        <v>1</v>
      </c>
      <c r="C34" s="410">
        <v>0</v>
      </c>
      <c r="D34" s="477">
        <v>0</v>
      </c>
      <c r="E34" s="576">
        <v>1</v>
      </c>
      <c r="F34" s="453">
        <v>0</v>
      </c>
      <c r="G34" s="569">
        <v>0</v>
      </c>
      <c r="I34" s="484"/>
    </row>
    <row r="35" spans="1:11" ht="36" customHeight="1" x14ac:dyDescent="0.2">
      <c r="A35" s="52"/>
      <c r="B35" s="604" t="s">
        <v>174</v>
      </c>
      <c r="C35" s="604"/>
      <c r="D35" s="604"/>
      <c r="E35" s="604"/>
      <c r="F35" s="604"/>
      <c r="G35" s="604"/>
    </row>
    <row r="36" spans="1:11" ht="13.5" customHeight="1" x14ac:dyDescent="0.2">
      <c r="A36" s="320" t="s">
        <v>346</v>
      </c>
      <c r="B36" s="477">
        <f t="shared" ref="B36:B49" si="1">SUM(C36:G36)</f>
        <v>31754</v>
      </c>
      <c r="C36" s="410">
        <v>8072</v>
      </c>
      <c r="D36" s="477">
        <v>10312</v>
      </c>
      <c r="E36" s="576">
        <v>11279</v>
      </c>
      <c r="F36" s="453">
        <v>323</v>
      </c>
      <c r="G36" s="453">
        <v>1768</v>
      </c>
      <c r="I36" s="484"/>
      <c r="K36" s="484"/>
    </row>
    <row r="37" spans="1:11" ht="13.5" customHeight="1" x14ac:dyDescent="0.2">
      <c r="A37" s="320" t="s">
        <v>331</v>
      </c>
      <c r="B37" s="477">
        <f t="shared" si="1"/>
        <v>5568</v>
      </c>
      <c r="C37" s="410">
        <v>621</v>
      </c>
      <c r="D37" s="477">
        <v>1091</v>
      </c>
      <c r="E37" s="576">
        <v>3710</v>
      </c>
      <c r="F37" s="453">
        <v>0</v>
      </c>
      <c r="G37" s="453">
        <v>146</v>
      </c>
      <c r="I37" s="484"/>
    </row>
    <row r="38" spans="1:11" ht="13.5" customHeight="1" x14ac:dyDescent="0.2">
      <c r="A38" s="320" t="s">
        <v>332</v>
      </c>
      <c r="B38" s="477">
        <f t="shared" si="1"/>
        <v>2276</v>
      </c>
      <c r="C38" s="410">
        <v>0</v>
      </c>
      <c r="D38" s="477">
        <v>371</v>
      </c>
      <c r="E38" s="576">
        <v>456</v>
      </c>
      <c r="F38" s="453">
        <v>10</v>
      </c>
      <c r="G38" s="453">
        <v>1439</v>
      </c>
      <c r="I38" s="484"/>
      <c r="K38" s="484"/>
    </row>
    <row r="39" spans="1:11" ht="13.5" customHeight="1" x14ac:dyDescent="0.2">
      <c r="A39" s="320" t="s">
        <v>333</v>
      </c>
      <c r="B39" s="477">
        <f t="shared" si="1"/>
        <v>2924</v>
      </c>
      <c r="C39" s="410">
        <v>0</v>
      </c>
      <c r="D39" s="477">
        <v>0</v>
      </c>
      <c r="E39" s="576">
        <v>2924</v>
      </c>
      <c r="F39" s="453">
        <v>0</v>
      </c>
      <c r="G39" s="453">
        <v>0</v>
      </c>
      <c r="I39" s="484"/>
    </row>
    <row r="40" spans="1:11" ht="13.5" customHeight="1" x14ac:dyDescent="0.2">
      <c r="A40" s="320" t="s">
        <v>334</v>
      </c>
      <c r="B40" s="477">
        <f t="shared" si="1"/>
        <v>5373</v>
      </c>
      <c r="C40" s="410">
        <v>315</v>
      </c>
      <c r="D40" s="477">
        <v>1688</v>
      </c>
      <c r="E40" s="576">
        <v>3302</v>
      </c>
      <c r="F40" s="453">
        <v>0</v>
      </c>
      <c r="G40" s="453">
        <v>68</v>
      </c>
      <c r="I40" s="484"/>
      <c r="K40" s="484"/>
    </row>
    <row r="41" spans="1:11" ht="13.5" customHeight="1" x14ac:dyDescent="0.2">
      <c r="A41" s="320" t="s">
        <v>335</v>
      </c>
      <c r="B41" s="477">
        <f t="shared" si="1"/>
        <v>917</v>
      </c>
      <c r="C41" s="410">
        <v>329</v>
      </c>
      <c r="D41" s="477">
        <v>294</v>
      </c>
      <c r="E41" s="576">
        <v>294</v>
      </c>
      <c r="F41" s="453">
        <v>0</v>
      </c>
      <c r="G41" s="453">
        <v>0</v>
      </c>
      <c r="I41" s="484"/>
      <c r="K41" s="484"/>
    </row>
    <row r="42" spans="1:11" ht="13.5" customHeight="1" x14ac:dyDescent="0.2">
      <c r="A42" s="320" t="s">
        <v>336</v>
      </c>
      <c r="B42" s="477">
        <f t="shared" si="1"/>
        <v>461</v>
      </c>
      <c r="C42" s="410">
        <v>212</v>
      </c>
      <c r="D42" s="477">
        <v>40</v>
      </c>
      <c r="E42" s="576">
        <v>141</v>
      </c>
      <c r="F42" s="453">
        <v>0</v>
      </c>
      <c r="G42" s="453">
        <v>68</v>
      </c>
      <c r="I42" s="484"/>
      <c r="K42" s="484"/>
    </row>
    <row r="43" spans="1:11" ht="13.5" customHeight="1" x14ac:dyDescent="0.2">
      <c r="A43" s="320" t="s">
        <v>337</v>
      </c>
      <c r="B43" s="477">
        <f t="shared" si="1"/>
        <v>49</v>
      </c>
      <c r="C43" s="410">
        <v>0</v>
      </c>
      <c r="D43" s="477">
        <v>7</v>
      </c>
      <c r="E43" s="576">
        <v>42</v>
      </c>
      <c r="F43" s="453">
        <v>0</v>
      </c>
      <c r="G43" s="453">
        <v>0</v>
      </c>
      <c r="I43" s="484"/>
    </row>
    <row r="44" spans="1:11" ht="13.5" customHeight="1" x14ac:dyDescent="0.2">
      <c r="A44" s="320" t="s">
        <v>338</v>
      </c>
      <c r="B44" s="477">
        <f t="shared" si="1"/>
        <v>602</v>
      </c>
      <c r="C44" s="410">
        <v>602</v>
      </c>
      <c r="D44" s="477">
        <v>0</v>
      </c>
      <c r="E44" s="578">
        <v>0</v>
      </c>
      <c r="F44" s="453">
        <v>0</v>
      </c>
      <c r="G44" s="453">
        <v>0</v>
      </c>
      <c r="K44" s="484"/>
    </row>
    <row r="45" spans="1:11" ht="13.5" customHeight="1" x14ac:dyDescent="0.2">
      <c r="A45" s="320" t="s">
        <v>345</v>
      </c>
      <c r="B45" s="477">
        <f t="shared" si="1"/>
        <v>229</v>
      </c>
      <c r="C45" s="410">
        <v>104</v>
      </c>
      <c r="D45" s="477">
        <v>0</v>
      </c>
      <c r="E45" s="576">
        <v>125</v>
      </c>
      <c r="F45" s="453">
        <v>0</v>
      </c>
      <c r="G45" s="453">
        <v>0</v>
      </c>
      <c r="I45" s="484"/>
      <c r="K45" s="484"/>
    </row>
    <row r="46" spans="1:11" ht="13.5" customHeight="1" x14ac:dyDescent="0.2">
      <c r="A46" s="320" t="s">
        <v>340</v>
      </c>
      <c r="B46" s="477">
        <f t="shared" si="1"/>
        <v>59</v>
      </c>
      <c r="C46" s="410">
        <v>0</v>
      </c>
      <c r="D46" s="477">
        <v>0</v>
      </c>
      <c r="E46" s="576">
        <v>59</v>
      </c>
      <c r="F46" s="453">
        <v>0</v>
      </c>
      <c r="G46" s="453">
        <v>0</v>
      </c>
      <c r="I46" s="484"/>
    </row>
    <row r="47" spans="1:11" ht="13.5" customHeight="1" x14ac:dyDescent="0.2">
      <c r="A47" s="320" t="s">
        <v>341</v>
      </c>
      <c r="B47" s="477">
        <f t="shared" si="1"/>
        <v>46</v>
      </c>
      <c r="C47" s="410">
        <v>0</v>
      </c>
      <c r="D47" s="477">
        <v>0</v>
      </c>
      <c r="E47" s="576">
        <v>46</v>
      </c>
      <c r="F47" s="453">
        <v>0</v>
      </c>
      <c r="G47" s="453">
        <v>0</v>
      </c>
      <c r="I47" s="484"/>
    </row>
    <row r="48" spans="1:11" ht="13.5" customHeight="1" x14ac:dyDescent="0.2">
      <c r="A48" s="320" t="s">
        <v>342</v>
      </c>
      <c r="B48" s="477">
        <f t="shared" si="1"/>
        <v>42</v>
      </c>
      <c r="C48" s="410">
        <v>0</v>
      </c>
      <c r="D48" s="477">
        <v>0</v>
      </c>
      <c r="E48" s="576">
        <v>42</v>
      </c>
      <c r="F48" s="453">
        <v>0</v>
      </c>
      <c r="G48" s="453">
        <v>0</v>
      </c>
      <c r="I48" s="484"/>
    </row>
    <row r="49" spans="1:13" ht="13.5" customHeight="1" x14ac:dyDescent="0.2">
      <c r="A49" s="320" t="s">
        <v>344</v>
      </c>
      <c r="B49" s="477">
        <f t="shared" si="1"/>
        <v>1</v>
      </c>
      <c r="C49" s="410">
        <v>0</v>
      </c>
      <c r="D49" s="477">
        <v>0</v>
      </c>
      <c r="E49" s="576">
        <v>1</v>
      </c>
      <c r="F49" s="453">
        <v>0</v>
      </c>
      <c r="G49" s="453">
        <v>0</v>
      </c>
      <c r="I49" s="484"/>
    </row>
    <row r="50" spans="1:13" s="403" customFormat="1" ht="24" customHeight="1" x14ac:dyDescent="0.2">
      <c r="A50" s="375" t="s">
        <v>20</v>
      </c>
      <c r="B50" s="374"/>
      <c r="C50" s="373"/>
      <c r="D50" s="377"/>
      <c r="E50" s="377"/>
      <c r="F50" s="377"/>
      <c r="G50" s="377"/>
      <c r="H50" s="373"/>
      <c r="I50" s="373"/>
      <c r="J50" s="376"/>
      <c r="K50" s="376"/>
      <c r="L50" s="376"/>
      <c r="M50" s="376"/>
    </row>
    <row r="51" spans="1:13" s="403" customFormat="1" ht="12.75" customHeight="1" x14ac:dyDescent="0.2">
      <c r="A51" s="403" t="s">
        <v>347</v>
      </c>
    </row>
    <row r="52" spans="1:13" ht="24" customHeight="1" x14ac:dyDescent="0.2">
      <c r="A52" s="661" t="s">
        <v>349</v>
      </c>
      <c r="B52" s="661"/>
      <c r="C52" s="661"/>
      <c r="D52" s="661"/>
      <c r="E52" s="661"/>
      <c r="F52" s="661"/>
      <c r="G52" s="661"/>
      <c r="H52" s="403"/>
      <c r="I52" s="403"/>
      <c r="J52" s="403"/>
      <c r="K52" s="403"/>
      <c r="L52" s="403"/>
      <c r="M52" s="403"/>
    </row>
    <row r="53" spans="1:13" ht="12.75" customHeight="1" x14ac:dyDescent="0.2">
      <c r="A53" s="403" t="s">
        <v>348</v>
      </c>
      <c r="B53" s="403"/>
      <c r="C53" s="403"/>
      <c r="D53" s="403"/>
      <c r="E53" s="403"/>
      <c r="F53" s="403"/>
      <c r="G53" s="403"/>
      <c r="H53" s="403"/>
      <c r="I53" s="403"/>
      <c r="J53" s="403"/>
      <c r="K53" s="403"/>
      <c r="L53" s="403"/>
      <c r="M53" s="403"/>
    </row>
  </sheetData>
  <mergeCells count="8">
    <mergeCell ref="A1:G1"/>
    <mergeCell ref="B4:G4"/>
    <mergeCell ref="A52:G52"/>
    <mergeCell ref="A2:A3"/>
    <mergeCell ref="B2:B3"/>
    <mergeCell ref="C2:G2"/>
    <mergeCell ref="B21:G21"/>
    <mergeCell ref="B35:G35"/>
  </mergeCells>
  <pageMargins left="0.78740157480314965" right="0.78740157480314965" top="0.98425196850393704" bottom="0.78740157480314965" header="0.51181102362204722" footer="0.51181102362204722"/>
  <pageSetup paperSize="9" firstPageNumber="155" orientation="portrait" useFirstPageNumber="1" r:id="rId1"/>
  <headerFooter>
    <oddHeader>&amp;C&amp;"Arial,Standard"&amp;9&amp;P</oddHeader>
    <oddFooter>&amp;C&amp;"Arial,Standard"&amp;6© Statistisches Landesamt des Freistaates Sachsen - B I 1 - j/15</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21"/>
  <sheetViews>
    <sheetView showGridLines="0" zoomScaleNormal="100" workbookViewId="0">
      <selection sqref="A1:L1"/>
    </sheetView>
  </sheetViews>
  <sheetFormatPr baseColWidth="10" defaultRowHeight="12" x14ac:dyDescent="0.2"/>
  <cols>
    <col min="1" max="1" width="20.42578125" style="426" customWidth="1"/>
    <col min="2" max="5" width="18.7109375" style="426" customWidth="1"/>
    <col min="6" max="16384" width="11.42578125" style="426"/>
  </cols>
  <sheetData>
    <row r="1" spans="1:7" ht="45" customHeight="1" x14ac:dyDescent="0.2">
      <c r="A1" s="598" t="s">
        <v>459</v>
      </c>
      <c r="B1" s="598"/>
      <c r="C1" s="598"/>
      <c r="D1" s="598"/>
      <c r="E1" s="598"/>
    </row>
    <row r="2" spans="1:7" x14ac:dyDescent="0.2">
      <c r="A2" s="615" t="s">
        <v>328</v>
      </c>
      <c r="B2" s="617" t="s">
        <v>0</v>
      </c>
      <c r="C2" s="617" t="s">
        <v>47</v>
      </c>
      <c r="D2" s="617"/>
      <c r="E2" s="619"/>
    </row>
    <row r="3" spans="1:7" ht="33.75" x14ac:dyDescent="0.2">
      <c r="A3" s="616"/>
      <c r="B3" s="618"/>
      <c r="C3" s="480" t="s">
        <v>350</v>
      </c>
      <c r="D3" s="480" t="s">
        <v>351</v>
      </c>
      <c r="E3" s="481" t="s">
        <v>352</v>
      </c>
    </row>
    <row r="4" spans="1:7" ht="36" customHeight="1" x14ac:dyDescent="0.2">
      <c r="B4" s="599" t="s">
        <v>0</v>
      </c>
      <c r="C4" s="599"/>
      <c r="D4" s="599"/>
      <c r="E4" s="599"/>
    </row>
    <row r="5" spans="1:7" ht="12.75" x14ac:dyDescent="0.2">
      <c r="A5" s="320" t="s">
        <v>346</v>
      </c>
      <c r="B5" s="427">
        <v>2149</v>
      </c>
      <c r="C5" s="428">
        <v>957</v>
      </c>
      <c r="D5" s="428">
        <v>451</v>
      </c>
      <c r="E5" s="428">
        <v>741</v>
      </c>
      <c r="F5" s="484"/>
      <c r="G5" s="484"/>
    </row>
    <row r="6" spans="1:7" ht="12.75" x14ac:dyDescent="0.2">
      <c r="A6" s="320" t="s">
        <v>331</v>
      </c>
      <c r="B6" s="427">
        <v>673</v>
      </c>
      <c r="C6" s="428">
        <v>0</v>
      </c>
      <c r="D6" s="428">
        <v>286</v>
      </c>
      <c r="E6" s="428">
        <v>387</v>
      </c>
      <c r="F6" s="484"/>
      <c r="G6" s="484"/>
    </row>
    <row r="7" spans="1:7" ht="12.75" x14ac:dyDescent="0.2">
      <c r="A7" s="320" t="s">
        <v>332</v>
      </c>
      <c r="B7" s="427">
        <v>213</v>
      </c>
      <c r="C7" s="428">
        <v>0</v>
      </c>
      <c r="D7" s="428">
        <v>56</v>
      </c>
      <c r="E7" s="428">
        <v>157</v>
      </c>
      <c r="F7" s="484"/>
      <c r="G7" s="484"/>
    </row>
    <row r="8" spans="1:7" ht="12.75" x14ac:dyDescent="0.2">
      <c r="A8" s="320" t="s">
        <v>333</v>
      </c>
      <c r="B8" s="427">
        <v>33</v>
      </c>
      <c r="C8" s="428">
        <v>0</v>
      </c>
      <c r="D8" s="428">
        <v>33</v>
      </c>
      <c r="E8" s="428">
        <v>0</v>
      </c>
      <c r="F8" s="484"/>
      <c r="G8" s="484"/>
    </row>
    <row r="9" spans="1:7" ht="36" customHeight="1" x14ac:dyDescent="0.2">
      <c r="B9" s="654" t="s">
        <v>173</v>
      </c>
      <c r="C9" s="655"/>
      <c r="D9" s="655"/>
      <c r="E9" s="655"/>
    </row>
    <row r="10" spans="1:7" x14ac:dyDescent="0.2">
      <c r="A10" s="320" t="s">
        <v>346</v>
      </c>
      <c r="B10" s="427">
        <v>2077</v>
      </c>
      <c r="C10" s="428">
        <v>957</v>
      </c>
      <c r="D10" s="428">
        <v>451</v>
      </c>
      <c r="E10" s="428">
        <v>669</v>
      </c>
    </row>
    <row r="11" spans="1:7" x14ac:dyDescent="0.2">
      <c r="A11" s="320" t="s">
        <v>331</v>
      </c>
      <c r="B11" s="427">
        <v>649</v>
      </c>
      <c r="C11" s="428">
        <v>0</v>
      </c>
      <c r="D11" s="428">
        <v>286</v>
      </c>
      <c r="E11" s="428">
        <v>363</v>
      </c>
    </row>
    <row r="12" spans="1:7" x14ac:dyDescent="0.2">
      <c r="A12" s="320" t="s">
        <v>332</v>
      </c>
      <c r="B12" s="427">
        <v>190</v>
      </c>
      <c r="C12" s="428">
        <v>0</v>
      </c>
      <c r="D12" s="428">
        <v>56</v>
      </c>
      <c r="E12" s="428">
        <v>134</v>
      </c>
    </row>
    <row r="13" spans="1:7" x14ac:dyDescent="0.2">
      <c r="A13" s="320" t="s">
        <v>333</v>
      </c>
      <c r="B13" s="427">
        <v>33</v>
      </c>
      <c r="C13" s="428">
        <v>0</v>
      </c>
      <c r="D13" s="428">
        <v>33</v>
      </c>
      <c r="E13" s="428">
        <v>0</v>
      </c>
    </row>
    <row r="14" spans="1:7" ht="36" customHeight="1" x14ac:dyDescent="0.2">
      <c r="B14" s="654" t="s">
        <v>174</v>
      </c>
      <c r="C14" s="655"/>
      <c r="D14" s="655"/>
      <c r="E14" s="655"/>
    </row>
    <row r="15" spans="1:7" x14ac:dyDescent="0.2">
      <c r="A15" s="320" t="s">
        <v>346</v>
      </c>
      <c r="B15" s="427">
        <v>72</v>
      </c>
      <c r="C15" s="428">
        <v>0</v>
      </c>
      <c r="D15" s="428">
        <v>0</v>
      </c>
      <c r="E15" s="428">
        <v>72</v>
      </c>
    </row>
    <row r="16" spans="1:7" x14ac:dyDescent="0.2">
      <c r="A16" s="320" t="s">
        <v>331</v>
      </c>
      <c r="B16" s="427">
        <v>24</v>
      </c>
      <c r="C16" s="428">
        <v>0</v>
      </c>
      <c r="D16" s="428">
        <v>0</v>
      </c>
      <c r="E16" s="428">
        <v>24</v>
      </c>
    </row>
    <row r="17" spans="1:5" x14ac:dyDescent="0.2">
      <c r="A17" s="320" t="s">
        <v>332</v>
      </c>
      <c r="B17" s="427">
        <v>23</v>
      </c>
      <c r="C17" s="428">
        <v>0</v>
      </c>
      <c r="D17" s="428">
        <v>0</v>
      </c>
      <c r="E17" s="428">
        <v>23</v>
      </c>
    </row>
    <row r="18" spans="1:5" x14ac:dyDescent="0.2">
      <c r="A18" s="320" t="s">
        <v>333</v>
      </c>
      <c r="B18" s="427">
        <v>0</v>
      </c>
      <c r="C18" s="428">
        <v>0</v>
      </c>
      <c r="D18" s="428">
        <v>0</v>
      </c>
      <c r="E18" s="428">
        <v>0</v>
      </c>
    </row>
    <row r="19" spans="1:5" ht="24" customHeight="1" x14ac:dyDescent="0.2">
      <c r="A19" s="378" t="s">
        <v>353</v>
      </c>
      <c r="B19" s="379"/>
      <c r="C19" s="379"/>
      <c r="D19" s="380"/>
      <c r="E19" s="380"/>
    </row>
    <row r="20" spans="1:5" x14ac:dyDescent="0.2">
      <c r="A20" s="378" t="s">
        <v>347</v>
      </c>
      <c r="B20" s="377"/>
      <c r="C20" s="377"/>
      <c r="D20" s="377"/>
      <c r="E20" s="376"/>
    </row>
    <row r="21" spans="1:5" x14ac:dyDescent="0.2">
      <c r="A21" s="381" t="s">
        <v>354</v>
      </c>
      <c r="B21" s="431"/>
      <c r="C21" s="431"/>
      <c r="D21" s="431"/>
      <c r="E21" s="431"/>
    </row>
  </sheetData>
  <mergeCells count="7">
    <mergeCell ref="B14:E14"/>
    <mergeCell ref="A1:E1"/>
    <mergeCell ref="A2:A3"/>
    <mergeCell ref="B2:B3"/>
    <mergeCell ref="C2:E2"/>
    <mergeCell ref="B4:E4"/>
    <mergeCell ref="B9:E9"/>
  </mergeCells>
  <pageMargins left="0.78740157480314965" right="0.78740157480314965" top="0.98425196850393704" bottom="0.78740157480314965" header="0.51181102362204722" footer="0.51181102362204722"/>
  <pageSetup paperSize="9" firstPageNumber="157" orientation="portrait" useFirstPageNumber="1" r:id="rId1"/>
  <headerFooter>
    <oddHeader>&amp;C&amp;"Arial,Standard"&amp;9&amp;P</oddHeader>
    <oddFooter>&amp;C&amp;"Arial,Standard"&amp;6© Statistisches Landesamt des Freistaates Sachsen - B I 1 - j/15</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J52"/>
  <sheetViews>
    <sheetView showGridLines="0" zoomScaleNormal="100" workbookViewId="0">
      <selection sqref="A1:L1"/>
    </sheetView>
  </sheetViews>
  <sheetFormatPr baseColWidth="10" defaultRowHeight="12" x14ac:dyDescent="0.2"/>
  <cols>
    <col min="1" max="1" width="19.28515625" customWidth="1"/>
    <col min="2" max="7" width="10.7109375" customWidth="1"/>
    <col min="8" max="8" width="11.7109375" customWidth="1"/>
  </cols>
  <sheetData>
    <row r="1" spans="1:10" ht="45" customHeight="1" x14ac:dyDescent="0.2">
      <c r="A1" s="598" t="s">
        <v>363</v>
      </c>
      <c r="B1" s="598"/>
      <c r="C1" s="598"/>
      <c r="D1" s="598"/>
      <c r="E1" s="598"/>
      <c r="F1" s="598"/>
      <c r="G1" s="598"/>
      <c r="H1" s="598"/>
    </row>
    <row r="2" spans="1:10" ht="15.75" customHeight="1" x14ac:dyDescent="0.2">
      <c r="A2" s="615" t="s">
        <v>215</v>
      </c>
      <c r="B2" s="617" t="s">
        <v>0</v>
      </c>
      <c r="C2" s="617" t="s">
        <v>355</v>
      </c>
      <c r="D2" s="617"/>
      <c r="E2" s="617" t="s">
        <v>360</v>
      </c>
      <c r="F2" s="617"/>
      <c r="G2" s="617"/>
      <c r="H2" s="371" t="s">
        <v>356</v>
      </c>
    </row>
    <row r="3" spans="1:10" ht="15.75" customHeight="1" x14ac:dyDescent="0.2">
      <c r="A3" s="638"/>
      <c r="B3" s="639"/>
      <c r="C3" s="639" t="s">
        <v>357</v>
      </c>
      <c r="D3" s="639"/>
      <c r="E3" s="639"/>
      <c r="F3" s="639"/>
      <c r="G3" s="639"/>
      <c r="H3" s="640"/>
    </row>
    <row r="4" spans="1:10" ht="36" customHeight="1" x14ac:dyDescent="0.2">
      <c r="A4" s="616"/>
      <c r="B4" s="618"/>
      <c r="C4" s="370" t="s">
        <v>177</v>
      </c>
      <c r="D4" s="370" t="s">
        <v>178</v>
      </c>
      <c r="E4" s="370" t="s">
        <v>358</v>
      </c>
      <c r="F4" s="370" t="s">
        <v>177</v>
      </c>
      <c r="G4" s="370" t="s">
        <v>178</v>
      </c>
      <c r="H4" s="372" t="s">
        <v>359</v>
      </c>
    </row>
    <row r="5" spans="1:10" ht="36" customHeight="1" x14ac:dyDescent="0.2">
      <c r="B5" s="624" t="s">
        <v>0</v>
      </c>
      <c r="C5" s="624"/>
      <c r="D5" s="624"/>
      <c r="E5" s="624"/>
      <c r="F5" s="624"/>
      <c r="G5" s="624"/>
      <c r="H5" s="624"/>
      <c r="I5" s="332"/>
      <c r="J5" s="332"/>
    </row>
    <row r="6" spans="1:10" x14ac:dyDescent="0.2">
      <c r="A6" s="320" t="s">
        <v>225</v>
      </c>
      <c r="B6" s="30">
        <f>SUM(C6:H6)</f>
        <v>1547</v>
      </c>
      <c r="C6" s="427">
        <v>138</v>
      </c>
      <c r="D6" s="30">
        <v>664</v>
      </c>
      <c r="E6" s="427">
        <v>85</v>
      </c>
      <c r="F6" s="428">
        <v>91</v>
      </c>
      <c r="G6" s="470">
        <v>20</v>
      </c>
      <c r="H6" s="427">
        <v>549</v>
      </c>
    </row>
    <row r="7" spans="1:10" ht="24" customHeight="1" x14ac:dyDescent="0.2">
      <c r="A7" s="320" t="s">
        <v>226</v>
      </c>
      <c r="B7" s="30">
        <f t="shared" ref="B7:B19" si="0">SUM(C7:H7)</f>
        <v>2620</v>
      </c>
      <c r="C7" s="427">
        <v>226</v>
      </c>
      <c r="D7" s="30">
        <v>1569</v>
      </c>
      <c r="E7" s="427">
        <v>125</v>
      </c>
      <c r="F7" s="428">
        <v>12</v>
      </c>
      <c r="G7" s="470">
        <v>0</v>
      </c>
      <c r="H7" s="427">
        <v>688</v>
      </c>
    </row>
    <row r="8" spans="1:10" x14ac:dyDescent="0.2">
      <c r="A8" s="320" t="s">
        <v>227</v>
      </c>
      <c r="B8" s="30">
        <f t="shared" si="0"/>
        <v>2363</v>
      </c>
      <c r="C8" s="427">
        <v>207</v>
      </c>
      <c r="D8" s="30">
        <v>1203</v>
      </c>
      <c r="E8" s="427">
        <v>114</v>
      </c>
      <c r="F8" s="428">
        <v>52</v>
      </c>
      <c r="G8" s="470">
        <v>0</v>
      </c>
      <c r="H8" s="427">
        <v>787</v>
      </c>
    </row>
    <row r="9" spans="1:10" x14ac:dyDescent="0.2">
      <c r="A9" s="320" t="s">
        <v>228</v>
      </c>
      <c r="B9" s="30">
        <f t="shared" si="0"/>
        <v>1703</v>
      </c>
      <c r="C9" s="427">
        <v>134</v>
      </c>
      <c r="D9" s="30">
        <v>900</v>
      </c>
      <c r="E9" s="427">
        <v>70</v>
      </c>
      <c r="F9" s="428">
        <v>35</v>
      </c>
      <c r="G9" s="470">
        <v>0</v>
      </c>
      <c r="H9" s="427">
        <v>564</v>
      </c>
    </row>
    <row r="10" spans="1:10" x14ac:dyDescent="0.2">
      <c r="A10" s="320" t="s">
        <v>229</v>
      </c>
      <c r="B10" s="30">
        <f t="shared" si="0"/>
        <v>2389</v>
      </c>
      <c r="C10" s="427">
        <v>110</v>
      </c>
      <c r="D10" s="30">
        <v>1270</v>
      </c>
      <c r="E10" s="427">
        <v>83</v>
      </c>
      <c r="F10" s="428">
        <v>24</v>
      </c>
      <c r="G10" s="470">
        <v>0</v>
      </c>
      <c r="H10" s="427">
        <v>902</v>
      </c>
    </row>
    <row r="11" spans="1:10" ht="24" customHeight="1" x14ac:dyDescent="0.2">
      <c r="A11" s="320" t="s">
        <v>230</v>
      </c>
      <c r="B11" s="30">
        <f t="shared" si="0"/>
        <v>3444</v>
      </c>
      <c r="C11" s="427">
        <v>229</v>
      </c>
      <c r="D11" s="30">
        <v>1560</v>
      </c>
      <c r="E11" s="427">
        <v>125</v>
      </c>
      <c r="F11" s="428">
        <v>99</v>
      </c>
      <c r="G11" s="470">
        <v>8</v>
      </c>
      <c r="H11" s="427">
        <v>1423</v>
      </c>
    </row>
    <row r="12" spans="1:10" ht="24" customHeight="1" x14ac:dyDescent="0.2">
      <c r="A12" s="320" t="s">
        <v>231</v>
      </c>
      <c r="B12" s="30">
        <f t="shared" si="0"/>
        <v>2444</v>
      </c>
      <c r="C12" s="427">
        <v>230</v>
      </c>
      <c r="D12" s="30">
        <v>1263</v>
      </c>
      <c r="E12" s="427">
        <v>112</v>
      </c>
      <c r="F12" s="428">
        <v>48</v>
      </c>
      <c r="G12" s="470">
        <v>0</v>
      </c>
      <c r="H12" s="427">
        <v>791</v>
      </c>
    </row>
    <row r="13" spans="1:10" x14ac:dyDescent="0.2">
      <c r="A13" s="320" t="s">
        <v>232</v>
      </c>
      <c r="B13" s="30">
        <f t="shared" si="0"/>
        <v>2007</v>
      </c>
      <c r="C13" s="427">
        <v>205</v>
      </c>
      <c r="D13" s="30">
        <v>1031</v>
      </c>
      <c r="E13" s="427">
        <v>106</v>
      </c>
      <c r="F13" s="428">
        <v>51</v>
      </c>
      <c r="G13" s="470">
        <v>0</v>
      </c>
      <c r="H13" s="427">
        <v>614</v>
      </c>
    </row>
    <row r="14" spans="1:10" x14ac:dyDescent="0.2">
      <c r="A14" s="320" t="s">
        <v>233</v>
      </c>
      <c r="B14" s="30">
        <f t="shared" si="0"/>
        <v>1974</v>
      </c>
      <c r="C14" s="427">
        <v>168</v>
      </c>
      <c r="D14" s="30">
        <v>1102</v>
      </c>
      <c r="E14" s="427">
        <v>60</v>
      </c>
      <c r="F14" s="428">
        <v>75</v>
      </c>
      <c r="G14" s="470">
        <v>0</v>
      </c>
      <c r="H14" s="427">
        <v>569</v>
      </c>
    </row>
    <row r="15" spans="1:10" ht="24" customHeight="1" x14ac:dyDescent="0.2">
      <c r="A15" s="321" t="s">
        <v>234</v>
      </c>
      <c r="B15" s="30">
        <f t="shared" si="0"/>
        <v>1825</v>
      </c>
      <c r="C15" s="427">
        <v>135</v>
      </c>
      <c r="D15" s="30">
        <v>1009</v>
      </c>
      <c r="E15" s="427">
        <v>74</v>
      </c>
      <c r="F15" s="428">
        <v>34</v>
      </c>
      <c r="G15" s="470">
        <v>0</v>
      </c>
      <c r="H15" s="427">
        <v>573</v>
      </c>
    </row>
    <row r="16" spans="1:10" ht="24" customHeight="1" x14ac:dyDescent="0.2">
      <c r="A16" s="320" t="s">
        <v>235</v>
      </c>
      <c r="B16" s="30">
        <f t="shared" si="0"/>
        <v>3415</v>
      </c>
      <c r="C16" s="427">
        <v>374</v>
      </c>
      <c r="D16" s="30">
        <v>1368</v>
      </c>
      <c r="E16" s="427">
        <v>158</v>
      </c>
      <c r="F16" s="428">
        <v>57</v>
      </c>
      <c r="G16" s="470">
        <v>20</v>
      </c>
      <c r="H16" s="427">
        <v>1438</v>
      </c>
    </row>
    <row r="17" spans="1:10" ht="24" customHeight="1" x14ac:dyDescent="0.2">
      <c r="A17" s="320" t="s">
        <v>238</v>
      </c>
      <c r="B17" s="30">
        <f t="shared" si="0"/>
        <v>1757</v>
      </c>
      <c r="C17" s="427">
        <v>218</v>
      </c>
      <c r="D17" s="30">
        <v>925</v>
      </c>
      <c r="E17" s="427">
        <v>50</v>
      </c>
      <c r="F17" s="428">
        <v>17</v>
      </c>
      <c r="G17" s="470">
        <v>0</v>
      </c>
      <c r="H17" s="427">
        <v>547</v>
      </c>
    </row>
    <row r="18" spans="1:10" x14ac:dyDescent="0.2">
      <c r="A18" s="320" t="s">
        <v>236</v>
      </c>
      <c r="B18" s="30">
        <f t="shared" si="0"/>
        <v>1521</v>
      </c>
      <c r="C18" s="427">
        <v>147</v>
      </c>
      <c r="D18" s="30">
        <v>775</v>
      </c>
      <c r="E18" s="427">
        <v>66</v>
      </c>
      <c r="F18" s="428">
        <v>37</v>
      </c>
      <c r="G18" s="470">
        <v>0</v>
      </c>
      <c r="H18" s="427">
        <v>496</v>
      </c>
    </row>
    <row r="19" spans="1:10" ht="24" customHeight="1" x14ac:dyDescent="0.2">
      <c r="A19" s="62" t="s">
        <v>237</v>
      </c>
      <c r="B19" s="398">
        <f t="shared" si="0"/>
        <v>29009</v>
      </c>
      <c r="C19" s="399">
        <v>2521</v>
      </c>
      <c r="D19" s="398">
        <v>14639</v>
      </c>
      <c r="E19" s="399">
        <v>1228</v>
      </c>
      <c r="F19" s="401">
        <v>632</v>
      </c>
      <c r="G19" s="400">
        <v>48</v>
      </c>
      <c r="H19" s="399">
        <v>9941</v>
      </c>
      <c r="I19" s="6"/>
    </row>
    <row r="20" spans="1:10" ht="36" customHeight="1" x14ac:dyDescent="0.2">
      <c r="B20" s="604" t="s">
        <v>173</v>
      </c>
      <c r="C20" s="604"/>
      <c r="D20" s="604"/>
      <c r="E20" s="604"/>
      <c r="F20" s="604"/>
      <c r="G20" s="604"/>
      <c r="H20" s="604"/>
      <c r="I20" s="332"/>
      <c r="J20" s="332"/>
    </row>
    <row r="21" spans="1:10" x14ac:dyDescent="0.2">
      <c r="A21" s="320" t="s">
        <v>225</v>
      </c>
      <c r="B21" s="468">
        <f>SUM(C21:H21)</f>
        <v>1435</v>
      </c>
      <c r="C21" s="427">
        <v>128</v>
      </c>
      <c r="D21" s="30">
        <v>591</v>
      </c>
      <c r="E21" s="427">
        <v>79</v>
      </c>
      <c r="F21" s="428">
        <v>70</v>
      </c>
      <c r="G21" s="429">
        <v>20</v>
      </c>
      <c r="H21" s="427">
        <v>547</v>
      </c>
    </row>
    <row r="22" spans="1:10" ht="24" customHeight="1" x14ac:dyDescent="0.2">
      <c r="A22" s="320" t="s">
        <v>226</v>
      </c>
      <c r="B22" s="468">
        <f t="shared" ref="B22:B34" si="1">SUM(C22:H22)</f>
        <v>2194</v>
      </c>
      <c r="C22" s="427">
        <v>210</v>
      </c>
      <c r="D22" s="30">
        <v>1247</v>
      </c>
      <c r="E22" s="427">
        <v>125</v>
      </c>
      <c r="F22" s="428">
        <v>12</v>
      </c>
      <c r="G22" s="429">
        <v>0</v>
      </c>
      <c r="H22" s="427">
        <v>600</v>
      </c>
    </row>
    <row r="23" spans="1:10" x14ac:dyDescent="0.2">
      <c r="A23" s="320" t="s">
        <v>227</v>
      </c>
      <c r="B23" s="468">
        <f t="shared" si="1"/>
        <v>2254</v>
      </c>
      <c r="C23" s="427">
        <v>199</v>
      </c>
      <c r="D23" s="30">
        <v>1141</v>
      </c>
      <c r="E23" s="427">
        <v>114</v>
      </c>
      <c r="F23" s="428">
        <v>52</v>
      </c>
      <c r="G23" s="429">
        <v>0</v>
      </c>
      <c r="H23" s="427">
        <v>748</v>
      </c>
    </row>
    <row r="24" spans="1:10" x14ac:dyDescent="0.2">
      <c r="A24" s="320" t="s">
        <v>228</v>
      </c>
      <c r="B24" s="468">
        <f t="shared" si="1"/>
        <v>1604</v>
      </c>
      <c r="C24" s="427">
        <v>132</v>
      </c>
      <c r="D24" s="30">
        <v>824</v>
      </c>
      <c r="E24" s="427">
        <v>70</v>
      </c>
      <c r="F24" s="428">
        <v>35</v>
      </c>
      <c r="G24" s="429">
        <v>0</v>
      </c>
      <c r="H24" s="427">
        <v>543</v>
      </c>
    </row>
    <row r="25" spans="1:10" x14ac:dyDescent="0.2">
      <c r="A25" s="320" t="s">
        <v>229</v>
      </c>
      <c r="B25" s="468">
        <f t="shared" si="1"/>
        <v>2032</v>
      </c>
      <c r="C25" s="427">
        <v>105</v>
      </c>
      <c r="D25" s="30">
        <v>1067</v>
      </c>
      <c r="E25" s="427">
        <v>83</v>
      </c>
      <c r="F25" s="428">
        <v>24</v>
      </c>
      <c r="G25" s="429">
        <v>0</v>
      </c>
      <c r="H25" s="427">
        <v>753</v>
      </c>
    </row>
    <row r="26" spans="1:10" ht="24" customHeight="1" x14ac:dyDescent="0.2">
      <c r="A26" s="320" t="s">
        <v>230</v>
      </c>
      <c r="B26" s="468">
        <f t="shared" si="1"/>
        <v>2858</v>
      </c>
      <c r="C26" s="427">
        <v>219</v>
      </c>
      <c r="D26" s="30">
        <v>1322</v>
      </c>
      <c r="E26" s="427">
        <v>93</v>
      </c>
      <c r="F26" s="428">
        <v>99</v>
      </c>
      <c r="G26" s="429">
        <v>8</v>
      </c>
      <c r="H26" s="427">
        <v>1117</v>
      </c>
    </row>
    <row r="27" spans="1:10" ht="24" customHeight="1" x14ac:dyDescent="0.2">
      <c r="A27" s="320" t="s">
        <v>231</v>
      </c>
      <c r="B27" s="468">
        <f t="shared" si="1"/>
        <v>2175</v>
      </c>
      <c r="C27" s="427">
        <v>217</v>
      </c>
      <c r="D27" s="30">
        <v>1064</v>
      </c>
      <c r="E27" s="427">
        <v>112</v>
      </c>
      <c r="F27" s="428">
        <v>48</v>
      </c>
      <c r="G27" s="429">
        <v>0</v>
      </c>
      <c r="H27" s="427">
        <v>734</v>
      </c>
    </row>
    <row r="28" spans="1:10" x14ac:dyDescent="0.2">
      <c r="A28" s="320" t="s">
        <v>232</v>
      </c>
      <c r="B28" s="468">
        <f t="shared" si="1"/>
        <v>1892</v>
      </c>
      <c r="C28" s="427">
        <v>197</v>
      </c>
      <c r="D28" s="30">
        <v>974</v>
      </c>
      <c r="E28" s="427">
        <v>106</v>
      </c>
      <c r="F28" s="428">
        <v>51</v>
      </c>
      <c r="G28" s="429">
        <v>0</v>
      </c>
      <c r="H28" s="427">
        <v>564</v>
      </c>
    </row>
    <row r="29" spans="1:10" x14ac:dyDescent="0.2">
      <c r="A29" s="320" t="s">
        <v>233</v>
      </c>
      <c r="B29" s="468">
        <f t="shared" si="1"/>
        <v>1940</v>
      </c>
      <c r="C29" s="427">
        <v>166</v>
      </c>
      <c r="D29" s="30">
        <v>1070</v>
      </c>
      <c r="E29" s="427">
        <v>60</v>
      </c>
      <c r="F29" s="428">
        <v>75</v>
      </c>
      <c r="G29" s="429">
        <v>0</v>
      </c>
      <c r="H29" s="427">
        <v>569</v>
      </c>
    </row>
    <row r="30" spans="1:10" ht="24" customHeight="1" x14ac:dyDescent="0.2">
      <c r="A30" s="321" t="s">
        <v>234</v>
      </c>
      <c r="B30" s="468">
        <f t="shared" si="1"/>
        <v>1721</v>
      </c>
      <c r="C30" s="427">
        <v>127</v>
      </c>
      <c r="D30" s="30">
        <v>929</v>
      </c>
      <c r="E30" s="427">
        <v>74</v>
      </c>
      <c r="F30" s="428">
        <v>34</v>
      </c>
      <c r="G30" s="429">
        <v>0</v>
      </c>
      <c r="H30" s="427">
        <v>557</v>
      </c>
    </row>
    <row r="31" spans="1:10" ht="24" customHeight="1" x14ac:dyDescent="0.2">
      <c r="A31" s="320" t="s">
        <v>235</v>
      </c>
      <c r="B31" s="468">
        <f t="shared" si="1"/>
        <v>2943</v>
      </c>
      <c r="C31" s="427">
        <v>369</v>
      </c>
      <c r="D31" s="30">
        <v>1141</v>
      </c>
      <c r="E31" s="427">
        <v>158</v>
      </c>
      <c r="F31" s="428">
        <v>57</v>
      </c>
      <c r="G31" s="429">
        <v>20</v>
      </c>
      <c r="H31" s="427">
        <v>1198</v>
      </c>
    </row>
    <row r="32" spans="1:10" ht="24" customHeight="1" x14ac:dyDescent="0.2">
      <c r="A32" s="320" t="s">
        <v>238</v>
      </c>
      <c r="B32" s="468">
        <f t="shared" si="1"/>
        <v>1694</v>
      </c>
      <c r="C32" s="427">
        <v>215</v>
      </c>
      <c r="D32" s="30">
        <v>905</v>
      </c>
      <c r="E32" s="427">
        <v>50</v>
      </c>
      <c r="F32" s="428">
        <v>16</v>
      </c>
      <c r="G32" s="429">
        <v>0</v>
      </c>
      <c r="H32" s="427">
        <v>508</v>
      </c>
    </row>
    <row r="33" spans="1:10" x14ac:dyDescent="0.2">
      <c r="A33" s="320" t="s">
        <v>236</v>
      </c>
      <c r="B33" s="468">
        <f t="shared" si="1"/>
        <v>1496</v>
      </c>
      <c r="C33" s="427">
        <v>145</v>
      </c>
      <c r="D33" s="30">
        <v>760</v>
      </c>
      <c r="E33" s="427">
        <v>66</v>
      </c>
      <c r="F33" s="428">
        <v>29</v>
      </c>
      <c r="G33" s="429">
        <v>0</v>
      </c>
      <c r="H33" s="427">
        <v>496</v>
      </c>
    </row>
    <row r="34" spans="1:10" ht="24" customHeight="1" x14ac:dyDescent="0.2">
      <c r="A34" s="62" t="s">
        <v>237</v>
      </c>
      <c r="B34" s="469">
        <f t="shared" si="1"/>
        <v>26238</v>
      </c>
      <c r="C34" s="399">
        <v>2429</v>
      </c>
      <c r="D34" s="398">
        <v>13035</v>
      </c>
      <c r="E34" s="399">
        <v>1190</v>
      </c>
      <c r="F34" s="401">
        <v>602</v>
      </c>
      <c r="G34" s="400">
        <v>48</v>
      </c>
      <c r="H34" s="399">
        <v>8934</v>
      </c>
      <c r="I34" s="6"/>
    </row>
    <row r="35" spans="1:10" ht="36" customHeight="1" x14ac:dyDescent="0.2">
      <c r="B35" s="604" t="s">
        <v>254</v>
      </c>
      <c r="C35" s="604"/>
      <c r="D35" s="604"/>
      <c r="E35" s="604"/>
      <c r="F35" s="604"/>
      <c r="G35" s="604"/>
      <c r="H35" s="604"/>
      <c r="I35" s="332"/>
      <c r="J35" s="332"/>
    </row>
    <row r="36" spans="1:10" x14ac:dyDescent="0.2">
      <c r="A36" s="320" t="s">
        <v>225</v>
      </c>
      <c r="B36" s="427">
        <f>SUM(C36:H36)</f>
        <v>112</v>
      </c>
      <c r="C36" s="429">
        <v>10</v>
      </c>
      <c r="D36" s="427">
        <v>73</v>
      </c>
      <c r="E36" s="429">
        <v>6</v>
      </c>
      <c r="F36" s="429">
        <v>21</v>
      </c>
      <c r="G36" s="467">
        <v>0</v>
      </c>
      <c r="H36" s="427">
        <v>2</v>
      </c>
    </row>
    <row r="37" spans="1:10" ht="24" customHeight="1" x14ac:dyDescent="0.2">
      <c r="A37" s="320" t="s">
        <v>226</v>
      </c>
      <c r="B37" s="427">
        <f t="shared" ref="B37:B49" si="2">SUM(C37:H37)</f>
        <v>426</v>
      </c>
      <c r="C37" s="429">
        <v>16</v>
      </c>
      <c r="D37" s="427">
        <v>322</v>
      </c>
      <c r="E37" s="429">
        <v>0</v>
      </c>
      <c r="F37" s="429">
        <v>0</v>
      </c>
      <c r="G37" s="467">
        <v>0</v>
      </c>
      <c r="H37" s="427">
        <v>88</v>
      </c>
    </row>
    <row r="38" spans="1:10" x14ac:dyDescent="0.2">
      <c r="A38" s="320" t="s">
        <v>227</v>
      </c>
      <c r="B38" s="427">
        <f t="shared" si="2"/>
        <v>109</v>
      </c>
      <c r="C38" s="429">
        <v>8</v>
      </c>
      <c r="D38" s="427">
        <v>62</v>
      </c>
      <c r="E38" s="429">
        <v>0</v>
      </c>
      <c r="F38" s="429">
        <v>0</v>
      </c>
      <c r="G38" s="467">
        <v>0</v>
      </c>
      <c r="H38" s="427">
        <v>39</v>
      </c>
    </row>
    <row r="39" spans="1:10" x14ac:dyDescent="0.2">
      <c r="A39" s="320" t="s">
        <v>228</v>
      </c>
      <c r="B39" s="427">
        <f t="shared" si="2"/>
        <v>99</v>
      </c>
      <c r="C39" s="429">
        <v>2</v>
      </c>
      <c r="D39" s="427">
        <v>76</v>
      </c>
      <c r="E39" s="429">
        <v>0</v>
      </c>
      <c r="F39" s="429">
        <v>0</v>
      </c>
      <c r="G39" s="467">
        <v>0</v>
      </c>
      <c r="H39" s="427">
        <v>21</v>
      </c>
    </row>
    <row r="40" spans="1:10" x14ac:dyDescent="0.2">
      <c r="A40" s="320" t="s">
        <v>229</v>
      </c>
      <c r="B40" s="427">
        <f t="shared" si="2"/>
        <v>357</v>
      </c>
      <c r="C40" s="429">
        <v>5</v>
      </c>
      <c r="D40" s="427">
        <v>203</v>
      </c>
      <c r="E40" s="429">
        <v>0</v>
      </c>
      <c r="F40" s="429">
        <v>0</v>
      </c>
      <c r="G40" s="467">
        <v>0</v>
      </c>
      <c r="H40" s="427">
        <v>149</v>
      </c>
    </row>
    <row r="41" spans="1:10" ht="24" customHeight="1" x14ac:dyDescent="0.2">
      <c r="A41" s="320" t="s">
        <v>230</v>
      </c>
      <c r="B41" s="427">
        <f t="shared" si="2"/>
        <v>586</v>
      </c>
      <c r="C41" s="429">
        <v>10</v>
      </c>
      <c r="D41" s="427">
        <v>238</v>
      </c>
      <c r="E41" s="429">
        <v>32</v>
      </c>
      <c r="F41" s="429">
        <v>0</v>
      </c>
      <c r="G41" s="467">
        <v>0</v>
      </c>
      <c r="H41" s="427">
        <v>306</v>
      </c>
    </row>
    <row r="42" spans="1:10" ht="24" customHeight="1" x14ac:dyDescent="0.2">
      <c r="A42" s="320" t="s">
        <v>231</v>
      </c>
      <c r="B42" s="427">
        <f t="shared" si="2"/>
        <v>269</v>
      </c>
      <c r="C42" s="429">
        <v>13</v>
      </c>
      <c r="D42" s="427">
        <v>199</v>
      </c>
      <c r="E42" s="429">
        <v>0</v>
      </c>
      <c r="F42" s="429">
        <v>0</v>
      </c>
      <c r="G42" s="467">
        <v>0</v>
      </c>
      <c r="H42" s="427">
        <v>57</v>
      </c>
    </row>
    <row r="43" spans="1:10" x14ac:dyDescent="0.2">
      <c r="A43" s="320" t="s">
        <v>232</v>
      </c>
      <c r="B43" s="427">
        <f t="shared" si="2"/>
        <v>115</v>
      </c>
      <c r="C43" s="429">
        <v>8</v>
      </c>
      <c r="D43" s="427">
        <v>57</v>
      </c>
      <c r="E43" s="429">
        <v>0</v>
      </c>
      <c r="F43" s="429">
        <v>0</v>
      </c>
      <c r="G43" s="467">
        <v>0</v>
      </c>
      <c r="H43" s="427">
        <v>50</v>
      </c>
    </row>
    <row r="44" spans="1:10" x14ac:dyDescent="0.2">
      <c r="A44" s="320" t="s">
        <v>233</v>
      </c>
      <c r="B44" s="427">
        <f t="shared" si="2"/>
        <v>34</v>
      </c>
      <c r="C44" s="429">
        <v>2</v>
      </c>
      <c r="D44" s="427">
        <v>32</v>
      </c>
      <c r="E44" s="429">
        <v>0</v>
      </c>
      <c r="F44" s="429">
        <v>0</v>
      </c>
      <c r="G44" s="467">
        <v>0</v>
      </c>
      <c r="H44" s="427">
        <v>0</v>
      </c>
    </row>
    <row r="45" spans="1:10" ht="24" customHeight="1" x14ac:dyDescent="0.2">
      <c r="A45" s="321" t="s">
        <v>234</v>
      </c>
      <c r="B45" s="427">
        <f t="shared" si="2"/>
        <v>104</v>
      </c>
      <c r="C45" s="429">
        <v>8</v>
      </c>
      <c r="D45" s="427">
        <v>80</v>
      </c>
      <c r="E45" s="429">
        <v>0</v>
      </c>
      <c r="F45" s="429">
        <v>0</v>
      </c>
      <c r="G45" s="467">
        <v>0</v>
      </c>
      <c r="H45" s="427">
        <v>16</v>
      </c>
    </row>
    <row r="46" spans="1:10" ht="24" customHeight="1" x14ac:dyDescent="0.2">
      <c r="A46" s="320" t="s">
        <v>235</v>
      </c>
      <c r="B46" s="427">
        <f t="shared" si="2"/>
        <v>472</v>
      </c>
      <c r="C46" s="429">
        <v>5</v>
      </c>
      <c r="D46" s="427">
        <v>227</v>
      </c>
      <c r="E46" s="429">
        <v>0</v>
      </c>
      <c r="F46" s="429">
        <v>0</v>
      </c>
      <c r="G46" s="467">
        <v>0</v>
      </c>
      <c r="H46" s="427">
        <v>240</v>
      </c>
    </row>
    <row r="47" spans="1:10" ht="24" customHeight="1" x14ac:dyDescent="0.2">
      <c r="A47" s="320" t="s">
        <v>238</v>
      </c>
      <c r="B47" s="427">
        <f t="shared" si="2"/>
        <v>63</v>
      </c>
      <c r="C47" s="429">
        <v>3</v>
      </c>
      <c r="D47" s="427">
        <v>20</v>
      </c>
      <c r="E47" s="429">
        <v>0</v>
      </c>
      <c r="F47" s="429">
        <v>1</v>
      </c>
      <c r="G47" s="467">
        <v>0</v>
      </c>
      <c r="H47" s="427">
        <v>39</v>
      </c>
    </row>
    <row r="48" spans="1:10" x14ac:dyDescent="0.2">
      <c r="A48" s="320" t="s">
        <v>236</v>
      </c>
      <c r="B48" s="427">
        <f t="shared" si="2"/>
        <v>25</v>
      </c>
      <c r="C48" s="429">
        <v>2</v>
      </c>
      <c r="D48" s="427">
        <v>15</v>
      </c>
      <c r="E48" s="429">
        <v>0</v>
      </c>
      <c r="F48" s="429">
        <v>8</v>
      </c>
      <c r="G48" s="467">
        <v>0</v>
      </c>
      <c r="H48" s="427">
        <v>0</v>
      </c>
    </row>
    <row r="49" spans="1:9" ht="24" customHeight="1" x14ac:dyDescent="0.2">
      <c r="A49" s="62" t="s">
        <v>237</v>
      </c>
      <c r="B49" s="399">
        <f t="shared" si="2"/>
        <v>2771</v>
      </c>
      <c r="C49" s="400">
        <v>92</v>
      </c>
      <c r="D49" s="399">
        <v>1604</v>
      </c>
      <c r="E49" s="400">
        <v>38</v>
      </c>
      <c r="F49" s="400">
        <v>30</v>
      </c>
      <c r="G49" s="338">
        <v>0</v>
      </c>
      <c r="H49" s="399">
        <v>1007</v>
      </c>
      <c r="I49" s="6"/>
    </row>
    <row r="50" spans="1:9" ht="24" customHeight="1" x14ac:dyDescent="0.2">
      <c r="A50" s="382" t="s">
        <v>353</v>
      </c>
      <c r="B50" s="382"/>
      <c r="C50" s="382"/>
      <c r="D50" s="385"/>
      <c r="E50" s="386"/>
      <c r="F50" s="384"/>
      <c r="G50" s="387"/>
      <c r="H50" s="383"/>
    </row>
    <row r="51" spans="1:9" x14ac:dyDescent="0.2">
      <c r="A51" s="382" t="s">
        <v>361</v>
      </c>
      <c r="B51" s="382"/>
      <c r="C51" s="382"/>
      <c r="D51" s="385"/>
      <c r="E51" s="386"/>
      <c r="F51" s="384"/>
      <c r="G51" s="387"/>
      <c r="H51" s="383"/>
    </row>
    <row r="52" spans="1:9" x14ac:dyDescent="0.2">
      <c r="A52" s="382" t="s">
        <v>362</v>
      </c>
      <c r="B52" s="382"/>
      <c r="C52" s="382"/>
      <c r="D52" s="385"/>
      <c r="E52" s="386"/>
      <c r="F52" s="384"/>
      <c r="G52" s="387"/>
      <c r="H52" s="383"/>
    </row>
  </sheetData>
  <mergeCells count="9">
    <mergeCell ref="B5:H5"/>
    <mergeCell ref="B20:H20"/>
    <mergeCell ref="B35:H35"/>
    <mergeCell ref="A1:H1"/>
    <mergeCell ref="A2:A4"/>
    <mergeCell ref="B2:B4"/>
    <mergeCell ref="C2:D2"/>
    <mergeCell ref="C3:H3"/>
    <mergeCell ref="E2:G2"/>
  </mergeCells>
  <pageMargins left="0.78740157480314965" right="0.78740157480314965" top="0.98425196850393704" bottom="0.78740157480314965" header="0.51181102362204722" footer="0.51181102362204722"/>
  <pageSetup paperSize="9" firstPageNumber="158" orientation="portrait" useFirstPageNumber="1" r:id="rId1"/>
  <headerFooter>
    <oddHeader>&amp;C&amp;"Arial,Standard"&amp;9&amp;P</oddHeader>
    <oddFooter>&amp;C&amp;"Arial,Standard"&amp;6© Statistisches Landesamt des Freistaates Sachsen - B I 1 - j/15</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33"/>
  <sheetViews>
    <sheetView showGridLines="0" zoomScaleNormal="100" workbookViewId="0">
      <selection activeCell="B4" sqref="B4:L4"/>
    </sheetView>
  </sheetViews>
  <sheetFormatPr baseColWidth="10" defaultRowHeight="12" x14ac:dyDescent="0.2"/>
  <cols>
    <col min="1" max="1" width="20.85546875" customWidth="1"/>
    <col min="2" max="4" width="6.7109375" customWidth="1"/>
    <col min="5" max="5" width="7.140625" customWidth="1"/>
    <col min="6" max="12" width="6.7109375" customWidth="1"/>
  </cols>
  <sheetData>
    <row r="1" spans="1:12" ht="45" customHeight="1" x14ac:dyDescent="0.2">
      <c r="A1" s="598" t="s">
        <v>364</v>
      </c>
      <c r="B1" s="598"/>
      <c r="C1" s="598"/>
      <c r="D1" s="598"/>
      <c r="E1" s="598"/>
      <c r="F1" s="598"/>
      <c r="G1" s="598"/>
      <c r="H1" s="598"/>
      <c r="I1" s="598"/>
      <c r="J1" s="598"/>
      <c r="K1" s="598"/>
      <c r="L1" s="598"/>
    </row>
    <row r="2" spans="1:12" x14ac:dyDescent="0.2">
      <c r="A2" s="615" t="s">
        <v>365</v>
      </c>
      <c r="B2" s="617" t="s">
        <v>48</v>
      </c>
      <c r="C2" s="617" t="s">
        <v>366</v>
      </c>
      <c r="D2" s="617" t="s">
        <v>47</v>
      </c>
      <c r="E2" s="617"/>
      <c r="F2" s="617"/>
      <c r="G2" s="617"/>
      <c r="H2" s="617"/>
      <c r="I2" s="617" t="s">
        <v>368</v>
      </c>
      <c r="J2" s="617" t="s">
        <v>47</v>
      </c>
      <c r="K2" s="617"/>
      <c r="L2" s="619"/>
    </row>
    <row r="3" spans="1:12" ht="72" customHeight="1" x14ac:dyDescent="0.2">
      <c r="A3" s="616"/>
      <c r="B3" s="618"/>
      <c r="C3" s="618"/>
      <c r="D3" s="370" t="s">
        <v>49</v>
      </c>
      <c r="E3" s="370" t="s">
        <v>367</v>
      </c>
      <c r="F3" s="370" t="s">
        <v>203</v>
      </c>
      <c r="G3" s="370" t="s">
        <v>369</v>
      </c>
      <c r="H3" s="370" t="s">
        <v>370</v>
      </c>
      <c r="I3" s="618"/>
      <c r="J3" s="370" t="s">
        <v>54</v>
      </c>
      <c r="K3" s="370" t="s">
        <v>589</v>
      </c>
      <c r="L3" s="372" t="s">
        <v>31</v>
      </c>
    </row>
    <row r="4" spans="1:12" ht="36" customHeight="1" x14ac:dyDescent="0.2">
      <c r="B4" s="624" t="s">
        <v>0</v>
      </c>
      <c r="C4" s="624"/>
      <c r="D4" s="624"/>
      <c r="E4" s="624"/>
      <c r="F4" s="624"/>
      <c r="G4" s="624"/>
      <c r="H4" s="624"/>
      <c r="I4" s="624"/>
      <c r="J4" s="624"/>
      <c r="K4" s="624"/>
      <c r="L4" s="624"/>
    </row>
    <row r="5" spans="1:12" s="6" customFormat="1" ht="24" customHeight="1" x14ac:dyDescent="0.2">
      <c r="A5" s="323" t="s">
        <v>371</v>
      </c>
      <c r="B5" s="488">
        <v>28923</v>
      </c>
      <c r="C5" s="488">
        <v>28754</v>
      </c>
      <c r="D5" s="490">
        <v>8394</v>
      </c>
      <c r="E5" s="490">
        <v>8791</v>
      </c>
      <c r="F5" s="490">
        <v>8107</v>
      </c>
      <c r="G5" s="490">
        <v>3316</v>
      </c>
      <c r="H5" s="487">
        <v>146</v>
      </c>
      <c r="I5" s="487">
        <v>169</v>
      </c>
      <c r="J5" s="489">
        <v>34</v>
      </c>
      <c r="K5" s="489">
        <v>51</v>
      </c>
      <c r="L5" s="489">
        <v>84</v>
      </c>
    </row>
    <row r="6" spans="1:12" s="6" customFormat="1" ht="13.5" x14ac:dyDescent="0.2">
      <c r="A6" s="62" t="s">
        <v>380</v>
      </c>
      <c r="B6" s="398">
        <v>17885</v>
      </c>
      <c r="C6" s="398">
        <v>17784</v>
      </c>
      <c r="D6" s="399">
        <v>4945</v>
      </c>
      <c r="E6" s="399">
        <v>5197</v>
      </c>
      <c r="F6" s="399">
        <v>4744</v>
      </c>
      <c r="G6" s="399">
        <v>2808</v>
      </c>
      <c r="H6" s="401">
        <v>90</v>
      </c>
      <c r="I6" s="401">
        <v>101</v>
      </c>
      <c r="J6" s="400">
        <v>12</v>
      </c>
      <c r="K6" s="400">
        <v>37</v>
      </c>
      <c r="L6" s="400">
        <v>52</v>
      </c>
    </row>
    <row r="7" spans="1:12" s="6" customFormat="1" ht="13.5" x14ac:dyDescent="0.2">
      <c r="A7" s="62" t="s">
        <v>381</v>
      </c>
      <c r="B7" s="398">
        <v>11038</v>
      </c>
      <c r="C7" s="398">
        <v>10970</v>
      </c>
      <c r="D7" s="399">
        <v>3449</v>
      </c>
      <c r="E7" s="399">
        <v>3594</v>
      </c>
      <c r="F7" s="399">
        <v>3363</v>
      </c>
      <c r="G7" s="399">
        <v>508</v>
      </c>
      <c r="H7" s="401">
        <v>56</v>
      </c>
      <c r="I7" s="401">
        <v>68</v>
      </c>
      <c r="J7" s="400">
        <v>22</v>
      </c>
      <c r="K7" s="400">
        <v>14</v>
      </c>
      <c r="L7" s="400">
        <v>32</v>
      </c>
    </row>
    <row r="8" spans="1:12" s="6" customFormat="1" ht="13.5" customHeight="1" x14ac:dyDescent="0.2">
      <c r="A8" s="62" t="s">
        <v>374</v>
      </c>
      <c r="B8" s="398">
        <v>169</v>
      </c>
      <c r="C8" s="398">
        <v>168</v>
      </c>
      <c r="D8" s="399">
        <v>47</v>
      </c>
      <c r="E8" s="399">
        <v>63</v>
      </c>
      <c r="F8" s="399">
        <v>47</v>
      </c>
      <c r="G8" s="399">
        <v>11</v>
      </c>
      <c r="H8" s="401">
        <v>0</v>
      </c>
      <c r="I8" s="401">
        <v>1</v>
      </c>
      <c r="J8" s="400">
        <v>1</v>
      </c>
      <c r="K8" s="400">
        <v>0</v>
      </c>
      <c r="L8" s="400">
        <v>0</v>
      </c>
    </row>
    <row r="9" spans="1:12" s="6" customFormat="1" ht="24" x14ac:dyDescent="0.2">
      <c r="A9" s="323" t="s">
        <v>406</v>
      </c>
      <c r="B9" s="398">
        <v>100</v>
      </c>
      <c r="C9" s="398">
        <v>100</v>
      </c>
      <c r="D9" s="399">
        <v>33</v>
      </c>
      <c r="E9" s="399">
        <v>31</v>
      </c>
      <c r="F9" s="399">
        <v>31</v>
      </c>
      <c r="G9" s="399">
        <v>5</v>
      </c>
      <c r="H9" s="401">
        <v>0</v>
      </c>
      <c r="I9" s="401">
        <v>0</v>
      </c>
      <c r="J9" s="400">
        <v>0</v>
      </c>
      <c r="K9" s="400">
        <v>0</v>
      </c>
      <c r="L9" s="400">
        <v>0</v>
      </c>
    </row>
    <row r="10" spans="1:12" s="6" customFormat="1" ht="25.5" x14ac:dyDescent="0.2">
      <c r="A10" s="323" t="s">
        <v>382</v>
      </c>
      <c r="B10" s="398">
        <v>1568</v>
      </c>
      <c r="C10" s="398">
        <v>1553</v>
      </c>
      <c r="D10" s="399">
        <v>725</v>
      </c>
      <c r="E10" s="399">
        <v>414</v>
      </c>
      <c r="F10" s="399">
        <v>340</v>
      </c>
      <c r="G10" s="399">
        <v>49</v>
      </c>
      <c r="H10" s="401">
        <v>25</v>
      </c>
      <c r="I10" s="401">
        <v>15</v>
      </c>
      <c r="J10" s="400">
        <v>0</v>
      </c>
      <c r="K10" s="400">
        <v>2</v>
      </c>
      <c r="L10" s="400">
        <v>13</v>
      </c>
    </row>
    <row r="11" spans="1:12" s="6" customFormat="1" ht="24" x14ac:dyDescent="0.2">
      <c r="A11" s="323" t="s">
        <v>376</v>
      </c>
      <c r="B11" s="398">
        <v>5113</v>
      </c>
      <c r="C11" s="398">
        <v>5052</v>
      </c>
      <c r="D11" s="399">
        <v>3214</v>
      </c>
      <c r="E11" s="399">
        <v>1011</v>
      </c>
      <c r="F11" s="399">
        <v>459</v>
      </c>
      <c r="G11" s="399">
        <v>365</v>
      </c>
      <c r="H11" s="401">
        <v>3</v>
      </c>
      <c r="I11" s="401">
        <v>61</v>
      </c>
      <c r="J11" s="400">
        <v>29</v>
      </c>
      <c r="K11" s="400">
        <v>14</v>
      </c>
      <c r="L11" s="400">
        <v>18</v>
      </c>
    </row>
    <row r="12" spans="1:12" ht="36" customHeight="1" x14ac:dyDescent="0.2">
      <c r="B12" s="631" t="s">
        <v>13</v>
      </c>
      <c r="C12" s="631"/>
      <c r="D12" s="630"/>
      <c r="E12" s="630"/>
      <c r="F12" s="630"/>
      <c r="G12" s="630"/>
      <c r="H12" s="633"/>
      <c r="I12" s="633"/>
      <c r="J12" s="635"/>
      <c r="K12" s="635"/>
      <c r="L12" s="635"/>
    </row>
    <row r="13" spans="1:12" ht="24" customHeight="1" x14ac:dyDescent="0.2">
      <c r="A13" s="321" t="s">
        <v>371</v>
      </c>
      <c r="B13" s="445">
        <v>5748</v>
      </c>
      <c r="C13" s="445">
        <v>5698</v>
      </c>
      <c r="D13" s="450">
        <v>579</v>
      </c>
      <c r="E13" s="450">
        <v>2230</v>
      </c>
      <c r="F13" s="450">
        <v>2340</v>
      </c>
      <c r="G13" s="450">
        <v>498</v>
      </c>
      <c r="H13" s="446">
        <v>51</v>
      </c>
      <c r="I13" s="446">
        <v>50</v>
      </c>
      <c r="J13" s="447">
        <v>5</v>
      </c>
      <c r="K13" s="447">
        <v>19</v>
      </c>
      <c r="L13" s="447">
        <v>26</v>
      </c>
    </row>
    <row r="14" spans="1:12" ht="13.5" x14ac:dyDescent="0.2">
      <c r="A14" s="61" t="s">
        <v>372</v>
      </c>
      <c r="B14" s="30">
        <v>4485</v>
      </c>
      <c r="C14" s="30">
        <v>4447</v>
      </c>
      <c r="D14" s="427">
        <v>457</v>
      </c>
      <c r="E14" s="427">
        <v>1702</v>
      </c>
      <c r="F14" s="427">
        <v>1799</v>
      </c>
      <c r="G14" s="427">
        <v>457</v>
      </c>
      <c r="H14" s="428">
        <v>32</v>
      </c>
      <c r="I14" s="428">
        <v>38</v>
      </c>
      <c r="J14" s="429">
        <v>3</v>
      </c>
      <c r="K14" s="429">
        <v>16</v>
      </c>
      <c r="L14" s="429">
        <v>19</v>
      </c>
    </row>
    <row r="15" spans="1:12" ht="13.5" x14ac:dyDescent="0.2">
      <c r="A15" s="61" t="s">
        <v>373</v>
      </c>
      <c r="B15" s="30">
        <v>1263</v>
      </c>
      <c r="C15" s="30">
        <v>1251</v>
      </c>
      <c r="D15" s="427">
        <v>122</v>
      </c>
      <c r="E15" s="427">
        <v>528</v>
      </c>
      <c r="F15" s="427">
        <v>541</v>
      </c>
      <c r="G15" s="427">
        <v>41</v>
      </c>
      <c r="H15" s="428">
        <v>19</v>
      </c>
      <c r="I15" s="428">
        <v>12</v>
      </c>
      <c r="J15" s="429">
        <v>2</v>
      </c>
      <c r="K15" s="429">
        <v>3</v>
      </c>
      <c r="L15" s="429">
        <v>7</v>
      </c>
    </row>
    <row r="16" spans="1:12" ht="13.5" customHeight="1" x14ac:dyDescent="0.2">
      <c r="A16" s="61" t="s">
        <v>374</v>
      </c>
      <c r="B16" s="30">
        <v>27</v>
      </c>
      <c r="C16" s="30">
        <v>27</v>
      </c>
      <c r="D16" s="427">
        <v>0</v>
      </c>
      <c r="E16" s="427">
        <v>12</v>
      </c>
      <c r="F16" s="427">
        <v>13</v>
      </c>
      <c r="G16" s="427">
        <v>2</v>
      </c>
      <c r="H16" s="428">
        <v>0</v>
      </c>
      <c r="I16" s="428">
        <v>0</v>
      </c>
      <c r="J16" s="429">
        <v>0</v>
      </c>
      <c r="K16" s="429">
        <v>0</v>
      </c>
      <c r="L16" s="429">
        <v>0</v>
      </c>
    </row>
    <row r="17" spans="1:16" ht="24" x14ac:dyDescent="0.2">
      <c r="A17" s="324" t="s">
        <v>406</v>
      </c>
      <c r="B17" s="30">
        <v>12</v>
      </c>
      <c r="C17" s="30">
        <v>12</v>
      </c>
      <c r="D17" s="427">
        <v>0</v>
      </c>
      <c r="E17" s="427">
        <v>5</v>
      </c>
      <c r="F17" s="427">
        <v>6</v>
      </c>
      <c r="G17" s="427">
        <v>1</v>
      </c>
      <c r="H17" s="428">
        <v>0</v>
      </c>
      <c r="I17" s="428">
        <v>0</v>
      </c>
      <c r="J17" s="429">
        <v>0</v>
      </c>
      <c r="K17" s="429">
        <v>0</v>
      </c>
      <c r="L17" s="429">
        <v>0</v>
      </c>
    </row>
    <row r="18" spans="1:16" ht="25.5" x14ac:dyDescent="0.2">
      <c r="A18" s="321" t="s">
        <v>375</v>
      </c>
      <c r="B18" s="30">
        <v>611</v>
      </c>
      <c r="C18" s="30">
        <v>598</v>
      </c>
      <c r="D18" s="427">
        <v>192</v>
      </c>
      <c r="E18" s="427">
        <v>184</v>
      </c>
      <c r="F18" s="427">
        <v>199</v>
      </c>
      <c r="G18" s="427">
        <v>13</v>
      </c>
      <c r="H18" s="428">
        <v>10</v>
      </c>
      <c r="I18" s="428">
        <v>13</v>
      </c>
      <c r="J18" s="429">
        <v>0</v>
      </c>
      <c r="K18" s="429">
        <v>0</v>
      </c>
      <c r="L18" s="429">
        <v>13</v>
      </c>
    </row>
    <row r="19" spans="1:16" ht="24" x14ac:dyDescent="0.2">
      <c r="A19" s="321" t="s">
        <v>376</v>
      </c>
      <c r="B19" s="30">
        <v>1097</v>
      </c>
      <c r="C19" s="30">
        <v>1080</v>
      </c>
      <c r="D19" s="427">
        <v>539</v>
      </c>
      <c r="E19" s="427">
        <v>280</v>
      </c>
      <c r="F19" s="427">
        <v>152</v>
      </c>
      <c r="G19" s="427">
        <v>108</v>
      </c>
      <c r="H19" s="428">
        <v>1</v>
      </c>
      <c r="I19" s="428">
        <v>17</v>
      </c>
      <c r="J19" s="429">
        <v>7</v>
      </c>
      <c r="K19" s="429">
        <v>2</v>
      </c>
      <c r="L19" s="429">
        <v>8</v>
      </c>
    </row>
    <row r="20" spans="1:16" ht="36" customHeight="1" x14ac:dyDescent="0.2">
      <c r="B20" s="631" t="s">
        <v>14</v>
      </c>
      <c r="C20" s="631"/>
      <c r="D20" s="630"/>
      <c r="E20" s="630"/>
      <c r="F20" s="630"/>
      <c r="G20" s="630"/>
      <c r="H20" s="633"/>
      <c r="I20" s="633"/>
      <c r="J20" s="635"/>
      <c r="K20" s="635"/>
      <c r="L20" s="635"/>
    </row>
    <row r="21" spans="1:16" ht="24" customHeight="1" x14ac:dyDescent="0.2">
      <c r="A21" s="321" t="s">
        <v>371</v>
      </c>
      <c r="B21" s="458">
        <v>23175</v>
      </c>
      <c r="C21" s="458">
        <v>23056</v>
      </c>
      <c r="D21" s="459">
        <v>7815</v>
      </c>
      <c r="E21" s="459">
        <v>6561</v>
      </c>
      <c r="F21" s="459">
        <v>5767</v>
      </c>
      <c r="G21" s="459">
        <v>2818</v>
      </c>
      <c r="H21" s="461">
        <v>95</v>
      </c>
      <c r="I21" s="461">
        <v>119</v>
      </c>
      <c r="J21" s="460">
        <v>29</v>
      </c>
      <c r="K21" s="460">
        <v>32</v>
      </c>
      <c r="L21" s="460">
        <v>58</v>
      </c>
    </row>
    <row r="22" spans="1:16" ht="13.5" x14ac:dyDescent="0.2">
      <c r="A22" s="61" t="s">
        <v>372</v>
      </c>
      <c r="B22" s="30">
        <v>13400</v>
      </c>
      <c r="C22" s="30">
        <v>13337</v>
      </c>
      <c r="D22" s="427">
        <v>4488</v>
      </c>
      <c r="E22" s="427">
        <v>3495</v>
      </c>
      <c r="F22" s="427">
        <v>2945</v>
      </c>
      <c r="G22" s="427">
        <v>2351</v>
      </c>
      <c r="H22" s="428">
        <v>58</v>
      </c>
      <c r="I22" s="428">
        <v>63</v>
      </c>
      <c r="J22" s="429">
        <v>9</v>
      </c>
      <c r="K22" s="429">
        <v>21</v>
      </c>
      <c r="L22" s="429">
        <v>33</v>
      </c>
    </row>
    <row r="23" spans="1:16" ht="13.5" x14ac:dyDescent="0.2">
      <c r="A23" s="61" t="s">
        <v>373</v>
      </c>
      <c r="B23" s="30">
        <v>9775</v>
      </c>
      <c r="C23" s="30">
        <v>9719</v>
      </c>
      <c r="D23" s="427">
        <v>3327</v>
      </c>
      <c r="E23" s="427">
        <v>3066</v>
      </c>
      <c r="F23" s="427">
        <v>2822</v>
      </c>
      <c r="G23" s="427">
        <v>467</v>
      </c>
      <c r="H23" s="428">
        <v>37</v>
      </c>
      <c r="I23" s="428">
        <v>56</v>
      </c>
      <c r="J23" s="429">
        <v>20</v>
      </c>
      <c r="K23" s="429">
        <v>11</v>
      </c>
      <c r="L23" s="429">
        <v>25</v>
      </c>
    </row>
    <row r="24" spans="1:16" ht="13.5" customHeight="1" x14ac:dyDescent="0.2">
      <c r="A24" s="61" t="s">
        <v>374</v>
      </c>
      <c r="B24" s="30">
        <v>142</v>
      </c>
      <c r="C24" s="30">
        <v>141</v>
      </c>
      <c r="D24" s="427">
        <v>47</v>
      </c>
      <c r="E24" s="427">
        <v>51</v>
      </c>
      <c r="F24" s="427">
        <v>34</v>
      </c>
      <c r="G24" s="427">
        <v>9</v>
      </c>
      <c r="H24" s="428">
        <v>0</v>
      </c>
      <c r="I24" s="428">
        <v>1</v>
      </c>
      <c r="J24" s="429">
        <v>1</v>
      </c>
      <c r="K24" s="429">
        <v>0</v>
      </c>
      <c r="L24" s="429">
        <v>0</v>
      </c>
    </row>
    <row r="25" spans="1:16" ht="24" x14ac:dyDescent="0.2">
      <c r="A25" s="324" t="s">
        <v>406</v>
      </c>
      <c r="B25" s="30">
        <v>88</v>
      </c>
      <c r="C25" s="30">
        <v>88</v>
      </c>
      <c r="D25" s="427">
        <v>33</v>
      </c>
      <c r="E25" s="427">
        <v>26</v>
      </c>
      <c r="F25" s="427">
        <v>25</v>
      </c>
      <c r="G25" s="427">
        <v>4</v>
      </c>
      <c r="H25" s="428">
        <v>0</v>
      </c>
      <c r="I25" s="428">
        <v>0</v>
      </c>
      <c r="J25" s="429">
        <v>0</v>
      </c>
      <c r="K25" s="429">
        <v>0</v>
      </c>
      <c r="L25" s="429">
        <v>0</v>
      </c>
    </row>
    <row r="26" spans="1:16" ht="25.5" x14ac:dyDescent="0.2">
      <c r="A26" s="321" t="s">
        <v>375</v>
      </c>
      <c r="B26" s="30">
        <v>957</v>
      </c>
      <c r="C26" s="30">
        <v>955</v>
      </c>
      <c r="D26" s="427">
        <v>533</v>
      </c>
      <c r="E26" s="427">
        <v>230</v>
      </c>
      <c r="F26" s="427">
        <v>141</v>
      </c>
      <c r="G26" s="427">
        <v>36</v>
      </c>
      <c r="H26" s="428">
        <v>15</v>
      </c>
      <c r="I26" s="428">
        <v>2</v>
      </c>
      <c r="J26" s="429">
        <v>0</v>
      </c>
      <c r="K26" s="429">
        <v>2</v>
      </c>
      <c r="L26" s="429">
        <v>0</v>
      </c>
    </row>
    <row r="27" spans="1:16" ht="24" x14ac:dyDescent="0.2">
      <c r="A27" s="321" t="s">
        <v>376</v>
      </c>
      <c r="B27" s="30">
        <v>4016</v>
      </c>
      <c r="C27" s="30">
        <v>3972</v>
      </c>
      <c r="D27" s="427">
        <v>2675</v>
      </c>
      <c r="E27" s="427">
        <v>731</v>
      </c>
      <c r="F27" s="427">
        <v>307</v>
      </c>
      <c r="G27" s="427">
        <v>257</v>
      </c>
      <c r="H27" s="428">
        <v>2</v>
      </c>
      <c r="I27" s="428">
        <v>44</v>
      </c>
      <c r="J27" s="429">
        <v>22</v>
      </c>
      <c r="K27" s="429">
        <v>12</v>
      </c>
      <c r="L27" s="429">
        <v>10</v>
      </c>
    </row>
    <row r="28" spans="1:16" ht="24" customHeight="1" x14ac:dyDescent="0.2">
      <c r="A28" s="392" t="s">
        <v>353</v>
      </c>
      <c r="B28" s="393"/>
      <c r="C28" s="393"/>
      <c r="D28" s="393"/>
      <c r="E28" s="393"/>
      <c r="F28" s="393"/>
      <c r="G28" s="393"/>
      <c r="H28" s="393"/>
      <c r="I28" s="389"/>
      <c r="J28" s="388"/>
      <c r="K28" s="388"/>
      <c r="L28" s="388"/>
      <c r="M28" s="388"/>
      <c r="N28" s="394"/>
      <c r="O28" s="388"/>
      <c r="P28" s="388"/>
    </row>
    <row r="29" spans="1:16" x14ac:dyDescent="0.2">
      <c r="A29" s="391" t="s">
        <v>102</v>
      </c>
      <c r="B29" s="390"/>
      <c r="C29" s="390"/>
      <c r="D29" s="390"/>
      <c r="E29" s="390"/>
      <c r="F29" s="390"/>
      <c r="G29" s="390"/>
      <c r="H29" s="390"/>
      <c r="I29" s="388"/>
      <c r="J29" s="388"/>
      <c r="K29" s="388"/>
      <c r="L29" s="388"/>
      <c r="M29" s="388"/>
      <c r="N29" s="388"/>
      <c r="O29" s="388"/>
      <c r="P29" s="388"/>
    </row>
    <row r="30" spans="1:16" x14ac:dyDescent="0.2">
      <c r="A30" s="391" t="s">
        <v>103</v>
      </c>
      <c r="B30" s="390"/>
      <c r="C30" s="390"/>
      <c r="D30" s="390"/>
      <c r="E30" s="390"/>
      <c r="F30" s="390"/>
      <c r="G30" s="390"/>
      <c r="H30" s="390"/>
      <c r="I30" s="388"/>
      <c r="J30" s="388"/>
      <c r="K30" s="388"/>
      <c r="L30" s="388"/>
      <c r="M30" s="388"/>
      <c r="N30" s="388"/>
      <c r="O30" s="388"/>
      <c r="P30" s="388"/>
    </row>
    <row r="31" spans="1:16" x14ac:dyDescent="0.2">
      <c r="A31" s="391" t="s">
        <v>377</v>
      </c>
      <c r="B31" s="390"/>
      <c r="C31" s="390"/>
      <c r="D31" s="390"/>
      <c r="E31" s="390"/>
      <c r="F31" s="390"/>
      <c r="G31" s="390"/>
      <c r="H31" s="388"/>
      <c r="I31" s="388"/>
      <c r="J31" s="388"/>
      <c r="K31" s="388"/>
      <c r="L31" s="388"/>
      <c r="M31" s="388"/>
      <c r="N31" s="388"/>
      <c r="O31" s="388"/>
      <c r="P31" s="388"/>
    </row>
    <row r="32" spans="1:16" x14ac:dyDescent="0.2">
      <c r="A32" s="391" t="s">
        <v>378</v>
      </c>
      <c r="B32" s="390"/>
      <c r="C32" s="390"/>
      <c r="D32" s="390"/>
      <c r="E32" s="390"/>
      <c r="F32" s="390"/>
      <c r="G32" s="390"/>
      <c r="H32" s="390"/>
      <c r="I32" s="388"/>
      <c r="J32" s="388"/>
      <c r="K32" s="388"/>
      <c r="L32" s="388"/>
      <c r="M32" s="388"/>
      <c r="N32" s="388"/>
      <c r="O32" s="388"/>
      <c r="P32" s="388"/>
    </row>
    <row r="33" spans="1:8" x14ac:dyDescent="0.2">
      <c r="A33" s="391" t="s">
        <v>379</v>
      </c>
      <c r="B33" s="390"/>
      <c r="C33" s="390"/>
      <c r="D33" s="390"/>
      <c r="E33" s="390"/>
      <c r="F33" s="390"/>
      <c r="G33" s="390"/>
      <c r="H33" s="390"/>
    </row>
  </sheetData>
  <mergeCells count="10">
    <mergeCell ref="B4:L4"/>
    <mergeCell ref="B12:L12"/>
    <mergeCell ref="B20:L20"/>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160" orientation="portrait" useFirstPageNumber="1" r:id="rId1"/>
  <headerFooter>
    <oddHeader>&amp;C&amp;"Arial,Standard"&amp;9&amp;P</oddHeader>
    <oddFooter>&amp;C&amp;"Arial,Standard"&amp;6© Statistisches Landesamt des Freistaates Sachsen - B I 1 - j/15</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33"/>
  <sheetViews>
    <sheetView showGridLines="0" zoomScaleNormal="100" workbookViewId="0">
      <selection activeCell="B4" sqref="B4:L4"/>
    </sheetView>
  </sheetViews>
  <sheetFormatPr baseColWidth="10" defaultRowHeight="12" x14ac:dyDescent="0.2"/>
  <cols>
    <col min="1" max="1" width="21.140625" customWidth="1"/>
    <col min="2" max="12" width="6.7109375" customWidth="1"/>
  </cols>
  <sheetData>
    <row r="1" spans="1:12" ht="45" customHeight="1" x14ac:dyDescent="0.2">
      <c r="A1" s="598" t="s">
        <v>383</v>
      </c>
      <c r="B1" s="598"/>
      <c r="C1" s="598"/>
      <c r="D1" s="598"/>
      <c r="E1" s="598"/>
      <c r="F1" s="598"/>
      <c r="G1" s="598"/>
      <c r="H1" s="598"/>
      <c r="I1" s="598"/>
      <c r="J1" s="598"/>
      <c r="K1" s="598"/>
      <c r="L1" s="598"/>
    </row>
    <row r="2" spans="1:12" x14ac:dyDescent="0.2">
      <c r="A2" s="615" t="s">
        <v>365</v>
      </c>
      <c r="B2" s="617" t="s">
        <v>48</v>
      </c>
      <c r="C2" s="617" t="s">
        <v>366</v>
      </c>
      <c r="D2" s="617" t="s">
        <v>47</v>
      </c>
      <c r="E2" s="617"/>
      <c r="F2" s="617"/>
      <c r="G2" s="617"/>
      <c r="H2" s="617"/>
      <c r="I2" s="617" t="s">
        <v>368</v>
      </c>
      <c r="J2" s="617" t="s">
        <v>47</v>
      </c>
      <c r="K2" s="617"/>
      <c r="L2" s="619"/>
    </row>
    <row r="3" spans="1:12" ht="72" customHeight="1" x14ac:dyDescent="0.2">
      <c r="A3" s="616"/>
      <c r="B3" s="618"/>
      <c r="C3" s="618"/>
      <c r="D3" s="370" t="s">
        <v>49</v>
      </c>
      <c r="E3" s="370" t="s">
        <v>367</v>
      </c>
      <c r="F3" s="370" t="s">
        <v>203</v>
      </c>
      <c r="G3" s="370" t="s">
        <v>369</v>
      </c>
      <c r="H3" s="370" t="s">
        <v>370</v>
      </c>
      <c r="I3" s="618"/>
      <c r="J3" s="370" t="s">
        <v>54</v>
      </c>
      <c r="K3" s="370" t="s">
        <v>589</v>
      </c>
      <c r="L3" s="372" t="s">
        <v>31</v>
      </c>
    </row>
    <row r="4" spans="1:12" ht="36" customHeight="1" x14ac:dyDescent="0.2">
      <c r="B4" s="624" t="s">
        <v>0</v>
      </c>
      <c r="C4" s="624"/>
      <c r="D4" s="624"/>
      <c r="E4" s="624"/>
      <c r="F4" s="624"/>
      <c r="G4" s="624"/>
      <c r="H4" s="624"/>
      <c r="I4" s="624"/>
      <c r="J4" s="624"/>
      <c r="K4" s="624"/>
      <c r="L4" s="624"/>
    </row>
    <row r="5" spans="1:12" s="6" customFormat="1" ht="24" customHeight="1" x14ac:dyDescent="0.2">
      <c r="A5" s="323" t="s">
        <v>371</v>
      </c>
      <c r="B5" s="488">
        <v>25694</v>
      </c>
      <c r="C5" s="488">
        <v>25531</v>
      </c>
      <c r="D5" s="490">
        <v>7697</v>
      </c>
      <c r="E5" s="490">
        <v>7821</v>
      </c>
      <c r="F5" s="490">
        <v>6972</v>
      </c>
      <c r="G5" s="490">
        <v>3041</v>
      </c>
      <c r="H5" s="463" t="s">
        <v>67</v>
      </c>
      <c r="I5" s="487">
        <v>163</v>
      </c>
      <c r="J5" s="489">
        <v>34</v>
      </c>
      <c r="K5" s="489">
        <v>51</v>
      </c>
      <c r="L5" s="489">
        <v>78</v>
      </c>
    </row>
    <row r="6" spans="1:12" s="6" customFormat="1" ht="13.5" x14ac:dyDescent="0.2">
      <c r="A6" s="62" t="s">
        <v>380</v>
      </c>
      <c r="B6" s="398">
        <v>16199</v>
      </c>
      <c r="C6" s="398">
        <v>16102</v>
      </c>
      <c r="D6" s="399">
        <v>4630</v>
      </c>
      <c r="E6" s="399">
        <v>4702</v>
      </c>
      <c r="F6" s="399">
        <v>4153</v>
      </c>
      <c r="G6" s="399">
        <v>2617</v>
      </c>
      <c r="H6" s="364" t="s">
        <v>67</v>
      </c>
      <c r="I6" s="401">
        <v>97</v>
      </c>
      <c r="J6" s="400">
        <v>12</v>
      </c>
      <c r="K6" s="400">
        <v>37</v>
      </c>
      <c r="L6" s="400">
        <v>48</v>
      </c>
    </row>
    <row r="7" spans="1:12" s="6" customFormat="1" ht="13.5" x14ac:dyDescent="0.2">
      <c r="A7" s="62" t="s">
        <v>381</v>
      </c>
      <c r="B7" s="398">
        <v>9495</v>
      </c>
      <c r="C7" s="398">
        <v>9429</v>
      </c>
      <c r="D7" s="399">
        <v>3067</v>
      </c>
      <c r="E7" s="399">
        <v>3119</v>
      </c>
      <c r="F7" s="399">
        <v>2819</v>
      </c>
      <c r="G7" s="399">
        <v>424</v>
      </c>
      <c r="H7" s="364" t="s">
        <v>67</v>
      </c>
      <c r="I7" s="401">
        <v>66</v>
      </c>
      <c r="J7" s="400">
        <v>22</v>
      </c>
      <c r="K7" s="400">
        <v>14</v>
      </c>
      <c r="L7" s="400">
        <v>30</v>
      </c>
    </row>
    <row r="8" spans="1:12" s="6" customFormat="1" ht="13.5" customHeight="1" x14ac:dyDescent="0.2">
      <c r="A8" s="62" t="s">
        <v>374</v>
      </c>
      <c r="B8" s="398">
        <v>157</v>
      </c>
      <c r="C8" s="398">
        <v>156</v>
      </c>
      <c r="D8" s="399">
        <v>46</v>
      </c>
      <c r="E8" s="399">
        <v>55</v>
      </c>
      <c r="F8" s="399">
        <v>44</v>
      </c>
      <c r="G8" s="399">
        <v>11</v>
      </c>
      <c r="H8" s="364" t="s">
        <v>67</v>
      </c>
      <c r="I8" s="401">
        <v>1</v>
      </c>
      <c r="J8" s="400">
        <v>1</v>
      </c>
      <c r="K8" s="400">
        <v>0</v>
      </c>
      <c r="L8" s="400">
        <v>0</v>
      </c>
    </row>
    <row r="9" spans="1:12" s="6" customFormat="1" ht="24" x14ac:dyDescent="0.2">
      <c r="A9" s="323" t="s">
        <v>406</v>
      </c>
      <c r="B9" s="398">
        <v>94</v>
      </c>
      <c r="C9" s="398">
        <v>94</v>
      </c>
      <c r="D9" s="399">
        <v>32</v>
      </c>
      <c r="E9" s="399">
        <v>28</v>
      </c>
      <c r="F9" s="399">
        <v>29</v>
      </c>
      <c r="G9" s="399">
        <v>5</v>
      </c>
      <c r="H9" s="364" t="s">
        <v>67</v>
      </c>
      <c r="I9" s="401">
        <v>0</v>
      </c>
      <c r="J9" s="400">
        <v>0</v>
      </c>
      <c r="K9" s="400">
        <v>0</v>
      </c>
      <c r="L9" s="400">
        <v>0</v>
      </c>
    </row>
    <row r="10" spans="1:12" s="6" customFormat="1" ht="25.5" x14ac:dyDescent="0.2">
      <c r="A10" s="323" t="s">
        <v>382</v>
      </c>
      <c r="B10" s="398">
        <v>1042</v>
      </c>
      <c r="C10" s="398">
        <v>1030</v>
      </c>
      <c r="D10" s="399">
        <v>560</v>
      </c>
      <c r="E10" s="399">
        <v>208</v>
      </c>
      <c r="F10" s="399">
        <v>226</v>
      </c>
      <c r="G10" s="399">
        <v>36</v>
      </c>
      <c r="H10" s="364" t="s">
        <v>67</v>
      </c>
      <c r="I10" s="401">
        <v>12</v>
      </c>
      <c r="J10" s="400">
        <v>0</v>
      </c>
      <c r="K10" s="400">
        <v>2</v>
      </c>
      <c r="L10" s="400">
        <v>10</v>
      </c>
    </row>
    <row r="11" spans="1:12" s="6" customFormat="1" ht="24" x14ac:dyDescent="0.2">
      <c r="A11" s="323" t="s">
        <v>376</v>
      </c>
      <c r="B11" s="398">
        <v>4915</v>
      </c>
      <c r="C11" s="398">
        <v>4867</v>
      </c>
      <c r="D11" s="399">
        <v>3177</v>
      </c>
      <c r="E11" s="399">
        <v>913</v>
      </c>
      <c r="F11" s="399">
        <v>425</v>
      </c>
      <c r="G11" s="399">
        <v>352</v>
      </c>
      <c r="H11" s="364" t="s">
        <v>67</v>
      </c>
      <c r="I11" s="401">
        <v>48</v>
      </c>
      <c r="J11" s="400">
        <v>29</v>
      </c>
      <c r="K11" s="400">
        <v>14</v>
      </c>
      <c r="L11" s="400">
        <v>5</v>
      </c>
    </row>
    <row r="12" spans="1:12" ht="36" customHeight="1" x14ac:dyDescent="0.2">
      <c r="B12" s="631" t="s">
        <v>13</v>
      </c>
      <c r="C12" s="631"/>
      <c r="D12" s="630"/>
      <c r="E12" s="630"/>
      <c r="F12" s="630"/>
      <c r="G12" s="630"/>
      <c r="H12" s="636"/>
      <c r="I12" s="633"/>
      <c r="J12" s="635"/>
      <c r="K12" s="635"/>
      <c r="L12" s="635"/>
    </row>
    <row r="13" spans="1:12" ht="24" customHeight="1" x14ac:dyDescent="0.2">
      <c r="A13" s="321" t="s">
        <v>371</v>
      </c>
      <c r="B13" s="445">
        <v>4790</v>
      </c>
      <c r="C13" s="445">
        <v>4743</v>
      </c>
      <c r="D13" s="450">
        <v>483</v>
      </c>
      <c r="E13" s="450">
        <v>1880</v>
      </c>
      <c r="F13" s="450">
        <v>1931</v>
      </c>
      <c r="G13" s="450">
        <v>449</v>
      </c>
      <c r="H13" s="464" t="s">
        <v>67</v>
      </c>
      <c r="I13" s="446">
        <v>47</v>
      </c>
      <c r="J13" s="447">
        <v>5</v>
      </c>
      <c r="K13" s="447">
        <v>19</v>
      </c>
      <c r="L13" s="447">
        <v>23</v>
      </c>
    </row>
    <row r="14" spans="1:12" ht="13.5" x14ac:dyDescent="0.2">
      <c r="A14" s="61" t="s">
        <v>372</v>
      </c>
      <c r="B14" s="30">
        <v>3899</v>
      </c>
      <c r="C14" s="30">
        <v>3863</v>
      </c>
      <c r="D14" s="427">
        <v>408</v>
      </c>
      <c r="E14" s="427">
        <v>1501</v>
      </c>
      <c r="F14" s="427">
        <v>1537</v>
      </c>
      <c r="G14" s="427">
        <v>417</v>
      </c>
      <c r="H14" s="465" t="s">
        <v>67</v>
      </c>
      <c r="I14" s="428">
        <v>36</v>
      </c>
      <c r="J14" s="429">
        <v>3</v>
      </c>
      <c r="K14" s="429">
        <v>16</v>
      </c>
      <c r="L14" s="429">
        <v>17</v>
      </c>
    </row>
    <row r="15" spans="1:12" ht="13.5" x14ac:dyDescent="0.2">
      <c r="A15" s="61" t="s">
        <v>373</v>
      </c>
      <c r="B15" s="30">
        <v>891</v>
      </c>
      <c r="C15" s="30">
        <v>880</v>
      </c>
      <c r="D15" s="427">
        <v>75</v>
      </c>
      <c r="E15" s="427">
        <v>379</v>
      </c>
      <c r="F15" s="427">
        <v>394</v>
      </c>
      <c r="G15" s="427">
        <v>32</v>
      </c>
      <c r="H15" s="465" t="s">
        <v>67</v>
      </c>
      <c r="I15" s="428">
        <v>11</v>
      </c>
      <c r="J15" s="429">
        <v>2</v>
      </c>
      <c r="K15" s="429">
        <v>3</v>
      </c>
      <c r="L15" s="429">
        <v>6</v>
      </c>
    </row>
    <row r="16" spans="1:12" ht="13.5" customHeight="1" x14ac:dyDescent="0.2">
      <c r="A16" s="61" t="s">
        <v>374</v>
      </c>
      <c r="B16" s="30">
        <v>26</v>
      </c>
      <c r="C16" s="30">
        <v>26</v>
      </c>
      <c r="D16" s="427">
        <v>0</v>
      </c>
      <c r="E16" s="427">
        <v>11</v>
      </c>
      <c r="F16" s="427">
        <v>13</v>
      </c>
      <c r="G16" s="427">
        <v>2</v>
      </c>
      <c r="H16" s="465" t="s">
        <v>67</v>
      </c>
      <c r="I16" s="428">
        <v>0</v>
      </c>
      <c r="J16" s="429">
        <v>0</v>
      </c>
      <c r="K16" s="429">
        <v>0</v>
      </c>
      <c r="L16" s="429">
        <v>0</v>
      </c>
    </row>
    <row r="17" spans="1:16" ht="24" x14ac:dyDescent="0.2">
      <c r="A17" s="324" t="s">
        <v>406</v>
      </c>
      <c r="B17" s="30">
        <v>12</v>
      </c>
      <c r="C17" s="30">
        <v>12</v>
      </c>
      <c r="D17" s="427">
        <v>0</v>
      </c>
      <c r="E17" s="427">
        <v>5</v>
      </c>
      <c r="F17" s="427">
        <v>6</v>
      </c>
      <c r="G17" s="427">
        <v>1</v>
      </c>
      <c r="H17" s="465" t="s">
        <v>67</v>
      </c>
      <c r="I17" s="428">
        <v>0</v>
      </c>
      <c r="J17" s="429">
        <v>0</v>
      </c>
      <c r="K17" s="429">
        <v>0</v>
      </c>
      <c r="L17" s="429">
        <v>0</v>
      </c>
    </row>
    <row r="18" spans="1:16" ht="25.5" x14ac:dyDescent="0.2">
      <c r="A18" s="321" t="s">
        <v>375</v>
      </c>
      <c r="B18" s="30">
        <v>421</v>
      </c>
      <c r="C18" s="30">
        <v>411</v>
      </c>
      <c r="D18" s="427">
        <v>161</v>
      </c>
      <c r="E18" s="427">
        <v>91</v>
      </c>
      <c r="F18" s="427">
        <v>151</v>
      </c>
      <c r="G18" s="427">
        <v>8</v>
      </c>
      <c r="H18" s="465" t="s">
        <v>67</v>
      </c>
      <c r="I18" s="428">
        <v>10</v>
      </c>
      <c r="J18" s="429">
        <v>0</v>
      </c>
      <c r="K18" s="429">
        <v>0</v>
      </c>
      <c r="L18" s="429">
        <v>10</v>
      </c>
    </row>
    <row r="19" spans="1:16" ht="24" x14ac:dyDescent="0.2">
      <c r="A19" s="321" t="s">
        <v>376</v>
      </c>
      <c r="B19" s="30">
        <v>1015</v>
      </c>
      <c r="C19" s="30">
        <v>1005</v>
      </c>
      <c r="D19" s="427">
        <v>525</v>
      </c>
      <c r="E19" s="427">
        <v>239</v>
      </c>
      <c r="F19" s="427">
        <v>136</v>
      </c>
      <c r="G19" s="427">
        <v>105</v>
      </c>
      <c r="H19" s="465" t="s">
        <v>67</v>
      </c>
      <c r="I19" s="428">
        <v>10</v>
      </c>
      <c r="J19" s="429">
        <v>7</v>
      </c>
      <c r="K19" s="429">
        <v>2</v>
      </c>
      <c r="L19" s="429">
        <v>1</v>
      </c>
    </row>
    <row r="20" spans="1:16" ht="36" customHeight="1" x14ac:dyDescent="0.2">
      <c r="B20" s="631" t="s">
        <v>14</v>
      </c>
      <c r="C20" s="631"/>
      <c r="D20" s="630"/>
      <c r="E20" s="630"/>
      <c r="F20" s="630"/>
      <c r="G20" s="630"/>
      <c r="H20" s="636"/>
      <c r="I20" s="633"/>
      <c r="J20" s="635"/>
      <c r="K20" s="635"/>
      <c r="L20" s="635"/>
    </row>
    <row r="21" spans="1:16" ht="24" customHeight="1" x14ac:dyDescent="0.2">
      <c r="A21" s="321" t="s">
        <v>371</v>
      </c>
      <c r="B21" s="445">
        <v>20904</v>
      </c>
      <c r="C21" s="445">
        <v>20788</v>
      </c>
      <c r="D21" s="450">
        <v>7214</v>
      </c>
      <c r="E21" s="450">
        <v>5941</v>
      </c>
      <c r="F21" s="450">
        <v>5041</v>
      </c>
      <c r="G21" s="450">
        <v>2592</v>
      </c>
      <c r="H21" s="464" t="s">
        <v>67</v>
      </c>
      <c r="I21" s="446">
        <v>116</v>
      </c>
      <c r="J21" s="447">
        <v>29</v>
      </c>
      <c r="K21" s="447">
        <v>32</v>
      </c>
      <c r="L21" s="447">
        <v>55</v>
      </c>
    </row>
    <row r="22" spans="1:16" ht="13.5" x14ac:dyDescent="0.2">
      <c r="A22" s="61" t="s">
        <v>372</v>
      </c>
      <c r="B22" s="30">
        <v>12300</v>
      </c>
      <c r="C22" s="30">
        <v>12239</v>
      </c>
      <c r="D22" s="427">
        <v>4222</v>
      </c>
      <c r="E22" s="427">
        <v>3201</v>
      </c>
      <c r="F22" s="427">
        <v>2616</v>
      </c>
      <c r="G22" s="427">
        <v>2200</v>
      </c>
      <c r="H22" s="465" t="s">
        <v>67</v>
      </c>
      <c r="I22" s="428">
        <v>61</v>
      </c>
      <c r="J22" s="429">
        <v>9</v>
      </c>
      <c r="K22" s="429">
        <v>21</v>
      </c>
      <c r="L22" s="429">
        <v>31</v>
      </c>
    </row>
    <row r="23" spans="1:16" ht="13.5" x14ac:dyDescent="0.2">
      <c r="A23" s="61" t="s">
        <v>373</v>
      </c>
      <c r="B23" s="30">
        <v>8604</v>
      </c>
      <c r="C23" s="30">
        <v>8549</v>
      </c>
      <c r="D23" s="427">
        <v>2992</v>
      </c>
      <c r="E23" s="427">
        <v>2740</v>
      </c>
      <c r="F23" s="427">
        <v>2425</v>
      </c>
      <c r="G23" s="427">
        <v>392</v>
      </c>
      <c r="H23" s="465" t="s">
        <v>67</v>
      </c>
      <c r="I23" s="428">
        <v>55</v>
      </c>
      <c r="J23" s="429">
        <v>20</v>
      </c>
      <c r="K23" s="429">
        <v>11</v>
      </c>
      <c r="L23" s="429">
        <v>24</v>
      </c>
    </row>
    <row r="24" spans="1:16" ht="13.5" customHeight="1" x14ac:dyDescent="0.2">
      <c r="A24" s="61" t="s">
        <v>374</v>
      </c>
      <c r="B24" s="30">
        <v>131</v>
      </c>
      <c r="C24" s="30">
        <v>130</v>
      </c>
      <c r="D24" s="427">
        <v>46</v>
      </c>
      <c r="E24" s="427">
        <v>44</v>
      </c>
      <c r="F24" s="427">
        <v>31</v>
      </c>
      <c r="G24" s="427">
        <v>9</v>
      </c>
      <c r="H24" s="465" t="s">
        <v>67</v>
      </c>
      <c r="I24" s="428">
        <v>1</v>
      </c>
      <c r="J24" s="429">
        <v>1</v>
      </c>
      <c r="K24" s="429">
        <v>0</v>
      </c>
      <c r="L24" s="429">
        <v>0</v>
      </c>
    </row>
    <row r="25" spans="1:16" ht="24" x14ac:dyDescent="0.2">
      <c r="A25" s="324" t="s">
        <v>406</v>
      </c>
      <c r="B25" s="30">
        <v>82</v>
      </c>
      <c r="C25" s="30">
        <v>82</v>
      </c>
      <c r="D25" s="427">
        <v>32</v>
      </c>
      <c r="E25" s="427">
        <v>23</v>
      </c>
      <c r="F25" s="427">
        <v>23</v>
      </c>
      <c r="G25" s="427">
        <v>4</v>
      </c>
      <c r="H25" s="465" t="s">
        <v>67</v>
      </c>
      <c r="I25" s="428">
        <v>0</v>
      </c>
      <c r="J25" s="429">
        <v>0</v>
      </c>
      <c r="K25" s="429">
        <v>0</v>
      </c>
      <c r="L25" s="429">
        <v>0</v>
      </c>
    </row>
    <row r="26" spans="1:16" ht="25.5" x14ac:dyDescent="0.2">
      <c r="A26" s="321" t="s">
        <v>375</v>
      </c>
      <c r="B26" s="30">
        <v>621</v>
      </c>
      <c r="C26" s="30">
        <v>619</v>
      </c>
      <c r="D26" s="427">
        <v>399</v>
      </c>
      <c r="E26" s="427">
        <v>117</v>
      </c>
      <c r="F26" s="427">
        <v>75</v>
      </c>
      <c r="G26" s="427">
        <v>28</v>
      </c>
      <c r="H26" s="465" t="s">
        <v>67</v>
      </c>
      <c r="I26" s="428">
        <v>2</v>
      </c>
      <c r="J26" s="429">
        <v>0</v>
      </c>
      <c r="K26" s="429">
        <v>2</v>
      </c>
      <c r="L26" s="429">
        <v>0</v>
      </c>
    </row>
    <row r="27" spans="1:16" ht="24" x14ac:dyDescent="0.2">
      <c r="A27" s="321" t="s">
        <v>376</v>
      </c>
      <c r="B27" s="30">
        <v>3900</v>
      </c>
      <c r="C27" s="30">
        <v>3862</v>
      </c>
      <c r="D27" s="427">
        <v>2652</v>
      </c>
      <c r="E27" s="427">
        <v>674</v>
      </c>
      <c r="F27" s="427">
        <v>289</v>
      </c>
      <c r="G27" s="427">
        <v>247</v>
      </c>
      <c r="H27" s="465" t="s">
        <v>67</v>
      </c>
      <c r="I27" s="428">
        <v>38</v>
      </c>
      <c r="J27" s="429">
        <v>22</v>
      </c>
      <c r="K27" s="429">
        <v>12</v>
      </c>
      <c r="L27" s="429">
        <v>4</v>
      </c>
    </row>
    <row r="28" spans="1:16" ht="24" customHeight="1" x14ac:dyDescent="0.2">
      <c r="A28" s="392" t="s">
        <v>353</v>
      </c>
      <c r="B28" s="393"/>
      <c r="C28" s="393"/>
      <c r="D28" s="393"/>
      <c r="E28" s="393"/>
      <c r="F28" s="393"/>
      <c r="G28" s="393"/>
      <c r="H28" s="393"/>
      <c r="I28" s="389"/>
      <c r="J28" s="388"/>
      <c r="K28" s="388"/>
      <c r="L28" s="388"/>
      <c r="M28" s="388"/>
      <c r="N28" s="394"/>
      <c r="O28" s="388"/>
      <c r="P28" s="388"/>
    </row>
    <row r="29" spans="1:16" x14ac:dyDescent="0.2">
      <c r="A29" s="391" t="s">
        <v>102</v>
      </c>
      <c r="B29" s="390"/>
      <c r="C29" s="390"/>
      <c r="D29" s="390"/>
      <c r="E29" s="390"/>
      <c r="F29" s="390"/>
      <c r="G29" s="390"/>
      <c r="H29" s="390"/>
      <c r="I29" s="388"/>
      <c r="J29" s="388"/>
      <c r="K29" s="388"/>
      <c r="L29" s="388"/>
      <c r="M29" s="388"/>
      <c r="N29" s="388"/>
      <c r="O29" s="388"/>
      <c r="P29" s="388"/>
    </row>
    <row r="30" spans="1:16" x14ac:dyDescent="0.2">
      <c r="A30" s="391" t="s">
        <v>103</v>
      </c>
      <c r="B30" s="390"/>
      <c r="C30" s="390"/>
      <c r="D30" s="390"/>
      <c r="E30" s="390"/>
      <c r="F30" s="390"/>
      <c r="G30" s="390"/>
      <c r="H30" s="390"/>
      <c r="I30" s="388"/>
      <c r="J30" s="388"/>
      <c r="K30" s="388"/>
      <c r="L30" s="388"/>
      <c r="M30" s="388"/>
      <c r="N30" s="388"/>
      <c r="O30" s="388"/>
      <c r="P30" s="388"/>
    </row>
    <row r="31" spans="1:16" x14ac:dyDescent="0.2">
      <c r="A31" s="391" t="s">
        <v>377</v>
      </c>
      <c r="B31" s="390"/>
      <c r="C31" s="390"/>
      <c r="D31" s="390"/>
      <c r="E31" s="390"/>
      <c r="F31" s="390"/>
      <c r="G31" s="390"/>
      <c r="H31" s="388"/>
      <c r="I31" s="388"/>
      <c r="J31" s="388"/>
      <c r="K31" s="388"/>
      <c r="L31" s="388"/>
      <c r="M31" s="388"/>
      <c r="N31" s="388"/>
      <c r="O31" s="388"/>
      <c r="P31" s="388"/>
    </row>
    <row r="32" spans="1:16" x14ac:dyDescent="0.2">
      <c r="A32" s="391" t="s">
        <v>378</v>
      </c>
      <c r="B32" s="390"/>
      <c r="C32" s="390"/>
      <c r="D32" s="390"/>
      <c r="E32" s="390"/>
      <c r="F32" s="390"/>
      <c r="G32" s="390"/>
      <c r="H32" s="390"/>
      <c r="I32" s="388"/>
      <c r="J32" s="388"/>
      <c r="K32" s="388"/>
      <c r="L32" s="388"/>
      <c r="M32" s="388"/>
      <c r="N32" s="388"/>
      <c r="O32" s="388"/>
      <c r="P32" s="388"/>
    </row>
    <row r="33" spans="1:8" x14ac:dyDescent="0.2">
      <c r="A33" s="391" t="s">
        <v>379</v>
      </c>
      <c r="B33" s="390"/>
      <c r="C33" s="390"/>
      <c r="D33" s="390"/>
      <c r="E33" s="390"/>
      <c r="F33" s="390"/>
      <c r="G33" s="390"/>
      <c r="H33" s="390"/>
    </row>
  </sheetData>
  <mergeCells count="10">
    <mergeCell ref="B4:L4"/>
    <mergeCell ref="B12:L12"/>
    <mergeCell ref="B20:L20"/>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161" orientation="portrait" useFirstPageNumber="1" r:id="rId1"/>
  <headerFooter>
    <oddHeader>&amp;C&amp;"Arial,Standard"&amp;9&amp;P</oddHeader>
    <oddFooter>&amp;C&amp;"Arial,Standard"&amp;6© Statistisches Landesamt des Freistaates Sachsen - B I 1 - j/15</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P33"/>
  <sheetViews>
    <sheetView showGridLines="0" tabSelected="1" zoomScaleNormal="100" workbookViewId="0">
      <selection activeCell="B4" sqref="B4:L4"/>
    </sheetView>
  </sheetViews>
  <sheetFormatPr baseColWidth="10" defaultRowHeight="12" x14ac:dyDescent="0.2"/>
  <cols>
    <col min="1" max="1" width="20.85546875" customWidth="1"/>
    <col min="2" max="4" width="6.7109375" customWidth="1"/>
    <col min="5" max="5" width="7.140625" customWidth="1"/>
    <col min="6" max="12" width="6.7109375" customWidth="1"/>
  </cols>
  <sheetData>
    <row r="1" spans="1:12" ht="45" customHeight="1" x14ac:dyDescent="0.2">
      <c r="A1" s="598" t="s">
        <v>384</v>
      </c>
      <c r="B1" s="598"/>
      <c r="C1" s="598"/>
      <c r="D1" s="598"/>
      <c r="E1" s="598"/>
      <c r="F1" s="598"/>
      <c r="G1" s="598"/>
      <c r="H1" s="598"/>
      <c r="I1" s="598"/>
      <c r="J1" s="598"/>
      <c r="K1" s="598"/>
      <c r="L1" s="598"/>
    </row>
    <row r="2" spans="1:12" x14ac:dyDescent="0.2">
      <c r="A2" s="615" t="s">
        <v>365</v>
      </c>
      <c r="B2" s="617" t="s">
        <v>48</v>
      </c>
      <c r="C2" s="617" t="s">
        <v>366</v>
      </c>
      <c r="D2" s="617" t="s">
        <v>47</v>
      </c>
      <c r="E2" s="617"/>
      <c r="F2" s="617"/>
      <c r="G2" s="617"/>
      <c r="H2" s="617"/>
      <c r="I2" s="617" t="s">
        <v>368</v>
      </c>
      <c r="J2" s="617" t="s">
        <v>47</v>
      </c>
      <c r="K2" s="617"/>
      <c r="L2" s="619"/>
    </row>
    <row r="3" spans="1:12" ht="72" customHeight="1" x14ac:dyDescent="0.2">
      <c r="A3" s="616"/>
      <c r="B3" s="618"/>
      <c r="C3" s="618"/>
      <c r="D3" s="370" t="s">
        <v>49</v>
      </c>
      <c r="E3" s="370" t="s">
        <v>367</v>
      </c>
      <c r="F3" s="370" t="s">
        <v>203</v>
      </c>
      <c r="G3" s="370" t="s">
        <v>369</v>
      </c>
      <c r="H3" s="370" t="s">
        <v>370</v>
      </c>
      <c r="I3" s="618"/>
      <c r="J3" s="370" t="s">
        <v>54</v>
      </c>
      <c r="K3" s="370" t="s">
        <v>589</v>
      </c>
      <c r="L3" s="372" t="s">
        <v>31</v>
      </c>
    </row>
    <row r="4" spans="1:12" ht="36" customHeight="1" x14ac:dyDescent="0.2">
      <c r="B4" s="624" t="s">
        <v>0</v>
      </c>
      <c r="C4" s="624"/>
      <c r="D4" s="624"/>
      <c r="E4" s="624"/>
      <c r="F4" s="624"/>
      <c r="G4" s="624"/>
      <c r="H4" s="624"/>
      <c r="I4" s="624"/>
      <c r="J4" s="624"/>
      <c r="K4" s="624"/>
      <c r="L4" s="624"/>
    </row>
    <row r="5" spans="1:12" s="6" customFormat="1" ht="24" customHeight="1" x14ac:dyDescent="0.2">
      <c r="A5" s="323" t="s">
        <v>371</v>
      </c>
      <c r="B5" s="490">
        <v>3229</v>
      </c>
      <c r="C5" s="490">
        <v>3223</v>
      </c>
      <c r="D5" s="487">
        <v>697</v>
      </c>
      <c r="E5" s="487">
        <v>970</v>
      </c>
      <c r="F5" s="490">
        <v>1135</v>
      </c>
      <c r="G5" s="487">
        <v>275</v>
      </c>
      <c r="H5" s="487">
        <v>146</v>
      </c>
      <c r="I5" s="489">
        <v>6</v>
      </c>
      <c r="J5" s="462">
        <v>0</v>
      </c>
      <c r="K5" s="462">
        <v>0</v>
      </c>
      <c r="L5" s="489">
        <v>6</v>
      </c>
    </row>
    <row r="6" spans="1:12" s="6" customFormat="1" ht="13.5" x14ac:dyDescent="0.2">
      <c r="A6" s="62" t="s">
        <v>380</v>
      </c>
      <c r="B6" s="399">
        <v>1686</v>
      </c>
      <c r="C6" s="399">
        <v>1682</v>
      </c>
      <c r="D6" s="401">
        <v>315</v>
      </c>
      <c r="E6" s="401">
        <v>495</v>
      </c>
      <c r="F6" s="399">
        <v>591</v>
      </c>
      <c r="G6" s="401">
        <v>191</v>
      </c>
      <c r="H6" s="401">
        <v>90</v>
      </c>
      <c r="I6" s="400">
        <v>4</v>
      </c>
      <c r="J6" s="338">
        <v>0</v>
      </c>
      <c r="K6" s="338">
        <v>0</v>
      </c>
      <c r="L6" s="400">
        <v>4</v>
      </c>
    </row>
    <row r="7" spans="1:12" s="6" customFormat="1" ht="13.5" x14ac:dyDescent="0.2">
      <c r="A7" s="62" t="s">
        <v>381</v>
      </c>
      <c r="B7" s="399">
        <v>1543</v>
      </c>
      <c r="C7" s="399">
        <v>1541</v>
      </c>
      <c r="D7" s="401">
        <v>382</v>
      </c>
      <c r="E7" s="401">
        <v>475</v>
      </c>
      <c r="F7" s="399">
        <v>544</v>
      </c>
      <c r="G7" s="401">
        <v>84</v>
      </c>
      <c r="H7" s="401">
        <v>56</v>
      </c>
      <c r="I7" s="400">
        <v>2</v>
      </c>
      <c r="J7" s="338">
        <v>0</v>
      </c>
      <c r="K7" s="338">
        <v>0</v>
      </c>
      <c r="L7" s="400">
        <v>2</v>
      </c>
    </row>
    <row r="8" spans="1:12" s="6" customFormat="1" ht="13.5" customHeight="1" x14ac:dyDescent="0.2">
      <c r="A8" s="62" t="s">
        <v>374</v>
      </c>
      <c r="B8" s="399">
        <v>12</v>
      </c>
      <c r="C8" s="399">
        <v>12</v>
      </c>
      <c r="D8" s="401">
        <v>1</v>
      </c>
      <c r="E8" s="401">
        <v>8</v>
      </c>
      <c r="F8" s="399">
        <v>3</v>
      </c>
      <c r="G8" s="401">
        <v>0</v>
      </c>
      <c r="H8" s="401">
        <v>0</v>
      </c>
      <c r="I8" s="400">
        <v>0</v>
      </c>
      <c r="J8" s="338">
        <v>0</v>
      </c>
      <c r="K8" s="338">
        <v>0</v>
      </c>
      <c r="L8" s="400">
        <v>0</v>
      </c>
    </row>
    <row r="9" spans="1:12" s="6" customFormat="1" ht="24" x14ac:dyDescent="0.2">
      <c r="A9" s="323" t="s">
        <v>406</v>
      </c>
      <c r="B9" s="399">
        <v>6</v>
      </c>
      <c r="C9" s="399">
        <v>6</v>
      </c>
      <c r="D9" s="401">
        <v>1</v>
      </c>
      <c r="E9" s="401">
        <v>3</v>
      </c>
      <c r="F9" s="399">
        <v>2</v>
      </c>
      <c r="G9" s="401">
        <v>0</v>
      </c>
      <c r="H9" s="401">
        <v>0</v>
      </c>
      <c r="I9" s="400">
        <v>0</v>
      </c>
      <c r="J9" s="338">
        <v>0</v>
      </c>
      <c r="K9" s="338">
        <v>0</v>
      </c>
      <c r="L9" s="400">
        <v>0</v>
      </c>
    </row>
    <row r="10" spans="1:12" s="6" customFormat="1" ht="25.5" x14ac:dyDescent="0.2">
      <c r="A10" s="323" t="s">
        <v>382</v>
      </c>
      <c r="B10" s="399">
        <v>526</v>
      </c>
      <c r="C10" s="399">
        <v>523</v>
      </c>
      <c r="D10" s="401">
        <v>165</v>
      </c>
      <c r="E10" s="401">
        <v>206</v>
      </c>
      <c r="F10" s="399">
        <v>114</v>
      </c>
      <c r="G10" s="401">
        <v>13</v>
      </c>
      <c r="H10" s="401">
        <v>25</v>
      </c>
      <c r="I10" s="400">
        <v>3</v>
      </c>
      <c r="J10" s="338">
        <v>0</v>
      </c>
      <c r="K10" s="338">
        <v>0</v>
      </c>
      <c r="L10" s="400">
        <v>3</v>
      </c>
    </row>
    <row r="11" spans="1:12" s="6" customFormat="1" ht="24" x14ac:dyDescent="0.2">
      <c r="A11" s="323" t="s">
        <v>376</v>
      </c>
      <c r="B11" s="399">
        <v>198</v>
      </c>
      <c r="C11" s="399">
        <v>185</v>
      </c>
      <c r="D11" s="401">
        <v>37</v>
      </c>
      <c r="E11" s="401">
        <v>98</v>
      </c>
      <c r="F11" s="399">
        <v>34</v>
      </c>
      <c r="G11" s="401">
        <v>13</v>
      </c>
      <c r="H11" s="401">
        <v>3</v>
      </c>
      <c r="I11" s="400">
        <v>13</v>
      </c>
      <c r="J11" s="338">
        <v>0</v>
      </c>
      <c r="K11" s="338">
        <v>0</v>
      </c>
      <c r="L11" s="400">
        <v>13</v>
      </c>
    </row>
    <row r="12" spans="1:12" ht="36" customHeight="1" x14ac:dyDescent="0.2">
      <c r="B12" s="630" t="s">
        <v>13</v>
      </c>
      <c r="C12" s="630"/>
      <c r="D12" s="633"/>
      <c r="E12" s="633"/>
      <c r="F12" s="630"/>
      <c r="G12" s="633"/>
      <c r="H12" s="633"/>
      <c r="I12" s="635"/>
      <c r="J12" s="636"/>
      <c r="K12" s="636"/>
      <c r="L12" s="635"/>
    </row>
    <row r="13" spans="1:12" ht="24" customHeight="1" x14ac:dyDescent="0.2">
      <c r="A13" s="321" t="s">
        <v>371</v>
      </c>
      <c r="B13" s="466">
        <v>958</v>
      </c>
      <c r="C13" s="466">
        <v>955</v>
      </c>
      <c r="D13" s="428">
        <v>96</v>
      </c>
      <c r="E13" s="428">
        <v>350</v>
      </c>
      <c r="F13" s="427">
        <v>409</v>
      </c>
      <c r="G13" s="428">
        <v>49</v>
      </c>
      <c r="H13" s="428">
        <v>51</v>
      </c>
      <c r="I13" s="429">
        <v>3</v>
      </c>
      <c r="J13" s="29">
        <v>0</v>
      </c>
      <c r="K13" s="29">
        <v>0</v>
      </c>
      <c r="L13" s="429">
        <v>3</v>
      </c>
    </row>
    <row r="14" spans="1:12" ht="13.5" x14ac:dyDescent="0.2">
      <c r="A14" s="61" t="s">
        <v>372</v>
      </c>
      <c r="B14" s="466">
        <v>586</v>
      </c>
      <c r="C14" s="466">
        <v>584</v>
      </c>
      <c r="D14" s="428">
        <v>49</v>
      </c>
      <c r="E14" s="428">
        <v>201</v>
      </c>
      <c r="F14" s="427">
        <v>262</v>
      </c>
      <c r="G14" s="428">
        <v>40</v>
      </c>
      <c r="H14" s="428">
        <v>32</v>
      </c>
      <c r="I14" s="429">
        <v>2</v>
      </c>
      <c r="J14" s="338">
        <v>0</v>
      </c>
      <c r="K14" s="338">
        <v>0</v>
      </c>
      <c r="L14" s="429">
        <v>2</v>
      </c>
    </row>
    <row r="15" spans="1:12" ht="13.5" x14ac:dyDescent="0.2">
      <c r="A15" s="61" t="s">
        <v>373</v>
      </c>
      <c r="B15" s="466">
        <v>372</v>
      </c>
      <c r="C15" s="466">
        <v>371</v>
      </c>
      <c r="D15" s="428">
        <v>47</v>
      </c>
      <c r="E15" s="428">
        <v>149</v>
      </c>
      <c r="F15" s="427">
        <v>147</v>
      </c>
      <c r="G15" s="428">
        <v>9</v>
      </c>
      <c r="H15" s="428">
        <v>19</v>
      </c>
      <c r="I15" s="429">
        <v>1</v>
      </c>
      <c r="J15" s="338">
        <v>0</v>
      </c>
      <c r="K15" s="29">
        <v>0</v>
      </c>
      <c r="L15" s="429">
        <v>1</v>
      </c>
    </row>
    <row r="16" spans="1:12" ht="13.5" customHeight="1" x14ac:dyDescent="0.2">
      <c r="A16" s="61" t="s">
        <v>374</v>
      </c>
      <c r="B16" s="466">
        <v>1</v>
      </c>
      <c r="C16" s="466">
        <v>1</v>
      </c>
      <c r="D16" s="428">
        <v>0</v>
      </c>
      <c r="E16" s="428">
        <v>1</v>
      </c>
      <c r="F16" s="427">
        <v>0</v>
      </c>
      <c r="G16" s="428">
        <v>0</v>
      </c>
      <c r="H16" s="428">
        <v>0</v>
      </c>
      <c r="I16" s="429">
        <v>0</v>
      </c>
      <c r="J16" s="338">
        <v>0</v>
      </c>
      <c r="K16" s="29">
        <v>0</v>
      </c>
      <c r="L16" s="429">
        <v>0</v>
      </c>
    </row>
    <row r="17" spans="1:16" ht="24" x14ac:dyDescent="0.2">
      <c r="A17" s="324" t="s">
        <v>406</v>
      </c>
      <c r="B17" s="466">
        <v>0</v>
      </c>
      <c r="C17" s="466">
        <v>0</v>
      </c>
      <c r="D17" s="428">
        <v>0</v>
      </c>
      <c r="E17" s="428">
        <v>0</v>
      </c>
      <c r="F17" s="427">
        <v>0</v>
      </c>
      <c r="G17" s="428">
        <v>0</v>
      </c>
      <c r="H17" s="428">
        <v>0</v>
      </c>
      <c r="I17" s="429">
        <v>0</v>
      </c>
      <c r="J17" s="338">
        <v>0</v>
      </c>
      <c r="K17" s="29">
        <v>0</v>
      </c>
      <c r="L17" s="429">
        <v>0</v>
      </c>
    </row>
    <row r="18" spans="1:16" ht="25.5" x14ac:dyDescent="0.2">
      <c r="A18" s="321" t="s">
        <v>375</v>
      </c>
      <c r="B18" s="466">
        <v>190</v>
      </c>
      <c r="C18" s="466">
        <v>187</v>
      </c>
      <c r="D18" s="428">
        <v>31</v>
      </c>
      <c r="E18" s="428">
        <v>93</v>
      </c>
      <c r="F18" s="427">
        <v>48</v>
      </c>
      <c r="G18" s="428">
        <v>5</v>
      </c>
      <c r="H18" s="428">
        <v>10</v>
      </c>
      <c r="I18" s="429">
        <v>3</v>
      </c>
      <c r="J18" s="338">
        <v>0</v>
      </c>
      <c r="K18" s="29">
        <v>0</v>
      </c>
      <c r="L18" s="429">
        <v>3</v>
      </c>
    </row>
    <row r="19" spans="1:16" ht="24" x14ac:dyDescent="0.2">
      <c r="A19" s="321" t="s">
        <v>376</v>
      </c>
      <c r="B19" s="466">
        <v>82</v>
      </c>
      <c r="C19" s="466">
        <v>75</v>
      </c>
      <c r="D19" s="428">
        <v>14</v>
      </c>
      <c r="E19" s="428">
        <v>41</v>
      </c>
      <c r="F19" s="427">
        <v>16</v>
      </c>
      <c r="G19" s="428">
        <v>3</v>
      </c>
      <c r="H19" s="428">
        <v>1</v>
      </c>
      <c r="I19" s="429">
        <v>7</v>
      </c>
      <c r="J19" s="338">
        <v>0</v>
      </c>
      <c r="K19" s="29">
        <v>0</v>
      </c>
      <c r="L19" s="429">
        <v>7</v>
      </c>
    </row>
    <row r="20" spans="1:16" ht="36" customHeight="1" x14ac:dyDescent="0.2">
      <c r="B20" s="630" t="s">
        <v>14</v>
      </c>
      <c r="C20" s="630"/>
      <c r="D20" s="633"/>
      <c r="E20" s="633"/>
      <c r="F20" s="630"/>
      <c r="G20" s="633"/>
      <c r="H20" s="633"/>
      <c r="I20" s="635"/>
      <c r="J20" s="636"/>
      <c r="K20" s="636"/>
      <c r="L20" s="635"/>
    </row>
    <row r="21" spans="1:16" ht="24" customHeight="1" x14ac:dyDescent="0.2">
      <c r="A21" s="321" t="s">
        <v>371</v>
      </c>
      <c r="B21" s="466">
        <v>2271</v>
      </c>
      <c r="C21" s="466">
        <v>2268</v>
      </c>
      <c r="D21" s="428">
        <v>601</v>
      </c>
      <c r="E21" s="428">
        <v>620</v>
      </c>
      <c r="F21" s="427">
        <v>726</v>
      </c>
      <c r="G21" s="428">
        <v>226</v>
      </c>
      <c r="H21" s="428">
        <v>95</v>
      </c>
      <c r="I21" s="429">
        <v>3</v>
      </c>
      <c r="J21" s="29">
        <v>0</v>
      </c>
      <c r="K21" s="29">
        <v>0</v>
      </c>
      <c r="L21" s="429">
        <v>3</v>
      </c>
    </row>
    <row r="22" spans="1:16" ht="13.5" x14ac:dyDescent="0.2">
      <c r="A22" s="61" t="s">
        <v>372</v>
      </c>
      <c r="B22" s="466">
        <v>1100</v>
      </c>
      <c r="C22" s="466">
        <v>1098</v>
      </c>
      <c r="D22" s="428">
        <v>266</v>
      </c>
      <c r="E22" s="428">
        <v>294</v>
      </c>
      <c r="F22" s="427">
        <v>329</v>
      </c>
      <c r="G22" s="428">
        <v>151</v>
      </c>
      <c r="H22" s="428">
        <v>58</v>
      </c>
      <c r="I22" s="429">
        <v>2</v>
      </c>
      <c r="J22" s="338">
        <v>0</v>
      </c>
      <c r="K22" s="29">
        <v>0</v>
      </c>
      <c r="L22" s="429">
        <v>2</v>
      </c>
    </row>
    <row r="23" spans="1:16" ht="13.5" x14ac:dyDescent="0.2">
      <c r="A23" s="61" t="s">
        <v>373</v>
      </c>
      <c r="B23" s="466">
        <v>1171</v>
      </c>
      <c r="C23" s="466">
        <v>1170</v>
      </c>
      <c r="D23" s="428">
        <v>335</v>
      </c>
      <c r="E23" s="428">
        <v>326</v>
      </c>
      <c r="F23" s="427">
        <v>397</v>
      </c>
      <c r="G23" s="428">
        <v>75</v>
      </c>
      <c r="H23" s="428">
        <v>37</v>
      </c>
      <c r="I23" s="429">
        <v>1</v>
      </c>
      <c r="J23" s="338">
        <v>0</v>
      </c>
      <c r="K23" s="29">
        <v>0</v>
      </c>
      <c r="L23" s="429">
        <v>1</v>
      </c>
    </row>
    <row r="24" spans="1:16" ht="13.5" customHeight="1" x14ac:dyDescent="0.2">
      <c r="A24" s="61" t="s">
        <v>374</v>
      </c>
      <c r="B24" s="466">
        <v>11</v>
      </c>
      <c r="C24" s="466">
        <v>11</v>
      </c>
      <c r="D24" s="428">
        <v>1</v>
      </c>
      <c r="E24" s="428">
        <v>7</v>
      </c>
      <c r="F24" s="427">
        <v>3</v>
      </c>
      <c r="G24" s="428">
        <v>0</v>
      </c>
      <c r="H24" s="428">
        <v>0</v>
      </c>
      <c r="I24" s="429">
        <v>0</v>
      </c>
      <c r="J24" s="338">
        <v>0</v>
      </c>
      <c r="K24" s="29">
        <v>0</v>
      </c>
      <c r="L24" s="429">
        <v>0</v>
      </c>
    </row>
    <row r="25" spans="1:16" ht="24" x14ac:dyDescent="0.2">
      <c r="A25" s="324" t="s">
        <v>406</v>
      </c>
      <c r="B25" s="466">
        <v>6</v>
      </c>
      <c r="C25" s="466">
        <v>6</v>
      </c>
      <c r="D25" s="428">
        <v>1</v>
      </c>
      <c r="E25" s="428">
        <v>3</v>
      </c>
      <c r="F25" s="427">
        <v>2</v>
      </c>
      <c r="G25" s="428">
        <v>0</v>
      </c>
      <c r="H25" s="428">
        <v>0</v>
      </c>
      <c r="I25" s="429">
        <v>0</v>
      </c>
      <c r="J25" s="338">
        <v>0</v>
      </c>
      <c r="K25" s="29">
        <v>0</v>
      </c>
      <c r="L25" s="429">
        <v>0</v>
      </c>
    </row>
    <row r="26" spans="1:16" ht="25.5" x14ac:dyDescent="0.2">
      <c r="A26" s="321" t="s">
        <v>375</v>
      </c>
      <c r="B26" s="466">
        <v>336</v>
      </c>
      <c r="C26" s="466">
        <v>336</v>
      </c>
      <c r="D26" s="428">
        <v>134</v>
      </c>
      <c r="E26" s="428">
        <v>113</v>
      </c>
      <c r="F26" s="427">
        <v>66</v>
      </c>
      <c r="G26" s="428">
        <v>8</v>
      </c>
      <c r="H26" s="428">
        <v>15</v>
      </c>
      <c r="I26" s="429">
        <v>0</v>
      </c>
      <c r="J26" s="338">
        <v>0</v>
      </c>
      <c r="K26" s="29">
        <v>0</v>
      </c>
      <c r="L26" s="429">
        <v>0</v>
      </c>
    </row>
    <row r="27" spans="1:16" ht="24" x14ac:dyDescent="0.2">
      <c r="A27" s="321" t="s">
        <v>376</v>
      </c>
      <c r="B27" s="466">
        <v>116</v>
      </c>
      <c r="C27" s="466">
        <v>110</v>
      </c>
      <c r="D27" s="428">
        <v>23</v>
      </c>
      <c r="E27" s="428">
        <v>57</v>
      </c>
      <c r="F27" s="427">
        <v>18</v>
      </c>
      <c r="G27" s="428">
        <v>10</v>
      </c>
      <c r="H27" s="428">
        <v>2</v>
      </c>
      <c r="I27" s="429">
        <v>6</v>
      </c>
      <c r="J27" s="338">
        <v>0</v>
      </c>
      <c r="K27" s="29">
        <v>0</v>
      </c>
      <c r="L27" s="429">
        <v>6</v>
      </c>
    </row>
    <row r="28" spans="1:16" ht="24" customHeight="1" x14ac:dyDescent="0.2">
      <c r="A28" s="392" t="s">
        <v>353</v>
      </c>
      <c r="B28" s="393"/>
      <c r="C28" s="393"/>
      <c r="D28" s="393"/>
      <c r="E28" s="393"/>
      <c r="F28" s="393"/>
      <c r="G28" s="393"/>
      <c r="H28" s="393"/>
      <c r="I28" s="389"/>
      <c r="J28" s="388"/>
      <c r="K28" s="388"/>
      <c r="L28" s="388"/>
      <c r="M28" s="388"/>
      <c r="N28" s="394"/>
      <c r="O28" s="388"/>
      <c r="P28" s="388"/>
    </row>
    <row r="29" spans="1:16" x14ac:dyDescent="0.2">
      <c r="A29" s="391" t="s">
        <v>102</v>
      </c>
      <c r="B29" s="390"/>
      <c r="C29" s="390"/>
      <c r="D29" s="390"/>
      <c r="E29" s="390"/>
      <c r="F29" s="390"/>
      <c r="G29" s="390"/>
      <c r="H29" s="390"/>
      <c r="I29" s="388"/>
      <c r="J29" s="388"/>
      <c r="K29" s="388"/>
      <c r="L29" s="388"/>
      <c r="M29" s="388"/>
      <c r="N29" s="388"/>
      <c r="O29" s="388"/>
      <c r="P29" s="388"/>
    </row>
    <row r="30" spans="1:16" x14ac:dyDescent="0.2">
      <c r="A30" s="391" t="s">
        <v>103</v>
      </c>
      <c r="B30" s="390"/>
      <c r="C30" s="390"/>
      <c r="D30" s="390"/>
      <c r="E30" s="390"/>
      <c r="F30" s="390"/>
      <c r="G30" s="390"/>
      <c r="H30" s="390"/>
      <c r="I30" s="388"/>
      <c r="J30" s="388"/>
      <c r="K30" s="388"/>
      <c r="L30" s="388"/>
      <c r="M30" s="388"/>
      <c r="N30" s="388"/>
      <c r="O30" s="388"/>
      <c r="P30" s="388"/>
    </row>
    <row r="31" spans="1:16" x14ac:dyDescent="0.2">
      <c r="A31" s="391" t="s">
        <v>377</v>
      </c>
      <c r="B31" s="390"/>
      <c r="C31" s="390"/>
      <c r="D31" s="390"/>
      <c r="E31" s="390"/>
      <c r="F31" s="390"/>
      <c r="G31" s="390"/>
      <c r="H31" s="388"/>
      <c r="I31" s="388"/>
      <c r="J31" s="388"/>
      <c r="K31" s="388"/>
      <c r="L31" s="388"/>
      <c r="M31" s="388"/>
      <c r="N31" s="388"/>
      <c r="O31" s="388"/>
      <c r="P31" s="388"/>
    </row>
    <row r="32" spans="1:16" x14ac:dyDescent="0.2">
      <c r="A32" s="391" t="s">
        <v>378</v>
      </c>
      <c r="B32" s="390"/>
      <c r="C32" s="390"/>
      <c r="D32" s="390"/>
      <c r="E32" s="390"/>
      <c r="F32" s="390"/>
      <c r="G32" s="390"/>
      <c r="H32" s="390"/>
      <c r="I32" s="388"/>
      <c r="J32" s="388"/>
      <c r="K32" s="388"/>
      <c r="L32" s="388"/>
      <c r="M32" s="388"/>
      <c r="N32" s="388"/>
      <c r="O32" s="388"/>
      <c r="P32" s="388"/>
    </row>
    <row r="33" spans="1:8" x14ac:dyDescent="0.2">
      <c r="A33" s="391" t="s">
        <v>379</v>
      </c>
      <c r="B33" s="390"/>
      <c r="C33" s="390"/>
      <c r="D33" s="390"/>
      <c r="E33" s="390"/>
      <c r="F33" s="390"/>
      <c r="G33" s="390"/>
      <c r="H33" s="390"/>
    </row>
  </sheetData>
  <mergeCells count="10">
    <mergeCell ref="B4:L4"/>
    <mergeCell ref="B12:L12"/>
    <mergeCell ref="B20:L20"/>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162" orientation="portrait" useFirstPageNumber="1" r:id="rId1"/>
  <headerFooter>
    <oddHeader>&amp;C&amp;"Arial,Standard"&amp;9&amp;P</oddHeader>
    <oddFooter>&amp;C&amp;"Arial,Standard"&amp;6© Statistisches Landesamt des Freistaates Sachsen - B I 1 - j/15</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42"/>
  <sheetViews>
    <sheetView showGridLines="0" topLeftCell="A10" zoomScaleNormal="100" workbookViewId="0">
      <selection sqref="A1:L1"/>
    </sheetView>
  </sheetViews>
  <sheetFormatPr baseColWidth="10" defaultRowHeight="12" x14ac:dyDescent="0.2"/>
  <cols>
    <col min="1" max="1" width="29" customWidth="1"/>
    <col min="2" max="9" width="8.28515625" customWidth="1"/>
  </cols>
  <sheetData>
    <row r="1" spans="1:9" ht="38.25" customHeight="1" x14ac:dyDescent="0.2">
      <c r="A1" s="598" t="s">
        <v>446</v>
      </c>
      <c r="B1" s="598"/>
      <c r="C1" s="598"/>
      <c r="D1" s="598"/>
      <c r="E1" s="598"/>
      <c r="F1" s="598"/>
      <c r="G1" s="598"/>
      <c r="H1" s="598"/>
      <c r="I1" s="598"/>
    </row>
    <row r="2" spans="1:9" x14ac:dyDescent="0.2">
      <c r="A2" s="615" t="s">
        <v>70</v>
      </c>
      <c r="B2" s="617" t="s">
        <v>0</v>
      </c>
      <c r="C2" s="617" t="s">
        <v>46</v>
      </c>
      <c r="D2" s="617" t="s">
        <v>47</v>
      </c>
      <c r="E2" s="617"/>
      <c r="F2" s="617"/>
      <c r="G2" s="617"/>
      <c r="H2" s="617"/>
      <c r="I2" s="619" t="s">
        <v>53</v>
      </c>
    </row>
    <row r="3" spans="1:9" ht="45" x14ac:dyDescent="0.2">
      <c r="A3" s="616"/>
      <c r="B3" s="618"/>
      <c r="C3" s="618"/>
      <c r="D3" s="46" t="s">
        <v>49</v>
      </c>
      <c r="E3" s="46" t="s">
        <v>71</v>
      </c>
      <c r="F3" s="46" t="s">
        <v>72</v>
      </c>
      <c r="G3" s="46" t="s">
        <v>73</v>
      </c>
      <c r="H3" s="46" t="s">
        <v>52</v>
      </c>
      <c r="I3" s="625"/>
    </row>
    <row r="4" spans="1:9" ht="24" customHeight="1" x14ac:dyDescent="0.2">
      <c r="A4" s="63" t="s">
        <v>74</v>
      </c>
      <c r="B4" s="398">
        <v>21939</v>
      </c>
      <c r="C4" s="398">
        <v>21636</v>
      </c>
      <c r="D4" s="398">
        <v>9845</v>
      </c>
      <c r="E4" s="399">
        <v>6400</v>
      </c>
      <c r="F4" s="399">
        <v>4333</v>
      </c>
      <c r="G4" s="399">
        <v>1011</v>
      </c>
      <c r="H4" s="400">
        <v>47</v>
      </c>
      <c r="I4" s="401">
        <v>303</v>
      </c>
    </row>
    <row r="5" spans="1:9" ht="24" customHeight="1" x14ac:dyDescent="0.2">
      <c r="A5" s="62" t="s">
        <v>408</v>
      </c>
      <c r="B5" s="398">
        <v>18612</v>
      </c>
      <c r="C5" s="398">
        <v>18373</v>
      </c>
      <c r="D5" s="398">
        <v>8567</v>
      </c>
      <c r="E5" s="399">
        <v>5128</v>
      </c>
      <c r="F5" s="399">
        <v>3796</v>
      </c>
      <c r="G5" s="399">
        <v>852</v>
      </c>
      <c r="H5" s="400">
        <v>30</v>
      </c>
      <c r="I5" s="401">
        <v>239</v>
      </c>
    </row>
    <row r="6" spans="1:9" ht="13.5" customHeight="1" x14ac:dyDescent="0.2">
      <c r="A6" s="61" t="s">
        <v>409</v>
      </c>
      <c r="B6" s="30">
        <v>20</v>
      </c>
      <c r="C6" s="30">
        <v>20</v>
      </c>
      <c r="D6" s="30">
        <v>6</v>
      </c>
      <c r="E6" s="427">
        <v>1</v>
      </c>
      <c r="F6" s="427">
        <v>11</v>
      </c>
      <c r="G6" s="427">
        <v>0</v>
      </c>
      <c r="H6" s="429">
        <v>2</v>
      </c>
      <c r="I6" s="428">
        <v>0</v>
      </c>
    </row>
    <row r="7" spans="1:9" ht="13.5" customHeight="1" x14ac:dyDescent="0.2">
      <c r="A7" s="61" t="s">
        <v>410</v>
      </c>
      <c r="B7" s="30">
        <v>144</v>
      </c>
      <c r="C7" s="30">
        <v>143</v>
      </c>
      <c r="D7" s="30">
        <v>60</v>
      </c>
      <c r="E7" s="427">
        <v>49</v>
      </c>
      <c r="F7" s="427">
        <v>31</v>
      </c>
      <c r="G7" s="427">
        <v>3</v>
      </c>
      <c r="H7" s="429">
        <v>0</v>
      </c>
      <c r="I7" s="428">
        <v>1</v>
      </c>
    </row>
    <row r="8" spans="1:9" ht="13.5" customHeight="1" x14ac:dyDescent="0.2">
      <c r="A8" s="61" t="s">
        <v>411</v>
      </c>
      <c r="B8" s="30">
        <v>10</v>
      </c>
      <c r="C8" s="30">
        <v>10</v>
      </c>
      <c r="D8" s="30">
        <v>3</v>
      </c>
      <c r="E8" s="427">
        <v>3</v>
      </c>
      <c r="F8" s="427">
        <v>4</v>
      </c>
      <c r="G8" s="427">
        <v>0</v>
      </c>
      <c r="H8" s="429">
        <v>0</v>
      </c>
      <c r="I8" s="428">
        <v>0</v>
      </c>
    </row>
    <row r="9" spans="1:9" ht="13.5" customHeight="1" x14ac:dyDescent="0.2">
      <c r="A9" s="61" t="s">
        <v>412</v>
      </c>
      <c r="B9" s="30">
        <v>15977</v>
      </c>
      <c r="C9" s="30">
        <v>15753</v>
      </c>
      <c r="D9" s="30">
        <v>7491</v>
      </c>
      <c r="E9" s="427">
        <v>4225</v>
      </c>
      <c r="F9" s="427">
        <v>3278</v>
      </c>
      <c r="G9" s="427">
        <v>759</v>
      </c>
      <c r="H9" s="429">
        <v>0</v>
      </c>
      <c r="I9" s="428">
        <v>224</v>
      </c>
    </row>
    <row r="10" spans="1:9" ht="13.5" customHeight="1" x14ac:dyDescent="0.2">
      <c r="A10" s="61" t="s">
        <v>413</v>
      </c>
      <c r="B10" s="30">
        <v>10</v>
      </c>
      <c r="C10" s="30">
        <v>9</v>
      </c>
      <c r="D10" s="30">
        <v>0</v>
      </c>
      <c r="E10" s="427">
        <v>8</v>
      </c>
      <c r="F10" s="427">
        <v>1</v>
      </c>
      <c r="G10" s="427">
        <v>0</v>
      </c>
      <c r="H10" s="429">
        <v>0</v>
      </c>
      <c r="I10" s="428">
        <v>1</v>
      </c>
    </row>
    <row r="11" spans="1:9" ht="13.5" customHeight="1" x14ac:dyDescent="0.2">
      <c r="A11" s="61" t="s">
        <v>414</v>
      </c>
      <c r="B11" s="30">
        <v>3</v>
      </c>
      <c r="C11" s="30">
        <v>3</v>
      </c>
      <c r="D11" s="30">
        <v>0</v>
      </c>
      <c r="E11" s="427">
        <v>0</v>
      </c>
      <c r="F11" s="427">
        <v>3</v>
      </c>
      <c r="G11" s="427">
        <v>0</v>
      </c>
      <c r="H11" s="429">
        <v>0</v>
      </c>
      <c r="I11" s="428">
        <v>0</v>
      </c>
    </row>
    <row r="12" spans="1:9" ht="13.5" customHeight="1" x14ac:dyDescent="0.2">
      <c r="A12" s="61" t="s">
        <v>415</v>
      </c>
      <c r="B12" s="30">
        <v>56</v>
      </c>
      <c r="C12" s="30">
        <v>56</v>
      </c>
      <c r="D12" s="30">
        <v>20</v>
      </c>
      <c r="E12" s="427">
        <v>9</v>
      </c>
      <c r="F12" s="427">
        <v>25</v>
      </c>
      <c r="G12" s="427">
        <v>0</v>
      </c>
      <c r="H12" s="429">
        <v>2</v>
      </c>
      <c r="I12" s="428">
        <v>0</v>
      </c>
    </row>
    <row r="13" spans="1:9" ht="13.5" customHeight="1" x14ac:dyDescent="0.2">
      <c r="A13" s="61" t="s">
        <v>416</v>
      </c>
      <c r="B13" s="30">
        <v>207</v>
      </c>
      <c r="C13" s="30">
        <v>207</v>
      </c>
      <c r="D13" s="30">
        <v>77</v>
      </c>
      <c r="E13" s="427">
        <v>90</v>
      </c>
      <c r="F13" s="427">
        <v>32</v>
      </c>
      <c r="G13" s="427">
        <v>5</v>
      </c>
      <c r="H13" s="429">
        <v>3</v>
      </c>
      <c r="I13" s="428">
        <v>0</v>
      </c>
    </row>
    <row r="14" spans="1:9" ht="13.5" customHeight="1" x14ac:dyDescent="0.2">
      <c r="A14" s="61" t="s">
        <v>417</v>
      </c>
      <c r="B14" s="30">
        <v>16</v>
      </c>
      <c r="C14" s="30">
        <v>16</v>
      </c>
      <c r="D14" s="30">
        <v>10</v>
      </c>
      <c r="E14" s="427">
        <v>4</v>
      </c>
      <c r="F14" s="427">
        <v>2</v>
      </c>
      <c r="G14" s="427">
        <v>0</v>
      </c>
      <c r="H14" s="429">
        <v>0</v>
      </c>
      <c r="I14" s="428">
        <v>0</v>
      </c>
    </row>
    <row r="15" spans="1:9" ht="13.5" customHeight="1" x14ac:dyDescent="0.2">
      <c r="A15" s="61" t="s">
        <v>418</v>
      </c>
      <c r="B15" s="30">
        <v>152</v>
      </c>
      <c r="C15" s="30">
        <v>152</v>
      </c>
      <c r="D15" s="30">
        <v>54</v>
      </c>
      <c r="E15" s="427">
        <v>59</v>
      </c>
      <c r="F15" s="427">
        <v>35</v>
      </c>
      <c r="G15" s="427">
        <v>3</v>
      </c>
      <c r="H15" s="429">
        <v>1</v>
      </c>
      <c r="I15" s="428">
        <v>0</v>
      </c>
    </row>
    <row r="16" spans="1:9" ht="13.5" customHeight="1" x14ac:dyDescent="0.2">
      <c r="A16" s="61" t="s">
        <v>419</v>
      </c>
      <c r="B16" s="30">
        <v>53</v>
      </c>
      <c r="C16" s="30">
        <v>53</v>
      </c>
      <c r="D16" s="30">
        <v>26</v>
      </c>
      <c r="E16" s="427">
        <v>17</v>
      </c>
      <c r="F16" s="427">
        <v>9</v>
      </c>
      <c r="G16" s="427">
        <v>1</v>
      </c>
      <c r="H16" s="429">
        <v>0</v>
      </c>
      <c r="I16" s="428">
        <v>0</v>
      </c>
    </row>
    <row r="17" spans="1:9" ht="13.5" customHeight="1" x14ac:dyDescent="0.2">
      <c r="A17" s="61" t="s">
        <v>420</v>
      </c>
      <c r="B17" s="30">
        <v>33</v>
      </c>
      <c r="C17" s="30">
        <v>33</v>
      </c>
      <c r="D17" s="30">
        <v>7</v>
      </c>
      <c r="E17" s="427">
        <v>11</v>
      </c>
      <c r="F17" s="427">
        <v>14</v>
      </c>
      <c r="G17" s="427">
        <v>1</v>
      </c>
      <c r="H17" s="429">
        <v>0</v>
      </c>
      <c r="I17" s="428">
        <v>0</v>
      </c>
    </row>
    <row r="18" spans="1:9" ht="13.5" customHeight="1" x14ac:dyDescent="0.2">
      <c r="A18" s="61" t="s">
        <v>421</v>
      </c>
      <c r="B18" s="30">
        <v>3</v>
      </c>
      <c r="C18" s="30">
        <v>3</v>
      </c>
      <c r="D18" s="30">
        <v>1</v>
      </c>
      <c r="E18" s="427">
        <v>1</v>
      </c>
      <c r="F18" s="427">
        <v>1</v>
      </c>
      <c r="G18" s="427">
        <v>0</v>
      </c>
      <c r="H18" s="429">
        <v>0</v>
      </c>
      <c r="I18" s="428">
        <v>0</v>
      </c>
    </row>
    <row r="19" spans="1:9" ht="13.5" customHeight="1" x14ac:dyDescent="0.2">
      <c r="A19" s="61" t="s">
        <v>422</v>
      </c>
      <c r="B19" s="30">
        <v>1</v>
      </c>
      <c r="C19" s="30">
        <v>1</v>
      </c>
      <c r="D19" s="30">
        <v>0</v>
      </c>
      <c r="E19" s="427">
        <v>0</v>
      </c>
      <c r="F19" s="427">
        <v>1</v>
      </c>
      <c r="G19" s="427">
        <v>0</v>
      </c>
      <c r="H19" s="429">
        <v>0</v>
      </c>
      <c r="I19" s="428">
        <v>0</v>
      </c>
    </row>
    <row r="20" spans="1:9" ht="13.5" customHeight="1" x14ac:dyDescent="0.2">
      <c r="A20" s="61" t="s">
        <v>423</v>
      </c>
      <c r="B20" s="30">
        <v>74</v>
      </c>
      <c r="C20" s="30">
        <v>74</v>
      </c>
      <c r="D20" s="30">
        <v>24</v>
      </c>
      <c r="E20" s="427">
        <v>18</v>
      </c>
      <c r="F20" s="427">
        <v>27</v>
      </c>
      <c r="G20" s="427">
        <v>2</v>
      </c>
      <c r="H20" s="429">
        <v>3</v>
      </c>
      <c r="I20" s="428">
        <v>0</v>
      </c>
    </row>
    <row r="21" spans="1:9" ht="13.5" customHeight="1" x14ac:dyDescent="0.2">
      <c r="A21" s="61" t="s">
        <v>424</v>
      </c>
      <c r="B21" s="30">
        <v>37</v>
      </c>
      <c r="C21" s="30">
        <v>37</v>
      </c>
      <c r="D21" s="30">
        <v>16</v>
      </c>
      <c r="E21" s="427">
        <v>6</v>
      </c>
      <c r="F21" s="427">
        <v>14</v>
      </c>
      <c r="G21" s="427">
        <v>0</v>
      </c>
      <c r="H21" s="429">
        <v>1</v>
      </c>
      <c r="I21" s="428">
        <v>0</v>
      </c>
    </row>
    <row r="22" spans="1:9" ht="13.5" customHeight="1" x14ac:dyDescent="0.2">
      <c r="A22" s="61" t="s">
        <v>425</v>
      </c>
      <c r="B22" s="30">
        <v>676</v>
      </c>
      <c r="C22" s="30">
        <v>674</v>
      </c>
      <c r="D22" s="30">
        <v>263</v>
      </c>
      <c r="E22" s="427">
        <v>252</v>
      </c>
      <c r="F22" s="427">
        <v>126</v>
      </c>
      <c r="G22" s="427">
        <v>24</v>
      </c>
      <c r="H22" s="429">
        <v>9</v>
      </c>
      <c r="I22" s="428">
        <v>2</v>
      </c>
    </row>
    <row r="23" spans="1:9" ht="13.5" customHeight="1" x14ac:dyDescent="0.2">
      <c r="A23" s="61" t="s">
        <v>426</v>
      </c>
      <c r="B23" s="30">
        <v>87</v>
      </c>
      <c r="C23" s="30">
        <v>85</v>
      </c>
      <c r="D23" s="30">
        <v>37</v>
      </c>
      <c r="E23" s="427">
        <v>35</v>
      </c>
      <c r="F23" s="427">
        <v>11</v>
      </c>
      <c r="G23" s="427">
        <v>2</v>
      </c>
      <c r="H23" s="429">
        <v>0</v>
      </c>
      <c r="I23" s="428">
        <v>2</v>
      </c>
    </row>
    <row r="24" spans="1:9" ht="13.5" customHeight="1" x14ac:dyDescent="0.2">
      <c r="A24" s="61" t="s">
        <v>427</v>
      </c>
      <c r="B24" s="30">
        <v>275</v>
      </c>
      <c r="C24" s="30">
        <v>272</v>
      </c>
      <c r="D24" s="30">
        <v>148</v>
      </c>
      <c r="E24" s="427">
        <v>105</v>
      </c>
      <c r="F24" s="427">
        <v>15</v>
      </c>
      <c r="G24" s="427">
        <v>4</v>
      </c>
      <c r="H24" s="429">
        <v>0</v>
      </c>
      <c r="I24" s="428">
        <v>3</v>
      </c>
    </row>
    <row r="25" spans="1:9" ht="13.5" customHeight="1" x14ac:dyDescent="0.2">
      <c r="A25" s="61" t="s">
        <v>428</v>
      </c>
      <c r="B25" s="30">
        <v>8</v>
      </c>
      <c r="C25" s="30">
        <v>8</v>
      </c>
      <c r="D25" s="30">
        <v>3</v>
      </c>
      <c r="E25" s="427">
        <v>0</v>
      </c>
      <c r="F25" s="427">
        <v>5</v>
      </c>
      <c r="G25" s="427">
        <v>0</v>
      </c>
      <c r="H25" s="429">
        <v>0</v>
      </c>
      <c r="I25" s="428">
        <v>0</v>
      </c>
    </row>
    <row r="26" spans="1:9" ht="13.5" customHeight="1" x14ac:dyDescent="0.2">
      <c r="A26" s="61" t="s">
        <v>429</v>
      </c>
      <c r="B26" s="30">
        <v>146</v>
      </c>
      <c r="C26" s="30">
        <v>146</v>
      </c>
      <c r="D26" s="30">
        <v>65</v>
      </c>
      <c r="E26" s="427">
        <v>41</v>
      </c>
      <c r="F26" s="427">
        <v>22</v>
      </c>
      <c r="G26" s="427">
        <v>18</v>
      </c>
      <c r="H26" s="429">
        <v>0</v>
      </c>
      <c r="I26" s="428">
        <v>0</v>
      </c>
    </row>
    <row r="27" spans="1:9" ht="13.5" customHeight="1" x14ac:dyDescent="0.2">
      <c r="A27" s="61" t="s">
        <v>430</v>
      </c>
      <c r="B27" s="30">
        <v>12</v>
      </c>
      <c r="C27" s="30">
        <v>12</v>
      </c>
      <c r="D27" s="30">
        <v>4</v>
      </c>
      <c r="E27" s="427">
        <v>4</v>
      </c>
      <c r="F27" s="427">
        <v>3</v>
      </c>
      <c r="G27" s="427">
        <v>1</v>
      </c>
      <c r="H27" s="429">
        <v>0</v>
      </c>
      <c r="I27" s="428">
        <v>0</v>
      </c>
    </row>
    <row r="28" spans="1:9" ht="13.5" customHeight="1" x14ac:dyDescent="0.2">
      <c r="A28" s="61" t="s">
        <v>431</v>
      </c>
      <c r="B28" s="30">
        <v>78</v>
      </c>
      <c r="C28" s="30">
        <v>78</v>
      </c>
      <c r="D28" s="30">
        <v>30</v>
      </c>
      <c r="E28" s="427">
        <v>24</v>
      </c>
      <c r="F28" s="427">
        <v>21</v>
      </c>
      <c r="G28" s="427">
        <v>2</v>
      </c>
      <c r="H28" s="429">
        <v>1</v>
      </c>
      <c r="I28" s="428">
        <v>0</v>
      </c>
    </row>
    <row r="29" spans="1:9" ht="13.5" customHeight="1" x14ac:dyDescent="0.2">
      <c r="A29" s="61" t="s">
        <v>432</v>
      </c>
      <c r="B29" s="30">
        <v>269</v>
      </c>
      <c r="C29" s="30">
        <v>266</v>
      </c>
      <c r="D29" s="30">
        <v>112</v>
      </c>
      <c r="E29" s="427">
        <v>85</v>
      </c>
      <c r="F29" s="427">
        <v>45</v>
      </c>
      <c r="G29" s="427">
        <v>22</v>
      </c>
      <c r="H29" s="429">
        <v>2</v>
      </c>
      <c r="I29" s="428">
        <v>3</v>
      </c>
    </row>
    <row r="30" spans="1:9" ht="13.5" customHeight="1" x14ac:dyDescent="0.2">
      <c r="A30" s="61" t="s">
        <v>433</v>
      </c>
      <c r="B30" s="30">
        <v>174</v>
      </c>
      <c r="C30" s="30">
        <v>171</v>
      </c>
      <c r="D30" s="30">
        <v>73</v>
      </c>
      <c r="E30" s="427">
        <v>77</v>
      </c>
      <c r="F30" s="427">
        <v>16</v>
      </c>
      <c r="G30" s="427">
        <v>5</v>
      </c>
      <c r="H30" s="429">
        <v>0</v>
      </c>
      <c r="I30" s="428">
        <v>3</v>
      </c>
    </row>
    <row r="31" spans="1:9" ht="13.5" customHeight="1" x14ac:dyDescent="0.2">
      <c r="A31" s="324" t="s">
        <v>435</v>
      </c>
      <c r="B31" s="30">
        <v>90</v>
      </c>
      <c r="C31" s="30">
        <v>90</v>
      </c>
      <c r="D31" s="30">
        <v>36</v>
      </c>
      <c r="E31" s="427">
        <v>4</v>
      </c>
      <c r="F31" s="427">
        <v>44</v>
      </c>
      <c r="G31" s="427">
        <v>0</v>
      </c>
      <c r="H31" s="429">
        <v>6</v>
      </c>
      <c r="I31" s="428">
        <v>0</v>
      </c>
    </row>
    <row r="32" spans="1:9" ht="13.5" customHeight="1" x14ac:dyDescent="0.2">
      <c r="A32" s="61" t="s">
        <v>434</v>
      </c>
      <c r="B32" s="30">
        <v>1</v>
      </c>
      <c r="C32" s="30">
        <v>1</v>
      </c>
      <c r="D32" s="30">
        <v>1</v>
      </c>
      <c r="E32" s="427">
        <v>0</v>
      </c>
      <c r="F32" s="427">
        <v>0</v>
      </c>
      <c r="G32" s="427">
        <v>0</v>
      </c>
      <c r="H32" s="429">
        <v>0</v>
      </c>
      <c r="I32" s="428">
        <v>0</v>
      </c>
    </row>
    <row r="33" spans="1:9" ht="24" customHeight="1" x14ac:dyDescent="0.2">
      <c r="A33" s="62" t="s">
        <v>436</v>
      </c>
      <c r="B33" s="398">
        <v>3327</v>
      </c>
      <c r="C33" s="398">
        <v>3263</v>
      </c>
      <c r="D33" s="398">
        <v>1278</v>
      </c>
      <c r="E33" s="399">
        <v>1272</v>
      </c>
      <c r="F33" s="399">
        <v>537</v>
      </c>
      <c r="G33" s="399">
        <v>159</v>
      </c>
      <c r="H33" s="400">
        <v>17</v>
      </c>
      <c r="I33" s="401">
        <v>64</v>
      </c>
    </row>
    <row r="34" spans="1:9" ht="24" customHeight="1" x14ac:dyDescent="0.2">
      <c r="A34" s="62" t="s">
        <v>75</v>
      </c>
      <c r="B34" s="398">
        <v>474</v>
      </c>
      <c r="C34" s="398">
        <v>451</v>
      </c>
      <c r="D34" s="398">
        <v>208</v>
      </c>
      <c r="E34" s="399">
        <v>143</v>
      </c>
      <c r="F34" s="399">
        <v>66</v>
      </c>
      <c r="G34" s="399">
        <v>29</v>
      </c>
      <c r="H34" s="400">
        <v>5</v>
      </c>
      <c r="I34" s="401">
        <v>23</v>
      </c>
    </row>
    <row r="35" spans="1:9" ht="24" customHeight="1" x14ac:dyDescent="0.2">
      <c r="A35" s="62" t="s">
        <v>76</v>
      </c>
      <c r="B35" s="398">
        <v>359</v>
      </c>
      <c r="C35" s="398">
        <v>351</v>
      </c>
      <c r="D35" s="398">
        <v>125</v>
      </c>
      <c r="E35" s="399">
        <v>85</v>
      </c>
      <c r="F35" s="399">
        <v>118</v>
      </c>
      <c r="G35" s="399">
        <v>9</v>
      </c>
      <c r="H35" s="400">
        <v>14</v>
      </c>
      <c r="I35" s="401">
        <v>8</v>
      </c>
    </row>
    <row r="36" spans="1:9" ht="24" customHeight="1" x14ac:dyDescent="0.2">
      <c r="A36" s="62" t="s">
        <v>77</v>
      </c>
      <c r="B36" s="398">
        <v>3718</v>
      </c>
      <c r="C36" s="398">
        <v>3623</v>
      </c>
      <c r="D36" s="398">
        <v>1303</v>
      </c>
      <c r="E36" s="399">
        <v>1258</v>
      </c>
      <c r="F36" s="399">
        <v>928</v>
      </c>
      <c r="G36" s="399">
        <v>114</v>
      </c>
      <c r="H36" s="400">
        <v>20</v>
      </c>
      <c r="I36" s="401">
        <v>95</v>
      </c>
    </row>
    <row r="37" spans="1:9" ht="24" customHeight="1" x14ac:dyDescent="0.2">
      <c r="A37" s="62" t="s">
        <v>78</v>
      </c>
      <c r="B37" s="398">
        <v>20</v>
      </c>
      <c r="C37" s="398">
        <v>19</v>
      </c>
      <c r="D37" s="398">
        <v>9</v>
      </c>
      <c r="E37" s="399">
        <v>1</v>
      </c>
      <c r="F37" s="399">
        <v>9</v>
      </c>
      <c r="G37" s="399">
        <v>0</v>
      </c>
      <c r="H37" s="400">
        <v>0</v>
      </c>
      <c r="I37" s="401">
        <v>1</v>
      </c>
    </row>
    <row r="38" spans="1:9" ht="24" customHeight="1" x14ac:dyDescent="0.2">
      <c r="A38" s="62" t="s">
        <v>79</v>
      </c>
      <c r="B38" s="398">
        <v>68</v>
      </c>
      <c r="C38" s="398">
        <v>68</v>
      </c>
      <c r="D38" s="398">
        <v>45</v>
      </c>
      <c r="E38" s="399">
        <v>18</v>
      </c>
      <c r="F38" s="399">
        <v>3</v>
      </c>
      <c r="G38" s="399">
        <v>2</v>
      </c>
      <c r="H38" s="400">
        <v>0</v>
      </c>
      <c r="I38" s="401">
        <v>0</v>
      </c>
    </row>
    <row r="39" spans="1:9" ht="24" customHeight="1" x14ac:dyDescent="0.2">
      <c r="A39" s="62" t="s">
        <v>0</v>
      </c>
      <c r="B39" s="398">
        <v>26578</v>
      </c>
      <c r="C39" s="398">
        <v>26148</v>
      </c>
      <c r="D39" s="398">
        <v>11535</v>
      </c>
      <c r="E39" s="399">
        <v>7905</v>
      </c>
      <c r="F39" s="399">
        <v>5457</v>
      </c>
      <c r="G39" s="399">
        <v>1165</v>
      </c>
      <c r="H39" s="400">
        <v>86</v>
      </c>
      <c r="I39" s="401">
        <v>430</v>
      </c>
    </row>
    <row r="40" spans="1:9" ht="24" customHeight="1" x14ac:dyDescent="0.2">
      <c r="A40" s="66" t="s">
        <v>20</v>
      </c>
    </row>
    <row r="41" spans="1:9" x14ac:dyDescent="0.2">
      <c r="A41" s="64" t="s">
        <v>80</v>
      </c>
      <c r="C41" s="1"/>
    </row>
    <row r="42" spans="1:9" x14ac:dyDescent="0.2">
      <c r="A42" s="65" t="s">
        <v>447</v>
      </c>
      <c r="C42" s="1"/>
    </row>
  </sheetData>
  <mergeCells count="6">
    <mergeCell ref="A1:I1"/>
    <mergeCell ref="A2:A3"/>
    <mergeCell ref="B2:B3"/>
    <mergeCell ref="C2:C3"/>
    <mergeCell ref="D2:H2"/>
    <mergeCell ref="I2:I3"/>
  </mergeCells>
  <pageMargins left="0.78740157480314965" right="0.78740157480314965" top="0.98425196850393704" bottom="0.78740157480314965" header="0.51181102362204722" footer="0.51181102362204722"/>
  <pageSetup paperSize="9" firstPageNumber="21" orientation="portrait" useFirstPageNumber="1" r:id="rId1"/>
  <headerFooter>
    <oddHeader>&amp;C&amp;"Arial,Standard"&amp;9&amp;P</oddHeader>
    <oddFooter>&amp;C&amp;"Arial,Standard"&amp;6© Statistisches Landesamt des Freistaates Sachsen - B I 1 - j/15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40"/>
  <sheetViews>
    <sheetView showGridLines="0" topLeftCell="A10" zoomScaleNormal="100" workbookViewId="0">
      <selection sqref="A1:L1"/>
    </sheetView>
  </sheetViews>
  <sheetFormatPr baseColWidth="10" defaultRowHeight="12" x14ac:dyDescent="0.2"/>
  <cols>
    <col min="1" max="1" width="18.5703125" customWidth="1"/>
    <col min="2" max="2" width="7.85546875" customWidth="1"/>
    <col min="3" max="3" width="7.140625" customWidth="1"/>
    <col min="4" max="5" width="6.85546875" customWidth="1"/>
    <col min="6" max="6" width="6.7109375" customWidth="1"/>
    <col min="7" max="12" width="6.85546875" customWidth="1"/>
  </cols>
  <sheetData>
    <row r="1" spans="1:12" ht="45" customHeight="1" x14ac:dyDescent="0.2">
      <c r="A1" s="598" t="s">
        <v>85</v>
      </c>
      <c r="B1" s="598"/>
      <c r="C1" s="598"/>
      <c r="D1" s="598"/>
      <c r="E1" s="598"/>
      <c r="F1" s="598"/>
      <c r="G1" s="598"/>
      <c r="H1" s="598"/>
      <c r="I1" s="598"/>
      <c r="J1" s="598"/>
      <c r="K1" s="598"/>
      <c r="L1" s="598"/>
    </row>
    <row r="2" spans="1:12" ht="15" customHeight="1" x14ac:dyDescent="0.2">
      <c r="A2" s="615" t="s">
        <v>34</v>
      </c>
      <c r="B2" s="617" t="s">
        <v>81</v>
      </c>
      <c r="C2" s="617" t="s">
        <v>48</v>
      </c>
      <c r="D2" s="617" t="s">
        <v>82</v>
      </c>
      <c r="E2" s="617"/>
      <c r="F2" s="617"/>
      <c r="G2" s="617"/>
      <c r="H2" s="617"/>
      <c r="I2" s="617"/>
      <c r="J2" s="617"/>
      <c r="K2" s="617"/>
      <c r="L2" s="619"/>
    </row>
    <row r="3" spans="1:12" ht="49.5" customHeight="1" x14ac:dyDescent="0.2">
      <c r="A3" s="616"/>
      <c r="B3" s="618"/>
      <c r="C3" s="618"/>
      <c r="D3" s="46" t="s">
        <v>83</v>
      </c>
      <c r="E3" s="46" t="s">
        <v>84</v>
      </c>
      <c r="F3" s="46" t="s">
        <v>86</v>
      </c>
      <c r="G3" s="46" t="s">
        <v>87</v>
      </c>
      <c r="H3" s="46" t="s">
        <v>88</v>
      </c>
      <c r="I3" s="46" t="s">
        <v>89</v>
      </c>
      <c r="J3" s="46" t="s">
        <v>90</v>
      </c>
      <c r="K3" s="46" t="s">
        <v>91</v>
      </c>
      <c r="L3" s="47" t="s">
        <v>92</v>
      </c>
    </row>
    <row r="4" spans="1:12" ht="24" customHeight="1" x14ac:dyDescent="0.2">
      <c r="A4" s="626" t="s">
        <v>440</v>
      </c>
      <c r="B4" s="67" t="s">
        <v>93</v>
      </c>
      <c r="C4" s="398">
        <f>SUM(D4:L4)</f>
        <v>5698</v>
      </c>
      <c r="D4" s="72">
        <v>250</v>
      </c>
      <c r="E4" s="72">
        <v>531</v>
      </c>
      <c r="F4" s="72">
        <v>437</v>
      </c>
      <c r="G4" s="72">
        <v>306</v>
      </c>
      <c r="H4" s="72">
        <v>795</v>
      </c>
      <c r="I4" s="72">
        <v>1357</v>
      </c>
      <c r="J4" s="72">
        <v>1170</v>
      </c>
      <c r="K4" s="72">
        <v>808</v>
      </c>
      <c r="L4" s="201">
        <v>44</v>
      </c>
    </row>
    <row r="5" spans="1:12" x14ac:dyDescent="0.2">
      <c r="A5" s="627"/>
      <c r="B5" s="28" t="s">
        <v>94</v>
      </c>
      <c r="C5" s="398">
        <f t="shared" ref="C5:C6" si="0">SUM(D5:L5)</f>
        <v>23056</v>
      </c>
      <c r="D5" s="72">
        <v>978</v>
      </c>
      <c r="E5" s="72">
        <v>1683</v>
      </c>
      <c r="F5" s="72">
        <v>1269</v>
      </c>
      <c r="G5" s="72">
        <v>1346</v>
      </c>
      <c r="H5" s="72">
        <v>3922</v>
      </c>
      <c r="I5" s="72">
        <v>5499</v>
      </c>
      <c r="J5" s="72">
        <v>4681</v>
      </c>
      <c r="K5" s="72">
        <v>3597</v>
      </c>
      <c r="L5" s="201">
        <v>81</v>
      </c>
    </row>
    <row r="6" spans="1:12" s="31" customFormat="1" ht="24" customHeight="1" x14ac:dyDescent="0.2">
      <c r="A6" s="627"/>
      <c r="B6" s="27" t="s">
        <v>95</v>
      </c>
      <c r="C6" s="397">
        <f t="shared" si="0"/>
        <v>28754</v>
      </c>
      <c r="D6" s="408">
        <v>1228</v>
      </c>
      <c r="E6" s="408">
        <v>2214</v>
      </c>
      <c r="F6" s="408">
        <v>1706</v>
      </c>
      <c r="G6" s="408">
        <v>1652</v>
      </c>
      <c r="H6" s="408">
        <v>4717</v>
      </c>
      <c r="I6" s="408">
        <v>6856</v>
      </c>
      <c r="J6" s="408">
        <v>5851</v>
      </c>
      <c r="K6" s="408">
        <v>4405</v>
      </c>
      <c r="L6" s="409">
        <v>125</v>
      </c>
    </row>
    <row r="7" spans="1:12" x14ac:dyDescent="0.2">
      <c r="A7" s="609" t="s">
        <v>97</v>
      </c>
      <c r="B7" s="25" t="s">
        <v>93</v>
      </c>
      <c r="C7" s="410">
        <f t="shared" ref="C7:C33" si="1">SUM(D7:L7)</f>
        <v>579</v>
      </c>
      <c r="D7" s="404">
        <v>37</v>
      </c>
      <c r="E7" s="404">
        <v>84</v>
      </c>
      <c r="F7" s="404">
        <v>80</v>
      </c>
      <c r="G7" s="404">
        <v>35</v>
      </c>
      <c r="H7" s="404">
        <v>82</v>
      </c>
      <c r="I7" s="404">
        <v>126</v>
      </c>
      <c r="J7" s="404">
        <v>82</v>
      </c>
      <c r="K7" s="404">
        <v>51</v>
      </c>
      <c r="L7" s="405">
        <v>2</v>
      </c>
    </row>
    <row r="8" spans="1:12" x14ac:dyDescent="0.2">
      <c r="A8" s="609"/>
      <c r="B8" s="25" t="s">
        <v>94</v>
      </c>
      <c r="C8" s="410">
        <f t="shared" si="1"/>
        <v>7815</v>
      </c>
      <c r="D8" s="72">
        <v>469</v>
      </c>
      <c r="E8" s="72">
        <v>614</v>
      </c>
      <c r="F8" s="72">
        <v>481</v>
      </c>
      <c r="G8" s="72">
        <v>518</v>
      </c>
      <c r="H8" s="72">
        <v>1549</v>
      </c>
      <c r="I8" s="72">
        <v>1689</v>
      </c>
      <c r="J8" s="72">
        <v>1208</v>
      </c>
      <c r="K8" s="72">
        <v>1249</v>
      </c>
      <c r="L8" s="201">
        <v>38</v>
      </c>
    </row>
    <row r="9" spans="1:12" s="31" customFormat="1" ht="24" customHeight="1" x14ac:dyDescent="0.2">
      <c r="A9" s="609"/>
      <c r="B9" s="27" t="s">
        <v>95</v>
      </c>
      <c r="C9" s="397">
        <f t="shared" si="1"/>
        <v>8394</v>
      </c>
      <c r="D9" s="408">
        <v>506</v>
      </c>
      <c r="E9" s="408">
        <v>698</v>
      </c>
      <c r="F9" s="408">
        <v>561</v>
      </c>
      <c r="G9" s="408">
        <v>553</v>
      </c>
      <c r="H9" s="408">
        <v>1631</v>
      </c>
      <c r="I9" s="408">
        <v>1815</v>
      </c>
      <c r="J9" s="408">
        <v>1290</v>
      </c>
      <c r="K9" s="408">
        <v>1300</v>
      </c>
      <c r="L9" s="409">
        <v>40</v>
      </c>
    </row>
    <row r="10" spans="1:12" x14ac:dyDescent="0.2">
      <c r="A10" s="609" t="s">
        <v>439</v>
      </c>
      <c r="B10" s="25" t="s">
        <v>93</v>
      </c>
      <c r="C10" s="410">
        <f>SUM(D10:L10)</f>
        <v>2230</v>
      </c>
      <c r="D10" s="404">
        <v>96</v>
      </c>
      <c r="E10" s="404">
        <v>209</v>
      </c>
      <c r="F10" s="404">
        <v>142</v>
      </c>
      <c r="G10" s="404">
        <v>95</v>
      </c>
      <c r="H10" s="404">
        <v>263</v>
      </c>
      <c r="I10" s="404">
        <v>536</v>
      </c>
      <c r="J10" s="404">
        <v>489</v>
      </c>
      <c r="K10" s="404">
        <v>380</v>
      </c>
      <c r="L10" s="405">
        <v>20</v>
      </c>
    </row>
    <row r="11" spans="1:12" x14ac:dyDescent="0.2">
      <c r="A11" s="609"/>
      <c r="B11" s="25" t="s">
        <v>94</v>
      </c>
      <c r="C11" s="410">
        <f>SUM(D11:L11)</f>
        <v>6561</v>
      </c>
      <c r="D11" s="404">
        <v>221</v>
      </c>
      <c r="E11" s="404">
        <v>465</v>
      </c>
      <c r="F11" s="404">
        <v>247</v>
      </c>
      <c r="G11" s="404">
        <v>261</v>
      </c>
      <c r="H11" s="404">
        <v>933</v>
      </c>
      <c r="I11" s="404">
        <v>1690</v>
      </c>
      <c r="J11" s="404">
        <v>1613</v>
      </c>
      <c r="K11" s="404">
        <v>1117</v>
      </c>
      <c r="L11" s="405">
        <v>14</v>
      </c>
    </row>
    <row r="12" spans="1:12" s="31" customFormat="1" ht="24" customHeight="1" x14ac:dyDescent="0.2">
      <c r="A12" s="609"/>
      <c r="B12" s="27" t="s">
        <v>95</v>
      </c>
      <c r="C12" s="397">
        <f t="shared" si="1"/>
        <v>8791</v>
      </c>
      <c r="D12" s="411">
        <v>317</v>
      </c>
      <c r="E12" s="411">
        <v>674</v>
      </c>
      <c r="F12" s="411">
        <v>389</v>
      </c>
      <c r="G12" s="411">
        <v>356</v>
      </c>
      <c r="H12" s="411">
        <v>1196</v>
      </c>
      <c r="I12" s="411">
        <v>2226</v>
      </c>
      <c r="J12" s="411">
        <v>2102</v>
      </c>
      <c r="K12" s="411">
        <v>1497</v>
      </c>
      <c r="L12" s="412">
        <v>34</v>
      </c>
    </row>
    <row r="13" spans="1:12" x14ac:dyDescent="0.2">
      <c r="A13" s="609" t="s">
        <v>98</v>
      </c>
      <c r="B13" s="25" t="s">
        <v>93</v>
      </c>
      <c r="C13" s="410">
        <f t="shared" si="1"/>
        <v>2340</v>
      </c>
      <c r="D13" s="72">
        <v>101</v>
      </c>
      <c r="E13" s="72">
        <v>193</v>
      </c>
      <c r="F13" s="72">
        <v>145</v>
      </c>
      <c r="G13" s="72">
        <v>134</v>
      </c>
      <c r="H13" s="72">
        <v>371</v>
      </c>
      <c r="I13" s="72">
        <v>585</v>
      </c>
      <c r="J13" s="72">
        <v>492</v>
      </c>
      <c r="K13" s="72">
        <v>300</v>
      </c>
      <c r="L13" s="201">
        <v>19</v>
      </c>
    </row>
    <row r="14" spans="1:12" x14ac:dyDescent="0.2">
      <c r="A14" s="609"/>
      <c r="B14" s="25" t="s">
        <v>94</v>
      </c>
      <c r="C14" s="410">
        <f t="shared" si="1"/>
        <v>5767</v>
      </c>
      <c r="D14" s="72">
        <v>206</v>
      </c>
      <c r="E14" s="72">
        <v>411</v>
      </c>
      <c r="F14" s="72">
        <v>290</v>
      </c>
      <c r="G14" s="72">
        <v>363</v>
      </c>
      <c r="H14" s="72">
        <v>977</v>
      </c>
      <c r="I14" s="72">
        <v>1444</v>
      </c>
      <c r="J14" s="72">
        <v>1241</v>
      </c>
      <c r="K14" s="72">
        <v>821</v>
      </c>
      <c r="L14" s="201">
        <v>14</v>
      </c>
    </row>
    <row r="15" spans="1:12" s="31" customFormat="1" ht="24" customHeight="1" x14ac:dyDescent="0.2">
      <c r="A15" s="609"/>
      <c r="B15" s="27" t="s">
        <v>95</v>
      </c>
      <c r="C15" s="397">
        <f t="shared" si="1"/>
        <v>8107</v>
      </c>
      <c r="D15" s="411">
        <v>307</v>
      </c>
      <c r="E15" s="411">
        <v>604</v>
      </c>
      <c r="F15" s="411">
        <v>435</v>
      </c>
      <c r="G15" s="411">
        <v>497</v>
      </c>
      <c r="H15" s="411">
        <v>1348</v>
      </c>
      <c r="I15" s="411">
        <v>2029</v>
      </c>
      <c r="J15" s="411">
        <v>1733</v>
      </c>
      <c r="K15" s="411">
        <v>1121</v>
      </c>
      <c r="L15" s="412">
        <v>33</v>
      </c>
    </row>
    <row r="16" spans="1:12" x14ac:dyDescent="0.2">
      <c r="A16" s="614" t="s">
        <v>104</v>
      </c>
      <c r="B16" s="25" t="s">
        <v>93</v>
      </c>
      <c r="C16" s="410">
        <f t="shared" si="1"/>
        <v>498</v>
      </c>
      <c r="D16" s="404">
        <v>16</v>
      </c>
      <c r="E16" s="404">
        <v>39</v>
      </c>
      <c r="F16" s="404">
        <v>64</v>
      </c>
      <c r="G16" s="404">
        <v>36</v>
      </c>
      <c r="H16" s="404">
        <v>67</v>
      </c>
      <c r="I16" s="404">
        <v>99</v>
      </c>
      <c r="J16" s="404">
        <v>105</v>
      </c>
      <c r="K16" s="404">
        <v>70</v>
      </c>
      <c r="L16" s="405">
        <v>2</v>
      </c>
    </row>
    <row r="17" spans="1:12" x14ac:dyDescent="0.2">
      <c r="A17" s="609"/>
      <c r="B17" s="25" t="s">
        <v>94</v>
      </c>
      <c r="C17" s="410">
        <f t="shared" si="1"/>
        <v>2818</v>
      </c>
      <c r="D17" s="72">
        <v>78</v>
      </c>
      <c r="E17" s="72">
        <v>186</v>
      </c>
      <c r="F17" s="72">
        <v>236</v>
      </c>
      <c r="G17" s="72">
        <v>194</v>
      </c>
      <c r="H17" s="72">
        <v>442</v>
      </c>
      <c r="I17" s="72">
        <v>660</v>
      </c>
      <c r="J17" s="72">
        <v>610</v>
      </c>
      <c r="K17" s="72">
        <v>397</v>
      </c>
      <c r="L17" s="201">
        <v>15</v>
      </c>
    </row>
    <row r="18" spans="1:12" s="31" customFormat="1" ht="24" customHeight="1" x14ac:dyDescent="0.2">
      <c r="A18" s="609"/>
      <c r="B18" s="27" t="s">
        <v>95</v>
      </c>
      <c r="C18" s="397">
        <f t="shared" si="1"/>
        <v>3316</v>
      </c>
      <c r="D18" s="408">
        <v>94</v>
      </c>
      <c r="E18" s="408">
        <v>225</v>
      </c>
      <c r="F18" s="408">
        <v>300</v>
      </c>
      <c r="G18" s="408">
        <v>230</v>
      </c>
      <c r="H18" s="408">
        <v>509</v>
      </c>
      <c r="I18" s="408">
        <v>759</v>
      </c>
      <c r="J18" s="408">
        <v>715</v>
      </c>
      <c r="K18" s="408">
        <v>467</v>
      </c>
      <c r="L18" s="409">
        <v>17</v>
      </c>
    </row>
    <row r="19" spans="1:12" x14ac:dyDescent="0.2">
      <c r="A19" s="614" t="s">
        <v>105</v>
      </c>
      <c r="B19" s="25" t="s">
        <v>93</v>
      </c>
      <c r="C19" s="410">
        <f t="shared" si="1"/>
        <v>51</v>
      </c>
      <c r="D19" s="72">
        <v>0</v>
      </c>
      <c r="E19" s="72">
        <v>6</v>
      </c>
      <c r="F19" s="72">
        <v>6</v>
      </c>
      <c r="G19" s="72">
        <v>6</v>
      </c>
      <c r="H19" s="72">
        <v>12</v>
      </c>
      <c r="I19" s="72">
        <v>11</v>
      </c>
      <c r="J19" s="72">
        <v>2</v>
      </c>
      <c r="K19" s="72">
        <v>7</v>
      </c>
      <c r="L19" s="201">
        <v>1</v>
      </c>
    </row>
    <row r="20" spans="1:12" x14ac:dyDescent="0.2">
      <c r="A20" s="609"/>
      <c r="B20" s="25" t="s">
        <v>94</v>
      </c>
      <c r="C20" s="410">
        <f t="shared" si="1"/>
        <v>95</v>
      </c>
      <c r="D20" s="72">
        <v>4</v>
      </c>
      <c r="E20" s="72">
        <v>7</v>
      </c>
      <c r="F20" s="72">
        <v>15</v>
      </c>
      <c r="G20" s="72">
        <v>10</v>
      </c>
      <c r="H20" s="72">
        <v>21</v>
      </c>
      <c r="I20" s="72">
        <v>16</v>
      </c>
      <c r="J20" s="72">
        <v>9</v>
      </c>
      <c r="K20" s="72">
        <v>13</v>
      </c>
      <c r="L20" s="201">
        <v>0</v>
      </c>
    </row>
    <row r="21" spans="1:12" s="31" customFormat="1" ht="24" customHeight="1" x14ac:dyDescent="0.2">
      <c r="A21" s="609"/>
      <c r="B21" s="27" t="s">
        <v>95</v>
      </c>
      <c r="C21" s="397">
        <f t="shared" si="1"/>
        <v>146</v>
      </c>
      <c r="D21" s="408">
        <v>4</v>
      </c>
      <c r="E21" s="408">
        <v>13</v>
      </c>
      <c r="F21" s="408">
        <v>21</v>
      </c>
      <c r="G21" s="408">
        <v>16</v>
      </c>
      <c r="H21" s="408">
        <v>33</v>
      </c>
      <c r="I21" s="408">
        <v>27</v>
      </c>
      <c r="J21" s="408">
        <v>11</v>
      </c>
      <c r="K21" s="408">
        <v>20</v>
      </c>
      <c r="L21" s="409">
        <v>1</v>
      </c>
    </row>
    <row r="22" spans="1:12" x14ac:dyDescent="0.2">
      <c r="A22" s="628" t="s">
        <v>96</v>
      </c>
      <c r="B22" s="28" t="s">
        <v>93</v>
      </c>
      <c r="C22" s="398">
        <f t="shared" si="1"/>
        <v>50</v>
      </c>
      <c r="D22" s="399">
        <v>0</v>
      </c>
      <c r="E22" s="399">
        <v>1</v>
      </c>
      <c r="F22" s="399">
        <v>2</v>
      </c>
      <c r="G22" s="399">
        <v>4</v>
      </c>
      <c r="H22" s="399">
        <v>15</v>
      </c>
      <c r="I22" s="399">
        <v>7</v>
      </c>
      <c r="J22" s="399">
        <v>13</v>
      </c>
      <c r="K22" s="399">
        <v>8</v>
      </c>
      <c r="L22" s="401">
        <v>0</v>
      </c>
    </row>
    <row r="23" spans="1:12" x14ac:dyDescent="0.2">
      <c r="A23" s="608"/>
      <c r="B23" s="28" t="s">
        <v>94</v>
      </c>
      <c r="C23" s="398">
        <f t="shared" si="1"/>
        <v>119</v>
      </c>
      <c r="D23" s="399">
        <v>1</v>
      </c>
      <c r="E23" s="399">
        <v>1</v>
      </c>
      <c r="F23" s="399">
        <v>1</v>
      </c>
      <c r="G23" s="399">
        <v>5</v>
      </c>
      <c r="H23" s="399">
        <v>17</v>
      </c>
      <c r="I23" s="399">
        <v>31</v>
      </c>
      <c r="J23" s="399">
        <v>40</v>
      </c>
      <c r="K23" s="399">
        <v>23</v>
      </c>
      <c r="L23" s="401">
        <v>0</v>
      </c>
    </row>
    <row r="24" spans="1:12" s="31" customFormat="1" ht="24" customHeight="1" x14ac:dyDescent="0.2">
      <c r="A24" s="608"/>
      <c r="B24" s="27" t="s">
        <v>95</v>
      </c>
      <c r="C24" s="397">
        <f t="shared" si="1"/>
        <v>169</v>
      </c>
      <c r="D24" s="408">
        <v>1</v>
      </c>
      <c r="E24" s="408">
        <v>2</v>
      </c>
      <c r="F24" s="408">
        <v>3</v>
      </c>
      <c r="G24" s="408">
        <v>9</v>
      </c>
      <c r="H24" s="408">
        <v>32</v>
      </c>
      <c r="I24" s="408">
        <v>38</v>
      </c>
      <c r="J24" s="408">
        <v>53</v>
      </c>
      <c r="K24" s="408">
        <v>31</v>
      </c>
      <c r="L24" s="409">
        <v>0</v>
      </c>
    </row>
    <row r="25" spans="1:12" x14ac:dyDescent="0.2">
      <c r="A25" s="614" t="s">
        <v>100</v>
      </c>
      <c r="B25" s="25" t="s">
        <v>93</v>
      </c>
      <c r="C25" s="410">
        <f t="shared" si="1"/>
        <v>5</v>
      </c>
      <c r="D25" s="72">
        <v>0</v>
      </c>
      <c r="E25" s="72">
        <v>0</v>
      </c>
      <c r="F25" s="72">
        <v>0</v>
      </c>
      <c r="G25" s="72">
        <v>0</v>
      </c>
      <c r="H25" s="72">
        <v>1</v>
      </c>
      <c r="I25" s="72">
        <v>1</v>
      </c>
      <c r="J25" s="72">
        <v>2</v>
      </c>
      <c r="K25" s="72">
        <v>1</v>
      </c>
      <c r="L25" s="201">
        <v>0</v>
      </c>
    </row>
    <row r="26" spans="1:12" x14ac:dyDescent="0.2">
      <c r="A26" s="609"/>
      <c r="B26" s="25" t="s">
        <v>94</v>
      </c>
      <c r="C26" s="410">
        <f t="shared" si="1"/>
        <v>29</v>
      </c>
      <c r="D26" s="72">
        <v>0</v>
      </c>
      <c r="E26" s="72">
        <v>0</v>
      </c>
      <c r="F26" s="72">
        <v>0</v>
      </c>
      <c r="G26" s="72">
        <v>0</v>
      </c>
      <c r="H26" s="72">
        <v>2</v>
      </c>
      <c r="I26" s="72">
        <v>11</v>
      </c>
      <c r="J26" s="72">
        <v>7</v>
      </c>
      <c r="K26" s="72">
        <v>9</v>
      </c>
      <c r="L26" s="201">
        <v>0</v>
      </c>
    </row>
    <row r="27" spans="1:12" s="31" customFormat="1" ht="24" customHeight="1" x14ac:dyDescent="0.2">
      <c r="A27" s="609"/>
      <c r="B27" s="27" t="s">
        <v>95</v>
      </c>
      <c r="C27" s="397">
        <f t="shared" si="1"/>
        <v>34</v>
      </c>
      <c r="D27" s="408">
        <v>0</v>
      </c>
      <c r="E27" s="408">
        <v>0</v>
      </c>
      <c r="F27" s="408">
        <v>0</v>
      </c>
      <c r="G27" s="408">
        <v>0</v>
      </c>
      <c r="H27" s="408">
        <v>3</v>
      </c>
      <c r="I27" s="408">
        <v>12</v>
      </c>
      <c r="J27" s="408">
        <v>9</v>
      </c>
      <c r="K27" s="408">
        <v>10</v>
      </c>
      <c r="L27" s="409">
        <v>0</v>
      </c>
    </row>
    <row r="28" spans="1:12" x14ac:dyDescent="0.2">
      <c r="A28" s="609" t="s">
        <v>99</v>
      </c>
      <c r="B28" s="25" t="s">
        <v>93</v>
      </c>
      <c r="C28" s="410">
        <f t="shared" si="1"/>
        <v>19</v>
      </c>
      <c r="D28" s="72">
        <v>0</v>
      </c>
      <c r="E28" s="72">
        <v>0</v>
      </c>
      <c r="F28" s="72">
        <v>1</v>
      </c>
      <c r="G28" s="72">
        <v>1</v>
      </c>
      <c r="H28" s="72">
        <v>4</v>
      </c>
      <c r="I28" s="72">
        <v>4</v>
      </c>
      <c r="J28" s="72">
        <v>6</v>
      </c>
      <c r="K28" s="72">
        <v>3</v>
      </c>
      <c r="L28" s="201">
        <v>0</v>
      </c>
    </row>
    <row r="29" spans="1:12" x14ac:dyDescent="0.2">
      <c r="A29" s="609"/>
      <c r="B29" s="25" t="s">
        <v>94</v>
      </c>
      <c r="C29" s="410">
        <f t="shared" si="1"/>
        <v>32</v>
      </c>
      <c r="D29" s="72">
        <v>0</v>
      </c>
      <c r="E29" s="72">
        <v>0</v>
      </c>
      <c r="F29" s="72">
        <v>0</v>
      </c>
      <c r="G29" s="72">
        <v>1</v>
      </c>
      <c r="H29" s="72">
        <v>2</v>
      </c>
      <c r="I29" s="72">
        <v>8</v>
      </c>
      <c r="J29" s="72">
        <v>14</v>
      </c>
      <c r="K29" s="72">
        <v>7</v>
      </c>
      <c r="L29" s="201">
        <v>0</v>
      </c>
    </row>
    <row r="30" spans="1:12" s="31" customFormat="1" ht="24" customHeight="1" x14ac:dyDescent="0.2">
      <c r="A30" s="609"/>
      <c r="B30" s="27" t="s">
        <v>95</v>
      </c>
      <c r="C30" s="397">
        <f t="shared" si="1"/>
        <v>51</v>
      </c>
      <c r="D30" s="408">
        <v>0</v>
      </c>
      <c r="E30" s="408">
        <v>0</v>
      </c>
      <c r="F30" s="408">
        <v>1</v>
      </c>
      <c r="G30" s="408">
        <v>2</v>
      </c>
      <c r="H30" s="408">
        <v>6</v>
      </c>
      <c r="I30" s="408">
        <v>12</v>
      </c>
      <c r="J30" s="408">
        <v>20</v>
      </c>
      <c r="K30" s="408">
        <v>10</v>
      </c>
      <c r="L30" s="409">
        <v>0</v>
      </c>
    </row>
    <row r="31" spans="1:12" x14ac:dyDescent="0.2">
      <c r="A31" s="609" t="s">
        <v>101</v>
      </c>
      <c r="B31" s="25" t="s">
        <v>93</v>
      </c>
      <c r="C31" s="410">
        <f t="shared" si="1"/>
        <v>26</v>
      </c>
      <c r="D31" s="72">
        <v>0</v>
      </c>
      <c r="E31" s="72">
        <v>1</v>
      </c>
      <c r="F31" s="72">
        <v>1</v>
      </c>
      <c r="G31" s="72">
        <v>3</v>
      </c>
      <c r="H31" s="72">
        <v>10</v>
      </c>
      <c r="I31" s="72">
        <v>2</v>
      </c>
      <c r="J31" s="72">
        <v>5</v>
      </c>
      <c r="K31" s="72">
        <v>4</v>
      </c>
      <c r="L31" s="201">
        <v>0</v>
      </c>
    </row>
    <row r="32" spans="1:12" x14ac:dyDescent="0.2">
      <c r="A32" s="609"/>
      <c r="B32" s="25" t="s">
        <v>94</v>
      </c>
      <c r="C32" s="410">
        <f t="shared" si="1"/>
        <v>58</v>
      </c>
      <c r="D32" s="72">
        <v>1</v>
      </c>
      <c r="E32" s="72">
        <v>1</v>
      </c>
      <c r="F32" s="72">
        <v>1</v>
      </c>
      <c r="G32" s="72">
        <v>4</v>
      </c>
      <c r="H32" s="72">
        <v>13</v>
      </c>
      <c r="I32" s="72">
        <v>12</v>
      </c>
      <c r="J32" s="72">
        <v>19</v>
      </c>
      <c r="K32" s="72">
        <v>7</v>
      </c>
      <c r="L32" s="201">
        <v>0</v>
      </c>
    </row>
    <row r="33" spans="1:12" s="31" customFormat="1" ht="24" customHeight="1" x14ac:dyDescent="0.2">
      <c r="A33" s="609"/>
      <c r="B33" s="27" t="s">
        <v>95</v>
      </c>
      <c r="C33" s="397">
        <f t="shared" si="1"/>
        <v>84</v>
      </c>
      <c r="D33" s="408">
        <v>1</v>
      </c>
      <c r="E33" s="408">
        <v>2</v>
      </c>
      <c r="F33" s="408">
        <v>2</v>
      </c>
      <c r="G33" s="408">
        <v>7</v>
      </c>
      <c r="H33" s="408">
        <v>23</v>
      </c>
      <c r="I33" s="408">
        <v>14</v>
      </c>
      <c r="J33" s="408">
        <v>24</v>
      </c>
      <c r="K33" s="408">
        <v>11</v>
      </c>
      <c r="L33" s="409">
        <v>0</v>
      </c>
    </row>
    <row r="34" spans="1:12" x14ac:dyDescent="0.2">
      <c r="A34" s="608" t="s">
        <v>0</v>
      </c>
      <c r="B34" s="28" t="s">
        <v>93</v>
      </c>
      <c r="C34" s="398">
        <f>SUM(D34:L34)</f>
        <v>5748</v>
      </c>
      <c r="D34" s="399">
        <v>250</v>
      </c>
      <c r="E34" s="399">
        <v>532</v>
      </c>
      <c r="F34" s="399">
        <v>439</v>
      </c>
      <c r="G34" s="399">
        <v>310</v>
      </c>
      <c r="H34" s="399">
        <v>810</v>
      </c>
      <c r="I34" s="399">
        <v>1364</v>
      </c>
      <c r="J34" s="399">
        <v>1183</v>
      </c>
      <c r="K34" s="399">
        <v>816</v>
      </c>
      <c r="L34" s="401">
        <v>44</v>
      </c>
    </row>
    <row r="35" spans="1:12" x14ac:dyDescent="0.2">
      <c r="A35" s="608"/>
      <c r="B35" s="28" t="s">
        <v>94</v>
      </c>
      <c r="C35" s="398">
        <f t="shared" ref="C35" si="2">SUM(D35:L35)</f>
        <v>23175</v>
      </c>
      <c r="D35" s="406">
        <v>979</v>
      </c>
      <c r="E35" s="406">
        <v>1684</v>
      </c>
      <c r="F35" s="406">
        <v>1270</v>
      </c>
      <c r="G35" s="406">
        <v>1351</v>
      </c>
      <c r="H35" s="406">
        <v>3939</v>
      </c>
      <c r="I35" s="406">
        <v>5530</v>
      </c>
      <c r="J35" s="406">
        <v>4721</v>
      </c>
      <c r="K35" s="406">
        <v>3620</v>
      </c>
      <c r="L35" s="407">
        <v>81</v>
      </c>
    </row>
    <row r="36" spans="1:12" s="31" customFormat="1" x14ac:dyDescent="0.2">
      <c r="A36" s="608"/>
      <c r="B36" s="27" t="s">
        <v>95</v>
      </c>
      <c r="C36" s="398">
        <f>SUM(D36:L36)</f>
        <v>28923</v>
      </c>
      <c r="D36" s="399">
        <v>1229</v>
      </c>
      <c r="E36" s="399">
        <v>2216</v>
      </c>
      <c r="F36" s="399">
        <v>1709</v>
      </c>
      <c r="G36" s="399">
        <v>1661</v>
      </c>
      <c r="H36" s="399">
        <v>4749</v>
      </c>
      <c r="I36" s="399">
        <v>6894</v>
      </c>
      <c r="J36" s="399">
        <v>5904</v>
      </c>
      <c r="K36" s="399">
        <v>4436</v>
      </c>
      <c r="L36" s="401">
        <v>125</v>
      </c>
    </row>
    <row r="37" spans="1:12" ht="24" customHeight="1" x14ac:dyDescent="0.2">
      <c r="A37" s="68" t="s">
        <v>20</v>
      </c>
      <c r="C37" s="402"/>
    </row>
    <row r="38" spans="1:12" x14ac:dyDescent="0.2">
      <c r="A38" s="68" t="s">
        <v>102</v>
      </c>
      <c r="C38" s="402"/>
    </row>
    <row r="39" spans="1:12" x14ac:dyDescent="0.2">
      <c r="A39" s="68" t="s">
        <v>103</v>
      </c>
      <c r="C39" s="402"/>
    </row>
    <row r="40" spans="1:12" x14ac:dyDescent="0.2">
      <c r="A40" s="403"/>
      <c r="C40" s="402"/>
    </row>
  </sheetData>
  <mergeCells count="16">
    <mergeCell ref="A25:A27"/>
    <mergeCell ref="A28:A30"/>
    <mergeCell ref="A31:A33"/>
    <mergeCell ref="A34:A36"/>
    <mergeCell ref="A7:A9"/>
    <mergeCell ref="A10:A12"/>
    <mergeCell ref="A13:A15"/>
    <mergeCell ref="A16:A18"/>
    <mergeCell ref="A19:A21"/>
    <mergeCell ref="A22:A24"/>
    <mergeCell ref="A4:A6"/>
    <mergeCell ref="A1:L1"/>
    <mergeCell ref="A2:A3"/>
    <mergeCell ref="B2:B3"/>
    <mergeCell ref="C2:C3"/>
    <mergeCell ref="D2:L2"/>
  </mergeCells>
  <pageMargins left="0.78740157480314965" right="0.78740157480314965" top="0.98425196850393704" bottom="0.78740157480314965" header="0.51181102362204722" footer="0.51181102362204722"/>
  <pageSetup paperSize="9" firstPageNumber="22" orientation="portrait" useFirstPageNumber="1" r:id="rId1"/>
  <headerFooter>
    <oddHeader>&amp;C&amp;"Arial,Standard"&amp;9&amp;P</oddHeader>
    <oddFooter>&amp;C&amp;"Arial,Standard"&amp;6© Statistisches Landesamt des Freistaates Sachsen - B I 1 - j/15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4:G18"/>
  <sheetViews>
    <sheetView showGridLines="0" zoomScaleNormal="100" workbookViewId="0">
      <selection sqref="A1:L1"/>
    </sheetView>
  </sheetViews>
  <sheetFormatPr baseColWidth="10" defaultRowHeight="12" x14ac:dyDescent="0.2"/>
  <cols>
    <col min="1" max="7" width="13.85546875" customWidth="1"/>
  </cols>
  <sheetData>
    <row r="14" spans="1:7" ht="20.25" x14ac:dyDescent="0.3">
      <c r="A14" s="629" t="s">
        <v>388</v>
      </c>
      <c r="B14" s="629"/>
      <c r="C14" s="629"/>
      <c r="D14" s="629"/>
      <c r="E14" s="629"/>
      <c r="F14" s="629"/>
      <c r="G14" s="629"/>
    </row>
    <row r="18" spans="1:7" ht="20.25" x14ac:dyDescent="0.3">
      <c r="A18" s="597" t="s">
        <v>389</v>
      </c>
      <c r="B18" s="597"/>
      <c r="C18" s="597"/>
      <c r="D18" s="597"/>
      <c r="E18" s="597"/>
      <c r="F18" s="597"/>
      <c r="G18" s="597"/>
    </row>
  </sheetData>
  <mergeCells count="2">
    <mergeCell ref="A14:G14"/>
    <mergeCell ref="A18:G18"/>
  </mergeCells>
  <pageMargins left="0.70866141732283472" right="0.70866141732283472" top="0.78740157480314965" bottom="0.78740157480314965" header="0.31496062992125984" footer="0.31496062992125984"/>
  <pageSetup paperSize="9" firstPageNumber="23" orientation="portrait" useFirstPageNumber="1" r:id="rId1"/>
  <headerFooter>
    <oddFooter>&amp;C&amp;"Arial,Standard"&amp;6© Statistisches Landesamt des Freistaates Sachsen - B I 1 - j/15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66</vt:i4>
      </vt:variant>
      <vt:variant>
        <vt:lpstr>Benannte Bereiche</vt:lpstr>
      </vt:variant>
      <vt:variant>
        <vt:i4>2</vt:i4>
      </vt:variant>
    </vt:vector>
  </HeadingPairs>
  <TitlesOfParts>
    <vt:vector size="68" baseType="lpstr">
      <vt:lpstr>Inhalt</vt:lpstr>
      <vt:lpstr>Tab_Teil I</vt:lpstr>
      <vt:lpstr>Tab_1</vt:lpstr>
      <vt:lpstr>Tab_2</vt:lpstr>
      <vt:lpstr>Tab_3</vt:lpstr>
      <vt:lpstr>Tab_4</vt:lpstr>
      <vt:lpstr>Tab_5</vt:lpstr>
      <vt:lpstr>Tab_6</vt:lpstr>
      <vt:lpstr>Tab_Teil II</vt:lpstr>
      <vt:lpstr>Tab_7</vt:lpstr>
      <vt:lpstr>Tab_7.1</vt:lpstr>
      <vt:lpstr>Tab_7.2</vt:lpstr>
      <vt:lpstr>Tab_8</vt:lpstr>
      <vt:lpstr>Tab_8.1</vt:lpstr>
      <vt:lpstr>Tab_8.2</vt:lpstr>
      <vt:lpstr>Tab_9</vt:lpstr>
      <vt:lpstr>Tab_10</vt:lpstr>
      <vt:lpstr>Tab_11</vt:lpstr>
      <vt:lpstr>Tab_11.1</vt:lpstr>
      <vt:lpstr>Tab_11.2</vt:lpstr>
      <vt:lpstr>Tab_12</vt:lpstr>
      <vt:lpstr>Tab_12.1</vt:lpstr>
      <vt:lpstr>Tab_12.2</vt:lpstr>
      <vt:lpstr>Tab_13</vt:lpstr>
      <vt:lpstr>Tab_13.1</vt:lpstr>
      <vt:lpstr>Tab_13.2</vt:lpstr>
      <vt:lpstr>Tab_14</vt:lpstr>
      <vt:lpstr>Tab_14.1</vt:lpstr>
      <vt:lpstr>Tab_14.2</vt:lpstr>
      <vt:lpstr>Tab_Teil III</vt:lpstr>
      <vt:lpstr>Tab_15</vt:lpstr>
      <vt:lpstr>Tab_15.1</vt:lpstr>
      <vt:lpstr>Tab_15.2</vt:lpstr>
      <vt:lpstr>Tab_16</vt:lpstr>
      <vt:lpstr>Tab_16.1</vt:lpstr>
      <vt:lpstr>Tab_16.2</vt:lpstr>
      <vt:lpstr>Tab_17</vt:lpstr>
      <vt:lpstr>Tab_17.1</vt:lpstr>
      <vt:lpstr>Tab_17.2</vt:lpstr>
      <vt:lpstr>Tab_18</vt:lpstr>
      <vt:lpstr>Tab_19</vt:lpstr>
      <vt:lpstr>Tab_19.1</vt:lpstr>
      <vt:lpstr>Tab_19.2</vt:lpstr>
      <vt:lpstr>Tab_20</vt:lpstr>
      <vt:lpstr>Tab_20.1</vt:lpstr>
      <vt:lpstr>Tab_20.2</vt:lpstr>
      <vt:lpstr>Tab_21</vt:lpstr>
      <vt:lpstr>Tab_22</vt:lpstr>
      <vt:lpstr>Tab_22.1</vt:lpstr>
      <vt:lpstr>Tab_22.2</vt:lpstr>
      <vt:lpstr>Tab_23</vt:lpstr>
      <vt:lpstr>Tab_23.1</vt:lpstr>
      <vt:lpstr>Tab_23.2</vt:lpstr>
      <vt:lpstr>Tab_24</vt:lpstr>
      <vt:lpstr>Tab_25</vt:lpstr>
      <vt:lpstr>Tab_25.1</vt:lpstr>
      <vt:lpstr>Tab_25.2</vt:lpstr>
      <vt:lpstr>Tab_26</vt:lpstr>
      <vt:lpstr>Tab_26.1</vt:lpstr>
      <vt:lpstr>Tab_26.2</vt:lpstr>
      <vt:lpstr>Tab_27</vt:lpstr>
      <vt:lpstr>Tab_28</vt:lpstr>
      <vt:lpstr>Tab_29</vt:lpstr>
      <vt:lpstr>Tab_30</vt:lpstr>
      <vt:lpstr>Tab_30.1</vt:lpstr>
      <vt:lpstr>Tab_30.2</vt:lpstr>
      <vt:lpstr>Tab_1!Druckbereich</vt:lpstr>
      <vt:lpstr>Tab_4!Druckbereich</vt:lpstr>
    </vt:vector>
  </TitlesOfParts>
  <Company>Sächsische Informatik Dienste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Bartz, Sabrina - StaLa</dc:creator>
  <cp:lastModifiedBy>Bartz, Sabrina - StaLa</cp:lastModifiedBy>
  <cp:lastPrinted>2016-03-03T08:29:41Z</cp:lastPrinted>
  <dcterms:created xsi:type="dcterms:W3CDTF">2015-07-09T05:59:58Z</dcterms:created>
  <dcterms:modified xsi:type="dcterms:W3CDTF">2016-03-09T13:36:20Z</dcterms:modified>
</cp:coreProperties>
</file>