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085" yWindow="-60" windowWidth="13875" windowHeight="11715" tabRatio="682"/>
  </bookViews>
  <sheets>
    <sheet name="Inhalt" sheetId="42" r:id="rId1"/>
    <sheet name="T1" sheetId="2" r:id="rId2"/>
    <sheet name="T2" sheetId="4" r:id="rId3"/>
    <sheet name="T3" sheetId="5" r:id="rId4"/>
    <sheet name="T4" sheetId="6" r:id="rId5"/>
    <sheet name="T5" sheetId="3" r:id="rId6"/>
    <sheet name="T6" sheetId="7" r:id="rId7"/>
    <sheet name="T7" sheetId="8" r:id="rId8"/>
    <sheet name="T8" sheetId="11" r:id="rId9"/>
    <sheet name="T9" sheetId="9" r:id="rId10"/>
    <sheet name="T10" sheetId="10" r:id="rId11"/>
    <sheet name="T11" sheetId="12" r:id="rId12"/>
    <sheet name="T12" sheetId="13" r:id="rId13"/>
    <sheet name="T13" sheetId="15" r:id="rId14"/>
    <sheet name="T14" sheetId="17" r:id="rId15"/>
    <sheet name="T15" sheetId="18" r:id="rId16"/>
    <sheet name="T16" sheetId="19" r:id="rId17"/>
    <sheet name="T17" sheetId="20" r:id="rId18"/>
    <sheet name="T18" sheetId="21" r:id="rId19"/>
    <sheet name="T19" sheetId="23" r:id="rId20"/>
    <sheet name="T20" sheetId="24" r:id="rId21"/>
    <sheet name="T21" sheetId="26" r:id="rId22"/>
    <sheet name="T22" sheetId="28" r:id="rId23"/>
    <sheet name="T23" sheetId="29" r:id="rId24"/>
    <sheet name="T24" sheetId="30" r:id="rId25"/>
    <sheet name="T25" sheetId="31" r:id="rId26"/>
    <sheet name="T26" sheetId="32" r:id="rId27"/>
    <sheet name="T27" sheetId="33" r:id="rId28"/>
    <sheet name="T28" sheetId="35" r:id="rId29"/>
    <sheet name="T29" sheetId="36" r:id="rId30"/>
    <sheet name="T30" sheetId="37" r:id="rId31"/>
    <sheet name="T31" sheetId="38" r:id="rId32"/>
    <sheet name="T32" sheetId="39" r:id="rId33"/>
    <sheet name="T33" sheetId="40" r:id="rId34"/>
    <sheet name="WZ" sheetId="41" r:id="rId35"/>
  </sheets>
  <definedNames>
    <definedName name="_xlnm.Print_Area" localSheetId="1">'T1'!$A$1:$Q$94</definedName>
    <definedName name="_xlnm.Print_Area" localSheetId="10">'T10'!$A$1:$P$39</definedName>
    <definedName name="_xlnm.Print_Area" localSheetId="11">'T11'!$A$1:$H$38</definedName>
    <definedName name="_xlnm.Print_Area" localSheetId="12">'T12'!$A$1:$P$39</definedName>
    <definedName name="_xlnm.Print_Area" localSheetId="13">'T13'!$A$1:$P$39</definedName>
    <definedName name="_xlnm.Print_Area" localSheetId="14">'T14'!$A$1:$H$38</definedName>
    <definedName name="_xlnm.Print_Area" localSheetId="15">'T15'!$A$1:$I$38</definedName>
    <definedName name="_xlnm.Print_Area" localSheetId="16">'T16'!$A$1:$H$38</definedName>
    <definedName name="_xlnm.Print_Area" localSheetId="17">'T17'!$A$1:$H$68</definedName>
    <definedName name="_xlnm.Print_Area" localSheetId="18">'T18'!$A$1:$P$69</definedName>
    <definedName name="_xlnm.Print_Area" localSheetId="19">'T19'!$A$1:$H$68</definedName>
    <definedName name="_xlnm.Print_Area" localSheetId="2">'T2'!$A$1:$I$88</definedName>
    <definedName name="_xlnm.Print_Area" localSheetId="20">'T20'!$A$1:$P$69</definedName>
    <definedName name="_xlnm.Print_Area" localSheetId="21">'T21'!$A$1:$P$69</definedName>
    <definedName name="_xlnm.Print_Area" localSheetId="22">'T22'!$A$1:$H$68</definedName>
    <definedName name="_xlnm.Print_Area" localSheetId="23">'T23'!$A$1:$I$68</definedName>
    <definedName name="_xlnm.Print_Area" localSheetId="24">'T24'!$A$1:$H$68</definedName>
    <definedName name="_xlnm.Print_Area" localSheetId="25">'T25'!$A$1:$I$68</definedName>
    <definedName name="_xlnm.Print_Area" localSheetId="26">'T26'!$A$1:$I$65</definedName>
    <definedName name="_xlnm.Print_Area" localSheetId="27">'T27'!$A$1:$P$39</definedName>
    <definedName name="_xlnm.Print_Area" localSheetId="28">'T28'!$A$1:$I$40</definedName>
    <definedName name="_xlnm.Print_Area" localSheetId="29">'T29'!$A$1:$I$40</definedName>
    <definedName name="_xlnm.Print_Area" localSheetId="3">'T3'!$A$1:$I$94</definedName>
    <definedName name="_xlnm.Print_Area" localSheetId="30">'T30'!$A$1:$I$72</definedName>
    <definedName name="_xlnm.Print_Area" localSheetId="31">'T31'!$A$1:$I$72</definedName>
    <definedName name="_xlnm.Print_Area" localSheetId="32">'T32'!$A$1:$G$72</definedName>
    <definedName name="_xlnm.Print_Area" localSheetId="33">'T33'!$A$1:$G$71</definedName>
    <definedName name="_xlnm.Print_Area" localSheetId="4">'T4'!$A$1:$F$78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4">WZ!$A$1:$D$58</definedName>
  </definedNames>
  <calcPr calcId="145621"/>
</workbook>
</file>

<file path=xl/calcChain.xml><?xml version="1.0" encoding="utf-8"?>
<calcChain xmlns="http://schemas.openxmlformats.org/spreadsheetml/2006/main">
  <c r="C9" i="26" l="1"/>
  <c r="C9" i="24"/>
  <c r="C9" i="21"/>
  <c r="G8" i="20"/>
  <c r="C9" i="15"/>
  <c r="C9" i="13"/>
  <c r="C9" i="10"/>
</calcChain>
</file>

<file path=xl/sharedStrings.xml><?xml version="1.0" encoding="utf-8"?>
<sst xmlns="http://schemas.openxmlformats.org/spreadsheetml/2006/main" count="3395" uniqueCount="519">
  <si>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</si>
  <si>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</si>
  <si>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</si>
  <si>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Geleistete</t>
  </si>
  <si>
    <t>Entgelte</t>
  </si>
  <si>
    <t>Gesamt- umsatz</t>
  </si>
  <si>
    <t>Gesamtumsatz
je tätiger Person</t>
  </si>
  <si>
    <t>Betriebe</t>
  </si>
  <si>
    <t>Arbeits-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</si>
  <si>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</si>
  <si>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</si>
  <si>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</si>
  <si>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</si>
  <si>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</si>
  <si>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</si>
  <si>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</si>
  <si>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</si>
  <si>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</si>
  <si>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</si>
  <si>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</si>
  <si>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</si>
  <si>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</si>
  <si>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</si>
  <si>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</si>
  <si>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</si>
  <si>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</si>
  <si>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</si>
  <si>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>Darunter
baugewerbl.
Umsatz</t>
  </si>
  <si>
    <t>Darunter</t>
  </si>
  <si>
    <t>Auftrags- eingang</t>
  </si>
  <si>
    <t>Auftrags-
eingang
je tätiger Person</t>
  </si>
  <si>
    <t>Hochbau</t>
  </si>
  <si>
    <t>Tiefbau</t>
  </si>
  <si>
    <t xml:space="preserve">2. Auftragseingangsindex (Wertindex) nach Art der Bauten im Bauhauptgewerbe nach Monaten (2010 = 100) </t>
  </si>
  <si>
    <t xml:space="preserve">    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</si>
  <si>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</si>
  <si>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</si>
  <si>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</si>
  <si>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</si>
  <si>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</si>
  <si>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</si>
  <si>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</si>
  <si>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3. Tätige Personen, geleistete Arbeitsstunden, Entgelte und Umsatz  im Bauhauptgewerbe nach Monaten </t>
  </si>
  <si>
    <t xml:space="preserve">    - alle Betriebe (hochgerechnete Ergebnisse)</t>
  </si>
  <si>
    <t>Gesamt-
umsatz</t>
  </si>
  <si>
    <t xml:space="preserve">Darunter </t>
  </si>
  <si>
    <t>baugewerblicher Umsatz</t>
  </si>
  <si>
    <t>zusammen</t>
  </si>
  <si>
    <t xml:space="preserve">x  </t>
  </si>
  <si>
    <t xml:space="preserve">4. Tätige Personen, geleistete Arbeitsstunden, Entgelte und Umsatz im Bauhauptgewerbe </t>
  </si>
  <si>
    <t xml:space="preserve">    - alle Betriebe (hochgerechnete Ergebnisse) </t>
  </si>
  <si>
    <t>Jahr</t>
  </si>
  <si>
    <t>Merkmal/Einheit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</si>
  <si>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</si>
  <si>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</si>
  <si>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</si>
  <si>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</si>
  <si>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</si>
  <si>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</si>
  <si>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</si>
  <si>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</si>
  <si>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</si>
  <si>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</si>
  <si>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</si>
  <si>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</si>
  <si>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</si>
  <si>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</si>
  <si>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</si>
  <si>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</si>
  <si>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</si>
  <si>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</si>
  <si>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</si>
  <si>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</si>
  <si>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 xml:space="preserve">Gesamtumsatz in 1 000 € </t>
    </r>
    <r>
      <rPr>
        <vertAlign val="superscript"/>
        <sz val="10"/>
        <rFont val="Arial"/>
        <family val="2"/>
      </rPr>
      <t>2)</t>
    </r>
  </si>
  <si>
    <r>
      <t xml:space="preserve">  Sonstiger Umsatz in 1 000 € </t>
    </r>
    <r>
      <rPr>
        <vertAlign val="superscript"/>
        <sz val="10"/>
        <rFont val="Arial"/>
        <family val="2"/>
      </rPr>
      <t>2)</t>
    </r>
  </si>
  <si>
    <r>
      <t xml:space="preserve">  Baugewerblicher Umsatz in 1 000 € </t>
    </r>
    <r>
      <rPr>
        <vertAlign val="superscript"/>
        <sz val="10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</si>
  <si>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</si>
  <si>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</si>
  <si>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</si>
  <si>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</si>
  <si>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</si>
  <si>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_____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</si>
  <si>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</si>
  <si>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</si>
  <si>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</si>
  <si>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</si>
  <si>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</si>
  <si>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</si>
  <si>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</si>
  <si>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</si>
  <si>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</si>
  <si>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</si>
  <si>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</si>
  <si>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</si>
  <si>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8. Volumenindex des Auftragsbestandes im Bauhauptgewerbe nach Quartalen (2010 = 100) </t>
  </si>
  <si>
    <t xml:space="preserve">9. Betriebe und tätige Personen als Jahresmittel sowie Entgelte als Jahressumme im Bauhauptgewerbe nach </t>
  </si>
  <si>
    <t xml:space="preserve">    Kreisfreien Städten und Landkreisen - Monatsberichtskreis </t>
  </si>
  <si>
    <t>Kreisfreie Stadt
Landkreis
Land</t>
  </si>
  <si>
    <t>Tätige Personen</t>
  </si>
  <si>
    <t>Kreis-
Nr.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</si>
  <si>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</si>
  <si>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</si>
  <si>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</si>
  <si>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</si>
  <si>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</si>
  <si>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</si>
  <si>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</si>
  <si>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</si>
  <si>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</si>
  <si>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</si>
  <si>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</si>
  <si>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</si>
  <si>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</si>
  <si>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</si>
  <si>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</si>
  <si>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</si>
  <si>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</si>
  <si>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</si>
  <si>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</si>
  <si>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</si>
  <si>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</si>
  <si>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</si>
  <si>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</si>
  <si>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 xml:space="preserve">10. Geleistete Arbeitsstunden als Jahressumme im Bauhauptgewerbe nach Art der Bauten sowie Kreisfreien Städten </t>
  </si>
  <si>
    <t xml:space="preserve">       und Landkreisen - Monatsberichtskreis </t>
  </si>
  <si>
    <t>Geleistete
Arbeits-
stunden</t>
  </si>
  <si>
    <t>Geleistete
Arbeits-
stunden je tätiger Person</t>
  </si>
  <si>
    <t>sonstigen
Tiefbau</t>
  </si>
  <si>
    <t>h</t>
  </si>
  <si>
    <t xml:space="preserve"> </t>
  </si>
  <si>
    <t>Wohnungs-
bau</t>
  </si>
  <si>
    <t>1 000 h</t>
  </si>
  <si>
    <t xml:space="preserve">-   </t>
  </si>
  <si>
    <t xml:space="preserve">11. Gesamtumsatz als Jahressumme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</si>
  <si>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</si>
  <si>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</si>
  <si>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Davon</t>
  </si>
  <si>
    <t>Gesamt-
umsatz je
tätiger
Person</t>
  </si>
  <si>
    <t xml:space="preserve"> baugewerblicher Umsatz</t>
  </si>
  <si>
    <t xml:space="preserve">12. Baugewerblicher Umsatz als Jahressumme im Bauhauptgewerbe nach Art der Bauten sowie Kreisfreien Städten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</si>
  <si>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und Landkreisen </t>
    </r>
    <r>
      <rPr>
        <b/>
        <sz val="8"/>
        <rFont val="Arial"/>
        <family val="2"/>
      </rPr>
      <t xml:space="preserve">- Monatsberichtskreis </t>
    </r>
  </si>
  <si>
    <t>Baugewerbl.
Umsatz je
tätiger Person</t>
  </si>
  <si>
    <t>sonstiger
Tiefbau</t>
  </si>
  <si>
    <t>Umsatz</t>
  </si>
  <si>
    <t xml:space="preserve">13. Auftragseingang als Jahressumme im Bauhauptgewerbe nach Art der Bauten sowie Kreisfreien Städten und </t>
  </si>
  <si>
    <r>
      <t xml:space="preserve">      </t>
    </r>
    <r>
      <rPr>
        <b/>
        <sz val="8"/>
        <rFont val="Arial"/>
        <family val="2"/>
      </rPr>
      <t>Landkreisen</t>
    </r>
    <r>
      <rPr>
        <b/>
        <sz val="8"/>
        <rFont val="Arial"/>
        <family val="2"/>
      </rPr>
      <t xml:space="preserve"> - Monatsberichtskreis </t>
    </r>
  </si>
  <si>
    <t xml:space="preserve">                            </t>
  </si>
  <si>
    <t>Auftrags-
eingang je
tätiger Person</t>
  </si>
  <si>
    <t xml:space="preserve">14. Betriebe, tätige Personen, Entgelte sowie geleistete Arbeitsstunden im Bauhauptgewerbe nach Kreisfreien </t>
  </si>
  <si>
    <r>
      <t xml:space="preserve">      Städten und Landkreisen - Veränderung zum Vorjahr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</si>
  <si>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      </t>
  </si>
  <si>
    <t>Tätige
Personen</t>
  </si>
  <si>
    <t>Geleistete
Arbeits-
stunden je
tätiger Person</t>
  </si>
  <si>
    <t>Kreis-</t>
  </si>
  <si>
    <t>Nr.</t>
  </si>
  <si>
    <t xml:space="preserve">        </t>
  </si>
  <si>
    <r>
      <t xml:space="preserve">15. Umsatz im Bauhauptgewerbe nach Kreisfreien Städten und Landkreisen - Veränderung zum Vorjahr </t>
    </r>
    <r>
      <rPr>
        <sz val="8"/>
        <rFont val="Arial"/>
        <family val="2"/>
      </rPr>
      <t xml:space="preserve">(in Prozent) </t>
    </r>
  </si>
  <si>
    <t xml:space="preserve">      - Monatsberichtskreis </t>
  </si>
  <si>
    <t>Gesamt-
umsatz je
tätiger Person</t>
  </si>
  <si>
    <t>bauge-</t>
  </si>
  <si>
    <t>darunter
Wohnungs-
bau</t>
  </si>
  <si>
    <t>darunter
Straßen-
bau</t>
  </si>
  <si>
    <t>werblicher</t>
  </si>
  <si>
    <r>
      <t xml:space="preserve">16. Auftragseingang im Bauhauptgewerbe nach Kreisfreien Städten und Landkreisen - Veränderung zum Vorjahr </t>
    </r>
    <r>
      <rPr>
        <sz val="8"/>
        <rFont val="Arial"/>
        <family val="2"/>
      </rPr>
      <t xml:space="preserve">(in Prozent) </t>
    </r>
  </si>
  <si>
    <r>
      <t xml:space="preserve">      </t>
    </r>
    <r>
      <rPr>
        <b/>
        <sz val="8"/>
        <rFont val="Arial"/>
        <family val="2"/>
      </rPr>
      <t xml:space="preserve"> - Monatsberichtskreis </t>
    </r>
  </si>
  <si>
    <t>Auftrags-
eingang</t>
  </si>
  <si>
    <t xml:space="preserve">17. Betriebe und tätige Personen als Jahresmittel sowie Entgelte als Jahressumme im Bauhauptgewerbe nach  </t>
  </si>
  <si>
    <t xml:space="preserve">      Wirtschaftszweigen - Monatsberichtskreis </t>
  </si>
  <si>
    <t>Wirtschaftszweig</t>
  </si>
  <si>
    <t>WZ-
Nr.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</si>
  <si>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</si>
  <si>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</si>
  <si>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</si>
  <si>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</si>
  <si>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</si>
  <si>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</si>
  <si>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</si>
  <si>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 xml:space="preserve">.   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</si>
  <si>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</si>
  <si>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</si>
  <si>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</si>
  <si>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</si>
  <si>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</si>
  <si>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</si>
  <si>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</si>
  <si>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</si>
  <si>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</si>
  <si>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</si>
  <si>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</si>
  <si>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</si>
  <si>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</si>
  <si>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</si>
  <si>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</si>
  <si>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</si>
  <si>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</si>
  <si>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</si>
  <si>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</si>
  <si>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</si>
  <si>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</si>
  <si>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</si>
  <si>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</si>
  <si>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</si>
  <si>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</si>
  <si>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</si>
  <si>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</si>
  <si>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</si>
  <si>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</si>
  <si>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</si>
  <si>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</si>
  <si>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</si>
  <si>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</si>
  <si>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</si>
  <si>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</si>
  <si>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</si>
  <si>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</si>
  <si>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</si>
  <si>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</si>
  <si>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</si>
  <si>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</si>
  <si>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</si>
  <si>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</si>
  <si>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</si>
  <si>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</si>
  <si>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</si>
  <si>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</si>
  <si>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</si>
  <si>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</si>
  <si>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</si>
  <si>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</si>
  <si>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</si>
  <si>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</si>
  <si>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</si>
  <si>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</si>
  <si>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</si>
  <si>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</si>
  <si>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</si>
  <si>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</si>
  <si>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18. Geleistete Arbeitsstunden als Jahressumme im Bauhauptgewerbe nach Art der Bauten und Wirtschaftszweigen </t>
  </si>
  <si>
    <t xml:space="preserve">       - Monatsberichtskreis</t>
  </si>
  <si>
    <t xml:space="preserve">19. Gesamtumsatz als Jahressumme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</si>
  <si>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</si>
  <si>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</si>
  <si>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>20. Baugewerblicher Umsatz als Jahressumme im Bauhauptgewerbe nach Art der Bauten und Wirtschaftszweigen</t>
  </si>
  <si>
    <t xml:space="preserve">      - Monatsberichtskreis   </t>
  </si>
  <si>
    <t xml:space="preserve">21. Auftragseingang als Jahressumme im Bauhauptgewerbe nach Art der Bauten und Wirtschaftszweigen  </t>
  </si>
  <si>
    <t xml:space="preserve">22. Betriebe, tätige Personen, Entgelte und geleistete Arbeitsstunden im Bauhauptgewerbe nach Wirtschaftszweigen </t>
  </si>
  <si>
    <r>
      <t xml:space="preserve">       - Veränderung zum Vorjahr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</si>
  <si>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>WZ-</t>
  </si>
  <si>
    <t xml:space="preserve">x   </t>
  </si>
  <si>
    <r>
      <t xml:space="preserve">23. Umsatz im Bauhauptgewerbe nach Wirtschaftszweigen - Veränderung zum Vorjahr </t>
    </r>
    <r>
      <rPr>
        <sz val="8"/>
        <rFont val="Arial"/>
        <family val="2"/>
      </rPr>
      <t xml:space="preserve">(in Prozent) </t>
    </r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</si>
  <si>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</si>
  <si>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r>
      <t xml:space="preserve">24. Auftragseingang im Bauhauptgewerbe nach Wirtschaftszweigen - Veränderung zum Vorjahr </t>
    </r>
    <r>
      <rPr>
        <sz val="8"/>
        <rFont val="Arial"/>
        <family val="2"/>
      </rPr>
      <t xml:space="preserve">(in Prozent) </t>
    </r>
  </si>
  <si>
    <t xml:space="preserve">25. Betriebe, tätige Personen, geleistete Arbeitsstunden, Entgelte, Umsatz und Auftragseingang im Bauhauptgewerbe </t>
  </si>
  <si>
    <r>
      <t xml:space="preserve">      nach Wirtschaftszweigen und Beschäftigtengrößenklassen</t>
    </r>
    <r>
      <rPr>
        <b/>
        <vertAlign val="superscript"/>
        <sz val="10"/>
        <rFont val="Arial"/>
        <family val="2"/>
      </rPr>
      <t xml:space="preserve"> </t>
    </r>
  </si>
  <si>
    <t>Größenklasse nach der Zahl
der tätigen Personen</t>
  </si>
  <si>
    <t>Tätige
Personen im Baugewerbe</t>
  </si>
  <si>
    <t xml:space="preserve">.  </t>
  </si>
  <si>
    <t>Bauhauptgewerbe insgesamt</t>
  </si>
  <si>
    <t xml:space="preserve">     1 -   19</t>
  </si>
  <si>
    <t xml:space="preserve">   20 -   49</t>
  </si>
  <si>
    <t xml:space="preserve">   50 -   99</t>
  </si>
  <si>
    <t xml:space="preserve"> 100 - 199</t>
  </si>
  <si>
    <t>Insgesamt</t>
  </si>
  <si>
    <r>
      <t xml:space="preserve">Bau von Gebäuden (41.2) </t>
    </r>
    <r>
      <rPr>
        <b/>
        <vertAlign val="superscript"/>
        <sz val="10"/>
        <rFont val="Arial"/>
        <family val="2"/>
      </rPr>
      <t>1)</t>
    </r>
  </si>
  <si>
    <t xml:space="preserve"> -  </t>
  </si>
  <si>
    <t>Zusammen</t>
  </si>
  <si>
    <r>
      <t xml:space="preserve">Tiefbau (42.1, 42.2, 42.9) </t>
    </r>
    <r>
      <rPr>
        <b/>
        <vertAlign val="superscript"/>
        <sz val="10"/>
        <rFont val="Arial"/>
        <family val="2"/>
      </rPr>
      <t>1)</t>
    </r>
  </si>
  <si>
    <r>
      <t xml:space="preserve">Abbrucharbeiten und vorbereitende Baustellenarbeiten (43.1) </t>
    </r>
    <r>
      <rPr>
        <b/>
        <vertAlign val="superscript"/>
        <sz val="10"/>
        <rFont val="Arial"/>
        <family val="2"/>
      </rPr>
      <t>1)</t>
    </r>
  </si>
  <si>
    <r>
      <t xml:space="preserve">Sonstige spezialisierte Bautätigkeiten (43.9) </t>
    </r>
    <r>
      <rPr>
        <b/>
        <vertAlign val="superscript"/>
        <sz val="10"/>
        <rFont val="Arial"/>
        <family val="2"/>
      </rPr>
      <t>1)</t>
    </r>
  </si>
  <si>
    <t xml:space="preserve">_____ </t>
  </si>
  <si>
    <t xml:space="preserve">1) Die Ergebnisse nach Größenklassen für die Wirtschaftszweige (Tab. 25 und 26) weichen von den entsprechenden Ergebnissen </t>
  </si>
  <si>
    <t xml:space="preserve">    der anderen Tabellen ab, da die Betriebe, deren Zuordnung im Laufe des Kalenderjahres gewechselt hat, von den Programmen </t>
  </si>
  <si>
    <t xml:space="preserve">    unterschiedlich zugeordnet werden. In dem Programm, das den Tabellen 25 und 26 zugrunde liegt, wird dem Betrieb derjenige </t>
  </si>
  <si>
    <t xml:space="preserve">    Wirtschaftszweig zugeordnet, den er im Laufe des Jahres in den meisten Monaten hatte. Bei den anderen Tabellen ist  jeweils </t>
  </si>
  <si>
    <t xml:space="preserve">    der Wirtschaftszweig vom Dezember ausschlaggebend. </t>
  </si>
  <si>
    <t xml:space="preserve">26. Betriebe, tätige Personen, geleistete Arbeitsstunden, Entgelte, Umsatz und Auftragseingang im Bauhauptgewerbe </t>
  </si>
  <si>
    <t xml:space="preserve">      nach Wirtschaftszweigen und Beschäftigtengrößenklassen </t>
  </si>
  <si>
    <t xml:space="preserve">27. Auftragsbestand am Jahresende im Bauhauptgewerbe nach Art der Bauten sowie nach Kreisfreien Städten </t>
  </si>
  <si>
    <t xml:space="preserve">      und Landkreisen - Monatsberichtskreis </t>
  </si>
  <si>
    <t>Hand-
werks-
betriebe</t>
  </si>
  <si>
    <t>Tätige
Personen im 
Baugewerbe</t>
  </si>
  <si>
    <t>.</t>
  </si>
  <si>
    <t xml:space="preserve"> -</t>
  </si>
  <si>
    <t xml:space="preserve">     </t>
  </si>
  <si>
    <t>Tätige
Personen im
Baugewerbe</t>
  </si>
  <si>
    <t>Darunter
baugewerbl. Umsatz</t>
  </si>
  <si>
    <t xml:space="preserve"> .   </t>
  </si>
  <si>
    <t xml:space="preserve">  -   </t>
  </si>
  <si>
    <t xml:space="preserve">      - Betriebe mit allgemein 20 und mehr tätigen Personen </t>
  </si>
  <si>
    <t>Baugewerbe</t>
  </si>
  <si>
    <t>41.1</t>
  </si>
  <si>
    <t xml:space="preserve">    Erschließung von Grundstücken; Bauträger</t>
  </si>
  <si>
    <t>41.10.1</t>
  </si>
  <si>
    <t>41.10.2</t>
  </si>
  <si>
    <t xml:space="preserve">      Bauträger für Nichtwohngebäude</t>
  </si>
  <si>
    <t>41.10.3</t>
  </si>
  <si>
    <t xml:space="preserve">      Bauträger für Wohngebäude</t>
  </si>
  <si>
    <t xml:space="preserve">        Bau von Gebäuden (ohne Fertigteilbau)</t>
  </si>
  <si>
    <t xml:space="preserve">    Bau von Straßen, Bahnverkehrsstrecken</t>
  </si>
  <si>
    <t xml:space="preserve">    Leitungstiefbau und Kläranlagenbau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</si>
  <si>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</si>
  <si>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</si>
  <si>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</si>
  <si>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 xml:space="preserve">    Abbrucharbeiten und vorbereitende </t>
  </si>
  <si>
    <t xml:space="preserve">      Baustellenarbeiten</t>
  </si>
  <si>
    <t>43.2</t>
  </si>
  <si>
    <t xml:space="preserve">    Bauinstallation</t>
  </si>
  <si>
    <t>43.21</t>
  </si>
  <si>
    <t xml:space="preserve">      Elektroinstallation</t>
  </si>
  <si>
    <t>43.22</t>
  </si>
  <si>
    <t xml:space="preserve">        Lüftungs- und Klimaanlageninstallation</t>
  </si>
  <si>
    <t>43.29</t>
  </si>
  <si>
    <t xml:space="preserve">      Sonstige Bauinstallation</t>
  </si>
  <si>
    <t>43.29.1</t>
  </si>
  <si>
    <t xml:space="preserve">        Dämmung gegen Kälte, Wärme,</t>
  </si>
  <si>
    <t xml:space="preserve">          Schall und Erschütterung</t>
  </si>
  <si>
    <t>43.29.9</t>
  </si>
  <si>
    <t xml:space="preserve">        Sonstige Bauinstallation, a. n. g.</t>
  </si>
  <si>
    <t>43.3</t>
  </si>
  <si>
    <t xml:space="preserve">    Sonstiger Ausbau</t>
  </si>
  <si>
    <t>43.31</t>
  </si>
  <si>
    <t xml:space="preserve">      Anbringen von Stuckaturen, </t>
  </si>
  <si>
    <t xml:space="preserve">        Gipserei und Verputzerei</t>
  </si>
  <si>
    <t>43.32</t>
  </si>
  <si>
    <t xml:space="preserve">      Bautischlerei und Bauschlosserei</t>
  </si>
  <si>
    <t>43.33</t>
  </si>
  <si>
    <t xml:space="preserve">      Fußboden-, Fliesen- und Plattenlegerei, </t>
  </si>
  <si>
    <t xml:space="preserve">        Tapeziererei</t>
  </si>
  <si>
    <t>43.34</t>
  </si>
  <si>
    <t xml:space="preserve">      Malerei und Glaserei</t>
  </si>
  <si>
    <t>43.34.1</t>
  </si>
  <si>
    <t xml:space="preserve">        Maler und Lackierergewerbe</t>
  </si>
  <si>
    <t>43.34.2</t>
  </si>
  <si>
    <t xml:space="preserve">        Glasergewerbe</t>
  </si>
  <si>
    <t>43.39</t>
  </si>
  <si>
    <t xml:space="preserve">      Sonstiger Ausbau, anderweitig nicht genannt</t>
  </si>
  <si>
    <t xml:space="preserve">    Sonstige spezialisierte Bautätigkeiten</t>
  </si>
  <si>
    <t xml:space="preserve">        Dachdeckerei und Bauspenglerei</t>
  </si>
  <si>
    <t xml:space="preserve">      Sonstige spezialisierte Bautätigkeiten a. n. g.</t>
  </si>
  <si>
    <r>
      <t xml:space="preserve"> 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Betriebe mit allgemein 20 und mehr tätigen Personen  </t>
    </r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</si>
  <si>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</si>
  <si>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</si>
  <si>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</si>
  <si>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</si>
  <si>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</si>
  <si>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</si>
  <si>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</si>
  <si>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</si>
  <si>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</si>
  <si>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</si>
  <si>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</si>
  <si>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</si>
  <si>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</si>
  <si>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</si>
  <si>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</si>
  <si>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</si>
  <si>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</si>
  <si>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</si>
  <si>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</si>
  <si>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</si>
  <si>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</si>
  <si>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</si>
  <si>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</si>
  <si>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</si>
  <si>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</si>
  <si>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</si>
  <si>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</si>
  <si>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</si>
  <si>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</si>
  <si>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</si>
  <si>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</si>
  <si>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</si>
  <si>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</si>
  <si>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</si>
  <si>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</si>
  <si>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</si>
  <si>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r>
      <t xml:space="preserve">Januar - Dezember </t>
    </r>
    <r>
      <rPr>
        <vertAlign val="superscript"/>
        <sz val="9"/>
        <rFont val="Arial"/>
        <family val="2"/>
      </rPr>
      <t>1)</t>
    </r>
  </si>
  <si>
    <t xml:space="preserve">      Gas-, Wasser-, Heizungs- sowie </t>
  </si>
  <si>
    <t>1) siehe Tabelle 25</t>
  </si>
  <si>
    <t>Inhalt</t>
  </si>
  <si>
    <t>Tabellen</t>
  </si>
  <si>
    <t>1.</t>
  </si>
  <si>
    <t xml:space="preserve">Betriebe, tätige Personen, geleistete Arbeitsstunden, Entgelte, Umsatz und Auftragseingang im Bauhauptgewerbe nach Monaten - Monatsberichtskreis </t>
  </si>
  <si>
    <t>2.</t>
  </si>
  <si>
    <t>3.</t>
  </si>
  <si>
    <t>4.</t>
  </si>
  <si>
    <t>Tätige Personen, geleistete Arbeitsstunden, Entgelte und Umsatz im Bauhauptgewerbe - alle Betriebe (hochgerechnete Ergebnisse)</t>
  </si>
  <si>
    <t>5.</t>
  </si>
  <si>
    <t>6.</t>
  </si>
  <si>
    <t>7.</t>
  </si>
  <si>
    <t>8.</t>
  </si>
  <si>
    <t>9.</t>
  </si>
  <si>
    <t>Betriebe und tätige Personen als Jahresmittel sowie Entgelte als Jahressumme im Bauhauptgewerbe nach Kreisfreien Städten und Landkreisen - Monatsberichtskreis</t>
  </si>
  <si>
    <t>10.</t>
  </si>
  <si>
    <t>Geleistete Arbeitsstunden als Jahressumme im Bauhauptgewerbe nach Art der Bauten sowie Kreisfreien Städten und Landkreisen - Monatsberichtskreis</t>
  </si>
  <si>
    <t>11.</t>
  </si>
  <si>
    <t xml:space="preserve">Gesamtumsatz als Jahressumme im Bauhauptgewerbe nach Auftraggebern sowie Kreisfreien Städten und Landkreisen - Monatsberichtskreis </t>
  </si>
  <si>
    <t>12.</t>
  </si>
  <si>
    <t>Baugewerblicher Umsatz als Jahressumme im Bauhauptgewerbe nach Art der Bauten sowie Kreisfreien Städten und Landkreisen - Monatsberichtskreis</t>
  </si>
  <si>
    <t>13.</t>
  </si>
  <si>
    <t>Auftragseingang als Jahressumme im Bauhauptgewerbe nach Art der Bauten sowie Kreisfreien Städten und Landkreisen - Monatsberichtskreis</t>
  </si>
  <si>
    <t>14.</t>
  </si>
  <si>
    <t>Betriebe, tätige Personen, Entgelte sowie geleistete Arbeitsstunden im Bauhauptgewerbe nach Kreisfreien Städten und Landkreisen - Veränderung zum Vorjahr - Monatsberichtskreis</t>
  </si>
  <si>
    <t>15.</t>
  </si>
  <si>
    <t>Umsatz im Bauhauptgewerbe nach Kreisfreien Städten und Landkreisen - Veränderung zum Vorjahr - Monatsberichtskreis</t>
  </si>
  <si>
    <t>16.</t>
  </si>
  <si>
    <t>Auftragseingang im Bauhauptgewerbe nach Kreisfreien Städten und Landkreisen - Veränderung zum Vorjahr - Monatsberichtskreis</t>
  </si>
  <si>
    <t>17.</t>
  </si>
  <si>
    <t>Betriebe und tätige Personen als Jahresmittel sowie Entgelte im Bauhauptgewerbe nach Wirtschaftszweigen - Monatsberichtskreis</t>
  </si>
  <si>
    <t>18.</t>
  </si>
  <si>
    <t>Geleistete Arbeitsstunden als Jahressumme im Bauhauptgewerbe nach Art der Bauten und Wirtschaftszweigen - Monatsberichtskreis</t>
  </si>
  <si>
    <t>19.</t>
  </si>
  <si>
    <t>Gesamtumsatz als Jahressumme im Bauhauptgewerbe nach Auftraggebern und Wirtschaftszweigen - Monatsberichtskreis</t>
  </si>
  <si>
    <t>20.</t>
  </si>
  <si>
    <t>Baugewerblicher Umsatz als Jahressumme im Bauhauptgewerbe nach Art  der Bauten und Wirtschaftszweigen - Monatsberichtskreis</t>
  </si>
  <si>
    <t>21.</t>
  </si>
  <si>
    <t>Auftragseingang als Jahressumme im Bauhauptgewerbe nach Art der  Bauten und Wirtschaftszweigen - Monatsberichtskreis</t>
  </si>
  <si>
    <t>22.</t>
  </si>
  <si>
    <t>Betriebe, tätige Personen, Entgelte sowie geleistete Arbeitsstunden im Bauhauptgewerbe nach Wirtschaftszweigen - Veränderung zum Vorjahr - Monatsberichtskreis</t>
  </si>
  <si>
    <t>23.</t>
  </si>
  <si>
    <t>24.</t>
  </si>
  <si>
    <t>25.</t>
  </si>
  <si>
    <t>Betriebe, tätige Personen, geleistete Arbeitsstunden, Entgelte, Umsatz und Auftragseingang im Bauhauptgewerbe nach Wirtschaftszweigen und Beschäftigtengrößenklassen 
- Monatsberichtskreis</t>
  </si>
  <si>
    <t>26.</t>
  </si>
  <si>
    <t>27.</t>
  </si>
  <si>
    <t xml:space="preserve">Auftragsbestand am Jahresende im Bauhauptgewerbe nach Art der Bauten sowie nach Kreisfreien Städten und Landkreisen - Monatsberichtskreis </t>
  </si>
  <si>
    <t>28.</t>
  </si>
  <si>
    <t>29.</t>
  </si>
  <si>
    <t>30.</t>
  </si>
  <si>
    <t>31.</t>
  </si>
  <si>
    <t>32.</t>
  </si>
  <si>
    <t>33.</t>
  </si>
  <si>
    <t>WZ</t>
  </si>
  <si>
    <t xml:space="preserve">Verzeichnis der Wirtschaftszweige im Bauhauptgewerbe </t>
  </si>
  <si>
    <t>Betriebe, tätige Personen, geleistete Arbeitsstunden, Entgelte, Umsatz und Auftragseingang im Bauhauptgewerbe nach Wirtschaftszweigen und Beschäftigtengrößenklassen 
 - Veränderung zum Vorjahr - Monatsberichtskreis</t>
  </si>
  <si>
    <t>Auftragseingangsindex (Wertindex) nach Art der Bauten im Bauhauptgewerbe nach Quartalen (2010 = 100) - Monatsberichtskreis</t>
  </si>
  <si>
    <t>Auftragsbestandsindex (Wertindex) nach Art der Bauten im Bauhauptgewerbe nach Quartalen (2010 = 100) - Monatsberichtskreis</t>
  </si>
  <si>
    <r>
      <t xml:space="preserve">      - Veränderung zum Vorjahr</t>
    </r>
    <r>
      <rPr>
        <sz val="8"/>
        <rFont val="Arial"/>
        <family val="2"/>
      </rPr>
      <t xml:space="preserve"> (in Prozent)  </t>
    </r>
    <r>
      <rPr>
        <b/>
        <sz val="8"/>
        <rFont val="Arial"/>
        <family val="2"/>
      </rPr>
      <t>- Monatsberichtskreis</t>
    </r>
  </si>
  <si>
    <t>Tätige</t>
  </si>
  <si>
    <t>Personen</t>
  </si>
  <si>
    <t xml:space="preserve">      Erschließung von unbebauten Grundstücken</t>
  </si>
  <si>
    <t>Statistischer Bericht  E II 4 - j/15  Baugewerbe im Freistaat Sachsen Jahr 2015 – Bauhauptgewerbe</t>
  </si>
  <si>
    <t xml:space="preserve">94,1 p  </t>
  </si>
  <si>
    <t>Jahr 2015</t>
  </si>
  <si>
    <t>Geleistete Arbeitsstunden</t>
  </si>
  <si>
    <t xml:space="preserve">davon  im </t>
  </si>
  <si>
    <t>Gewerblicher und industrieller Bau</t>
  </si>
  <si>
    <t>Öffentlicher und Straßenbau</t>
  </si>
  <si>
    <t>Hochbau und landwirtl. Bau</t>
  </si>
  <si>
    <t>davon im</t>
  </si>
  <si>
    <t>öffentlichen
Hochbau</t>
  </si>
  <si>
    <t>Anteil an der
Gesamtsumme</t>
  </si>
  <si>
    <t>Baugewerblicher Umsatz</t>
  </si>
  <si>
    <t>davon für</t>
  </si>
  <si>
    <t>öffentlicher
Hochbau</t>
  </si>
  <si>
    <t>Auftragseingang</t>
  </si>
  <si>
    <t>Auftragseingang je
tätiger Person</t>
  </si>
  <si>
    <t>Entgelte je tätiger Person</t>
  </si>
  <si>
    <t>Darunter
bauge-
werblicher
Umsatz</t>
  </si>
  <si>
    <t>Anteil an der
Gesamtsumme Bau</t>
  </si>
  <si>
    <t xml:space="preserve">0,0   </t>
  </si>
  <si>
    <t>Auftragsbestand</t>
  </si>
  <si>
    <r>
      <t xml:space="preserve">Betriebe </t>
    </r>
    <r>
      <rPr>
        <vertAlign val="superscript"/>
        <sz val="10"/>
        <rFont val="Arial"/>
        <family val="2"/>
      </rPr>
      <t>1)</t>
    </r>
  </si>
  <si>
    <r>
      <t xml:space="preserve">Tätige Personen 
im Betrieb </t>
    </r>
    <r>
      <rPr>
        <vertAlign val="superscript"/>
        <sz val="10"/>
        <rFont val="Arial"/>
        <family val="2"/>
      </rPr>
      <t>1)</t>
    </r>
  </si>
  <si>
    <r>
      <t xml:space="preserve">Geleistete
Arbeits-
stunden </t>
    </r>
    <r>
      <rPr>
        <vertAlign val="superscript"/>
        <sz val="10"/>
        <rFont val="Arial"/>
        <family val="2"/>
      </rPr>
      <t>2)</t>
    </r>
  </si>
  <si>
    <t xml:space="preserve">1) Im Bauhauptgewerbe Quartalsdurchschnitte, im Ausbaugewerbe Wert am Ende Berichtsvierteljahres </t>
  </si>
  <si>
    <t xml:space="preserve">2) In der WZ-Gruppe 41.1 Erschließung von Grundstücken; Bauträger werden keine geleisteten Arbeitsstunden erhoben </t>
  </si>
  <si>
    <t xml:space="preserve">32. Jahresergebnisse für das Baugewerbe in Sachsen im Jahr 2015 nach Wirtschaftszweigen </t>
  </si>
  <si>
    <t xml:space="preserve">33. Jahresergebnisse für das Baugewerbe in Sachsen im Jahr 2015 nach Wirtschaftszweigen - Veränderung zum Vorjahr </t>
  </si>
  <si>
    <t xml:space="preserve">       200 und mehr</t>
  </si>
  <si>
    <t>Veränderung zum Vorjahres-
quartal</t>
  </si>
  <si>
    <t xml:space="preserve">Jahresergebnisse für das Baugewerbe in Sachsen im Jahr 2015 nach Wirtschaftszweigen
 - Betriebe mit allgemein 20 und mehr tätigen Personen </t>
  </si>
  <si>
    <t xml:space="preserve">Jahresergebnisse für das Baugewerbe in Sachsen im Jahr 2015 nach Wirtschaftszweigen
- Veränderung zum Vorjahr - Betriebe mit allgemein 20 und mehr tätigen Personen </t>
  </si>
  <si>
    <t xml:space="preserve">101,7 r   </t>
  </si>
  <si>
    <t xml:space="preserve">95,6 r   </t>
  </si>
  <si>
    <t xml:space="preserve">105,7 r   </t>
  </si>
  <si>
    <t xml:space="preserve">239,8 r   </t>
  </si>
  <si>
    <t xml:space="preserve">77,4 r   </t>
  </si>
  <si>
    <t xml:space="preserve">91,1 r   </t>
  </si>
  <si>
    <t xml:space="preserve">115,4 r   </t>
  </si>
  <si>
    <t>96,9 r,p</t>
  </si>
  <si>
    <t>95,8 r,p</t>
  </si>
  <si>
    <t>97,6 r,p</t>
  </si>
  <si>
    <t>244,5 r,p</t>
  </si>
  <si>
    <t>77,0 r,p</t>
  </si>
  <si>
    <t>83,5 r,p</t>
  </si>
  <si>
    <t>106,8 r,p</t>
  </si>
  <si>
    <t xml:space="preserve">85,1 p  </t>
  </si>
  <si>
    <t xml:space="preserve">94,5 p  </t>
  </si>
  <si>
    <t xml:space="preserve">79,0 p  </t>
  </si>
  <si>
    <t xml:space="preserve">249,7 p  </t>
  </si>
  <si>
    <t xml:space="preserve">74,9 p  </t>
  </si>
  <si>
    <t xml:space="preserve">68,1 p  </t>
  </si>
  <si>
    <t xml:space="preserve">86,2 p  </t>
  </si>
  <si>
    <t xml:space="preserve">95,4 p  </t>
  </si>
  <si>
    <t xml:space="preserve">96,2 p  </t>
  </si>
  <si>
    <t xml:space="preserve">241,6 p  </t>
  </si>
  <si>
    <t xml:space="preserve">75,5 p  </t>
  </si>
  <si>
    <t xml:space="preserve">83,2 p  </t>
  </si>
  <si>
    <t xml:space="preserve">104,6 p  </t>
  </si>
  <si>
    <t xml:space="preserve">    </t>
  </si>
  <si>
    <t xml:space="preserve">28. Betriebe, tätige Personen, geleistete Arbeitsstunden, Entgelte, Umsatz und Auftragseingang in Handwerksbetrieben </t>
  </si>
  <si>
    <t>30. Betriebe, tätige Personen, geleistete Arbeitsstunden, Entgelte, Umsatz und Auftragseingang in Handwerksbetrieben</t>
  </si>
  <si>
    <t xml:space="preserve">31. Betriebe, tätige Personen, geleistete Arbeitsstunden, Entgelte, Umsatz und Auftragseingang in Handwerksbetrieben </t>
  </si>
  <si>
    <t xml:space="preserve">      im Bauhauptgewerbe nach Kreisfreien Städten und Landkreisen - Monatsberichtskreis </t>
  </si>
  <si>
    <t>29. Betriebe, tätige Personen, geleistete Arbeitsstunden, Entgelte, Umsatz und Auftragseingang in Handwerksbetrieben im</t>
  </si>
  <si>
    <r>
      <t xml:space="preserve">      Bauhauptgewerbe nach Kreisfreien Städten und Landkreisen - Veränderung zum Vorjahr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  <r>
      <rPr>
        <sz val="8"/>
        <rFont val="Arial"/>
        <family val="2"/>
      </rPr>
      <t xml:space="preserve"> </t>
    </r>
  </si>
  <si>
    <r>
      <t xml:space="preserve">      im Bauhauptgewerbe nach Wirtschaftszweigen - Veränderung zum Vorjahr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 </t>
    </r>
  </si>
  <si>
    <t xml:space="preserve">Betriebe, tätige Personen, geleistete Arbeitsstunden, Entgelte, Umsatz und Auftragseingang in Handwerksbetrieben im Bauhauptgewerbe nach Kreisfreien Städten und Landkreisen 
- Monatsberichtskreis </t>
  </si>
  <si>
    <t>Tätige Personen, geleistete Arbeitsstunden, Entgelte und Umsatz im Bauhauptgewerbe nach Monaten
 - alle Betriebe (hochgerechnete Ergebnisse)</t>
  </si>
  <si>
    <t>Auftragseingangsindex (Wertindex) nach Art der Bauten im Bauhauptgewerbe nach Monaten 
(2010 = 100) - Monatsberichtskreis</t>
  </si>
  <si>
    <t>Volumenindex des Auftragseinganges im Bauhauptgewerbe nach Quartalen (2010 = 100) 
- Monatsberichtskreis</t>
  </si>
  <si>
    <t>Volumenindex des Auftragsbestandes im Bauhauptgewerbe nach Quartalen (2010 = 100) 
- Monatsberichtskreis</t>
  </si>
  <si>
    <t>Umsatz im Bauhauptgewerbe nach Wirtschaftszweigen - Veränderung zum Vorjahr 
- Monatsberichtskreis</t>
  </si>
  <si>
    <t xml:space="preserve">Auftragseingang im Bauhauptgewerbe nach Wirtschaftszweigen - Veränderung zum Vorjahr 
- Monatsberichtskreis </t>
  </si>
  <si>
    <t xml:space="preserve">Betriebe, tätige Personen, geleistete Arbeitsstunden, Entgelte, Umsatz und Auftragseingang in Handwerksbetrieben im Bauhauptgewerbe nach Kreisfreien Städten und Landkreisen  
- Veränderung zum Vorjahr - Monatsberichtskreis </t>
  </si>
  <si>
    <t xml:space="preserve">Betriebe, tätige Personen, geleistete Arbeitsstunden, Entgelte, Umsatz und Auftragseingang in Handwerksbetrieben im Bauhauptgewerbe nach Wirtschaftszweigen - Monatsberichtskreis </t>
  </si>
  <si>
    <t xml:space="preserve">Betriebe, tätige Personen, geleistete Arbeitsstunden, Entgelte, Umsatz und Auftragseingang in Handwerksbetrieben im Bauhauptgewerbe nach Wirtschaftszweigen - Veränderung zum Vorjahr 
- Monatsberichtskreis </t>
  </si>
  <si>
    <r>
      <t xml:space="preserve">  </t>
    </r>
    <r>
      <rPr>
        <b/>
        <sz val="7"/>
        <rFont val="Arial"/>
        <family val="2"/>
      </rPr>
      <t xml:space="preserve">   </t>
    </r>
    <r>
      <rPr>
        <b/>
        <sz val="8"/>
        <rFont val="Arial"/>
        <family val="2"/>
      </rPr>
      <t xml:space="preserve"> im Bauhauptgewerbe nach Wirtschaftszweigen - Monatsberichtskreis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</si>
</sst>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5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##0.0\ \ \ \ \ \ \ \ \ \ \ \ \ \ \ \ "/>
    <numFmt numFmtId="174" formatCode="##0.0\ \ \ \ \ \ \ "/>
    <numFmt numFmtId="175" formatCode="#\ ###\ ###\ \ \ "/>
    <numFmt numFmtId="176" formatCode="0.0\ \ \ \ "/>
    <numFmt numFmtId="177" formatCode="##.0\ \ \ \ \ "/>
    <numFmt numFmtId="178" formatCode="##.0\ \ \ \ "/>
    <numFmt numFmtId="179" formatCode="0.0\ \ \ \ \ \ \ "/>
    <numFmt numFmtId="180" formatCode="###\ ###"/>
    <numFmt numFmtId="181" formatCode="###\ ###\ \ \ "/>
    <numFmt numFmtId="182" formatCode="##0.0\ \ \ "/>
    <numFmt numFmtId="183" formatCode="#\ ###\ ###\ \ \ \ \ "/>
    <numFmt numFmtId="184" formatCode="##0.0\ \ "/>
    <numFmt numFmtId="185" formatCode="\ \ ##0.0\ \ \ \ \ \ \ \ "/>
    <numFmt numFmtId="186" formatCode="#\ ###\ \ \ "/>
    <numFmt numFmtId="187" formatCode="###.0\ \ \ \ \ \ "/>
    <numFmt numFmtId="188" formatCode="#\ ###\ \ \ \ \ \ "/>
    <numFmt numFmtId="189" formatCode="###\ ###\ \ \ \ \ \ "/>
    <numFmt numFmtId="190" formatCode="#\ ###\ ##0\ \ "/>
    <numFmt numFmtId="191" formatCode="#\ ##0\ \€;\-#,##0\ &quot;DM&quot;"/>
    <numFmt numFmtId="192" formatCode="#\ ###\ \-\ \ \ ###\ \ \ \ \ \ "/>
    <numFmt numFmtId="193" formatCode="#\ ###\ \-\ \ \ ###\ "/>
    <numFmt numFmtId="194" formatCode="#\ ###\ ###"/>
    <numFmt numFmtId="195" formatCode="#,##0.0"/>
    <numFmt numFmtId="196" formatCode="#,###,##0"/>
    <numFmt numFmtId="197" formatCode="#\ ##0.0\ \ ;\-#\ ##0.0\ \ "/>
  </numFmts>
  <fonts count="57">
    <font>
      <sz val="10"/>
      <name val="Helv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10"/>
      <name val="Helv"/>
    </font>
    <font>
      <sz val="6"/>
      <name val="Arial"/>
      <family val="2"/>
    </font>
    <font>
      <vertAlign val="superscript"/>
      <sz val="10"/>
      <name val="Arial"/>
      <family val="2"/>
    </font>
    <font>
      <b/>
      <i/>
      <sz val="8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b/>
      <vertAlign val="superscript"/>
      <sz val="10"/>
      <name val="Arial"/>
      <family val="2"/>
    </font>
    <font>
      <sz val="8"/>
      <color indexed="10"/>
      <name val="Arial"/>
      <family val="2"/>
    </font>
    <font>
      <sz val="7"/>
      <name val="Arial"/>
      <family val="2"/>
    </font>
    <font>
      <sz val="7"/>
      <name val="Helv"/>
    </font>
    <font>
      <b/>
      <sz val="9"/>
      <name val="Arial"/>
      <family val="2"/>
    </font>
    <font>
      <sz val="11"/>
      <name val="Arial"/>
      <family val="2"/>
    </font>
    <font>
      <vertAlign val="superscript"/>
      <sz val="9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3F3F76"/>
      <name val="Arial"/>
      <family val="2"/>
    </font>
    <font>
      <b/>
      <sz val="9"/>
      <color theme="1"/>
      <name val="Arial"/>
      <family val="2"/>
    </font>
    <font>
      <i/>
      <sz val="9"/>
      <color rgb="FF7F7F7F"/>
      <name val="Arial"/>
      <family val="2"/>
    </font>
    <font>
      <sz val="9"/>
      <color rgb="FF006100"/>
      <name val="Arial"/>
      <family val="2"/>
    </font>
    <font>
      <u/>
      <sz val="10"/>
      <color theme="10"/>
      <name val="Helv"/>
    </font>
    <font>
      <sz val="9"/>
      <color rgb="FF9C6500"/>
      <name val="Arial"/>
      <family val="2"/>
    </font>
    <font>
      <sz val="9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FA7D00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u/>
      <sz val="9"/>
      <color rgb="FF0000FF"/>
      <name val="Arial"/>
      <family val="2"/>
    </font>
    <font>
      <b/>
      <sz val="8"/>
      <color rgb="FF2E0A92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name val="Arial"/>
    </font>
    <font>
      <b/>
      <sz val="7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43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485">
    <xf numFmtId="0" fontId="0" fillId="0" borderId="0"/>
    <xf numFmtId="0" fontId="30" fillId="2" borderId="0" applyNumberFormat="0" applyBorder="0" applyAlignment="0" applyProtection="0"/>
    <xf numFmtId="0" fontId="30" fillId="2" borderId="0" applyNumberFormat="0" applyBorder="0" applyAlignment="0" applyProtection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3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4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5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32" fillId="26" borderId="32" applyNumberFormat="0" applyAlignment="0" applyProtection="0"/>
    <xf numFmtId="0" fontId="33" fillId="26" borderId="33" applyNumberFormat="0" applyAlignment="0" applyProtection="0"/>
    <xf numFmtId="0" fontId="34" fillId="27" borderId="33" applyNumberFormat="0" applyAlignment="0" applyProtection="0"/>
    <xf numFmtId="0" fontId="35" fillId="0" borderId="34" applyNumberFormat="0" applyFill="0" applyAlignment="0" applyProtection="0"/>
    <xf numFmtId="0" fontId="36" fillId="0" borderId="0" applyNumberFormat="0" applyFill="0" applyBorder="0" applyAlignment="0" applyProtection="0"/>
    <xf numFmtId="0" fontId="37" fillId="28" borderId="0" applyNumberFormat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39" fillId="29" borderId="0" applyNumberFormat="0" applyBorder="0" applyAlignment="0" applyProtection="0"/>
    <xf numFmtId="0" fontId="30" fillId="30" borderId="35" applyNumberFormat="0" applyFont="0" applyAlignment="0" applyProtection="0"/>
    <xf numFmtId="0" fontId="30" fillId="30" borderId="35" applyNumberFormat="0" applyFont="0" applyAlignment="0" applyProtection="0"/>
    <xf numFmtId="0" fontId="30" fillId="30" borderId="35" applyNumberFormat="0" applyFont="0" applyAlignment="0" applyProtection="0"/>
    <xf numFmtId="0" fontId="30" fillId="30" borderId="35" applyNumberFormat="0" applyFont="0" applyAlignment="0" applyProtection="0"/>
    <xf numFmtId="0" fontId="40" fillId="31" borderId="0" applyNumberFormat="0" applyBorder="0" applyAlignment="0" applyProtection="0"/>
    <xf numFmtId="0" fontId="11" fillId="0" borderId="0"/>
    <xf numFmtId="0" fontId="12" fillId="0" borderId="0"/>
    <xf numFmtId="0" fontId="30" fillId="0" borderId="0"/>
    <xf numFmtId="0" fontId="12" fillId="0" borderId="0"/>
    <xf numFmtId="0" fontId="30" fillId="0" borderId="0"/>
    <xf numFmtId="0" fontId="12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12" fillId="0" borderId="0"/>
    <xf numFmtId="0" fontId="30" fillId="0" borderId="0"/>
    <xf numFmtId="0" fontId="11" fillId="0" borderId="0"/>
    <xf numFmtId="0" fontId="11" fillId="0" borderId="0"/>
    <xf numFmtId="0" fontId="30" fillId="0" borderId="0"/>
    <xf numFmtId="0" fontId="11" fillId="0" borderId="0"/>
    <xf numFmtId="0" fontId="6" fillId="0" borderId="0"/>
    <xf numFmtId="0" fontId="6" fillId="0" borderId="0"/>
    <xf numFmtId="0" fontId="41" fillId="0" borderId="0" applyNumberFormat="0" applyFill="0" applyBorder="0" applyAlignment="0" applyProtection="0"/>
    <xf numFmtId="0" fontId="42" fillId="0" borderId="36" applyNumberFormat="0" applyFill="0" applyAlignment="0" applyProtection="0"/>
    <xf numFmtId="0" fontId="43" fillId="0" borderId="37" applyNumberFormat="0" applyFill="0" applyAlignment="0" applyProtection="0"/>
    <xf numFmtId="0" fontId="44" fillId="0" borderId="38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39" applyNumberFormat="0" applyFill="0" applyAlignment="0" applyProtection="0"/>
    <xf numFmtId="0" fontId="46" fillId="0" borderId="0" applyNumberFormat="0" applyFill="0" applyBorder="0" applyAlignment="0" applyProtection="0"/>
    <xf numFmtId="0" fontId="47" fillId="32" borderId="40" applyNumberFormat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0" borderId="35" applyNumberFormat="0" applyFont="0" applyAlignment="0" applyProtection="0"/>
    <xf numFmtId="0" fontId="5" fillId="30" borderId="35" applyNumberFormat="0" applyFont="0" applyAlignment="0" applyProtection="0"/>
    <xf numFmtId="0" fontId="5" fillId="30" borderId="35" applyNumberFormat="0" applyFont="0" applyAlignment="0" applyProtection="0"/>
    <xf numFmtId="0" fontId="5" fillId="30" borderId="35" applyNumberFormat="0" applyFont="0" applyAlignment="0" applyProtection="0"/>
    <xf numFmtId="0" fontId="5" fillId="0" borderId="0"/>
    <xf numFmtId="0" fontId="11" fillId="0" borderId="0"/>
    <xf numFmtId="0" fontId="5" fillId="0" borderId="0"/>
    <xf numFmtId="0" fontId="11" fillId="0" borderId="0"/>
    <xf numFmtId="0" fontId="12" fillId="0" borderId="0"/>
    <xf numFmtId="0" fontId="5" fillId="0" borderId="0"/>
    <xf numFmtId="0" fontId="12" fillId="0" borderId="0"/>
    <xf numFmtId="0" fontId="5" fillId="0" borderId="0"/>
    <xf numFmtId="0" fontId="12" fillId="0" borderId="0"/>
    <xf numFmtId="0" fontId="11" fillId="0" borderId="0"/>
    <xf numFmtId="0" fontId="5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53" fillId="0" borderId="0"/>
    <xf numFmtId="0" fontId="12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30" borderId="35" applyNumberFormat="0" applyFont="0" applyAlignment="0" applyProtection="0"/>
    <xf numFmtId="0" fontId="4" fillId="30" borderId="35" applyNumberFormat="0" applyFont="0" applyAlignment="0" applyProtection="0"/>
    <xf numFmtId="0" fontId="4" fillId="30" borderId="35" applyNumberFormat="0" applyFont="0" applyAlignment="0" applyProtection="0"/>
    <xf numFmtId="0" fontId="4" fillId="30" borderId="35" applyNumberFormat="0" applyFont="0" applyAlignment="0" applyProtection="0"/>
    <xf numFmtId="0" fontId="4" fillId="30" borderId="35" applyNumberFormat="0" applyFont="0" applyAlignment="0" applyProtection="0"/>
    <xf numFmtId="0" fontId="4" fillId="30" borderId="35" applyNumberFormat="0" applyFont="0" applyAlignment="0" applyProtection="0"/>
    <xf numFmtId="0" fontId="4" fillId="30" borderId="35" applyNumberFormat="0" applyFont="0" applyAlignment="0" applyProtection="0"/>
    <xf numFmtId="0" fontId="4" fillId="30" borderId="35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4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30" borderId="35" applyNumberFormat="0" applyFont="0" applyAlignment="0" applyProtection="0"/>
    <xf numFmtId="0" fontId="2" fillId="30" borderId="35" applyNumberFormat="0" applyFont="0" applyAlignment="0" applyProtection="0"/>
    <xf numFmtId="0" fontId="2" fillId="30" borderId="35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30" borderId="35" applyNumberFormat="0" applyFont="0" applyAlignment="0" applyProtection="0"/>
    <xf numFmtId="0" fontId="1" fillId="30" borderId="35" applyNumberFormat="0" applyFont="0" applyAlignment="0" applyProtection="0"/>
    <xf numFmtId="0" fontId="1" fillId="30" borderId="35" applyNumberFormat="0" applyFont="0" applyAlignment="0" applyProtection="0"/>
    <xf numFmtId="0" fontId="1" fillId="30" borderId="35" applyNumberFormat="0" applyFont="0" applyAlignment="0" applyProtection="0"/>
    <xf numFmtId="0" fontId="1" fillId="30" borderId="35" applyNumberFormat="0" applyFont="0" applyAlignment="0" applyProtection="0"/>
    <xf numFmtId="0" fontId="1" fillId="30" borderId="35" applyNumberFormat="0" applyFont="0" applyAlignment="0" applyProtection="0"/>
    <xf numFmtId="0" fontId="1" fillId="30" borderId="35" applyNumberFormat="0" applyFont="0" applyAlignment="0" applyProtection="0"/>
    <xf numFmtId="0" fontId="1" fillId="30" borderId="35" applyNumberFormat="0" applyFont="0" applyAlignment="0" applyProtection="0"/>
    <xf numFmtId="0" fontId="1" fillId="30" borderId="35" applyNumberFormat="0" applyFont="0" applyAlignment="0" applyProtection="0"/>
    <xf numFmtId="0" fontId="1" fillId="30" borderId="35" applyNumberFormat="0" applyFont="0" applyAlignment="0" applyProtection="0"/>
    <xf numFmtId="0" fontId="1" fillId="30" borderId="35" applyNumberFormat="0" applyFont="0" applyAlignment="0" applyProtection="0"/>
    <xf numFmtId="0" fontId="1" fillId="30" borderId="35" applyNumberFormat="0" applyFont="0" applyAlignment="0" applyProtection="0"/>
    <xf numFmtId="0" fontId="1" fillId="30" borderId="35" applyNumberFormat="0" applyFont="0" applyAlignment="0" applyProtection="0"/>
    <xf numFmtId="0" fontId="1" fillId="30" borderId="35" applyNumberFormat="0" applyFont="0" applyAlignment="0" applyProtection="0"/>
    <xf numFmtId="0" fontId="1" fillId="30" borderId="35" applyNumberFormat="0" applyFont="0" applyAlignment="0" applyProtection="0"/>
    <xf numFmtId="0" fontId="1" fillId="30" borderId="35" applyNumberFormat="0" applyFont="0" applyAlignment="0" applyProtection="0"/>
    <xf numFmtId="0" fontId="1" fillId="30" borderId="35" applyNumberFormat="0" applyFont="0" applyAlignment="0" applyProtection="0"/>
    <xf numFmtId="0" fontId="1" fillId="30" borderId="35" applyNumberFormat="0" applyFont="0" applyAlignment="0" applyProtection="0"/>
    <xf numFmtId="0" fontId="1" fillId="30" borderId="35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86">
    <xf numFmtId="0" fontId="0" fillId="0" borderId="0" xfId="0"/>
    <xf numFmtId="0" fontId="7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Border="1" applyAlignment="1">
      <alignment horizontal="left" vertical="center"/>
    </xf>
    <xf numFmtId="0" fontId="7" fillId="0" borderId="0" xfId="0" quotePrefix="1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/>
    <xf numFmtId="0" fontId="8" fillId="0" borderId="0" xfId="0" applyFont="1" applyBorder="1" applyAlignment="1"/>
    <xf numFmtId="164" fontId="8" fillId="0" borderId="0" xfId="0" applyNumberFormat="1" applyFont="1" applyBorder="1" applyAlignment="1"/>
    <xf numFmtId="0" fontId="8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/>
    <xf numFmtId="0" fontId="8" fillId="0" borderId="1" xfId="0" applyFont="1" applyBorder="1"/>
    <xf numFmtId="165" fontId="8" fillId="0" borderId="0" xfId="0" applyNumberFormat="1" applyFont="1" applyBorder="1" applyAlignment="1">
      <alignment horizontal="right"/>
    </xf>
    <xf numFmtId="166" fontId="8" fillId="0" borderId="0" xfId="0" applyNumberFormat="1" applyFont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0" fontId="8" fillId="0" borderId="4" xfId="0" applyFont="1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164" fontId="8" fillId="0" borderId="0" xfId="0" applyNumberFormat="1" applyFont="1"/>
    <xf numFmtId="0" fontId="8" fillId="0" borderId="0" xfId="0" applyFont="1" applyBorder="1" applyAlignment="1">
      <alignment horizontal="left"/>
    </xf>
    <xf numFmtId="169" fontId="8" fillId="0" borderId="0" xfId="0" applyNumberFormat="1" applyFont="1"/>
    <xf numFmtId="0" fontId="8" fillId="0" borderId="10" xfId="0" applyFont="1" applyBorder="1" applyAlignment="1">
      <alignment vertical="center"/>
    </xf>
    <xf numFmtId="0" fontId="8" fillId="0" borderId="10" xfId="0" quotePrefix="1" applyFont="1" applyBorder="1" applyAlignment="1">
      <alignment horizontal="centerContinuous" vertical="center"/>
    </xf>
    <xf numFmtId="0" fontId="8" fillId="0" borderId="10" xfId="0" applyFont="1" applyBorder="1" applyAlignment="1">
      <alignment horizontal="centerContinuous" vertical="center"/>
    </xf>
    <xf numFmtId="169" fontId="8" fillId="0" borderId="10" xfId="0" applyNumberFormat="1" applyFont="1" applyBorder="1" applyAlignment="1">
      <alignment vertical="center"/>
    </xf>
    <xf numFmtId="168" fontId="8" fillId="0" borderId="11" xfId="0" applyNumberFormat="1" applyFont="1" applyBorder="1" applyAlignment="1">
      <alignment horizontal="centerContinuous" vertical="center"/>
    </xf>
    <xf numFmtId="0" fontId="8" fillId="0" borderId="6" xfId="0" applyFont="1" applyBorder="1" applyAlignment="1">
      <alignment vertical="center"/>
    </xf>
    <xf numFmtId="168" fontId="8" fillId="0" borderId="6" xfId="0" applyNumberFormat="1" applyFont="1" applyBorder="1" applyAlignment="1">
      <alignment horizontal="right" vertical="center"/>
    </xf>
    <xf numFmtId="168" fontId="8" fillId="0" borderId="6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168" fontId="8" fillId="0" borderId="0" xfId="0" applyNumberFormat="1" applyFont="1"/>
    <xf numFmtId="168" fontId="8" fillId="0" borderId="0" xfId="0" quotePrefix="1" applyNumberFormat="1" applyFont="1" applyBorder="1" applyAlignment="1">
      <alignment horizontal="right"/>
    </xf>
    <xf numFmtId="0" fontId="8" fillId="0" borderId="4" xfId="0" applyFont="1" applyBorder="1"/>
    <xf numFmtId="0" fontId="0" fillId="0" borderId="0" xfId="0" applyAlignment="1"/>
    <xf numFmtId="0" fontId="7" fillId="0" borderId="0" xfId="0" applyFont="1" applyAlignment="1">
      <alignment horizontal="left"/>
    </xf>
    <xf numFmtId="0" fontId="7" fillId="0" borderId="0" xfId="0" applyFont="1" applyBorder="1"/>
    <xf numFmtId="0" fontId="8" fillId="0" borderId="5" xfId="0" applyFont="1" applyBorder="1" applyAlignment="1">
      <alignment horizontal="centerContinuous" vertical="center"/>
    </xf>
    <xf numFmtId="0" fontId="8" fillId="0" borderId="5" xfId="0" applyFont="1" applyBorder="1" applyAlignment="1">
      <alignment horizontal="centerContinuous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3" fontId="8" fillId="0" borderId="0" xfId="0" applyNumberFormat="1" applyFont="1" applyAlignment="1">
      <alignment vertical="center"/>
    </xf>
    <xf numFmtId="0" fontId="0" fillId="0" borderId="0" xfId="0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0" fontId="8" fillId="0" borderId="14" xfId="0" applyFont="1" applyBorder="1" applyAlignment="1">
      <alignment horizontal="centerContinuous" vertical="center"/>
    </xf>
    <xf numFmtId="0" fontId="8" fillId="0" borderId="15" xfId="0" applyFont="1" applyBorder="1" applyAlignment="1">
      <alignment horizontal="centerContinuous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8" fillId="0" borderId="4" xfId="0" applyNumberFormat="1" applyFont="1" applyBorder="1"/>
    <xf numFmtId="174" fontId="10" fillId="0" borderId="0" xfId="0" applyNumberFormat="1" applyFont="1" applyBorder="1" applyAlignment="1">
      <alignment horizontal="right"/>
    </xf>
    <xf numFmtId="175" fontId="8" fillId="0" borderId="0" xfId="0" applyNumberFormat="1" applyFont="1"/>
    <xf numFmtId="0" fontId="8" fillId="0" borderId="4" xfId="0" applyFont="1" applyBorder="1" applyAlignment="1">
      <alignment horizontal="left"/>
    </xf>
    <xf numFmtId="168" fontId="16" fillId="0" borderId="0" xfId="0" applyNumberFormat="1" applyFont="1" applyAlignment="1">
      <alignment horizontal="right"/>
    </xf>
    <xf numFmtId="176" fontId="16" fillId="0" borderId="0" xfId="0" applyNumberFormat="1" applyFont="1"/>
    <xf numFmtId="176" fontId="16" fillId="0" borderId="0" xfId="0" applyNumberFormat="1" applyFont="1" applyAlignment="1">
      <alignment horizontal="right"/>
    </xf>
    <xf numFmtId="0" fontId="7" fillId="0" borderId="0" xfId="0" quotePrefix="1" applyFont="1" applyBorder="1" applyAlignment="1">
      <alignment horizontal="left"/>
    </xf>
    <xf numFmtId="0" fontId="7" fillId="0" borderId="0" xfId="0" applyFont="1"/>
    <xf numFmtId="168" fontId="7" fillId="0" borderId="0" xfId="0" applyNumberFormat="1" applyFont="1" applyBorder="1"/>
    <xf numFmtId="168" fontId="7" fillId="0" borderId="0" xfId="0" applyNumberFormat="1" applyFont="1"/>
    <xf numFmtId="0" fontId="7" fillId="0" borderId="0" xfId="0" applyFont="1" applyBorder="1" applyAlignment="1">
      <alignment horizontal="left"/>
    </xf>
    <xf numFmtId="170" fontId="17" fillId="0" borderId="0" xfId="0" applyNumberFormat="1" applyFont="1"/>
    <xf numFmtId="0" fontId="8" fillId="0" borderId="0" xfId="0" applyFont="1" applyAlignment="1">
      <alignment horizontal="right"/>
    </xf>
    <xf numFmtId="175" fontId="8" fillId="0" borderId="0" xfId="0" applyNumberFormat="1" applyFont="1" applyAlignment="1">
      <alignment horizontal="right"/>
    </xf>
    <xf numFmtId="182" fontId="10" fillId="0" borderId="0" xfId="0" applyNumberFormat="1" applyFont="1" applyAlignment="1">
      <alignment horizontal="right"/>
    </xf>
    <xf numFmtId="175" fontId="10" fillId="0" borderId="0" xfId="0" applyNumberFormat="1" applyFont="1" applyAlignment="1">
      <alignment horizontal="right"/>
    </xf>
    <xf numFmtId="1" fontId="8" fillId="0" borderId="4" xfId="0" applyNumberFormat="1" applyFont="1" applyBorder="1"/>
    <xf numFmtId="0" fontId="7" fillId="0" borderId="4" xfId="0" applyFont="1" applyBorder="1" applyAlignment="1">
      <alignment horizontal="left"/>
    </xf>
    <xf numFmtId="175" fontId="7" fillId="0" borderId="0" xfId="0" applyNumberFormat="1" applyFont="1" applyAlignment="1">
      <alignment horizontal="right"/>
    </xf>
    <xf numFmtId="0" fontId="8" fillId="0" borderId="0" xfId="0" applyFont="1" applyAlignment="1">
      <alignment horizontal="left" vertical="top"/>
    </xf>
    <xf numFmtId="1" fontId="8" fillId="0" borderId="4" xfId="0" applyNumberFormat="1" applyFont="1" applyBorder="1" applyAlignment="1">
      <alignment vertical="center" wrapText="1"/>
    </xf>
    <xf numFmtId="0" fontId="7" fillId="0" borderId="0" xfId="0" quotePrefix="1" applyFont="1" applyAlignment="1">
      <alignment horizontal="left" vertical="center"/>
    </xf>
    <xf numFmtId="181" fontId="8" fillId="0" borderId="0" xfId="0" applyNumberFormat="1" applyFont="1" applyAlignment="1">
      <alignment horizontal="left" vertical="center"/>
    </xf>
    <xf numFmtId="181" fontId="7" fillId="0" borderId="0" xfId="0" applyNumberFormat="1" applyFont="1" applyAlignment="1">
      <alignment horizontal="left" vertical="center"/>
    </xf>
    <xf numFmtId="181" fontId="8" fillId="0" borderId="0" xfId="0" applyNumberFormat="1" applyFont="1"/>
    <xf numFmtId="0" fontId="8" fillId="0" borderId="18" xfId="0" applyFont="1" applyBorder="1" applyAlignment="1">
      <alignment horizontal="center" vertical="center"/>
    </xf>
    <xf numFmtId="181" fontId="7" fillId="0" borderId="0" xfId="0" applyNumberFormat="1" applyFont="1"/>
    <xf numFmtId="181" fontId="8" fillId="0" borderId="0" xfId="0" applyNumberFormat="1" applyFont="1" applyBorder="1" applyAlignment="1">
      <alignment horizontal="left"/>
    </xf>
    <xf numFmtId="175" fontId="8" fillId="0" borderId="0" xfId="0" applyNumberFormat="1" applyFont="1" applyBorder="1" applyAlignment="1">
      <alignment horizontal="right"/>
    </xf>
    <xf numFmtId="175" fontId="10" fillId="0" borderId="0" xfId="0" applyNumberFormat="1" applyFont="1" applyBorder="1" applyAlignment="1">
      <alignment horizontal="right"/>
    </xf>
    <xf numFmtId="181" fontId="8" fillId="0" borderId="0" xfId="0" applyNumberFormat="1" applyFont="1" applyBorder="1"/>
    <xf numFmtId="181" fontId="7" fillId="0" borderId="0" xfId="0" applyNumberFormat="1" applyFont="1" applyBorder="1" applyAlignment="1">
      <alignment horizontal="left"/>
    </xf>
    <xf numFmtId="175" fontId="7" fillId="0" borderId="0" xfId="0" applyNumberFormat="1" applyFont="1" applyBorder="1" applyAlignment="1">
      <alignment horizontal="right"/>
    </xf>
    <xf numFmtId="175" fontId="16" fillId="0" borderId="0" xfId="0" applyNumberFormat="1" applyFont="1" applyBorder="1" applyAlignment="1">
      <alignment horizontal="right"/>
    </xf>
    <xf numFmtId="181" fontId="7" fillId="0" borderId="0" xfId="0" applyNumberFormat="1" applyFont="1" applyBorder="1"/>
    <xf numFmtId="183" fontId="8" fillId="0" borderId="0" xfId="0" applyNumberFormat="1" applyFont="1" applyBorder="1" applyAlignment="1">
      <alignment horizontal="right"/>
    </xf>
    <xf numFmtId="181" fontId="8" fillId="0" borderId="0" xfId="0" applyNumberFormat="1" applyFont="1" applyBorder="1" applyAlignment="1">
      <alignment horizontal="right"/>
    </xf>
    <xf numFmtId="166" fontId="8" fillId="0" borderId="0" xfId="0" applyNumberFormat="1" applyFont="1" applyAlignment="1">
      <alignment horizontal="right"/>
    </xf>
    <xf numFmtId="166" fontId="7" fillId="0" borderId="0" xfId="0" applyNumberFormat="1" applyFont="1" applyAlignment="1">
      <alignment horizontal="right"/>
    </xf>
    <xf numFmtId="2" fontId="7" fillId="0" borderId="0" xfId="0" applyNumberFormat="1" applyFont="1" applyBorder="1" applyAlignment="1">
      <alignment horizontal="right"/>
    </xf>
    <xf numFmtId="181" fontId="7" fillId="0" borderId="0" xfId="0" quotePrefix="1" applyNumberFormat="1" applyFont="1" applyAlignment="1">
      <alignment horizontal="left" vertical="center"/>
    </xf>
    <xf numFmtId="181" fontId="8" fillId="0" borderId="1" xfId="0" applyNumberFormat="1" applyFont="1" applyBorder="1" applyAlignment="1">
      <alignment horizontal="center"/>
    </xf>
    <xf numFmtId="181" fontId="8" fillId="0" borderId="4" xfId="0" applyNumberFormat="1" applyFont="1" applyBorder="1" applyAlignment="1">
      <alignment horizontal="center"/>
    </xf>
    <xf numFmtId="0" fontId="8" fillId="0" borderId="0" xfId="0" applyFont="1" applyBorder="1" applyAlignment="1">
      <alignment horizontal="left" vertical="center"/>
    </xf>
    <xf numFmtId="185" fontId="7" fillId="0" borderId="0" xfId="0" quotePrefix="1" applyNumberFormat="1" applyFont="1" applyAlignment="1">
      <alignment horizontal="left" vertical="center"/>
    </xf>
    <xf numFmtId="185" fontId="7" fillId="0" borderId="0" xfId="0" applyNumberFormat="1" applyFont="1" applyAlignment="1">
      <alignment horizontal="left" vertical="center"/>
    </xf>
    <xf numFmtId="185" fontId="8" fillId="0" borderId="1" xfId="0" applyNumberFormat="1" applyFont="1" applyBorder="1" applyAlignment="1">
      <alignment horizontal="center"/>
    </xf>
    <xf numFmtId="185" fontId="8" fillId="0" borderId="10" xfId="0" applyNumberFormat="1" applyFont="1" applyBorder="1" applyAlignment="1">
      <alignment horizontal="center"/>
    </xf>
    <xf numFmtId="0" fontId="7" fillId="0" borderId="4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8" fillId="0" borderId="4" xfId="0" applyFont="1" applyBorder="1" applyAlignment="1">
      <alignment horizontal="left" vertical="center"/>
    </xf>
    <xf numFmtId="1" fontId="8" fillId="0" borderId="4" xfId="0" applyNumberFormat="1" applyFont="1" applyBorder="1" applyAlignment="1">
      <alignment vertical="center"/>
    </xf>
    <xf numFmtId="1" fontId="8" fillId="0" borderId="0" xfId="0" applyNumberFormat="1" applyFont="1" applyAlignment="1">
      <alignment horizontal="left" vertical="center"/>
    </xf>
    <xf numFmtId="182" fontId="8" fillId="0" borderId="0" xfId="0" applyNumberFormat="1" applyFont="1" applyAlignment="1">
      <alignment horizontal="left" vertical="center"/>
    </xf>
    <xf numFmtId="182" fontId="8" fillId="0" borderId="4" xfId="0" applyNumberFormat="1" applyFont="1" applyBorder="1" applyAlignment="1">
      <alignment horizontal="left" vertical="center"/>
    </xf>
    <xf numFmtId="181" fontId="8" fillId="0" borderId="0" xfId="0" applyNumberFormat="1" applyFont="1" applyAlignment="1">
      <alignment vertical="center"/>
    </xf>
    <xf numFmtId="0" fontId="7" fillId="0" borderId="0" xfId="0" applyFont="1" applyBorder="1" applyAlignment="1">
      <alignment vertical="center"/>
    </xf>
    <xf numFmtId="0" fontId="12" fillId="0" borderId="0" xfId="0" applyFont="1"/>
    <xf numFmtId="181" fontId="8" fillId="0" borderId="1" xfId="0" applyNumberFormat="1" applyFont="1" applyBorder="1" applyAlignment="1">
      <alignment horizontal="center" vertical="center"/>
    </xf>
    <xf numFmtId="181" fontId="8" fillId="0" borderId="4" xfId="0" applyNumberFormat="1" applyFont="1" applyBorder="1" applyAlignment="1">
      <alignment horizontal="center" vertical="center"/>
    </xf>
    <xf numFmtId="181" fontId="8" fillId="0" borderId="0" xfId="0" applyNumberFormat="1" applyFont="1" applyBorder="1" applyAlignment="1">
      <alignment horizontal="center"/>
    </xf>
    <xf numFmtId="181" fontId="8" fillId="0" borderId="10" xfId="0" applyNumberFormat="1" applyFont="1" applyBorder="1" applyAlignment="1">
      <alignment horizontal="center"/>
    </xf>
    <xf numFmtId="165" fontId="8" fillId="0" borderId="10" xfId="0" applyNumberFormat="1" applyFont="1" applyBorder="1" applyAlignment="1">
      <alignment horizontal="right"/>
    </xf>
    <xf numFmtId="0" fontId="8" fillId="0" borderId="10" xfId="0" applyFont="1" applyBorder="1" applyAlignment="1"/>
    <xf numFmtId="166" fontId="8" fillId="0" borderId="10" xfId="0" applyNumberFormat="1" applyFont="1" applyBorder="1" applyAlignment="1">
      <alignment horizontal="right"/>
    </xf>
    <xf numFmtId="164" fontId="8" fillId="0" borderId="10" xfId="0" applyNumberFormat="1" applyFont="1" applyBorder="1" applyAlignment="1">
      <alignment horizontal="right"/>
    </xf>
    <xf numFmtId="195" fontId="8" fillId="0" borderId="0" xfId="0" applyNumberFormat="1" applyFont="1"/>
    <xf numFmtId="1" fontId="11" fillId="0" borderId="0" xfId="79" applyNumberFormat="1"/>
    <xf numFmtId="3" fontId="7" fillId="0" borderId="0" xfId="0" applyNumberFormat="1" applyFont="1" applyBorder="1" applyAlignment="1">
      <alignment horizontal="left" vertical="center"/>
    </xf>
    <xf numFmtId="3" fontId="7" fillId="0" borderId="0" xfId="0" applyNumberFormat="1" applyFont="1" applyAlignment="1">
      <alignment horizontal="left" vertical="center"/>
    </xf>
    <xf numFmtId="196" fontId="8" fillId="0" borderId="0" xfId="0" applyNumberFormat="1" applyFont="1" applyAlignment="1">
      <alignment horizontal="left" vertical="center"/>
    </xf>
    <xf numFmtId="3" fontId="7" fillId="0" borderId="0" xfId="0" quotePrefix="1" applyNumberFormat="1" applyFont="1" applyBorder="1" applyAlignment="1">
      <alignment horizontal="left" vertical="center"/>
    </xf>
    <xf numFmtId="3" fontId="8" fillId="0" borderId="0" xfId="0" applyNumberFormat="1" applyFont="1" applyAlignment="1">
      <alignment horizontal="left" vertical="center"/>
    </xf>
    <xf numFmtId="3" fontId="7" fillId="0" borderId="0" xfId="0" applyNumberFormat="1" applyFont="1" applyAlignment="1">
      <alignment vertical="center"/>
    </xf>
    <xf numFmtId="3" fontId="7" fillId="0" borderId="0" xfId="0" applyNumberFormat="1" applyFont="1" applyBorder="1" applyAlignment="1">
      <alignment vertical="center"/>
    </xf>
    <xf numFmtId="3" fontId="7" fillId="0" borderId="0" xfId="0" applyNumberFormat="1" applyFont="1" applyBorder="1" applyAlignment="1"/>
    <xf numFmtId="3" fontId="8" fillId="0" borderId="0" xfId="0" applyNumberFormat="1" applyFont="1"/>
    <xf numFmtId="3" fontId="8" fillId="0" borderId="0" xfId="0" applyNumberFormat="1" applyFont="1" applyAlignment="1"/>
    <xf numFmtId="3" fontId="8" fillId="0" borderId="0" xfId="0" applyNumberFormat="1" applyFont="1" applyBorder="1" applyAlignment="1"/>
    <xf numFmtId="3" fontId="8" fillId="0" borderId="1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/>
    </xf>
    <xf numFmtId="3" fontId="8" fillId="0" borderId="0" xfId="0" applyNumberFormat="1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/>
    </xf>
    <xf numFmtId="3" fontId="8" fillId="0" borderId="5" xfId="0" applyNumberFormat="1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/>
    </xf>
    <xf numFmtId="3" fontId="8" fillId="0" borderId="6" xfId="0" applyNumberFormat="1" applyFont="1" applyBorder="1" applyAlignment="1">
      <alignment horizontal="center" vertical="center"/>
    </xf>
    <xf numFmtId="3" fontId="8" fillId="0" borderId="10" xfId="0" applyNumberFormat="1" applyFont="1" applyBorder="1" applyAlignment="1">
      <alignment horizontal="center"/>
    </xf>
    <xf numFmtId="3" fontId="8" fillId="0" borderId="0" xfId="0" applyNumberFormat="1" applyFont="1" applyBorder="1" applyAlignment="1">
      <alignment horizontal="right"/>
    </xf>
    <xf numFmtId="196" fontId="7" fillId="0" borderId="0" xfId="0" applyNumberFormat="1" applyFont="1" applyAlignment="1">
      <alignment horizontal="right" vertical="center"/>
    </xf>
    <xf numFmtId="196" fontId="8" fillId="0" borderId="0" xfId="0" applyNumberFormat="1" applyFont="1" applyAlignment="1">
      <alignment horizontal="right" vertical="center"/>
    </xf>
    <xf numFmtId="196" fontId="8" fillId="0" borderId="0" xfId="0" applyNumberFormat="1" applyFont="1"/>
    <xf numFmtId="196" fontId="8" fillId="0" borderId="0" xfId="0" applyNumberFormat="1" applyFont="1" applyAlignment="1">
      <alignment horizontal="right"/>
    </xf>
    <xf numFmtId="196" fontId="20" fillId="0" borderId="0" xfId="0" applyNumberFormat="1" applyFont="1" applyAlignment="1">
      <alignment vertical="center"/>
    </xf>
    <xf numFmtId="1" fontId="0" fillId="0" borderId="0" xfId="0" applyNumberFormat="1"/>
    <xf numFmtId="182" fontId="10" fillId="0" borderId="0" xfId="0" applyNumberFormat="1" applyFont="1" applyAlignment="1">
      <alignment horizontal="left" vertical="center"/>
    </xf>
    <xf numFmtId="164" fontId="7" fillId="0" borderId="0" xfId="0" applyNumberFormat="1" applyFont="1" applyBorder="1" applyAlignment="1">
      <alignment vertical="center"/>
    </xf>
    <xf numFmtId="182" fontId="10" fillId="0" borderId="0" xfId="0" applyNumberFormat="1" applyFont="1"/>
    <xf numFmtId="0" fontId="7" fillId="0" borderId="0" xfId="0" applyFont="1" applyAlignment="1"/>
    <xf numFmtId="195" fontId="10" fillId="0" borderId="0" xfId="0" applyNumberFormat="1" applyFont="1" applyAlignment="1">
      <alignment horizontal="right"/>
    </xf>
    <xf numFmtId="195" fontId="10" fillId="0" borderId="0" xfId="0" applyNumberFormat="1" applyFont="1" applyAlignment="1">
      <alignment horizontal="right" vertical="center"/>
    </xf>
    <xf numFmtId="195" fontId="16" fillId="0" borderId="0" xfId="0" applyNumberFormat="1" applyFont="1"/>
    <xf numFmtId="182" fontId="16" fillId="0" borderId="0" xfId="0" applyNumberFormat="1" applyFont="1"/>
    <xf numFmtId="195" fontId="7" fillId="0" borderId="0" xfId="0" applyNumberFormat="1" applyFont="1"/>
    <xf numFmtId="195" fontId="16" fillId="0" borderId="0" xfId="0" applyNumberFormat="1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/>
    </xf>
    <xf numFmtId="0" fontId="11" fillId="0" borderId="23" xfId="0" applyFont="1" applyBorder="1"/>
    <xf numFmtId="0" fontId="11" fillId="0" borderId="0" xfId="0" applyFont="1" applyAlignment="1">
      <alignment horizontal="left"/>
    </xf>
    <xf numFmtId="0" fontId="11" fillId="0" borderId="24" xfId="0" applyFont="1" applyBorder="1"/>
    <xf numFmtId="0" fontId="11" fillId="0" borderId="0" xfId="0" applyFont="1"/>
    <xf numFmtId="0" fontId="11" fillId="0" borderId="18" xfId="0" applyFont="1" applyBorder="1" applyAlignment="1">
      <alignment horizontal="left"/>
    </xf>
    <xf numFmtId="0" fontId="11" fillId="0" borderId="25" xfId="0" applyFont="1" applyBorder="1"/>
    <xf numFmtId="0" fontId="11" fillId="0" borderId="18" xfId="0" applyFont="1" applyBorder="1"/>
    <xf numFmtId="0" fontId="11" fillId="0" borderId="26" xfId="0" applyFont="1" applyBorder="1" applyAlignment="1">
      <alignment horizontal="left"/>
    </xf>
    <xf numFmtId="0" fontId="11" fillId="0" borderId="0" xfId="0" applyFont="1" applyBorder="1"/>
    <xf numFmtId="1" fontId="11" fillId="0" borderId="27" xfId="0" applyNumberFormat="1" applyFont="1" applyBorder="1"/>
    <xf numFmtId="1" fontId="11" fillId="0" borderId="0" xfId="0" applyNumberFormat="1" applyFont="1"/>
    <xf numFmtId="0" fontId="24" fillId="0" borderId="0" xfId="0" applyFont="1"/>
    <xf numFmtId="0" fontId="11" fillId="0" borderId="27" xfId="0" applyFont="1" applyBorder="1"/>
    <xf numFmtId="0" fontId="7" fillId="0" borderId="0" xfId="0" applyFont="1" applyBorder="1" applyAlignment="1"/>
    <xf numFmtId="168" fontId="7" fillId="0" borderId="0" xfId="0" applyNumberFormat="1" applyFont="1" applyBorder="1" applyAlignment="1">
      <alignment vertical="center"/>
    </xf>
    <xf numFmtId="168" fontId="7" fillId="0" borderId="0" xfId="0" applyNumberFormat="1" applyFont="1" applyAlignment="1">
      <alignment vertical="center"/>
    </xf>
    <xf numFmtId="0" fontId="8" fillId="0" borderId="28" xfId="0" applyFont="1" applyBorder="1" applyAlignment="1">
      <alignment horizontal="centerContinuous"/>
    </xf>
    <xf numFmtId="1" fontId="30" fillId="0" borderId="0" xfId="78" applyNumberFormat="1"/>
    <xf numFmtId="197" fontId="8" fillId="0" borderId="10" xfId="0" applyNumberFormat="1" applyFont="1" applyBorder="1" applyAlignment="1"/>
    <xf numFmtId="197" fontId="8" fillId="0" borderId="10" xfId="0" applyNumberFormat="1" applyFont="1" applyBorder="1" applyAlignment="1">
      <alignment horizontal="right"/>
    </xf>
    <xf numFmtId="0" fontId="13" fillId="0" borderId="0" xfId="0" applyFont="1"/>
    <xf numFmtId="0" fontId="48" fillId="0" borderId="0" xfId="55" applyFont="1" applyAlignment="1" applyProtection="1">
      <alignment vertical="top" wrapText="1"/>
    </xf>
    <xf numFmtId="0" fontId="48" fillId="0" borderId="0" xfId="55" applyFont="1" applyAlignment="1" applyProtection="1">
      <alignment vertical="top"/>
    </xf>
    <xf numFmtId="0" fontId="48" fillId="0" borderId="0" xfId="81" applyFont="1"/>
    <xf numFmtId="0" fontId="48" fillId="0" borderId="0" xfId="57" applyFont="1" applyAlignment="1" applyProtection="1"/>
    <xf numFmtId="0" fontId="48" fillId="0" borderId="0" xfId="81" applyFont="1" applyAlignment="1">
      <alignment vertical="top" wrapText="1"/>
    </xf>
    <xf numFmtId="0" fontId="48" fillId="0" borderId="0" xfId="55" applyFont="1" applyAlignment="1" applyProtection="1">
      <alignment wrapText="1"/>
    </xf>
    <xf numFmtId="0" fontId="48" fillId="0" borderId="0" xfId="55" applyFont="1" applyAlignment="1" applyProtection="1"/>
    <xf numFmtId="0" fontId="48" fillId="0" borderId="0" xfId="81" applyFont="1" applyAlignment="1">
      <alignment horizontal="left" vertical="center"/>
    </xf>
    <xf numFmtId="0" fontId="8" fillId="0" borderId="21" xfId="0" applyFont="1" applyBorder="1" applyAlignment="1">
      <alignment horizontal="center" vertical="center"/>
    </xf>
    <xf numFmtId="0" fontId="8" fillId="0" borderId="10" xfId="0" applyFont="1" applyBorder="1"/>
    <xf numFmtId="0" fontId="8" fillId="0" borderId="10" xfId="0" applyNumberFormat="1" applyFont="1" applyBorder="1"/>
    <xf numFmtId="165" fontId="8" fillId="0" borderId="10" xfId="0" applyNumberFormat="1" applyFont="1" applyBorder="1"/>
    <xf numFmtId="164" fontId="8" fillId="0" borderId="10" xfId="0" applyNumberFormat="1" applyFont="1" applyBorder="1"/>
    <xf numFmtId="170" fontId="8" fillId="0" borderId="0" xfId="0" applyNumberFormat="1" applyFont="1"/>
    <xf numFmtId="195" fontId="49" fillId="0" borderId="0" xfId="0" applyNumberFormat="1" applyFont="1"/>
    <xf numFmtId="0" fontId="8" fillId="0" borderId="6" xfId="0" applyFont="1" applyBorder="1" applyAlignment="1">
      <alignment horizontal="centerContinuous" vertical="center"/>
    </xf>
    <xf numFmtId="0" fontId="8" fillId="0" borderId="29" xfId="0" applyFont="1" applyBorder="1" applyAlignment="1">
      <alignment horizontal="centerContinuous"/>
    </xf>
    <xf numFmtId="196" fontId="50" fillId="0" borderId="0" xfId="0" applyNumberFormat="1" applyFont="1" applyAlignment="1">
      <alignment horizontal="right" vertical="center"/>
    </xf>
    <xf numFmtId="190" fontId="10" fillId="0" borderId="0" xfId="0" applyNumberFormat="1" applyFont="1" applyBorder="1" applyAlignment="1">
      <alignment horizontal="right"/>
    </xf>
    <xf numFmtId="0" fontId="51" fillId="0" borderId="0" xfId="81" applyFont="1"/>
    <xf numFmtId="0" fontId="51" fillId="0" borderId="0" xfId="57" applyFont="1" applyAlignment="1" applyProtection="1">
      <alignment vertical="top" wrapText="1"/>
    </xf>
    <xf numFmtId="0" fontId="51" fillId="0" borderId="0" xfId="81" applyFont="1" applyAlignment="1">
      <alignment horizontal="left" vertical="center"/>
    </xf>
    <xf numFmtId="0" fontId="11" fillId="0" borderId="0" xfId="81" applyFont="1"/>
    <xf numFmtId="0" fontId="23" fillId="0" borderId="0" xfId="81" applyFont="1"/>
    <xf numFmtId="0" fontId="23" fillId="0" borderId="0" xfId="81" applyFont="1" applyAlignment="1">
      <alignment horizontal="left" vertical="center"/>
    </xf>
    <xf numFmtId="0" fontId="23" fillId="0" borderId="0" xfId="81" applyFont="1" applyAlignment="1">
      <alignment horizontal="right" vertical="center"/>
    </xf>
    <xf numFmtId="0" fontId="11" fillId="0" borderId="0" xfId="81" applyFont="1" applyAlignment="1">
      <alignment horizontal="left" vertical="top"/>
    </xf>
    <xf numFmtId="0" fontId="0" fillId="0" borderId="0" xfId="0"/>
    <xf numFmtId="0" fontId="7" fillId="0" borderId="0" xfId="0" applyFont="1" applyBorder="1" applyAlignment="1"/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164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 applyAlignment="1"/>
    <xf numFmtId="0" fontId="7" fillId="0" borderId="0" xfId="0" quotePrefix="1" applyFont="1" applyBorder="1" applyAlignment="1">
      <alignment horizontal="left" vertical="center"/>
    </xf>
    <xf numFmtId="0" fontId="7" fillId="0" borderId="0" xfId="0" quotePrefix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0" xfId="0" applyFont="1" applyAlignment="1"/>
    <xf numFmtId="0" fontId="8" fillId="0" borderId="0" xfId="0" applyFont="1" applyBorder="1" applyAlignment="1"/>
    <xf numFmtId="164" fontId="8" fillId="0" borderId="0" xfId="0" applyNumberFormat="1" applyFont="1" applyBorder="1" applyAlignment="1"/>
    <xf numFmtId="0" fontId="8" fillId="0" borderId="0" xfId="0" applyFont="1" applyAlignment="1">
      <alignment horizontal="right"/>
    </xf>
    <xf numFmtId="0" fontId="8" fillId="0" borderId="0" xfId="0" applyFont="1"/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quotePrefix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6" fontId="8" fillId="0" borderId="16" xfId="80" applyNumberFormat="1" applyFont="1" applyBorder="1" applyAlignment="1">
      <alignment horizontal="center" vertical="center"/>
    </xf>
    <xf numFmtId="6" fontId="8" fillId="0" borderId="16" xfId="80" applyNumberFormat="1" applyFont="1" applyBorder="1" applyAlignment="1">
      <alignment horizontal="center" vertical="center" wrapText="1"/>
    </xf>
    <xf numFmtId="0" fontId="8" fillId="0" borderId="1" xfId="0" applyFont="1" applyBorder="1"/>
    <xf numFmtId="165" fontId="8" fillId="0" borderId="0" xfId="0" applyNumberFormat="1" applyFont="1" applyBorder="1" applyAlignment="1">
      <alignment horizontal="right"/>
    </xf>
    <xf numFmtId="166" fontId="8" fillId="0" borderId="0" xfId="0" applyNumberFormat="1" applyFont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0" fontId="8" fillId="0" borderId="8" xfId="0" applyFont="1" applyBorder="1"/>
    <xf numFmtId="167" fontId="8" fillId="0" borderId="0" xfId="0" applyNumberFormat="1" applyFont="1" applyAlignment="1">
      <alignment horizontal="left" vertical="center"/>
    </xf>
    <xf numFmtId="0" fontId="8" fillId="0" borderId="4" xfId="0" applyFont="1" applyBorder="1" applyAlignment="1">
      <alignment vertical="center"/>
    </xf>
    <xf numFmtId="165" fontId="8" fillId="0" borderId="0" xfId="0" applyNumberFormat="1" applyFont="1" applyBorder="1" applyAlignment="1">
      <alignment horizontal="right" vertical="center"/>
    </xf>
    <xf numFmtId="165" fontId="8" fillId="0" borderId="0" xfId="0" applyNumberFormat="1" applyFont="1" applyAlignment="1">
      <alignment vertical="center"/>
    </xf>
    <xf numFmtId="164" fontId="8" fillId="0" borderId="0" xfId="0" applyNumberFormat="1" applyFont="1" applyAlignment="1">
      <alignment vertical="center"/>
    </xf>
    <xf numFmtId="165" fontId="10" fillId="0" borderId="0" xfId="0" applyNumberFormat="1" applyFont="1" applyAlignment="1">
      <alignment horizontal="right" vertical="center"/>
    </xf>
    <xf numFmtId="164" fontId="8" fillId="0" borderId="0" xfId="0" applyNumberFormat="1" applyFont="1" applyAlignment="1">
      <alignment horizontal="right" vertical="center"/>
    </xf>
    <xf numFmtId="0" fontId="8" fillId="0" borderId="9" xfId="0" applyFont="1" applyBorder="1" applyAlignment="1">
      <alignment vertical="center"/>
    </xf>
    <xf numFmtId="167" fontId="8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 vertical="center"/>
    </xf>
    <xf numFmtId="165" fontId="10" fillId="0" borderId="0" xfId="0" applyNumberFormat="1" applyFont="1" applyBorder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0" fontId="13" fillId="0" borderId="0" xfId="0" applyFont="1" applyAlignment="1">
      <alignment vertical="center"/>
    </xf>
    <xf numFmtId="0" fontId="8" fillId="0" borderId="0" xfId="0" applyFont="1" applyBorder="1" applyAlignment="1">
      <alignment horizontal="left"/>
    </xf>
    <xf numFmtId="165" fontId="8" fillId="0" borderId="0" xfId="0" applyNumberFormat="1" applyFont="1"/>
    <xf numFmtId="164" fontId="8" fillId="0" borderId="0" xfId="0" applyNumberFormat="1" applyFont="1"/>
    <xf numFmtId="0" fontId="8" fillId="0" borderId="0" xfId="0" applyFont="1" applyAlignment="1">
      <alignment horizontal="left"/>
    </xf>
    <xf numFmtId="168" fontId="8" fillId="0" borderId="0" xfId="0" applyNumberFormat="1" applyFont="1"/>
    <xf numFmtId="0" fontId="0" fillId="0" borderId="0" xfId="0" applyAlignment="1"/>
    <xf numFmtId="0" fontId="8" fillId="0" borderId="0" xfId="0" applyFont="1" applyAlignment="1">
      <alignment horizontal="right"/>
    </xf>
    <xf numFmtId="0" fontId="0" fillId="0" borderId="0" xfId="0"/>
    <xf numFmtId="0" fontId="8" fillId="0" borderId="0" xfId="0" applyFont="1" applyAlignment="1">
      <alignment vertical="center"/>
    </xf>
    <xf numFmtId="0" fontId="0" fillId="0" borderId="0" xfId="0"/>
    <xf numFmtId="0" fontId="7" fillId="0" borderId="0" xfId="0" applyFont="1" applyBorder="1" applyAlignment="1"/>
    <xf numFmtId="0" fontId="7" fillId="0" borderId="0" xfId="0" applyFont="1" applyAlignment="1">
      <alignment vertical="center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/>
    <xf numFmtId="0" fontId="8" fillId="0" borderId="0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0" quotePrefix="1" applyFont="1" applyBorder="1" applyAlignment="1">
      <alignment horizontal="left"/>
    </xf>
    <xf numFmtId="168" fontId="7" fillId="0" borderId="0" xfId="0" applyNumberFormat="1" applyFont="1" applyBorder="1" applyAlignment="1"/>
    <xf numFmtId="168" fontId="7" fillId="0" borderId="0" xfId="0" applyNumberFormat="1" applyFont="1" applyAlignment="1"/>
    <xf numFmtId="169" fontId="7" fillId="0" borderId="0" xfId="0" applyNumberFormat="1" applyFont="1" applyAlignment="1"/>
    <xf numFmtId="0" fontId="7" fillId="0" borderId="0" xfId="0" applyFont="1" applyBorder="1" applyAlignment="1">
      <alignment horizontal="left" vertical="center"/>
    </xf>
    <xf numFmtId="168" fontId="7" fillId="0" borderId="0" xfId="0" applyNumberFormat="1" applyFont="1" applyBorder="1" applyAlignment="1">
      <alignment vertical="center"/>
    </xf>
    <xf numFmtId="168" fontId="7" fillId="0" borderId="0" xfId="0" applyNumberFormat="1" applyFont="1" applyAlignment="1">
      <alignment vertical="center"/>
    </xf>
    <xf numFmtId="169" fontId="8" fillId="0" borderId="0" xfId="0" applyNumberFormat="1" applyFont="1" applyAlignment="1">
      <alignment vertical="center"/>
    </xf>
    <xf numFmtId="169" fontId="8" fillId="0" borderId="0" xfId="0" applyNumberFormat="1" applyFont="1"/>
    <xf numFmtId="0" fontId="8" fillId="0" borderId="10" xfId="0" applyFont="1" applyBorder="1" applyAlignment="1">
      <alignment vertical="center"/>
    </xf>
    <xf numFmtId="0" fontId="8" fillId="0" borderId="10" xfId="0" quotePrefix="1" applyFont="1" applyBorder="1" applyAlignment="1">
      <alignment horizontal="centerContinuous" vertical="center"/>
    </xf>
    <xf numFmtId="0" fontId="8" fillId="0" borderId="10" xfId="0" applyFont="1" applyBorder="1" applyAlignment="1">
      <alignment horizontal="centerContinuous" vertical="center"/>
    </xf>
    <xf numFmtId="169" fontId="8" fillId="0" borderId="10" xfId="0" applyNumberFormat="1" applyFont="1" applyBorder="1" applyAlignment="1">
      <alignment vertical="center"/>
    </xf>
    <xf numFmtId="168" fontId="8" fillId="0" borderId="11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168" fontId="8" fillId="0" borderId="6" xfId="0" applyNumberFormat="1" applyFont="1" applyBorder="1" applyAlignment="1">
      <alignment horizontal="right" vertical="center"/>
    </xf>
    <xf numFmtId="168" fontId="8" fillId="0" borderId="6" xfId="0" applyNumberFormat="1" applyFont="1" applyBorder="1" applyAlignment="1">
      <alignment horizontal="center" vertical="center"/>
    </xf>
    <xf numFmtId="168" fontId="8" fillId="0" borderId="0" xfId="0" applyNumberFormat="1" applyFont="1"/>
    <xf numFmtId="168" fontId="8" fillId="0" borderId="0" xfId="0" quotePrefix="1" applyNumberFormat="1" applyFont="1" applyBorder="1" applyAlignment="1">
      <alignment horizontal="right"/>
    </xf>
    <xf numFmtId="0" fontId="8" fillId="0" borderId="4" xfId="0" applyFont="1" applyBorder="1"/>
    <xf numFmtId="168" fontId="10" fillId="0" borderId="0" xfId="0" applyNumberFormat="1" applyFont="1" applyAlignment="1">
      <alignment horizontal="right"/>
    </xf>
    <xf numFmtId="170" fontId="0" fillId="0" borderId="0" xfId="0" applyNumberFormat="1"/>
    <xf numFmtId="0" fontId="0" fillId="0" borderId="0" xfId="0" applyAlignment="1"/>
    <xf numFmtId="170" fontId="8" fillId="0" borderId="0" xfId="0" applyNumberFormat="1" applyFont="1"/>
    <xf numFmtId="170" fontId="0" fillId="0" borderId="0" xfId="0" applyNumberFormat="1" applyFill="1" applyAlignment="1"/>
    <xf numFmtId="170" fontId="0" fillId="0" borderId="0" xfId="0" applyNumberFormat="1" applyFill="1"/>
    <xf numFmtId="164" fontId="8" fillId="0" borderId="0" xfId="0" applyNumberFormat="1" applyFont="1" applyBorder="1" applyAlignment="1">
      <alignment horizontal="right" vertical="center"/>
    </xf>
    <xf numFmtId="171" fontId="10" fillId="0" borderId="0" xfId="0" applyNumberFormat="1" applyFont="1"/>
    <xf numFmtId="168" fontId="10" fillId="0" borderId="0" xfId="0" applyNumberFormat="1" applyFont="1"/>
    <xf numFmtId="0" fontId="8" fillId="0" borderId="0" xfId="0" applyFont="1" applyBorder="1"/>
    <xf numFmtId="172" fontId="8" fillId="0" borderId="0" xfId="0" applyNumberFormat="1" applyFont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 applyBorder="1"/>
    <xf numFmtId="0" fontId="0" fillId="0" borderId="0" xfId="0"/>
    <xf numFmtId="0" fontId="8" fillId="0" borderId="0" xfId="0" applyFont="1" applyAlignment="1">
      <alignment vertical="center"/>
    </xf>
    <xf numFmtId="0" fontId="8" fillId="0" borderId="0" xfId="0" applyFont="1" applyAlignment="1"/>
    <xf numFmtId="0" fontId="0" fillId="0" borderId="0" xfId="0" applyAlignment="1">
      <alignment vertical="center"/>
    </xf>
    <xf numFmtId="164" fontId="8" fillId="0" borderId="0" xfId="0" applyNumberFormat="1" applyFont="1"/>
    <xf numFmtId="0" fontId="8" fillId="0" borderId="0" xfId="0" applyFont="1" applyAlignment="1">
      <alignment horizontal="left"/>
    </xf>
    <xf numFmtId="0" fontId="8" fillId="0" borderId="4" xfId="0" applyFont="1" applyBorder="1"/>
    <xf numFmtId="168" fontId="10" fillId="0" borderId="0" xfId="0" applyNumberFormat="1" applyFont="1" applyAlignment="1">
      <alignment horizontal="right"/>
    </xf>
    <xf numFmtId="0" fontId="0" fillId="0" borderId="0" xfId="0" applyAlignment="1"/>
    <xf numFmtId="170" fontId="0" fillId="0" borderId="0" xfId="0" applyNumberFormat="1" applyFill="1"/>
    <xf numFmtId="164" fontId="8" fillId="0" borderId="0" xfId="0" applyNumberFormat="1" applyFont="1" applyBorder="1" applyAlignment="1">
      <alignment horizontal="right" vertical="center"/>
    </xf>
    <xf numFmtId="168" fontId="10" fillId="0" borderId="0" xfId="0" applyNumberFormat="1" applyFont="1"/>
    <xf numFmtId="0" fontId="8" fillId="0" borderId="0" xfId="0" quotePrefix="1" applyNumberFormat="1" applyFont="1" applyAlignment="1">
      <alignment horizontal="left"/>
    </xf>
    <xf numFmtId="0" fontId="8" fillId="0" borderId="4" xfId="0" applyFont="1" applyBorder="1" applyAlignment="1"/>
    <xf numFmtId="3" fontId="8" fillId="0" borderId="0" xfId="0" applyNumberFormat="1" applyFont="1" applyAlignment="1">
      <alignment vertical="center"/>
    </xf>
    <xf numFmtId="0" fontId="14" fillId="0" borderId="0" xfId="0" applyFont="1" applyAlignment="1">
      <alignment horizontal="left"/>
    </xf>
    <xf numFmtId="0" fontId="0" fillId="0" borderId="0" xfId="0"/>
    <xf numFmtId="0" fontId="8" fillId="0" borderId="0" xfId="0" applyFont="1" applyAlignment="1">
      <alignment vertical="center"/>
    </xf>
    <xf numFmtId="164" fontId="8" fillId="0" borderId="0" xfId="0" applyNumberFormat="1" applyFont="1" applyBorder="1" applyAlignment="1">
      <alignment horizontal="right"/>
    </xf>
    <xf numFmtId="0" fontId="8" fillId="0" borderId="4" xfId="0" applyFont="1" applyBorder="1" applyAlignment="1">
      <alignment vertical="center"/>
    </xf>
    <xf numFmtId="0" fontId="0" fillId="0" borderId="0" xfId="0" applyAlignment="1">
      <alignment vertical="center"/>
    </xf>
    <xf numFmtId="164" fontId="8" fillId="0" borderId="0" xfId="0" applyNumberFormat="1" applyFont="1"/>
    <xf numFmtId="0" fontId="8" fillId="0" borderId="0" xfId="0" applyFont="1" applyAlignment="1">
      <alignment horizontal="left"/>
    </xf>
    <xf numFmtId="0" fontId="8" fillId="0" borderId="4" xfId="0" applyFont="1" applyBorder="1"/>
    <xf numFmtId="164" fontId="8" fillId="0" borderId="0" xfId="0" applyNumberFormat="1" applyFont="1" applyBorder="1" applyAlignment="1">
      <alignment horizontal="right" vertical="center"/>
    </xf>
    <xf numFmtId="3" fontId="8" fillId="0" borderId="0" xfId="0" applyNumberFormat="1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166" fontId="8" fillId="0" borderId="0" xfId="0" applyNumberFormat="1" applyFont="1" applyBorder="1" applyAlignment="1">
      <alignment horizontal="right"/>
    </xf>
    <xf numFmtId="166" fontId="8" fillId="0" borderId="0" xfId="0" applyNumberFormat="1" applyFont="1"/>
    <xf numFmtId="173" fontId="10" fillId="0" borderId="0" xfId="0" applyNumberFormat="1" applyFont="1"/>
    <xf numFmtId="166" fontId="8" fillId="0" borderId="0" xfId="0" applyNumberFormat="1" applyFont="1" applyBorder="1" applyAlignment="1">
      <alignment horizontal="right"/>
    </xf>
    <xf numFmtId="166" fontId="8" fillId="0" borderId="0" xfId="0" applyNumberFormat="1" applyFont="1"/>
    <xf numFmtId="0" fontId="0" fillId="0" borderId="0" xfId="0"/>
    <xf numFmtId="0" fontId="8" fillId="0" borderId="0" xfId="0" applyFont="1" applyAlignment="1">
      <alignment horizontal="left"/>
    </xf>
    <xf numFmtId="0" fontId="8" fillId="0" borderId="4" xfId="0" applyFont="1" applyBorder="1"/>
    <xf numFmtId="168" fontId="10" fillId="0" borderId="0" xfId="0" applyNumberFormat="1" applyFont="1" applyAlignment="1">
      <alignment horizontal="right"/>
    </xf>
    <xf numFmtId="0" fontId="7" fillId="0" borderId="0" xfId="0" applyFont="1" applyBorder="1"/>
    <xf numFmtId="0" fontId="8" fillId="0" borderId="4" xfId="0" applyFont="1" applyBorder="1" applyAlignment="1">
      <alignment horizontal="left"/>
    </xf>
    <xf numFmtId="176" fontId="10" fillId="0" borderId="0" xfId="0" applyNumberFormat="1" applyFont="1"/>
    <xf numFmtId="168" fontId="16" fillId="0" borderId="0" xfId="0" applyNumberFormat="1" applyFont="1" applyAlignment="1">
      <alignment horizontal="right"/>
    </xf>
    <xf numFmtId="176" fontId="16" fillId="0" borderId="0" xfId="0" applyNumberFormat="1" applyFont="1"/>
    <xf numFmtId="176" fontId="16" fillId="0" borderId="0" xfId="0" applyNumberFormat="1" applyFont="1" applyAlignment="1">
      <alignment horizontal="right"/>
    </xf>
    <xf numFmtId="176" fontId="10" fillId="0" borderId="0" xfId="0" applyNumberFormat="1" applyFont="1" applyAlignment="1">
      <alignment horizontal="right"/>
    </xf>
    <xf numFmtId="0" fontId="0" fillId="0" borderId="0" xfId="0"/>
    <xf numFmtId="0" fontId="8" fillId="0" borderId="0" xfId="0" applyFont="1" applyAlignment="1">
      <alignment horizontal="left"/>
    </xf>
    <xf numFmtId="0" fontId="8" fillId="0" borderId="4" xfId="0" applyFont="1" applyBorder="1"/>
    <xf numFmtId="168" fontId="10" fillId="0" borderId="0" xfId="0" applyNumberFormat="1" applyFont="1" applyAlignment="1">
      <alignment horizontal="right"/>
    </xf>
    <xf numFmtId="0" fontId="7" fillId="0" borderId="0" xfId="0" applyFont="1" applyBorder="1"/>
    <xf numFmtId="0" fontId="8" fillId="0" borderId="4" xfId="0" applyFont="1" applyBorder="1" applyAlignment="1">
      <alignment horizontal="left"/>
    </xf>
    <xf numFmtId="176" fontId="10" fillId="0" borderId="0" xfId="0" applyNumberFormat="1" applyFont="1"/>
    <xf numFmtId="168" fontId="16" fillId="0" borderId="0" xfId="0" applyNumberFormat="1" applyFont="1" applyAlignment="1">
      <alignment horizontal="right"/>
    </xf>
    <xf numFmtId="176" fontId="16" fillId="0" borderId="0" xfId="0" applyNumberFormat="1" applyFont="1"/>
    <xf numFmtId="176" fontId="16" fillId="0" borderId="0" xfId="0" applyNumberFormat="1" applyFont="1" applyAlignment="1">
      <alignment horizontal="right"/>
    </xf>
    <xf numFmtId="176" fontId="10" fillId="0" borderId="0" xfId="0" applyNumberFormat="1" applyFont="1" applyAlignment="1">
      <alignment horizontal="right"/>
    </xf>
    <xf numFmtId="0" fontId="0" fillId="0" borderId="0" xfId="0"/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4" xfId="0" applyFont="1" applyBorder="1"/>
    <xf numFmtId="0" fontId="7" fillId="0" borderId="0" xfId="0" applyFont="1" applyBorder="1"/>
    <xf numFmtId="0" fontId="8" fillId="0" borderId="4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>
      <alignment horizontal="left"/>
    </xf>
    <xf numFmtId="181" fontId="8" fillId="0" borderId="0" xfId="0" applyNumberFormat="1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180" fontId="8" fillId="0" borderId="4" xfId="80" applyNumberFormat="1" applyFont="1" applyBorder="1" applyAlignment="1">
      <alignment horizontal="center" vertical="center"/>
    </xf>
    <xf numFmtId="0" fontId="8" fillId="0" borderId="16" xfId="8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181" fontId="8" fillId="0" borderId="0" xfId="0" applyNumberFormat="1" applyFont="1" applyAlignment="1">
      <alignment horizontal="right"/>
    </xf>
    <xf numFmtId="181" fontId="10" fillId="0" borderId="0" xfId="0" applyNumberFormat="1" applyFont="1" applyAlignment="1">
      <alignment horizontal="right"/>
    </xf>
    <xf numFmtId="175" fontId="8" fillId="0" borderId="0" xfId="0" applyNumberFormat="1" applyFont="1" applyAlignment="1">
      <alignment horizontal="right"/>
    </xf>
    <xf numFmtId="182" fontId="10" fillId="0" borderId="0" xfId="0" applyNumberFormat="1" applyFont="1" applyAlignment="1">
      <alignment horizontal="right"/>
    </xf>
    <xf numFmtId="175" fontId="10" fillId="0" borderId="0" xfId="0" applyNumberFormat="1" applyFont="1" applyAlignment="1">
      <alignment horizontal="right"/>
    </xf>
    <xf numFmtId="1" fontId="8" fillId="0" borderId="4" xfId="0" applyNumberFormat="1" applyFont="1" applyBorder="1"/>
    <xf numFmtId="0" fontId="7" fillId="0" borderId="4" xfId="0" applyFont="1" applyBorder="1" applyAlignment="1">
      <alignment horizontal="left"/>
    </xf>
    <xf numFmtId="175" fontId="7" fillId="0" borderId="0" xfId="0" applyNumberFormat="1" applyFont="1" applyAlignment="1">
      <alignment horizontal="right"/>
    </xf>
    <xf numFmtId="182" fontId="16" fillId="0" borderId="0" xfId="0" applyNumberFormat="1" applyFont="1" applyAlignment="1">
      <alignment horizontal="right"/>
    </xf>
    <xf numFmtId="175" fontId="16" fillId="0" borderId="0" xfId="0" applyNumberFormat="1" applyFont="1" applyAlignment="1">
      <alignment horizontal="right"/>
    </xf>
    <xf numFmtId="0" fontId="8" fillId="0" borderId="0" xfId="0" applyFont="1" applyAlignment="1">
      <alignment horizontal="left" vertical="top"/>
    </xf>
    <xf numFmtId="1" fontId="8" fillId="0" borderId="4" xfId="0" applyNumberFormat="1" applyFont="1" applyBorder="1" applyAlignment="1">
      <alignment vertical="center" wrapText="1"/>
    </xf>
    <xf numFmtId="181" fontId="7" fillId="0" borderId="0" xfId="0" applyNumberFormat="1" applyFont="1" applyAlignment="1">
      <alignment horizontal="left" vertical="center"/>
    </xf>
    <xf numFmtId="181" fontId="7" fillId="0" borderId="0" xfId="0" quotePrefix="1" applyNumberFormat="1" applyFont="1" applyAlignment="1">
      <alignment horizontal="left" vertical="center"/>
    </xf>
    <xf numFmtId="185" fontId="7" fillId="0" borderId="0" xfId="0" quotePrefix="1" applyNumberFormat="1" applyFont="1" applyAlignment="1">
      <alignment horizontal="left" vertical="center"/>
    </xf>
    <xf numFmtId="185" fontId="7" fillId="0" borderId="0" xfId="0" applyNumberFormat="1" applyFont="1" applyAlignment="1">
      <alignment horizontal="left" vertical="center"/>
    </xf>
    <xf numFmtId="0" fontId="8" fillId="0" borderId="0" xfId="0" applyNumberFormat="1" applyFont="1" applyAlignment="1">
      <alignment horizontal="left" vertical="center"/>
    </xf>
    <xf numFmtId="0" fontId="7" fillId="0" borderId="0" xfId="0" quotePrefix="1" applyFont="1" applyAlignment="1">
      <alignment horizontal="left" vertical="center"/>
    </xf>
    <xf numFmtId="0" fontId="0" fillId="0" borderId="0" xfId="0"/>
    <xf numFmtId="0" fontId="7" fillId="0" borderId="0" xfId="0" applyFont="1" applyAlignment="1">
      <alignment vertical="center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8" fillId="0" borderId="0" xfId="0" applyFont="1" applyAlignment="1"/>
    <xf numFmtId="0" fontId="8" fillId="0" borderId="0" xfId="0" applyFont="1" applyAlignment="1">
      <alignment horizontal="right"/>
    </xf>
    <xf numFmtId="0" fontId="8" fillId="0" borderId="0" xfId="0" applyFont="1"/>
    <xf numFmtId="165" fontId="8" fillId="0" borderId="0" xfId="0" applyNumberFormat="1" applyFont="1" applyBorder="1" applyAlignment="1">
      <alignment horizontal="right"/>
    </xf>
    <xf numFmtId="166" fontId="8" fillId="0" borderId="0" xfId="0" applyNumberFormat="1" applyFont="1" applyBorder="1" applyAlignment="1">
      <alignment horizontal="right"/>
    </xf>
    <xf numFmtId="0" fontId="8" fillId="0" borderId="8" xfId="0" applyFont="1" applyBorder="1"/>
    <xf numFmtId="0" fontId="8" fillId="0" borderId="4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Border="1" applyAlignment="1">
      <alignment horizontal="left"/>
    </xf>
    <xf numFmtId="165" fontId="8" fillId="0" borderId="0" xfId="0" applyNumberFormat="1" applyFont="1"/>
    <xf numFmtId="164" fontId="8" fillId="0" borderId="0" xfId="0" applyNumberFormat="1" applyFont="1"/>
    <xf numFmtId="0" fontId="8" fillId="0" borderId="0" xfId="0" applyFont="1" applyAlignment="1">
      <alignment horizontal="left"/>
    </xf>
    <xf numFmtId="0" fontId="0" fillId="0" borderId="0" xfId="0" applyAlignment="1"/>
    <xf numFmtId="0" fontId="8" fillId="0" borderId="0" xfId="0" applyFont="1" applyBorder="1"/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174" fontId="10" fillId="0" borderId="0" xfId="0" applyNumberFormat="1" applyFont="1" applyBorder="1" applyAlignment="1">
      <alignment horizontal="right"/>
    </xf>
    <xf numFmtId="0" fontId="8" fillId="0" borderId="9" xfId="0" applyFont="1" applyBorder="1"/>
    <xf numFmtId="0" fontId="8" fillId="0" borderId="4" xfId="0" applyFont="1" applyBorder="1" applyAlignment="1">
      <alignment horizontal="left"/>
    </xf>
    <xf numFmtId="0" fontId="7" fillId="0" borderId="0" xfId="0" applyFont="1"/>
    <xf numFmtId="0" fontId="7" fillId="0" borderId="0" xfId="0" applyFont="1" applyBorder="1" applyAlignment="1">
      <alignment horizontal="left"/>
    </xf>
    <xf numFmtId="0" fontId="8" fillId="0" borderId="16" xfId="8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181" fontId="8" fillId="0" borderId="0" xfId="0" applyNumberFormat="1" applyFont="1" applyAlignment="1">
      <alignment horizontal="right"/>
    </xf>
    <xf numFmtId="175" fontId="8" fillId="0" borderId="0" xfId="0" applyNumberFormat="1" applyFont="1" applyAlignment="1">
      <alignment horizontal="right"/>
    </xf>
    <xf numFmtId="182" fontId="10" fillId="0" borderId="0" xfId="0" applyNumberFormat="1" applyFont="1" applyAlignment="1">
      <alignment horizontal="right"/>
    </xf>
    <xf numFmtId="175" fontId="10" fillId="0" borderId="0" xfId="0" applyNumberFormat="1" applyFont="1" applyAlignment="1">
      <alignment horizontal="right"/>
    </xf>
    <xf numFmtId="1" fontId="8" fillId="0" borderId="4" xfId="0" applyNumberFormat="1" applyFont="1" applyBorder="1"/>
    <xf numFmtId="0" fontId="7" fillId="0" borderId="4" xfId="0" applyFont="1" applyBorder="1" applyAlignment="1">
      <alignment horizontal="left"/>
    </xf>
    <xf numFmtId="175" fontId="7" fillId="0" borderId="0" xfId="0" applyNumberFormat="1" applyFont="1" applyAlignment="1">
      <alignment horizontal="right"/>
    </xf>
    <xf numFmtId="182" fontId="16" fillId="0" borderId="0" xfId="0" applyNumberFormat="1" applyFont="1" applyAlignment="1">
      <alignment horizontal="right"/>
    </xf>
    <xf numFmtId="175" fontId="16" fillId="0" borderId="0" xfId="0" applyNumberFormat="1" applyFont="1" applyAlignment="1">
      <alignment horizontal="right"/>
    </xf>
    <xf numFmtId="0" fontId="8" fillId="0" borderId="0" xfId="0" applyFont="1" applyAlignment="1">
      <alignment horizontal="left" vertical="top"/>
    </xf>
    <xf numFmtId="1" fontId="8" fillId="0" borderId="4" xfId="0" applyNumberFormat="1" applyFont="1" applyBorder="1" applyAlignment="1">
      <alignment vertical="center" wrapText="1"/>
    </xf>
    <xf numFmtId="0" fontId="7" fillId="0" borderId="0" xfId="0" quotePrefix="1" applyFont="1" applyAlignment="1">
      <alignment horizontal="left" vertical="center"/>
    </xf>
    <xf numFmtId="181" fontId="8" fillId="0" borderId="0" xfId="0" applyNumberFormat="1" applyFont="1" applyAlignment="1"/>
    <xf numFmtId="181" fontId="8" fillId="0" borderId="0" xfId="0" applyNumberFormat="1" applyFont="1" applyAlignment="1">
      <alignment vertical="center"/>
    </xf>
    <xf numFmtId="181" fontId="8" fillId="0" borderId="0" xfId="0" applyNumberFormat="1" applyFont="1"/>
    <xf numFmtId="181" fontId="8" fillId="0" borderId="0" xfId="0" applyNumberFormat="1" applyFont="1" applyAlignment="1">
      <alignment horizontal="left"/>
    </xf>
    <xf numFmtId="181" fontId="8" fillId="0" borderId="4" xfId="0" applyNumberFormat="1" applyFont="1" applyBorder="1" applyAlignment="1">
      <alignment horizontal="left"/>
    </xf>
    <xf numFmtId="183" fontId="8" fillId="0" borderId="0" xfId="0" applyNumberFormat="1" applyFont="1" applyAlignment="1">
      <alignment horizontal="right"/>
    </xf>
    <xf numFmtId="183" fontId="8" fillId="0" borderId="0" xfId="0" applyNumberFormat="1" applyFont="1" applyBorder="1" applyAlignment="1">
      <alignment horizontal="right"/>
    </xf>
    <xf numFmtId="183" fontId="8" fillId="0" borderId="1" xfId="0" applyNumberFormat="1" applyFont="1" applyBorder="1" applyAlignment="1">
      <alignment horizontal="right"/>
    </xf>
    <xf numFmtId="181" fontId="10" fillId="0" borderId="4" xfId="0" applyNumberFormat="1" applyFont="1" applyBorder="1" applyAlignment="1"/>
    <xf numFmtId="0" fontId="8" fillId="0" borderId="9" xfId="0" applyFont="1" applyBorder="1" applyAlignment="1">
      <alignment horizontal="left"/>
    </xf>
    <xf numFmtId="0" fontId="8" fillId="0" borderId="0" xfId="0" applyFont="1" applyBorder="1" applyAlignment="1">
      <alignment horizontal="right"/>
    </xf>
    <xf numFmtId="175" fontId="8" fillId="0" borderId="0" xfId="0" applyNumberFormat="1" applyFont="1" applyBorder="1" applyAlignment="1">
      <alignment horizontal="right"/>
    </xf>
    <xf numFmtId="1" fontId="8" fillId="0" borderId="9" xfId="0" applyNumberFormat="1" applyFont="1" applyBorder="1"/>
    <xf numFmtId="175" fontId="7" fillId="0" borderId="0" xfId="0" applyNumberFormat="1" applyFont="1" applyBorder="1" applyAlignment="1">
      <alignment horizontal="right"/>
    </xf>
    <xf numFmtId="0" fontId="7" fillId="0" borderId="9" xfId="0" applyFont="1" applyBorder="1" applyAlignment="1">
      <alignment horizontal="left"/>
    </xf>
    <xf numFmtId="181" fontId="8" fillId="0" borderId="0" xfId="0" applyNumberFormat="1" applyFont="1" applyBorder="1" applyAlignment="1"/>
    <xf numFmtId="1" fontId="8" fillId="0" borderId="9" xfId="0" applyNumberFormat="1" applyFont="1" applyBorder="1" applyAlignment="1">
      <alignment vertical="center" wrapText="1"/>
    </xf>
    <xf numFmtId="0" fontId="8" fillId="0" borderId="0" xfId="0" applyFont="1" applyAlignment="1">
      <alignment horizontal="right" vertical="top"/>
    </xf>
    <xf numFmtId="181" fontId="7" fillId="0" borderId="0" xfId="0" applyNumberFormat="1" applyFont="1"/>
    <xf numFmtId="0" fontId="7" fillId="0" borderId="0" xfId="0" applyFont="1" applyBorder="1" applyAlignment="1">
      <alignment horizontal="right"/>
    </xf>
    <xf numFmtId="181" fontId="7" fillId="0" borderId="0" xfId="0" applyNumberFormat="1" applyFont="1" applyAlignment="1"/>
    <xf numFmtId="181" fontId="7" fillId="0" borderId="0" xfId="0" applyNumberFormat="1" applyFont="1" applyBorder="1" applyAlignment="1"/>
    <xf numFmtId="181" fontId="16" fillId="0" borderId="4" xfId="0" applyNumberFormat="1" applyFont="1" applyBorder="1" applyAlignment="1"/>
    <xf numFmtId="183" fontId="8" fillId="0" borderId="0" xfId="0" applyNumberFormat="1" applyFont="1" applyBorder="1"/>
    <xf numFmtId="183" fontId="8" fillId="0" borderId="0" xfId="0" applyNumberFormat="1" applyFont="1"/>
    <xf numFmtId="0" fontId="7" fillId="0" borderId="0" xfId="0" quotePrefix="1" applyFont="1" applyAlignment="1"/>
    <xf numFmtId="6" fontId="8" fillId="0" borderId="7" xfId="80" applyNumberFormat="1" applyFont="1" applyBorder="1" applyAlignment="1">
      <alignment horizontal="center" vertical="center"/>
    </xf>
    <xf numFmtId="0" fontId="8" fillId="0" borderId="7" xfId="8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84" fontId="10" fillId="0" borderId="0" xfId="0" applyNumberFormat="1" applyFont="1" applyBorder="1" applyAlignment="1">
      <alignment horizontal="right"/>
    </xf>
    <xf numFmtId="175" fontId="10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3" fontId="10" fillId="0" borderId="0" xfId="0" applyNumberFormat="1" applyFont="1" applyBorder="1" applyAlignment="1">
      <alignment horizontal="right"/>
    </xf>
    <xf numFmtId="183" fontId="10" fillId="0" borderId="0" xfId="0" applyNumberFormat="1" applyFont="1" applyBorder="1"/>
    <xf numFmtId="183" fontId="10" fillId="0" borderId="0" xfId="0" applyNumberFormat="1" applyFont="1"/>
    <xf numFmtId="0" fontId="10" fillId="0" borderId="0" xfId="0" applyFont="1"/>
    <xf numFmtId="181" fontId="8" fillId="0" borderId="0" xfId="0" applyNumberFormat="1" applyFont="1" applyBorder="1" applyAlignment="1">
      <alignment horizontal="left"/>
    </xf>
    <xf numFmtId="181" fontId="8" fillId="0" borderId="0" xfId="0" applyNumberFormat="1" applyFont="1" applyBorder="1" applyAlignment="1">
      <alignment horizontal="right"/>
    </xf>
    <xf numFmtId="181" fontId="8" fillId="0" borderId="0" xfId="0" applyNumberFormat="1" applyFont="1" applyBorder="1"/>
    <xf numFmtId="181" fontId="7" fillId="0" borderId="0" xfId="0" applyNumberFormat="1" applyFont="1" applyBorder="1" applyAlignment="1">
      <alignment horizontal="left"/>
    </xf>
    <xf numFmtId="175" fontId="16" fillId="0" borderId="0" xfId="0" applyNumberFormat="1" applyFont="1" applyBorder="1" applyAlignment="1">
      <alignment horizontal="right"/>
    </xf>
    <xf numFmtId="181" fontId="7" fillId="0" borderId="0" xfId="0" applyNumberFormat="1" applyFont="1" applyBorder="1" applyAlignment="1">
      <alignment horizontal="right"/>
    </xf>
    <xf numFmtId="181" fontId="7" fillId="0" borderId="0" xfId="0" applyNumberFormat="1" applyFont="1" applyBorder="1"/>
    <xf numFmtId="183" fontId="8" fillId="0" borderId="4" xfId="0" applyNumberFormat="1" applyFont="1" applyBorder="1" applyAlignment="1">
      <alignment horizontal="right"/>
    </xf>
    <xf numFmtId="1" fontId="8" fillId="0" borderId="0" xfId="0" applyNumberFormat="1" applyFont="1" applyBorder="1"/>
    <xf numFmtId="185" fontId="8" fillId="0" borderId="0" xfId="0" applyNumberFormat="1" applyFont="1" applyAlignment="1">
      <alignment vertical="center"/>
    </xf>
    <xf numFmtId="185" fontId="7" fillId="0" borderId="0" xfId="0" applyNumberFormat="1" applyFont="1" applyAlignment="1">
      <alignment vertical="center"/>
    </xf>
    <xf numFmtId="0" fontId="8" fillId="0" borderId="0" xfId="0" applyNumberFormat="1" applyFont="1" applyAlignment="1">
      <alignment horizontal="center" vertical="center"/>
    </xf>
    <xf numFmtId="185" fontId="8" fillId="0" borderId="0" xfId="0" applyNumberFormat="1" applyFont="1" applyAlignment="1">
      <alignment horizontal="right" vertical="center"/>
    </xf>
    <xf numFmtId="185" fontId="8" fillId="0" borderId="0" xfId="0" applyNumberFormat="1" applyFont="1"/>
    <xf numFmtId="185" fontId="10" fillId="0" borderId="0" xfId="0" applyNumberFormat="1" applyFont="1"/>
    <xf numFmtId="185" fontId="7" fillId="0" borderId="0" xfId="0" applyNumberFormat="1" applyFont="1"/>
    <xf numFmtId="185" fontId="8" fillId="0" borderId="0" xfId="0" applyNumberFormat="1" applyFont="1" applyBorder="1" applyAlignment="1">
      <alignment horizontal="left"/>
    </xf>
    <xf numFmtId="185" fontId="8" fillId="0" borderId="4" xfId="0" applyNumberFormat="1" applyFont="1" applyBorder="1" applyAlignment="1">
      <alignment horizontal="left"/>
    </xf>
    <xf numFmtId="182" fontId="10" fillId="0" borderId="0" xfId="0" applyNumberFormat="1" applyFont="1" applyBorder="1" applyAlignment="1">
      <alignment horizontal="right"/>
    </xf>
    <xf numFmtId="185" fontId="8" fillId="0" borderId="0" xfId="0" applyNumberFormat="1" applyFont="1" applyBorder="1"/>
    <xf numFmtId="185" fontId="7" fillId="0" borderId="0" xfId="0" applyNumberFormat="1" applyFont="1" applyBorder="1" applyAlignment="1">
      <alignment horizontal="left"/>
    </xf>
    <xf numFmtId="182" fontId="16" fillId="0" borderId="0" xfId="0" applyNumberFormat="1" applyFont="1" applyBorder="1" applyAlignment="1">
      <alignment horizontal="right"/>
    </xf>
    <xf numFmtId="185" fontId="7" fillId="0" borderId="0" xfId="0" applyNumberFormat="1" applyFont="1" applyBorder="1"/>
    <xf numFmtId="187" fontId="8" fillId="0" borderId="0" xfId="0" applyNumberFormat="1" applyFont="1" applyBorder="1" applyAlignment="1">
      <alignment horizontal="right"/>
    </xf>
    <xf numFmtId="185" fontId="8" fillId="0" borderId="0" xfId="0" applyNumberFormat="1" applyFont="1" applyAlignment="1">
      <alignment horizontal="center" vertical="center"/>
    </xf>
    <xf numFmtId="185" fontId="8" fillId="0" borderId="10" xfId="0" applyNumberFormat="1" applyFont="1" applyBorder="1" applyAlignment="1">
      <alignment horizontal="center"/>
    </xf>
    <xf numFmtId="185" fontId="8" fillId="0" borderId="1" xfId="0" applyNumberFormat="1" applyFont="1" applyBorder="1" applyAlignment="1">
      <alignment horizontal="center"/>
    </xf>
    <xf numFmtId="0" fontId="8" fillId="0" borderId="0" xfId="0" applyNumberFormat="1" applyFont="1" applyAlignment="1">
      <alignment horizontal="left"/>
    </xf>
    <xf numFmtId="185" fontId="8" fillId="0" borderId="0" xfId="0" applyNumberFormat="1" applyFont="1" applyAlignment="1">
      <alignment horizontal="left"/>
    </xf>
    <xf numFmtId="0" fontId="7" fillId="0" borderId="0" xfId="0" applyNumberFormat="1" applyFont="1" applyAlignment="1">
      <alignment horizontal="left"/>
    </xf>
    <xf numFmtId="0" fontId="8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right"/>
    </xf>
    <xf numFmtId="186" fontId="8" fillId="0" borderId="0" xfId="0" applyNumberFormat="1" applyFont="1" applyAlignment="1">
      <alignment horizontal="right"/>
    </xf>
    <xf numFmtId="0" fontId="10" fillId="0" borderId="0" xfId="0" applyFont="1" applyBorder="1"/>
    <xf numFmtId="185" fontId="8" fillId="0" borderId="4" xfId="0" applyNumberFormat="1" applyFont="1" applyBorder="1" applyAlignment="1">
      <alignment horizontal="center" vertical="center"/>
    </xf>
    <xf numFmtId="185" fontId="8" fillId="0" borderId="4" xfId="0" applyNumberFormat="1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182" fontId="16" fillId="0" borderId="0" xfId="0" applyNumberFormat="1" applyFont="1" applyAlignment="1">
      <alignment horizontal="right" vertical="center"/>
    </xf>
    <xf numFmtId="0" fontId="8" fillId="0" borderId="4" xfId="0" applyFont="1" applyBorder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1" fontId="8" fillId="0" borderId="4" xfId="0" applyNumberFormat="1" applyFont="1" applyBorder="1" applyAlignment="1">
      <alignment vertical="center"/>
    </xf>
    <xf numFmtId="1" fontId="8" fillId="0" borderId="0" xfId="0" applyNumberFormat="1" applyFont="1" applyAlignment="1">
      <alignment horizontal="left" vertical="center"/>
    </xf>
    <xf numFmtId="182" fontId="8" fillId="0" borderId="0" xfId="0" applyNumberFormat="1" applyFont="1" applyAlignment="1">
      <alignment horizontal="left" vertical="center"/>
    </xf>
    <xf numFmtId="182" fontId="8" fillId="0" borderId="4" xfId="0" applyNumberFormat="1" applyFont="1" applyBorder="1" applyAlignment="1">
      <alignment horizontal="left" vertical="center"/>
    </xf>
    <xf numFmtId="188" fontId="8" fillId="0" borderId="0" xfId="0" applyNumberFormat="1" applyFont="1" applyAlignment="1">
      <alignment horizontal="right" vertical="center"/>
    </xf>
    <xf numFmtId="188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175" fontId="7" fillId="0" borderId="0" xfId="0" applyNumberFormat="1" applyFont="1" applyBorder="1" applyAlignment="1">
      <alignment horizontal="right" vertical="center"/>
    </xf>
    <xf numFmtId="175" fontId="7" fillId="0" borderId="0" xfId="0" applyNumberFormat="1" applyFont="1" applyAlignment="1">
      <alignment horizontal="right" vertical="center"/>
    </xf>
    <xf numFmtId="175" fontId="16" fillId="0" borderId="0" xfId="0" applyNumberFormat="1" applyFont="1" applyAlignment="1">
      <alignment horizontal="right" vertical="center"/>
    </xf>
    <xf numFmtId="0" fontId="7" fillId="0" borderId="9" xfId="0" applyFont="1" applyBorder="1" applyAlignment="1">
      <alignment horizontal="left" vertical="center"/>
    </xf>
    <xf numFmtId="175" fontId="8" fillId="0" borderId="0" xfId="0" applyNumberFormat="1" applyFont="1" applyBorder="1" applyAlignment="1">
      <alignment horizontal="right" vertical="center"/>
    </xf>
    <xf numFmtId="175" fontId="8" fillId="0" borderId="0" xfId="0" applyNumberFormat="1" applyFont="1" applyAlignment="1">
      <alignment horizontal="right" vertical="center"/>
    </xf>
    <xf numFmtId="175" fontId="10" fillId="0" borderId="0" xfId="0" applyNumberFormat="1" applyFont="1" applyAlignment="1">
      <alignment horizontal="right" vertical="center"/>
    </xf>
    <xf numFmtId="0" fontId="8" fillId="0" borderId="9" xfId="0" applyFont="1" applyBorder="1" applyAlignment="1">
      <alignment horizontal="left" vertical="center"/>
    </xf>
    <xf numFmtId="1" fontId="8" fillId="0" borderId="9" xfId="0" applyNumberFormat="1" applyFont="1" applyBorder="1" applyAlignment="1">
      <alignment vertical="center"/>
    </xf>
    <xf numFmtId="1" fontId="8" fillId="0" borderId="0" xfId="0" applyNumberFormat="1" applyFont="1" applyAlignment="1">
      <alignment horizontal="right" vertical="center"/>
    </xf>
    <xf numFmtId="182" fontId="8" fillId="0" borderId="9" xfId="0" applyNumberFormat="1" applyFont="1" applyBorder="1" applyAlignment="1">
      <alignment horizontal="left" vertical="center"/>
    </xf>
    <xf numFmtId="182" fontId="8" fillId="0" borderId="0" xfId="0" applyNumberFormat="1" applyFont="1" applyAlignment="1">
      <alignment horizontal="right" vertical="center"/>
    </xf>
    <xf numFmtId="183" fontId="8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183" fontId="8" fillId="0" borderId="0" xfId="0" applyNumberFormat="1" applyFont="1" applyAlignment="1">
      <alignment vertical="center"/>
    </xf>
    <xf numFmtId="0" fontId="7" fillId="0" borderId="0" xfId="0" applyNumberFormat="1" applyFont="1" applyAlignment="1">
      <alignment vertical="center"/>
    </xf>
    <xf numFmtId="0" fontId="8" fillId="0" borderId="5" xfId="0" applyFont="1" applyBorder="1" applyAlignment="1">
      <alignment horizontal="centerContinuous" vertical="center"/>
    </xf>
    <xf numFmtId="0" fontId="8" fillId="0" borderId="5" xfId="0" applyFont="1" applyBorder="1" applyAlignment="1">
      <alignment horizontal="centerContinuous"/>
    </xf>
    <xf numFmtId="181" fontId="8" fillId="0" borderId="0" xfId="0" applyNumberFormat="1" applyFont="1" applyAlignment="1">
      <alignment horizontal="left" vertical="center"/>
    </xf>
    <xf numFmtId="183" fontId="10" fillId="0" borderId="0" xfId="0" applyNumberFormat="1" applyFont="1" applyAlignment="1">
      <alignment horizontal="right" vertical="center"/>
    </xf>
    <xf numFmtId="181" fontId="10" fillId="0" borderId="0" xfId="0" applyNumberFormat="1" applyFont="1" applyAlignment="1">
      <alignment vertical="center"/>
    </xf>
    <xf numFmtId="181" fontId="10" fillId="0" borderId="0" xfId="0" applyNumberFormat="1" applyFont="1"/>
    <xf numFmtId="0" fontId="52" fillId="0" borderId="4" xfId="0" applyFont="1" applyBorder="1"/>
    <xf numFmtId="175" fontId="16" fillId="0" borderId="4" xfId="0" applyNumberFormat="1" applyFont="1" applyBorder="1" applyAlignment="1">
      <alignment horizontal="right"/>
    </xf>
    <xf numFmtId="175" fontId="10" fillId="0" borderId="4" xfId="0" applyNumberFormat="1" applyFont="1" applyBorder="1" applyAlignment="1">
      <alignment horizontal="right"/>
    </xf>
    <xf numFmtId="185" fontId="8" fillId="0" borderId="0" xfId="0" applyNumberFormat="1" applyFont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8" fillId="0" borderId="18" xfId="0" applyFont="1" applyBorder="1"/>
    <xf numFmtId="165" fontId="8" fillId="0" borderId="4" xfId="0" applyNumberFormat="1" applyFont="1" applyBorder="1" applyAlignment="1">
      <alignment horizontal="left"/>
    </xf>
    <xf numFmtId="175" fontId="8" fillId="0" borderId="4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vertical="center"/>
    </xf>
    <xf numFmtId="185" fontId="8" fillId="0" borderId="6" xfId="0" applyNumberFormat="1" applyFont="1" applyBorder="1" applyAlignment="1">
      <alignment horizontal="center"/>
    </xf>
    <xf numFmtId="185" fontId="8" fillId="0" borderId="10" xfId="0" applyNumberFormat="1" applyFont="1" applyBorder="1"/>
    <xf numFmtId="189" fontId="10" fillId="0" borderId="0" xfId="0" applyNumberFormat="1" applyFont="1" applyBorder="1" applyAlignment="1">
      <alignment horizontal="right"/>
    </xf>
    <xf numFmtId="189" fontId="10" fillId="0" borderId="0" xfId="0" applyNumberFormat="1" applyFont="1" applyBorder="1" applyAlignment="1">
      <alignment horizontal="center"/>
    </xf>
    <xf numFmtId="182" fontId="10" fillId="0" borderId="0" xfId="0" quotePrefix="1" applyNumberFormat="1" applyFont="1" applyAlignment="1">
      <alignment horizontal="right" vertical="center"/>
    </xf>
    <xf numFmtId="187" fontId="8" fillId="0" borderId="0" xfId="0" applyNumberFormat="1" applyFont="1" applyAlignment="1">
      <alignment vertical="center"/>
    </xf>
    <xf numFmtId="185" fontId="8" fillId="0" borderId="2" xfId="0" applyNumberFormat="1" applyFont="1" applyBorder="1" applyAlignment="1">
      <alignment horizontal="center" vertical="center"/>
    </xf>
    <xf numFmtId="185" fontId="8" fillId="0" borderId="21" xfId="0" applyNumberFormat="1" applyFont="1" applyBorder="1" applyAlignment="1">
      <alignment horizontal="center" vertical="center"/>
    </xf>
    <xf numFmtId="187" fontId="10" fillId="0" borderId="0" xfId="0" applyNumberFormat="1" applyFont="1"/>
    <xf numFmtId="187" fontId="8" fillId="0" borderId="0" xfId="0" applyNumberFormat="1" applyFont="1"/>
    <xf numFmtId="194" fontId="8" fillId="0" borderId="0" xfId="0" applyNumberFormat="1" applyFont="1" applyBorder="1" applyAlignment="1">
      <alignment horizontal="right"/>
    </xf>
    <xf numFmtId="1" fontId="8" fillId="0" borderId="0" xfId="0" applyNumberFormat="1" applyFont="1" applyBorder="1" applyAlignment="1">
      <alignment vertical="center" wrapText="1"/>
    </xf>
    <xf numFmtId="196" fontId="8" fillId="0" borderId="0" xfId="0" applyNumberFormat="1" applyFont="1" applyAlignment="1">
      <alignment vertical="center"/>
    </xf>
    <xf numFmtId="0" fontId="8" fillId="0" borderId="1" xfId="0" applyFont="1" applyBorder="1" applyAlignment="1">
      <alignment horizontal="center"/>
    </xf>
    <xf numFmtId="184" fontId="8" fillId="0" borderId="0" xfId="0" applyNumberFormat="1" applyFont="1" applyAlignment="1">
      <alignment horizontal="right"/>
    </xf>
    <xf numFmtId="166" fontId="8" fillId="0" borderId="0" xfId="0" applyNumberFormat="1" applyFont="1" applyAlignment="1">
      <alignment vertical="center"/>
    </xf>
    <xf numFmtId="0" fontId="8" fillId="0" borderId="6" xfId="0" applyFont="1" applyBorder="1" applyAlignment="1">
      <alignment horizontal="center"/>
    </xf>
    <xf numFmtId="196" fontId="7" fillId="0" borderId="0" xfId="0" applyNumberFormat="1" applyFont="1" applyAlignment="1">
      <alignment vertical="center"/>
    </xf>
    <xf numFmtId="0" fontId="8" fillId="0" borderId="0" xfId="0" applyFont="1" applyBorder="1" applyAlignment="1">
      <alignment horizontal="left" vertical="center"/>
    </xf>
    <xf numFmtId="165" fontId="10" fillId="0" borderId="0" xfId="0" applyNumberFormat="1" applyFont="1" applyBorder="1" applyAlignment="1">
      <alignment horizontal="right"/>
    </xf>
    <xf numFmtId="196" fontId="8" fillId="0" borderId="0" xfId="0" applyNumberFormat="1" applyFont="1" applyAlignment="1">
      <alignment horizontal="right"/>
    </xf>
    <xf numFmtId="165" fontId="7" fillId="0" borderId="0" xfId="0" applyNumberFormat="1" applyFont="1"/>
    <xf numFmtId="1" fontId="8" fillId="0" borderId="0" xfId="0" applyNumberFormat="1" applyFont="1" applyBorder="1" applyAlignment="1">
      <alignment vertical="center"/>
    </xf>
    <xf numFmtId="0" fontId="17" fillId="0" borderId="0" xfId="0" applyFont="1"/>
    <xf numFmtId="1" fontId="8" fillId="0" borderId="0" xfId="0" applyNumberFormat="1" applyFont="1" applyAlignment="1">
      <alignment horizontal="right"/>
    </xf>
    <xf numFmtId="174" fontId="10" fillId="0" borderId="0" xfId="0" applyNumberFormat="1" applyFont="1" applyBorder="1" applyAlignment="1">
      <alignment horizontal="right" vertical="center"/>
    </xf>
    <xf numFmtId="0" fontId="17" fillId="0" borderId="0" xfId="0" applyFont="1" applyAlignment="1">
      <alignment vertical="center"/>
    </xf>
    <xf numFmtId="196" fontId="17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1" fontId="8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196" fontId="8" fillId="0" borderId="0" xfId="0" applyNumberFormat="1" applyFont="1"/>
    <xf numFmtId="184" fontId="16" fillId="0" borderId="0" xfId="0" applyNumberFormat="1" applyFont="1" applyAlignment="1">
      <alignment horizontal="right"/>
    </xf>
    <xf numFmtId="184" fontId="10" fillId="0" borderId="0" xfId="0" applyNumberFormat="1" applyFont="1" applyAlignment="1">
      <alignment horizontal="right"/>
    </xf>
    <xf numFmtId="0" fontId="8" fillId="0" borderId="7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/>
    <xf numFmtId="0" fontId="7" fillId="0" borderId="0" xfId="0" quotePrefix="1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Alignment="1"/>
    <xf numFmtId="0" fontId="8" fillId="0" borderId="0" xfId="0" applyFont="1" applyBorder="1" applyAlignment="1"/>
    <xf numFmtId="0" fontId="8" fillId="0" borderId="0" xfId="0" applyFont="1"/>
    <xf numFmtId="0" fontId="8" fillId="0" borderId="6" xfId="0" applyFont="1" applyBorder="1" applyAlignment="1">
      <alignment horizontal="center" vertical="center"/>
    </xf>
    <xf numFmtId="0" fontId="8" fillId="0" borderId="0" xfId="0" applyFont="1" applyBorder="1"/>
    <xf numFmtId="165" fontId="8" fillId="0" borderId="0" xfId="0" applyNumberFormat="1" applyFont="1" applyBorder="1" applyAlignment="1">
      <alignment horizontal="right"/>
    </xf>
    <xf numFmtId="166" fontId="8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8" fillId="0" borderId="0" xfId="0" applyFont="1" applyBorder="1" applyAlignment="1">
      <alignment horizontal="left"/>
    </xf>
    <xf numFmtId="164" fontId="8" fillId="0" borderId="0" xfId="0" applyNumberFormat="1" applyFont="1"/>
    <xf numFmtId="0" fontId="8" fillId="0" borderId="4" xfId="0" applyFont="1" applyBorder="1"/>
    <xf numFmtId="0" fontId="8" fillId="0" borderId="0" xfId="0" applyFont="1" applyAlignment="1">
      <alignment horizontal="left"/>
    </xf>
    <xf numFmtId="0" fontId="7" fillId="0" borderId="0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190" fontId="8" fillId="0" borderId="0" xfId="0" applyNumberFormat="1" applyFont="1" applyBorder="1" applyAlignment="1">
      <alignment horizontal="left" vertical="center"/>
    </xf>
    <xf numFmtId="197" fontId="8" fillId="0" borderId="0" xfId="0" applyNumberFormat="1" applyFont="1"/>
    <xf numFmtId="0" fontId="8" fillId="0" borderId="4" xfId="0" applyNumberFormat="1" applyFont="1" applyBorder="1"/>
    <xf numFmtId="190" fontId="8" fillId="0" borderId="0" xfId="0" applyNumberFormat="1" applyFont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190" fontId="8" fillId="0" borderId="0" xfId="0" applyNumberFormat="1" applyFont="1" applyBorder="1" applyAlignment="1">
      <alignment horizontal="right"/>
    </xf>
    <xf numFmtId="190" fontId="8" fillId="0" borderId="0" xfId="0" applyNumberFormat="1" applyFont="1"/>
    <xf numFmtId="191" fontId="8" fillId="0" borderId="18" xfId="0" applyNumberFormat="1" applyFont="1" applyBorder="1" applyAlignment="1">
      <alignment horizontal="centerContinuous" vertical="center"/>
    </xf>
    <xf numFmtId="164" fontId="8" fillId="0" borderId="18" xfId="0" applyNumberFormat="1" applyFont="1" applyBorder="1" applyAlignment="1">
      <alignment horizontal="centerContinuous" vertical="center"/>
    </xf>
    <xf numFmtId="164" fontId="8" fillId="0" borderId="18" xfId="0" applyNumberFormat="1" applyFont="1" applyBorder="1" applyAlignment="1">
      <alignment vertical="center"/>
    </xf>
    <xf numFmtId="190" fontId="7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8" fillId="0" borderId="0" xfId="0" applyNumberFormat="1" applyFont="1"/>
    <xf numFmtId="192" fontId="8" fillId="0" borderId="4" xfId="0" applyNumberFormat="1" applyFont="1" applyBorder="1" applyAlignment="1">
      <alignment horizontal="center"/>
    </xf>
    <xf numFmtId="193" fontId="7" fillId="0" borderId="4" xfId="0" applyNumberFormat="1" applyFont="1" applyBorder="1" applyAlignment="1">
      <alignment horizontal="center"/>
    </xf>
    <xf numFmtId="0" fontId="7" fillId="0" borderId="0" xfId="0" applyNumberFormat="1" applyFont="1" applyAlignment="1">
      <alignment horizontal="center"/>
    </xf>
    <xf numFmtId="190" fontId="8" fillId="0" borderId="0" xfId="0" applyNumberFormat="1" applyFont="1" applyAlignment="1">
      <alignment horizontal="right"/>
    </xf>
    <xf numFmtId="190" fontId="7" fillId="0" borderId="0" xfId="0" applyNumberFormat="1" applyFont="1"/>
    <xf numFmtId="0" fontId="7" fillId="0" borderId="4" xfId="0" applyNumberFormat="1" applyFont="1" applyBorder="1" applyAlignment="1">
      <alignment horizontal="center"/>
    </xf>
    <xf numFmtId="0" fontId="8" fillId="0" borderId="0" xfId="0" applyNumberFormat="1" applyFont="1" applyAlignment="1">
      <alignment horizontal="center"/>
    </xf>
    <xf numFmtId="182" fontId="16" fillId="0" borderId="0" xfId="0" applyNumberFormat="1" applyFont="1" applyAlignment="1">
      <alignment vertical="center"/>
    </xf>
    <xf numFmtId="182" fontId="10" fillId="0" borderId="0" xfId="0" applyNumberFormat="1" applyFont="1" applyAlignment="1">
      <alignment vertical="center"/>
    </xf>
    <xf numFmtId="175" fontId="7" fillId="0" borderId="0" xfId="0" applyNumberFormat="1" applyFont="1" applyBorder="1" applyAlignment="1">
      <alignment horizontal="right"/>
    </xf>
    <xf numFmtId="175" fontId="7" fillId="0" borderId="0" xfId="0" applyNumberFormat="1" applyFont="1" applyAlignment="1">
      <alignment horizontal="right"/>
    </xf>
    <xf numFmtId="184" fontId="10" fillId="0" borderId="4" xfId="0" applyNumberFormat="1" applyFont="1" applyBorder="1" applyAlignment="1">
      <alignment horizontal="right"/>
    </xf>
    <xf numFmtId="184" fontId="16" fillId="0" borderId="4" xfId="0" applyNumberFormat="1" applyFont="1" applyBorder="1" applyAlignment="1">
      <alignment horizontal="right"/>
    </xf>
    <xf numFmtId="177" fontId="10" fillId="0" borderId="0" xfId="0" applyNumberFormat="1" applyFont="1" applyFill="1" applyAlignment="1">
      <alignment horizontal="right"/>
    </xf>
    <xf numFmtId="177" fontId="10" fillId="0" borderId="0" xfId="0" applyNumberFormat="1" applyFont="1" applyAlignment="1">
      <alignment horizontal="right"/>
    </xf>
    <xf numFmtId="177" fontId="16" fillId="0" borderId="0" xfId="0" applyNumberFormat="1" applyFont="1" applyFill="1" applyAlignment="1">
      <alignment horizontal="right"/>
    </xf>
    <xf numFmtId="177" fontId="16" fillId="0" borderId="0" xfId="0" applyNumberFormat="1" applyFont="1" applyAlignment="1">
      <alignment horizontal="right"/>
    </xf>
    <xf numFmtId="168" fontId="10" fillId="0" borderId="0" xfId="0" applyNumberFormat="1" applyFont="1" applyAlignment="1">
      <alignment horizontal="right"/>
    </xf>
    <xf numFmtId="176" fontId="10" fillId="0" borderId="0" xfId="0" applyNumberFormat="1" applyFont="1"/>
    <xf numFmtId="179" fontId="10" fillId="0" borderId="0" xfId="0" applyNumberFormat="1" applyFont="1" applyAlignment="1">
      <alignment horizontal="right"/>
    </xf>
    <xf numFmtId="178" fontId="10" fillId="0" borderId="0" xfId="0" applyNumberFormat="1" applyFont="1" applyAlignment="1">
      <alignment horizontal="right"/>
    </xf>
    <xf numFmtId="177" fontId="10" fillId="0" borderId="0" xfId="0" applyNumberFormat="1" applyFont="1" applyFill="1" applyAlignment="1">
      <alignment horizontal="right"/>
    </xf>
    <xf numFmtId="177" fontId="16" fillId="0" borderId="0" xfId="0" applyNumberFormat="1" applyFont="1" applyFill="1" applyAlignment="1">
      <alignment horizontal="right"/>
    </xf>
    <xf numFmtId="177" fontId="16" fillId="0" borderId="0" xfId="0" applyNumberFormat="1" applyFont="1" applyAlignment="1">
      <alignment horizontal="right"/>
    </xf>
    <xf numFmtId="178" fontId="16" fillId="0" borderId="0" xfId="0" applyNumberFormat="1" applyFont="1" applyAlignment="1">
      <alignment horizontal="right"/>
    </xf>
    <xf numFmtId="184" fontId="10" fillId="0" borderId="0" xfId="0" applyNumberFormat="1" applyFont="1" applyAlignment="1">
      <alignment horizontal="right"/>
    </xf>
    <xf numFmtId="179" fontId="18" fillId="0" borderId="0" xfId="0" applyNumberFormat="1" applyFont="1" applyAlignment="1">
      <alignment horizontal="right"/>
    </xf>
    <xf numFmtId="175" fontId="7" fillId="0" borderId="0" xfId="0" applyNumberFormat="1" applyFont="1" applyAlignment="1">
      <alignment horizontal="right"/>
    </xf>
    <xf numFmtId="175" fontId="8" fillId="0" borderId="0" xfId="0" applyNumberFormat="1" applyFont="1" applyAlignment="1">
      <alignment horizontal="right"/>
    </xf>
    <xf numFmtId="0" fontId="7" fillId="0" borderId="0" xfId="0" applyFont="1" applyBorder="1" applyAlignment="1">
      <alignment horizontal="left" vertical="center"/>
    </xf>
    <xf numFmtId="0" fontId="7" fillId="0" borderId="0" xfId="0" quotePrefix="1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3" fontId="7" fillId="0" borderId="0" xfId="0" applyNumberFormat="1" applyFont="1" applyBorder="1" applyAlignment="1">
      <alignment horizontal="left" vertical="center"/>
    </xf>
    <xf numFmtId="3" fontId="7" fillId="0" borderId="0" xfId="0" applyNumberFormat="1" applyFont="1" applyBorder="1" applyAlignment="1">
      <alignment horizontal="left" vertical="center"/>
    </xf>
    <xf numFmtId="3" fontId="7" fillId="0" borderId="0" xfId="0" quotePrefix="1" applyNumberFormat="1" applyFont="1" applyBorder="1" applyAlignment="1">
      <alignment horizontal="left" vertical="center"/>
    </xf>
    <xf numFmtId="175" fontId="8" fillId="0" borderId="0" xfId="0" applyNumberFormat="1" applyFont="1" applyAlignment="1">
      <alignment horizontal="right"/>
    </xf>
    <xf numFmtId="184" fontId="16" fillId="0" borderId="0" xfId="0" applyNumberFormat="1" applyFont="1" applyAlignment="1">
      <alignment horizontal="right"/>
    </xf>
    <xf numFmtId="184" fontId="10" fillId="0" borderId="0" xfId="0" applyNumberFormat="1" applyFont="1" applyAlignment="1">
      <alignment horizontal="right"/>
    </xf>
    <xf numFmtId="0" fontId="28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22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6" fontId="8" fillId="0" borderId="7" xfId="80" applyNumberFormat="1" applyFont="1" applyBorder="1" applyAlignment="1">
      <alignment horizontal="center" vertical="center" wrapText="1"/>
    </xf>
    <xf numFmtId="6" fontId="8" fillId="0" borderId="19" xfId="80" applyNumberFormat="1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6" fontId="8" fillId="0" borderId="17" xfId="8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21" xfId="0" applyFont="1" applyBorder="1" applyAlignment="1">
      <alignment horizontal="center" vertical="top" wrapText="1"/>
    </xf>
    <xf numFmtId="0" fontId="8" fillId="0" borderId="30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top" wrapText="1"/>
    </xf>
    <xf numFmtId="0" fontId="8" fillId="0" borderId="12" xfId="80" applyFont="1" applyBorder="1" applyAlignment="1">
      <alignment horizontal="center" vertical="center" wrapText="1"/>
    </xf>
    <xf numFmtId="0" fontId="6" fillId="0" borderId="22" xfId="8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8" fillId="0" borderId="12" xfId="80" applyFont="1" applyBorder="1" applyAlignment="1">
      <alignment horizontal="center" vertical="center"/>
    </xf>
    <xf numFmtId="0" fontId="6" fillId="0" borderId="22" xfId="8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8" fillId="0" borderId="7" xfId="80" applyFont="1" applyBorder="1" applyAlignment="1">
      <alignment horizontal="center" vertical="center" wrapText="1"/>
    </xf>
    <xf numFmtId="0" fontId="8" fillId="0" borderId="17" xfId="8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8" fillId="0" borderId="8" xfId="8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180" fontId="8" fillId="0" borderId="8" xfId="80" applyNumberFormat="1" applyFont="1" applyBorder="1" applyAlignment="1">
      <alignment horizontal="center" vertical="center" wrapText="1"/>
    </xf>
    <xf numFmtId="180" fontId="8" fillId="0" borderId="10" xfId="8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8" fillId="0" borderId="29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41" xfId="0" applyBorder="1" applyAlignment="1">
      <alignment horizontal="center" wrapText="1"/>
    </xf>
    <xf numFmtId="0" fontId="0" fillId="0" borderId="31" xfId="0" applyBorder="1" applyAlignment="1">
      <alignment horizontal="center" wrapText="1"/>
    </xf>
    <xf numFmtId="0" fontId="6" fillId="0" borderId="3" xfId="80" applyBorder="1" applyAlignment="1">
      <alignment horizontal="center" vertical="center"/>
    </xf>
    <xf numFmtId="0" fontId="0" fillId="0" borderId="4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85" fontId="8" fillId="0" borderId="1" xfId="0" applyNumberFormat="1" applyFont="1" applyBorder="1" applyAlignment="1">
      <alignment horizontal="center" vertical="center" wrapText="1"/>
    </xf>
    <xf numFmtId="185" fontId="8" fillId="0" borderId="8" xfId="0" applyNumberFormat="1" applyFont="1" applyBorder="1" applyAlignment="1">
      <alignment horizontal="center" vertical="center" wrapText="1"/>
    </xf>
    <xf numFmtId="185" fontId="8" fillId="0" borderId="2" xfId="0" applyNumberFormat="1" applyFont="1" applyBorder="1" applyAlignment="1">
      <alignment horizontal="center" vertical="center" wrapText="1"/>
    </xf>
    <xf numFmtId="185" fontId="8" fillId="0" borderId="28" xfId="0" applyNumberFormat="1" applyFont="1" applyBorder="1" applyAlignment="1">
      <alignment horizontal="center" vertical="center" wrapText="1"/>
    </xf>
    <xf numFmtId="185" fontId="8" fillId="0" borderId="12" xfId="0" applyNumberFormat="1" applyFont="1" applyBorder="1" applyAlignment="1">
      <alignment horizontal="center" vertical="center" wrapText="1"/>
    </xf>
    <xf numFmtId="185" fontId="8" fillId="0" borderId="30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14" xfId="0" applyBorder="1" applyAlignment="1">
      <alignment horizontal="center" vertical="center" wrapText="1"/>
    </xf>
    <xf numFmtId="0" fontId="8" fillId="0" borderId="30" xfId="8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164" fontId="8" fillId="0" borderId="8" xfId="0" applyNumberFormat="1" applyFont="1" applyBorder="1" applyAlignment="1">
      <alignment horizontal="center" vertical="center" wrapText="1"/>
    </xf>
    <xf numFmtId="164" fontId="8" fillId="0" borderId="9" xfId="0" applyNumberFormat="1" applyFont="1" applyBorder="1" applyAlignment="1">
      <alignment horizontal="center" vertical="center" wrapText="1"/>
    </xf>
    <xf numFmtId="164" fontId="8" fillId="0" borderId="29" xfId="0" applyNumberFormat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Alignment="1"/>
    <xf numFmtId="0" fontId="0" fillId="0" borderId="6" xfId="0" applyBorder="1" applyAlignment="1">
      <alignment vertical="center"/>
    </xf>
    <xf numFmtId="181" fontId="8" fillId="0" borderId="2" xfId="0" applyNumberFormat="1" applyFont="1" applyBorder="1" applyAlignment="1">
      <alignment horizontal="center" vertical="center" wrapText="1"/>
    </xf>
    <xf numFmtId="6" fontId="8" fillId="0" borderId="7" xfId="0" applyNumberFormat="1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191" fontId="8" fillId="0" borderId="7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 shrinkToFit="1"/>
    </xf>
    <xf numFmtId="0" fontId="0" fillId="0" borderId="3" xfId="0" applyBorder="1" applyAlignment="1">
      <alignment horizontal="center" vertical="center" wrapText="1" shrinkToFit="1"/>
    </xf>
    <xf numFmtId="3" fontId="8" fillId="0" borderId="3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22" xfId="0" applyNumberFormat="1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3" fontId="8" fillId="0" borderId="9" xfId="0" applyNumberFormat="1" applyFont="1" applyBorder="1" applyAlignment="1">
      <alignment horizontal="center" vertical="center" wrapText="1"/>
    </xf>
    <xf numFmtId="3" fontId="8" fillId="0" borderId="29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8" fillId="0" borderId="19" xfId="8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2" xfId="80" applyFont="1" applyBorder="1" applyAlignment="1">
      <alignment horizontal="center" vertical="center" wrapText="1"/>
    </xf>
    <xf numFmtId="0" fontId="8" fillId="0" borderId="3" xfId="80" applyFont="1" applyBorder="1" applyAlignment="1">
      <alignment horizontal="center" vertical="center" wrapText="1"/>
    </xf>
    <xf numFmtId="180" fontId="8" fillId="0" borderId="2" xfId="80" applyNumberFormat="1" applyFont="1" applyBorder="1" applyAlignment="1">
      <alignment horizontal="center" vertical="center" wrapText="1"/>
    </xf>
    <xf numFmtId="180" fontId="8" fillId="0" borderId="3" xfId="8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</cellXfs>
  <cellStyles count="485">
    <cellStyle name="20 % - Akzent1" xfId="1" builtinId="30" customBuiltin="1"/>
    <cellStyle name="20 % - Akzent1 2" xfId="2"/>
    <cellStyle name="20 % - Akzent1 2 2" xfId="90"/>
    <cellStyle name="20 % - Akzent1 2 2 2" xfId="151"/>
    <cellStyle name="20 % - Akzent1 2 2 2 2" xfId="275"/>
    <cellStyle name="20 % - Akzent1 2 2 3" xfId="274"/>
    <cellStyle name="20 % - Akzent1 2 3" xfId="150"/>
    <cellStyle name="20 % - Akzent1 2 3 2" xfId="276"/>
    <cellStyle name="20 % - Akzent1 2 4" xfId="242"/>
    <cellStyle name="20 % - Akzent1 2 4 2" xfId="277"/>
    <cellStyle name="20 % - Akzent1 2 5" xfId="273"/>
    <cellStyle name="20 % - Akzent1 3" xfId="3"/>
    <cellStyle name="20 % - Akzent1 3 2" xfId="91"/>
    <cellStyle name="20 % - Akzent1 3 2 2" xfId="153"/>
    <cellStyle name="20 % - Akzent1 3 2 2 2" xfId="280"/>
    <cellStyle name="20 % - Akzent1 3 2 3" xfId="279"/>
    <cellStyle name="20 % - Akzent1 3 3" xfId="152"/>
    <cellStyle name="20 % - Akzent1 3 3 2" xfId="281"/>
    <cellStyle name="20 % - Akzent1 3 4" xfId="243"/>
    <cellStyle name="20 % - Akzent1 3 4 2" xfId="282"/>
    <cellStyle name="20 % - Akzent1 3 5" xfId="278"/>
    <cellStyle name="20 % - Akzent1 4" xfId="92"/>
    <cellStyle name="20 % - Akzent1 4 2" xfId="154"/>
    <cellStyle name="20 % - Akzent1 4 2 2" xfId="284"/>
    <cellStyle name="20 % - Akzent1 4 3" xfId="283"/>
    <cellStyle name="20 % - Akzent1 5" xfId="149"/>
    <cellStyle name="20 % - Akzent1 5 2" xfId="285"/>
    <cellStyle name="20 % - Akzent1 6" xfId="272"/>
    <cellStyle name="20 % - Akzent2" xfId="4" builtinId="34" customBuiltin="1"/>
    <cellStyle name="20 % - Akzent2 2" xfId="5"/>
    <cellStyle name="20 % - Akzent2 2 2" xfId="93"/>
    <cellStyle name="20 % - Akzent2 2 2 2" xfId="157"/>
    <cellStyle name="20 % - Akzent2 2 2 2 2" xfId="289"/>
    <cellStyle name="20 % - Akzent2 2 2 3" xfId="288"/>
    <cellStyle name="20 % - Akzent2 2 3" xfId="156"/>
    <cellStyle name="20 % - Akzent2 2 3 2" xfId="290"/>
    <cellStyle name="20 % - Akzent2 2 4" xfId="244"/>
    <cellStyle name="20 % - Akzent2 2 4 2" xfId="291"/>
    <cellStyle name="20 % - Akzent2 2 5" xfId="287"/>
    <cellStyle name="20 % - Akzent2 3" xfId="6"/>
    <cellStyle name="20 % - Akzent2 3 2" xfId="94"/>
    <cellStyle name="20 % - Akzent2 3 2 2" xfId="159"/>
    <cellStyle name="20 % - Akzent2 3 2 2 2" xfId="294"/>
    <cellStyle name="20 % - Akzent2 3 2 3" xfId="293"/>
    <cellStyle name="20 % - Akzent2 3 3" xfId="158"/>
    <cellStyle name="20 % - Akzent2 3 3 2" xfId="295"/>
    <cellStyle name="20 % - Akzent2 3 4" xfId="245"/>
    <cellStyle name="20 % - Akzent2 3 4 2" xfId="296"/>
    <cellStyle name="20 % - Akzent2 3 5" xfId="292"/>
    <cellStyle name="20 % - Akzent2 4" xfId="95"/>
    <cellStyle name="20 % - Akzent2 4 2" xfId="160"/>
    <cellStyle name="20 % - Akzent2 4 2 2" xfId="298"/>
    <cellStyle name="20 % - Akzent2 4 3" xfId="297"/>
    <cellStyle name="20 % - Akzent2 5" xfId="155"/>
    <cellStyle name="20 % - Akzent2 5 2" xfId="299"/>
    <cellStyle name="20 % - Akzent2 6" xfId="286"/>
    <cellStyle name="20 % - Akzent3" xfId="7" builtinId="38" customBuiltin="1"/>
    <cellStyle name="20 % - Akzent3 2" xfId="8"/>
    <cellStyle name="20 % - Akzent3 2 2" xfId="96"/>
    <cellStyle name="20 % - Akzent3 2 2 2" xfId="163"/>
    <cellStyle name="20 % - Akzent3 2 2 2 2" xfId="303"/>
    <cellStyle name="20 % - Akzent3 2 2 3" xfId="302"/>
    <cellStyle name="20 % - Akzent3 2 3" xfId="162"/>
    <cellStyle name="20 % - Akzent3 2 3 2" xfId="304"/>
    <cellStyle name="20 % - Akzent3 2 4" xfId="246"/>
    <cellStyle name="20 % - Akzent3 2 4 2" xfId="305"/>
    <cellStyle name="20 % - Akzent3 2 5" xfId="301"/>
    <cellStyle name="20 % - Akzent3 3" xfId="9"/>
    <cellStyle name="20 % - Akzent3 3 2" xfId="97"/>
    <cellStyle name="20 % - Akzent3 3 2 2" xfId="165"/>
    <cellStyle name="20 % - Akzent3 3 2 2 2" xfId="308"/>
    <cellStyle name="20 % - Akzent3 3 2 3" xfId="307"/>
    <cellStyle name="20 % - Akzent3 3 3" xfId="164"/>
    <cellStyle name="20 % - Akzent3 3 3 2" xfId="309"/>
    <cellStyle name="20 % - Akzent3 3 4" xfId="247"/>
    <cellStyle name="20 % - Akzent3 3 4 2" xfId="310"/>
    <cellStyle name="20 % - Akzent3 3 5" xfId="306"/>
    <cellStyle name="20 % - Akzent3 4" xfId="98"/>
    <cellStyle name="20 % - Akzent3 4 2" xfId="166"/>
    <cellStyle name="20 % - Akzent3 4 2 2" xfId="312"/>
    <cellStyle name="20 % - Akzent3 4 3" xfId="311"/>
    <cellStyle name="20 % - Akzent3 5" xfId="161"/>
    <cellStyle name="20 % - Akzent3 5 2" xfId="313"/>
    <cellStyle name="20 % - Akzent3 6" xfId="300"/>
    <cellStyle name="20 % - Akzent4" xfId="10" builtinId="42" customBuiltin="1"/>
    <cellStyle name="20 % - Akzent4 2" xfId="11"/>
    <cellStyle name="20 % - Akzent4 2 2" xfId="99"/>
    <cellStyle name="20 % - Akzent4 2 2 2" xfId="169"/>
    <cellStyle name="20 % - Akzent4 2 2 2 2" xfId="317"/>
    <cellStyle name="20 % - Akzent4 2 2 3" xfId="316"/>
    <cellStyle name="20 % - Akzent4 2 3" xfId="168"/>
    <cellStyle name="20 % - Akzent4 2 3 2" xfId="318"/>
    <cellStyle name="20 % - Akzent4 2 4" xfId="248"/>
    <cellStyle name="20 % - Akzent4 2 4 2" xfId="319"/>
    <cellStyle name="20 % - Akzent4 2 5" xfId="315"/>
    <cellStyle name="20 % - Akzent4 3" xfId="12"/>
    <cellStyle name="20 % - Akzent4 3 2" xfId="100"/>
    <cellStyle name="20 % - Akzent4 3 2 2" xfId="171"/>
    <cellStyle name="20 % - Akzent4 3 2 2 2" xfId="322"/>
    <cellStyle name="20 % - Akzent4 3 2 3" xfId="321"/>
    <cellStyle name="20 % - Akzent4 3 3" xfId="170"/>
    <cellStyle name="20 % - Akzent4 3 3 2" xfId="323"/>
    <cellStyle name="20 % - Akzent4 3 4" xfId="249"/>
    <cellStyle name="20 % - Akzent4 3 4 2" xfId="324"/>
    <cellStyle name="20 % - Akzent4 3 5" xfId="320"/>
    <cellStyle name="20 % - Akzent4 4" xfId="101"/>
    <cellStyle name="20 % - Akzent4 4 2" xfId="172"/>
    <cellStyle name="20 % - Akzent4 4 2 2" xfId="326"/>
    <cellStyle name="20 % - Akzent4 4 3" xfId="325"/>
    <cellStyle name="20 % - Akzent4 5" xfId="167"/>
    <cellStyle name="20 % - Akzent4 5 2" xfId="327"/>
    <cellStyle name="20 % - Akzent4 6" xfId="314"/>
    <cellStyle name="20 % - Akzent5" xfId="13" builtinId="46" customBuiltin="1"/>
    <cellStyle name="20 % - Akzent5 2" xfId="14"/>
    <cellStyle name="20 % - Akzent5 2 2" xfId="102"/>
    <cellStyle name="20 % - Akzent5 2 2 2" xfId="175"/>
    <cellStyle name="20 % - Akzent5 2 2 2 2" xfId="331"/>
    <cellStyle name="20 % - Akzent5 2 2 3" xfId="330"/>
    <cellStyle name="20 % - Akzent5 2 3" xfId="174"/>
    <cellStyle name="20 % - Akzent5 2 3 2" xfId="332"/>
    <cellStyle name="20 % - Akzent5 2 4" xfId="250"/>
    <cellStyle name="20 % - Akzent5 2 4 2" xfId="333"/>
    <cellStyle name="20 % - Akzent5 2 5" xfId="329"/>
    <cellStyle name="20 % - Akzent5 3" xfId="15"/>
    <cellStyle name="20 % - Akzent5 3 2" xfId="103"/>
    <cellStyle name="20 % - Akzent5 3 2 2" xfId="177"/>
    <cellStyle name="20 % - Akzent5 3 2 2 2" xfId="336"/>
    <cellStyle name="20 % - Akzent5 3 2 3" xfId="335"/>
    <cellStyle name="20 % - Akzent5 3 3" xfId="176"/>
    <cellStyle name="20 % - Akzent5 3 3 2" xfId="337"/>
    <cellStyle name="20 % - Akzent5 3 4" xfId="251"/>
    <cellStyle name="20 % - Akzent5 3 4 2" xfId="338"/>
    <cellStyle name="20 % - Akzent5 3 5" xfId="334"/>
    <cellStyle name="20 % - Akzent5 4" xfId="104"/>
    <cellStyle name="20 % - Akzent5 4 2" xfId="178"/>
    <cellStyle name="20 % - Akzent5 4 2 2" xfId="340"/>
    <cellStyle name="20 % - Akzent5 4 3" xfId="339"/>
    <cellStyle name="20 % - Akzent5 5" xfId="173"/>
    <cellStyle name="20 % - Akzent5 5 2" xfId="341"/>
    <cellStyle name="20 % - Akzent5 6" xfId="328"/>
    <cellStyle name="20 % - Akzent6" xfId="16" builtinId="50" customBuiltin="1"/>
    <cellStyle name="20 % - Akzent6 2" xfId="17"/>
    <cellStyle name="20 % - Akzent6 2 2" xfId="105"/>
    <cellStyle name="20 % - Akzent6 2 2 2" xfId="181"/>
    <cellStyle name="20 % - Akzent6 2 2 2 2" xfId="345"/>
    <cellStyle name="20 % - Akzent6 2 2 3" xfId="344"/>
    <cellStyle name="20 % - Akzent6 2 3" xfId="180"/>
    <cellStyle name="20 % - Akzent6 2 3 2" xfId="346"/>
    <cellStyle name="20 % - Akzent6 2 4" xfId="252"/>
    <cellStyle name="20 % - Akzent6 2 4 2" xfId="347"/>
    <cellStyle name="20 % - Akzent6 2 5" xfId="343"/>
    <cellStyle name="20 % - Akzent6 3" xfId="18"/>
    <cellStyle name="20 % - Akzent6 3 2" xfId="106"/>
    <cellStyle name="20 % - Akzent6 3 2 2" xfId="183"/>
    <cellStyle name="20 % - Akzent6 3 2 2 2" xfId="350"/>
    <cellStyle name="20 % - Akzent6 3 2 3" xfId="349"/>
    <cellStyle name="20 % - Akzent6 3 3" xfId="182"/>
    <cellStyle name="20 % - Akzent6 3 3 2" xfId="351"/>
    <cellStyle name="20 % - Akzent6 3 4" xfId="253"/>
    <cellStyle name="20 % - Akzent6 3 4 2" xfId="352"/>
    <cellStyle name="20 % - Akzent6 3 5" xfId="348"/>
    <cellStyle name="20 % - Akzent6 4" xfId="107"/>
    <cellStyle name="20 % - Akzent6 4 2" xfId="184"/>
    <cellStyle name="20 % - Akzent6 4 2 2" xfId="354"/>
    <cellStyle name="20 % - Akzent6 4 3" xfId="353"/>
    <cellStyle name="20 % - Akzent6 5" xfId="179"/>
    <cellStyle name="20 % - Akzent6 5 2" xfId="355"/>
    <cellStyle name="20 % - Akzent6 6" xfId="342"/>
    <cellStyle name="40 % - Akzent1" xfId="19" builtinId="31" customBuiltin="1"/>
    <cellStyle name="40 % - Akzent1 2" xfId="20"/>
    <cellStyle name="40 % - Akzent1 2 2" xfId="108"/>
    <cellStyle name="40 % - Akzent1 2 2 2" xfId="187"/>
    <cellStyle name="40 % - Akzent1 2 2 2 2" xfId="359"/>
    <cellStyle name="40 % - Akzent1 2 2 3" xfId="358"/>
    <cellStyle name="40 % - Akzent1 2 3" xfId="186"/>
    <cellStyle name="40 % - Akzent1 2 3 2" xfId="360"/>
    <cellStyle name="40 % - Akzent1 2 4" xfId="254"/>
    <cellStyle name="40 % - Akzent1 2 4 2" xfId="361"/>
    <cellStyle name="40 % - Akzent1 2 5" xfId="357"/>
    <cellStyle name="40 % - Akzent1 3" xfId="21"/>
    <cellStyle name="40 % - Akzent1 3 2" xfId="109"/>
    <cellStyle name="40 % - Akzent1 3 2 2" xfId="189"/>
    <cellStyle name="40 % - Akzent1 3 2 2 2" xfId="364"/>
    <cellStyle name="40 % - Akzent1 3 2 3" xfId="363"/>
    <cellStyle name="40 % - Akzent1 3 3" xfId="188"/>
    <cellStyle name="40 % - Akzent1 3 3 2" xfId="365"/>
    <cellStyle name="40 % - Akzent1 3 4" xfId="255"/>
    <cellStyle name="40 % - Akzent1 3 4 2" xfId="366"/>
    <cellStyle name="40 % - Akzent1 3 5" xfId="362"/>
    <cellStyle name="40 % - Akzent1 4" xfId="110"/>
    <cellStyle name="40 % - Akzent1 4 2" xfId="190"/>
    <cellStyle name="40 % - Akzent1 4 2 2" xfId="368"/>
    <cellStyle name="40 % - Akzent1 4 3" xfId="367"/>
    <cellStyle name="40 % - Akzent1 5" xfId="185"/>
    <cellStyle name="40 % - Akzent1 5 2" xfId="369"/>
    <cellStyle name="40 % - Akzent1 6" xfId="356"/>
    <cellStyle name="40 % - Akzent2" xfId="22" builtinId="35" customBuiltin="1"/>
    <cellStyle name="40 % - Akzent2 2" xfId="23"/>
    <cellStyle name="40 % - Akzent2 2 2" xfId="111"/>
    <cellStyle name="40 % - Akzent2 2 2 2" xfId="193"/>
    <cellStyle name="40 % - Akzent2 2 2 2 2" xfId="373"/>
    <cellStyle name="40 % - Akzent2 2 2 3" xfId="372"/>
    <cellStyle name="40 % - Akzent2 2 3" xfId="192"/>
    <cellStyle name="40 % - Akzent2 2 3 2" xfId="374"/>
    <cellStyle name="40 % - Akzent2 2 4" xfId="256"/>
    <cellStyle name="40 % - Akzent2 2 4 2" xfId="375"/>
    <cellStyle name="40 % - Akzent2 2 5" xfId="371"/>
    <cellStyle name="40 % - Akzent2 3" xfId="24"/>
    <cellStyle name="40 % - Akzent2 3 2" xfId="112"/>
    <cellStyle name="40 % - Akzent2 3 2 2" xfId="195"/>
    <cellStyle name="40 % - Akzent2 3 2 2 2" xfId="378"/>
    <cellStyle name="40 % - Akzent2 3 2 3" xfId="377"/>
    <cellStyle name="40 % - Akzent2 3 3" xfId="194"/>
    <cellStyle name="40 % - Akzent2 3 3 2" xfId="379"/>
    <cellStyle name="40 % - Akzent2 3 4" xfId="257"/>
    <cellStyle name="40 % - Akzent2 3 4 2" xfId="380"/>
    <cellStyle name="40 % - Akzent2 3 5" xfId="376"/>
    <cellStyle name="40 % - Akzent2 4" xfId="113"/>
    <cellStyle name="40 % - Akzent2 4 2" xfId="196"/>
    <cellStyle name="40 % - Akzent2 4 2 2" xfId="382"/>
    <cellStyle name="40 % - Akzent2 4 3" xfId="381"/>
    <cellStyle name="40 % - Akzent2 5" xfId="191"/>
    <cellStyle name="40 % - Akzent2 5 2" xfId="383"/>
    <cellStyle name="40 % - Akzent2 6" xfId="370"/>
    <cellStyle name="40 % - Akzent3" xfId="25" builtinId="39" customBuiltin="1"/>
    <cellStyle name="40 % - Akzent3 2" xfId="26"/>
    <cellStyle name="40 % - Akzent3 2 2" xfId="114"/>
    <cellStyle name="40 % - Akzent3 2 2 2" xfId="199"/>
    <cellStyle name="40 % - Akzent3 2 2 2 2" xfId="387"/>
    <cellStyle name="40 % - Akzent3 2 2 3" xfId="386"/>
    <cellStyle name="40 % - Akzent3 2 3" xfId="198"/>
    <cellStyle name="40 % - Akzent3 2 3 2" xfId="388"/>
    <cellStyle name="40 % - Akzent3 2 4" xfId="258"/>
    <cellStyle name="40 % - Akzent3 2 4 2" xfId="389"/>
    <cellStyle name="40 % - Akzent3 2 5" xfId="385"/>
    <cellStyle name="40 % - Akzent3 3" xfId="27"/>
    <cellStyle name="40 % - Akzent3 3 2" xfId="115"/>
    <cellStyle name="40 % - Akzent3 3 2 2" xfId="201"/>
    <cellStyle name="40 % - Akzent3 3 2 2 2" xfId="392"/>
    <cellStyle name="40 % - Akzent3 3 2 3" xfId="391"/>
    <cellStyle name="40 % - Akzent3 3 3" xfId="200"/>
    <cellStyle name="40 % - Akzent3 3 3 2" xfId="393"/>
    <cellStyle name="40 % - Akzent3 3 4" xfId="259"/>
    <cellStyle name="40 % - Akzent3 3 4 2" xfId="394"/>
    <cellStyle name="40 % - Akzent3 3 5" xfId="390"/>
    <cellStyle name="40 % - Akzent3 4" xfId="116"/>
    <cellStyle name="40 % - Akzent3 4 2" xfId="202"/>
    <cellStyle name="40 % - Akzent3 4 2 2" xfId="396"/>
    <cellStyle name="40 % - Akzent3 4 3" xfId="395"/>
    <cellStyle name="40 % - Akzent3 5" xfId="197"/>
    <cellStyle name="40 % - Akzent3 5 2" xfId="397"/>
    <cellStyle name="40 % - Akzent3 6" xfId="384"/>
    <cellStyle name="40 % - Akzent4" xfId="28" builtinId="43" customBuiltin="1"/>
    <cellStyle name="40 % - Akzent4 2" xfId="29"/>
    <cellStyle name="40 % - Akzent4 2 2" xfId="117"/>
    <cellStyle name="40 % - Akzent4 2 2 2" xfId="205"/>
    <cellStyle name="40 % - Akzent4 2 2 2 2" xfId="401"/>
    <cellStyle name="40 % - Akzent4 2 2 3" xfId="400"/>
    <cellStyle name="40 % - Akzent4 2 3" xfId="204"/>
    <cellStyle name="40 % - Akzent4 2 3 2" xfId="402"/>
    <cellStyle name="40 % - Akzent4 2 4" xfId="260"/>
    <cellStyle name="40 % - Akzent4 2 4 2" xfId="403"/>
    <cellStyle name="40 % - Akzent4 2 5" xfId="399"/>
    <cellStyle name="40 % - Akzent4 3" xfId="30"/>
    <cellStyle name="40 % - Akzent4 3 2" xfId="118"/>
    <cellStyle name="40 % - Akzent4 3 2 2" xfId="207"/>
    <cellStyle name="40 % - Akzent4 3 2 2 2" xfId="406"/>
    <cellStyle name="40 % - Akzent4 3 2 3" xfId="405"/>
    <cellStyle name="40 % - Akzent4 3 3" xfId="206"/>
    <cellStyle name="40 % - Akzent4 3 3 2" xfId="407"/>
    <cellStyle name="40 % - Akzent4 3 4" xfId="261"/>
    <cellStyle name="40 % - Akzent4 3 4 2" xfId="408"/>
    <cellStyle name="40 % - Akzent4 3 5" xfId="404"/>
    <cellStyle name="40 % - Akzent4 4" xfId="119"/>
    <cellStyle name="40 % - Akzent4 4 2" xfId="208"/>
    <cellStyle name="40 % - Akzent4 4 2 2" xfId="410"/>
    <cellStyle name="40 % - Akzent4 4 3" xfId="409"/>
    <cellStyle name="40 % - Akzent4 5" xfId="203"/>
    <cellStyle name="40 % - Akzent4 5 2" xfId="411"/>
    <cellStyle name="40 % - Akzent4 6" xfId="398"/>
    <cellStyle name="40 % - Akzent5" xfId="31" builtinId="47" customBuiltin="1"/>
    <cellStyle name="40 % - Akzent5 2" xfId="32"/>
    <cellStyle name="40 % - Akzent5 2 2" xfId="120"/>
    <cellStyle name="40 % - Akzent5 2 2 2" xfId="211"/>
    <cellStyle name="40 % - Akzent5 2 2 2 2" xfId="415"/>
    <cellStyle name="40 % - Akzent5 2 2 3" xfId="414"/>
    <cellStyle name="40 % - Akzent5 2 3" xfId="210"/>
    <cellStyle name="40 % - Akzent5 2 3 2" xfId="416"/>
    <cellStyle name="40 % - Akzent5 2 4" xfId="262"/>
    <cellStyle name="40 % - Akzent5 2 4 2" xfId="417"/>
    <cellStyle name="40 % - Akzent5 2 5" xfId="413"/>
    <cellStyle name="40 % - Akzent5 3" xfId="33"/>
    <cellStyle name="40 % - Akzent5 3 2" xfId="121"/>
    <cellStyle name="40 % - Akzent5 3 2 2" xfId="213"/>
    <cellStyle name="40 % - Akzent5 3 2 2 2" xfId="420"/>
    <cellStyle name="40 % - Akzent5 3 2 3" xfId="419"/>
    <cellStyle name="40 % - Akzent5 3 3" xfId="212"/>
    <cellStyle name="40 % - Akzent5 3 3 2" xfId="421"/>
    <cellStyle name="40 % - Akzent5 3 4" xfId="263"/>
    <cellStyle name="40 % - Akzent5 3 4 2" xfId="422"/>
    <cellStyle name="40 % - Akzent5 3 5" xfId="418"/>
    <cellStyle name="40 % - Akzent5 4" xfId="122"/>
    <cellStyle name="40 % - Akzent5 4 2" xfId="214"/>
    <cellStyle name="40 % - Akzent5 4 2 2" xfId="424"/>
    <cellStyle name="40 % - Akzent5 4 3" xfId="423"/>
    <cellStyle name="40 % - Akzent5 5" xfId="209"/>
    <cellStyle name="40 % - Akzent5 5 2" xfId="425"/>
    <cellStyle name="40 % - Akzent5 6" xfId="412"/>
    <cellStyle name="40 % - Akzent6" xfId="34" builtinId="51" customBuiltin="1"/>
    <cellStyle name="40 % - Akzent6 2" xfId="35"/>
    <cellStyle name="40 % - Akzent6 2 2" xfId="123"/>
    <cellStyle name="40 % - Akzent6 2 2 2" xfId="217"/>
    <cellStyle name="40 % - Akzent6 2 2 2 2" xfId="429"/>
    <cellStyle name="40 % - Akzent6 2 2 3" xfId="428"/>
    <cellStyle name="40 % - Akzent6 2 3" xfId="216"/>
    <cellStyle name="40 % - Akzent6 2 3 2" xfId="430"/>
    <cellStyle name="40 % - Akzent6 2 4" xfId="264"/>
    <cellStyle name="40 % - Akzent6 2 4 2" xfId="431"/>
    <cellStyle name="40 % - Akzent6 2 5" xfId="427"/>
    <cellStyle name="40 % - Akzent6 3" xfId="36"/>
    <cellStyle name="40 % - Akzent6 3 2" xfId="124"/>
    <cellStyle name="40 % - Akzent6 3 2 2" xfId="219"/>
    <cellStyle name="40 % - Akzent6 3 2 2 2" xfId="434"/>
    <cellStyle name="40 % - Akzent6 3 2 3" xfId="433"/>
    <cellStyle name="40 % - Akzent6 3 3" xfId="218"/>
    <cellStyle name="40 % - Akzent6 3 3 2" xfId="435"/>
    <cellStyle name="40 % - Akzent6 3 4" xfId="265"/>
    <cellStyle name="40 % - Akzent6 3 4 2" xfId="436"/>
    <cellStyle name="40 % - Akzent6 3 5" xfId="432"/>
    <cellStyle name="40 % - Akzent6 4" xfId="125"/>
    <cellStyle name="40 % - Akzent6 4 2" xfId="220"/>
    <cellStyle name="40 % - Akzent6 4 2 2" xfId="438"/>
    <cellStyle name="40 % - Akzent6 4 3" xfId="437"/>
    <cellStyle name="40 % - Akzent6 5" xfId="215"/>
    <cellStyle name="40 % - Akzent6 5 2" xfId="439"/>
    <cellStyle name="40 % - Akzent6 6" xfId="426"/>
    <cellStyle name="60 % - Akzent1" xfId="37" builtinId="32" customBuiltin="1"/>
    <cellStyle name="60 % - Akzent2" xfId="38" builtinId="36" customBuiltin="1"/>
    <cellStyle name="60 % - Akzent3" xfId="39" builtinId="40" customBuiltin="1"/>
    <cellStyle name="60 % - Akzent4" xfId="40" builtinId="44" customBuiltin="1"/>
    <cellStyle name="60 % - Akzent5" xfId="41" builtinId="48" customBuiltin="1"/>
    <cellStyle name="60 % - Akzent6" xfId="42" builtinId="52" customBuiltin="1"/>
    <cellStyle name="Akzent1" xfId="43" builtinId="29" customBuiltin="1"/>
    <cellStyle name="Akzent2" xfId="44" builtinId="33" customBuiltin="1"/>
    <cellStyle name="Akzent3" xfId="45" builtinId="37" customBuiltin="1"/>
    <cellStyle name="Akzent4" xfId="46" builtinId="41" customBuiltin="1"/>
    <cellStyle name="Akzent5" xfId="47" builtinId="45" customBuiltin="1"/>
    <cellStyle name="Akzent6" xfId="48" builtinId="49" customBuiltin="1"/>
    <cellStyle name="Ausgabe" xfId="49" builtinId="21" customBuiltin="1"/>
    <cellStyle name="Berechnung" xfId="50" builtinId="22" customBuiltin="1"/>
    <cellStyle name="Eingabe" xfId="51" builtinId="20" customBuiltin="1"/>
    <cellStyle name="Ergebnis" xfId="52" builtinId="25" customBuiltin="1"/>
    <cellStyle name="Erklärender Text" xfId="53" builtinId="53" customBuiltin="1"/>
    <cellStyle name="Gut" xfId="54" builtinId="26" customBuiltin="1"/>
    <cellStyle name="Hyperlink" xfId="55" builtinId="8"/>
    <cellStyle name="Hyperlink 2" xfId="56"/>
    <cellStyle name="Hyperlink_Mappe1" xfId="57"/>
    <cellStyle name="Neutral" xfId="58" builtinId="28" customBuiltin="1"/>
    <cellStyle name="Notiz" xfId="59" builtinId="10" customBuiltin="1"/>
    <cellStyle name="Notiz 2" xfId="60"/>
    <cellStyle name="Notiz 2 2" xfId="126"/>
    <cellStyle name="Notiz 2 2 2" xfId="223"/>
    <cellStyle name="Notiz 2 2 2 2" xfId="443"/>
    <cellStyle name="Notiz 2 2 3" xfId="442"/>
    <cellStyle name="Notiz 2 3" xfId="222"/>
    <cellStyle name="Notiz 2 3 2" xfId="444"/>
    <cellStyle name="Notiz 2 4" xfId="266"/>
    <cellStyle name="Notiz 2 4 2" xfId="445"/>
    <cellStyle name="Notiz 2 5" xfId="441"/>
    <cellStyle name="Notiz 3" xfId="61"/>
    <cellStyle name="Notiz 3 2" xfId="127"/>
    <cellStyle name="Notiz 3 2 2" xfId="225"/>
    <cellStyle name="Notiz 3 2 2 2" xfId="448"/>
    <cellStyle name="Notiz 3 2 3" xfId="447"/>
    <cellStyle name="Notiz 3 3" xfId="224"/>
    <cellStyle name="Notiz 3 3 2" xfId="449"/>
    <cellStyle name="Notiz 3 4" xfId="267"/>
    <cellStyle name="Notiz 3 4 2" xfId="450"/>
    <cellStyle name="Notiz 3 5" xfId="446"/>
    <cellStyle name="Notiz 4" xfId="62"/>
    <cellStyle name="Notiz 4 2" xfId="128"/>
    <cellStyle name="Notiz 4 2 2" xfId="227"/>
    <cellStyle name="Notiz 4 2 2 2" xfId="453"/>
    <cellStyle name="Notiz 4 2 3" xfId="452"/>
    <cellStyle name="Notiz 4 3" xfId="226"/>
    <cellStyle name="Notiz 4 3 2" xfId="454"/>
    <cellStyle name="Notiz 4 4" xfId="268"/>
    <cellStyle name="Notiz 4 4 2" xfId="455"/>
    <cellStyle name="Notiz 4 5" xfId="451"/>
    <cellStyle name="Notiz 5" xfId="129"/>
    <cellStyle name="Notiz 5 2" xfId="228"/>
    <cellStyle name="Notiz 5 2 2" xfId="457"/>
    <cellStyle name="Notiz 5 3" xfId="456"/>
    <cellStyle name="Notiz 6" xfId="221"/>
    <cellStyle name="Notiz 6 2" xfId="458"/>
    <cellStyle name="Notiz 7" xfId="440"/>
    <cellStyle name="Schlecht" xfId="63" builtinId="27" customBuiltin="1"/>
    <cellStyle name="Standard" xfId="0" builtinId="0"/>
    <cellStyle name="Standard 2" xfId="64"/>
    <cellStyle name="Standard 2 2" xfId="65"/>
    <cellStyle name="Standard 2 3" xfId="66"/>
    <cellStyle name="Standard 2 3 2" xfId="67"/>
    <cellStyle name="Standard 2 3 3" xfId="229"/>
    <cellStyle name="Standard 2 3 3 2" xfId="459"/>
    <cellStyle name="Standard 2 4" xfId="68"/>
    <cellStyle name="Standard 2 4 2" xfId="131"/>
    <cellStyle name="Standard 2 4 3" xfId="130"/>
    <cellStyle name="Standard 2 4 3 2" xfId="231"/>
    <cellStyle name="Standard 2 4 3 2 2" xfId="462"/>
    <cellStyle name="Standard 2 4 3 3" xfId="461"/>
    <cellStyle name="Standard 2 4 4" xfId="230"/>
    <cellStyle name="Standard 2 4 4 2" xfId="463"/>
    <cellStyle name="Standard 2 4 5" xfId="269"/>
    <cellStyle name="Standard 2 4 5 2" xfId="464"/>
    <cellStyle name="Standard 2 4 6" xfId="460"/>
    <cellStyle name="Standard 2 5" xfId="146"/>
    <cellStyle name="Standard 3" xfId="69"/>
    <cellStyle name="Standard 3 2" xfId="70"/>
    <cellStyle name="Standard 3 2 2" xfId="71"/>
    <cellStyle name="Standard 3 2 3" xfId="232"/>
    <cellStyle name="Standard 3 2 3 2" xfId="465"/>
    <cellStyle name="Standard 3 3" xfId="72"/>
    <cellStyle name="Standard 3 3 2" xfId="133"/>
    <cellStyle name="Standard 3 3 3" xfId="132"/>
    <cellStyle name="Standard 3 3 3 2" xfId="234"/>
    <cellStyle name="Standard 3 3 3 2 2" xfId="468"/>
    <cellStyle name="Standard 3 3 3 3" xfId="467"/>
    <cellStyle name="Standard 3 3 4" xfId="233"/>
    <cellStyle name="Standard 3 3 4 2" xfId="469"/>
    <cellStyle name="Standard 3 3 5" xfId="270"/>
    <cellStyle name="Standard 3 3 5 2" xfId="470"/>
    <cellStyle name="Standard 3 3 6" xfId="466"/>
    <cellStyle name="Standard 3 4" xfId="134"/>
    <cellStyle name="Standard 4" xfId="73"/>
    <cellStyle name="Standard 4 2" xfId="74"/>
    <cellStyle name="Standard 4 3" xfId="75"/>
    <cellStyle name="Standard 4 3 2" xfId="135"/>
    <cellStyle name="Standard 4 3 2 2" xfId="236"/>
    <cellStyle name="Standard 4 3 2 2 2" xfId="473"/>
    <cellStyle name="Standard 4 3 2 3" xfId="472"/>
    <cellStyle name="Standard 4 3 3" xfId="235"/>
    <cellStyle name="Standard 4 3 3 2" xfId="474"/>
    <cellStyle name="Standard 4 3 4" xfId="271"/>
    <cellStyle name="Standard 4 3 4 2" xfId="475"/>
    <cellStyle name="Standard 4 3 5" xfId="471"/>
    <cellStyle name="Standard 5" xfId="76"/>
    <cellStyle name="Standard 5 2" xfId="77"/>
    <cellStyle name="Standard 5 2 2" xfId="136"/>
    <cellStyle name="Standard 5 3" xfId="137"/>
    <cellStyle name="Standard 5 3 2" xfId="138"/>
    <cellStyle name="Standard 5 3 3" xfId="139"/>
    <cellStyle name="Standard 5 3 4" xfId="237"/>
    <cellStyle name="Standard 5 3 4 2" xfId="477"/>
    <cellStyle name="Standard 5 3 5" xfId="476"/>
    <cellStyle name="Standard 5 4" xfId="241"/>
    <cellStyle name="Standard 5 4 2" xfId="479"/>
    <cellStyle name="Standard 5 4 3" xfId="478"/>
    <cellStyle name="Standard 6" xfId="78"/>
    <cellStyle name="Standard 6 2" xfId="141"/>
    <cellStyle name="Standard 6 3" xfId="142"/>
    <cellStyle name="Standard 6 3 2" xfId="143"/>
    <cellStyle name="Standard 6 4" xfId="140"/>
    <cellStyle name="Standard 6 4 2" xfId="239"/>
    <cellStyle name="Standard 6 4 2 2" xfId="482"/>
    <cellStyle name="Standard 6 4 3" xfId="481"/>
    <cellStyle name="Standard 6 5" xfId="238"/>
    <cellStyle name="Standard 6 5 2" xfId="483"/>
    <cellStyle name="Standard 6 6" xfId="240"/>
    <cellStyle name="Standard 6 6 2" xfId="484"/>
    <cellStyle name="Standard 6 7" xfId="480"/>
    <cellStyle name="Standard 7" xfId="144"/>
    <cellStyle name="Standard 7 2" xfId="147"/>
    <cellStyle name="Standard 7 2 2" xfId="148"/>
    <cellStyle name="Standard 8" xfId="145"/>
    <cellStyle name="Standard_2012-041 2" xfId="79"/>
    <cellStyle name="Standard_KWZ-0" xfId="80"/>
    <cellStyle name="Standard_T_E2_1m0609" xfId="81"/>
    <cellStyle name="Überschrift" xfId="82" builtinId="15" customBuiltin="1"/>
    <cellStyle name="Überschrift 1" xfId="83" builtinId="16" customBuiltin="1"/>
    <cellStyle name="Überschrift 2" xfId="84" builtinId="17" customBuiltin="1"/>
    <cellStyle name="Überschrift 3" xfId="85" builtinId="18" customBuiltin="1"/>
    <cellStyle name="Überschrift 4" xfId="86" builtinId="19" customBuiltin="1"/>
    <cellStyle name="Verknüpfte Zelle" xfId="87" builtinId="24" customBuiltin="1"/>
    <cellStyle name="Warnender Text" xfId="88" builtinId="11" customBuiltin="1"/>
    <cellStyle name="Zelle überprüfen" xfId="89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38100</xdr:rowOff>
    </xdr:from>
    <xdr:to>
      <xdr:col>8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800725" y="5429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4</xdr:row>
      <xdr:rowOff>38100</xdr:rowOff>
    </xdr:from>
    <xdr:to>
      <xdr:col>8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800725" y="5429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59055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59055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5429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5429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638675" y="5429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6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1</xdr:col>
      <xdr:colOff>1097280</xdr:colOff>
      <xdr:row>47</xdr:row>
      <xdr:rowOff>0</xdr:rowOff>
    </xdr:to>
    <xdr:sp macro="" textlink="">
      <xdr:nvSpPr>
        <xdr:cNvPr id="2" name="Text 7"/>
        <xdr:cNvSpPr txBox="1">
          <a:spLocks noChangeArrowheads="1"/>
        </xdr:cNvSpPr>
      </xdr:nvSpPr>
      <xdr:spPr bwMode="auto">
        <a:xfrm>
          <a:off x="0" y="6019800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3171825" y="601980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3771900" y="601980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4419600" y="601980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5133975" y="601980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47</xdr:row>
      <xdr:rowOff>0</xdr:rowOff>
    </xdr:from>
    <xdr:to>
      <xdr:col>1</xdr:col>
      <xdr:colOff>1097280</xdr:colOff>
      <xdr:row>47</xdr:row>
      <xdr:rowOff>0</xdr:rowOff>
    </xdr:to>
    <xdr:sp macro="" textlink="">
      <xdr:nvSpPr>
        <xdr:cNvPr id="8" name="Text 7"/>
        <xdr:cNvSpPr txBox="1">
          <a:spLocks noChangeArrowheads="1"/>
        </xdr:cNvSpPr>
      </xdr:nvSpPr>
      <xdr:spPr bwMode="auto">
        <a:xfrm>
          <a:off x="0" y="6019800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10" name="Text 10"/>
        <xdr:cNvSpPr txBox="1">
          <a:spLocks noChangeArrowheads="1"/>
        </xdr:cNvSpPr>
      </xdr:nvSpPr>
      <xdr:spPr bwMode="auto">
        <a:xfrm>
          <a:off x="3171825" y="601980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11" name="Text 11"/>
        <xdr:cNvSpPr txBox="1">
          <a:spLocks noChangeArrowheads="1"/>
        </xdr:cNvSpPr>
      </xdr:nvSpPr>
      <xdr:spPr bwMode="auto">
        <a:xfrm>
          <a:off x="3771900" y="601980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12" name="Text 12"/>
        <xdr:cNvSpPr txBox="1">
          <a:spLocks noChangeArrowheads="1"/>
        </xdr:cNvSpPr>
      </xdr:nvSpPr>
      <xdr:spPr bwMode="auto">
        <a:xfrm>
          <a:off x="4419600" y="601980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13" name="Text 13"/>
        <xdr:cNvSpPr txBox="1">
          <a:spLocks noChangeArrowheads="1"/>
        </xdr:cNvSpPr>
      </xdr:nvSpPr>
      <xdr:spPr bwMode="auto">
        <a:xfrm>
          <a:off x="5133975" y="601980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50</xdr:row>
      <xdr:rowOff>0</xdr:rowOff>
    </xdr:from>
    <xdr:to>
      <xdr:col>1</xdr:col>
      <xdr:colOff>1097280</xdr:colOff>
      <xdr:row>50</xdr:row>
      <xdr:rowOff>0</xdr:rowOff>
    </xdr:to>
    <xdr:sp macro="" textlink="">
      <xdr:nvSpPr>
        <xdr:cNvPr id="14" name="Text 7"/>
        <xdr:cNvSpPr txBox="1">
          <a:spLocks noChangeArrowheads="1"/>
        </xdr:cNvSpPr>
      </xdr:nvSpPr>
      <xdr:spPr bwMode="auto">
        <a:xfrm>
          <a:off x="0" y="6391275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3</xdr:col>
      <xdr:colOff>38100</xdr:colOff>
      <xdr:row>50</xdr:row>
      <xdr:rowOff>0</xdr:rowOff>
    </xdr:from>
    <xdr:to>
      <xdr:col>3</xdr:col>
      <xdr:colOff>586740</xdr:colOff>
      <xdr:row>50</xdr:row>
      <xdr:rowOff>0</xdr:rowOff>
    </xdr:to>
    <xdr:sp macro="" textlink="">
      <xdr:nvSpPr>
        <xdr:cNvPr id="15" name="Text 9"/>
        <xdr:cNvSpPr txBox="1">
          <a:spLocks noChangeArrowheads="1"/>
        </xdr:cNvSpPr>
      </xdr:nvSpPr>
      <xdr:spPr bwMode="auto">
        <a:xfrm>
          <a:off x="1971675" y="639127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50</xdr:row>
      <xdr:rowOff>0</xdr:rowOff>
    </xdr:from>
    <xdr:to>
      <xdr:col>5</xdr:col>
      <xdr:colOff>605739</xdr:colOff>
      <xdr:row>50</xdr:row>
      <xdr:rowOff>0</xdr:rowOff>
    </xdr:to>
    <xdr:sp macro="" textlink="">
      <xdr:nvSpPr>
        <xdr:cNvPr id="16" name="Text 10"/>
        <xdr:cNvSpPr txBox="1">
          <a:spLocks noChangeArrowheads="1"/>
        </xdr:cNvSpPr>
      </xdr:nvSpPr>
      <xdr:spPr bwMode="auto">
        <a:xfrm>
          <a:off x="3171825" y="639127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50</xdr:row>
      <xdr:rowOff>0</xdr:rowOff>
    </xdr:from>
    <xdr:to>
      <xdr:col>6</xdr:col>
      <xdr:colOff>653415</xdr:colOff>
      <xdr:row>50</xdr:row>
      <xdr:rowOff>0</xdr:rowOff>
    </xdr:to>
    <xdr:sp macro="" textlink="">
      <xdr:nvSpPr>
        <xdr:cNvPr id="17" name="Text 11"/>
        <xdr:cNvSpPr txBox="1">
          <a:spLocks noChangeArrowheads="1"/>
        </xdr:cNvSpPr>
      </xdr:nvSpPr>
      <xdr:spPr bwMode="auto">
        <a:xfrm>
          <a:off x="3771900" y="639127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50</xdr:row>
      <xdr:rowOff>0</xdr:rowOff>
    </xdr:from>
    <xdr:to>
      <xdr:col>7</xdr:col>
      <xdr:colOff>662987</xdr:colOff>
      <xdr:row>50</xdr:row>
      <xdr:rowOff>0</xdr:rowOff>
    </xdr:to>
    <xdr:sp macro="" textlink="">
      <xdr:nvSpPr>
        <xdr:cNvPr id="18" name="Text 12"/>
        <xdr:cNvSpPr txBox="1">
          <a:spLocks noChangeArrowheads="1"/>
        </xdr:cNvSpPr>
      </xdr:nvSpPr>
      <xdr:spPr bwMode="auto">
        <a:xfrm>
          <a:off x="4419600" y="639127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50</xdr:row>
      <xdr:rowOff>0</xdr:rowOff>
    </xdr:from>
    <xdr:to>
      <xdr:col>8</xdr:col>
      <xdr:colOff>653367</xdr:colOff>
      <xdr:row>50</xdr:row>
      <xdr:rowOff>0</xdr:rowOff>
    </xdr:to>
    <xdr:sp macro="" textlink="">
      <xdr:nvSpPr>
        <xdr:cNvPr id="19" name="Text 13"/>
        <xdr:cNvSpPr txBox="1">
          <a:spLocks noChangeArrowheads="1"/>
        </xdr:cNvSpPr>
      </xdr:nvSpPr>
      <xdr:spPr bwMode="auto">
        <a:xfrm>
          <a:off x="5133975" y="639127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1</xdr:col>
      <xdr:colOff>1097280</xdr:colOff>
      <xdr:row>57</xdr:row>
      <xdr:rowOff>0</xdr:rowOff>
    </xdr:to>
    <xdr:sp macro="" textlink="">
      <xdr:nvSpPr>
        <xdr:cNvPr id="20" name="Text 7"/>
        <xdr:cNvSpPr txBox="1">
          <a:spLocks noChangeArrowheads="1"/>
        </xdr:cNvSpPr>
      </xdr:nvSpPr>
      <xdr:spPr bwMode="auto">
        <a:xfrm>
          <a:off x="0" y="7267575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22" name="Text 10"/>
        <xdr:cNvSpPr txBox="1">
          <a:spLocks noChangeArrowheads="1"/>
        </xdr:cNvSpPr>
      </xdr:nvSpPr>
      <xdr:spPr bwMode="auto">
        <a:xfrm>
          <a:off x="3171825" y="726757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23" name="Text 11"/>
        <xdr:cNvSpPr txBox="1">
          <a:spLocks noChangeArrowheads="1"/>
        </xdr:cNvSpPr>
      </xdr:nvSpPr>
      <xdr:spPr bwMode="auto">
        <a:xfrm>
          <a:off x="3771900" y="726757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24" name="Text 12"/>
        <xdr:cNvSpPr txBox="1">
          <a:spLocks noChangeArrowheads="1"/>
        </xdr:cNvSpPr>
      </xdr:nvSpPr>
      <xdr:spPr bwMode="auto">
        <a:xfrm>
          <a:off x="4419600" y="726757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25" name="Text 13"/>
        <xdr:cNvSpPr txBox="1">
          <a:spLocks noChangeArrowheads="1"/>
        </xdr:cNvSpPr>
      </xdr:nvSpPr>
      <xdr:spPr bwMode="auto">
        <a:xfrm>
          <a:off x="5133975" y="726757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1</xdr:col>
      <xdr:colOff>1097280</xdr:colOff>
      <xdr:row>57</xdr:row>
      <xdr:rowOff>0</xdr:rowOff>
    </xdr:to>
    <xdr:sp macro="" textlink="">
      <xdr:nvSpPr>
        <xdr:cNvPr id="26" name="Text 7"/>
        <xdr:cNvSpPr txBox="1">
          <a:spLocks noChangeArrowheads="1"/>
        </xdr:cNvSpPr>
      </xdr:nvSpPr>
      <xdr:spPr bwMode="auto">
        <a:xfrm>
          <a:off x="0" y="7267575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28" name="Text 10"/>
        <xdr:cNvSpPr txBox="1">
          <a:spLocks noChangeArrowheads="1"/>
        </xdr:cNvSpPr>
      </xdr:nvSpPr>
      <xdr:spPr bwMode="auto">
        <a:xfrm>
          <a:off x="3171825" y="726757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29" name="Text 11"/>
        <xdr:cNvSpPr txBox="1">
          <a:spLocks noChangeArrowheads="1"/>
        </xdr:cNvSpPr>
      </xdr:nvSpPr>
      <xdr:spPr bwMode="auto">
        <a:xfrm>
          <a:off x="3771900" y="726757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30" name="Text 12"/>
        <xdr:cNvSpPr txBox="1">
          <a:spLocks noChangeArrowheads="1"/>
        </xdr:cNvSpPr>
      </xdr:nvSpPr>
      <xdr:spPr bwMode="auto">
        <a:xfrm>
          <a:off x="4419600" y="726757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31" name="Text 13"/>
        <xdr:cNvSpPr txBox="1">
          <a:spLocks noChangeArrowheads="1"/>
        </xdr:cNvSpPr>
      </xdr:nvSpPr>
      <xdr:spPr bwMode="auto">
        <a:xfrm>
          <a:off x="5133975" y="726757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60</xdr:row>
      <xdr:rowOff>0</xdr:rowOff>
    </xdr:from>
    <xdr:to>
      <xdr:col>1</xdr:col>
      <xdr:colOff>1097280</xdr:colOff>
      <xdr:row>60</xdr:row>
      <xdr:rowOff>0</xdr:rowOff>
    </xdr:to>
    <xdr:sp macro="" textlink="">
      <xdr:nvSpPr>
        <xdr:cNvPr id="32" name="Text 7"/>
        <xdr:cNvSpPr txBox="1">
          <a:spLocks noChangeArrowheads="1"/>
        </xdr:cNvSpPr>
      </xdr:nvSpPr>
      <xdr:spPr bwMode="auto">
        <a:xfrm>
          <a:off x="0" y="7639050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3</xdr:col>
      <xdr:colOff>38100</xdr:colOff>
      <xdr:row>60</xdr:row>
      <xdr:rowOff>0</xdr:rowOff>
    </xdr:from>
    <xdr:to>
      <xdr:col>3</xdr:col>
      <xdr:colOff>586740</xdr:colOff>
      <xdr:row>60</xdr:row>
      <xdr:rowOff>0</xdr:rowOff>
    </xdr:to>
    <xdr:sp macro="" textlink="">
      <xdr:nvSpPr>
        <xdr:cNvPr id="33" name="Text 9"/>
        <xdr:cNvSpPr txBox="1">
          <a:spLocks noChangeArrowheads="1"/>
        </xdr:cNvSpPr>
      </xdr:nvSpPr>
      <xdr:spPr bwMode="auto">
        <a:xfrm>
          <a:off x="1971675" y="7639050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60</xdr:row>
      <xdr:rowOff>0</xdr:rowOff>
    </xdr:from>
    <xdr:to>
      <xdr:col>5</xdr:col>
      <xdr:colOff>605739</xdr:colOff>
      <xdr:row>60</xdr:row>
      <xdr:rowOff>0</xdr:rowOff>
    </xdr:to>
    <xdr:sp macro="" textlink="">
      <xdr:nvSpPr>
        <xdr:cNvPr id="34" name="Text 10"/>
        <xdr:cNvSpPr txBox="1">
          <a:spLocks noChangeArrowheads="1"/>
        </xdr:cNvSpPr>
      </xdr:nvSpPr>
      <xdr:spPr bwMode="auto">
        <a:xfrm>
          <a:off x="3171825" y="76390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60</xdr:row>
      <xdr:rowOff>0</xdr:rowOff>
    </xdr:from>
    <xdr:to>
      <xdr:col>6</xdr:col>
      <xdr:colOff>653415</xdr:colOff>
      <xdr:row>60</xdr:row>
      <xdr:rowOff>0</xdr:rowOff>
    </xdr:to>
    <xdr:sp macro="" textlink="">
      <xdr:nvSpPr>
        <xdr:cNvPr id="35" name="Text 11"/>
        <xdr:cNvSpPr txBox="1">
          <a:spLocks noChangeArrowheads="1"/>
        </xdr:cNvSpPr>
      </xdr:nvSpPr>
      <xdr:spPr bwMode="auto">
        <a:xfrm>
          <a:off x="3771900" y="76390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60</xdr:row>
      <xdr:rowOff>0</xdr:rowOff>
    </xdr:from>
    <xdr:to>
      <xdr:col>7</xdr:col>
      <xdr:colOff>662987</xdr:colOff>
      <xdr:row>60</xdr:row>
      <xdr:rowOff>0</xdr:rowOff>
    </xdr:to>
    <xdr:sp macro="" textlink="">
      <xdr:nvSpPr>
        <xdr:cNvPr id="36" name="Text 12"/>
        <xdr:cNvSpPr txBox="1">
          <a:spLocks noChangeArrowheads="1"/>
        </xdr:cNvSpPr>
      </xdr:nvSpPr>
      <xdr:spPr bwMode="auto">
        <a:xfrm>
          <a:off x="4419600" y="76390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60</xdr:row>
      <xdr:rowOff>0</xdr:rowOff>
    </xdr:from>
    <xdr:to>
      <xdr:col>8</xdr:col>
      <xdr:colOff>653367</xdr:colOff>
      <xdr:row>60</xdr:row>
      <xdr:rowOff>0</xdr:rowOff>
    </xdr:to>
    <xdr:sp macro="" textlink="">
      <xdr:nvSpPr>
        <xdr:cNvPr id="37" name="Text 13"/>
        <xdr:cNvSpPr txBox="1">
          <a:spLocks noChangeArrowheads="1"/>
        </xdr:cNvSpPr>
      </xdr:nvSpPr>
      <xdr:spPr bwMode="auto">
        <a:xfrm>
          <a:off x="5133975" y="76390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13</xdr:col>
      <xdr:colOff>28575</xdr:colOff>
      <xdr:row>47</xdr:row>
      <xdr:rowOff>0</xdr:rowOff>
    </xdr:from>
    <xdr:to>
      <xdr:col>13</xdr:col>
      <xdr:colOff>613333</xdr:colOff>
      <xdr:row>47</xdr:row>
      <xdr:rowOff>0</xdr:rowOff>
    </xdr:to>
    <xdr:sp macro="" textlink="">
      <xdr:nvSpPr>
        <xdr:cNvPr id="38" name="Text 10"/>
        <xdr:cNvSpPr txBox="1">
          <a:spLocks noChangeArrowheads="1"/>
        </xdr:cNvSpPr>
      </xdr:nvSpPr>
      <xdr:spPr bwMode="auto">
        <a:xfrm>
          <a:off x="3295650" y="60388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14</xdr:col>
      <xdr:colOff>28575</xdr:colOff>
      <xdr:row>47</xdr:row>
      <xdr:rowOff>0</xdr:rowOff>
    </xdr:from>
    <xdr:to>
      <xdr:col>14</xdr:col>
      <xdr:colOff>661035</xdr:colOff>
      <xdr:row>47</xdr:row>
      <xdr:rowOff>0</xdr:rowOff>
    </xdr:to>
    <xdr:sp macro="" textlink="">
      <xdr:nvSpPr>
        <xdr:cNvPr id="39" name="Text 11"/>
        <xdr:cNvSpPr txBox="1">
          <a:spLocks noChangeArrowheads="1"/>
        </xdr:cNvSpPr>
      </xdr:nvSpPr>
      <xdr:spPr bwMode="auto">
        <a:xfrm>
          <a:off x="3895725" y="60388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47</xdr:row>
      <xdr:rowOff>0</xdr:rowOff>
    </xdr:from>
    <xdr:to>
      <xdr:col>15</xdr:col>
      <xdr:colOff>678274</xdr:colOff>
      <xdr:row>47</xdr:row>
      <xdr:rowOff>0</xdr:rowOff>
    </xdr:to>
    <xdr:sp macro="" textlink="">
      <xdr:nvSpPr>
        <xdr:cNvPr id="40" name="Text 12"/>
        <xdr:cNvSpPr txBox="1">
          <a:spLocks noChangeArrowheads="1"/>
        </xdr:cNvSpPr>
      </xdr:nvSpPr>
      <xdr:spPr bwMode="auto">
        <a:xfrm>
          <a:off x="4543425" y="60388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16</xdr:col>
      <xdr:colOff>38100</xdr:colOff>
      <xdr:row>47</xdr:row>
      <xdr:rowOff>0</xdr:rowOff>
    </xdr:from>
    <xdr:to>
      <xdr:col>16</xdr:col>
      <xdr:colOff>660963</xdr:colOff>
      <xdr:row>47</xdr:row>
      <xdr:rowOff>0</xdr:rowOff>
    </xdr:to>
    <xdr:sp macro="" textlink="">
      <xdr:nvSpPr>
        <xdr:cNvPr id="41" name="Text 13"/>
        <xdr:cNvSpPr txBox="1">
          <a:spLocks noChangeArrowheads="1"/>
        </xdr:cNvSpPr>
      </xdr:nvSpPr>
      <xdr:spPr bwMode="auto">
        <a:xfrm>
          <a:off x="5257800" y="60388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13</xdr:col>
      <xdr:colOff>28575</xdr:colOff>
      <xdr:row>47</xdr:row>
      <xdr:rowOff>0</xdr:rowOff>
    </xdr:from>
    <xdr:to>
      <xdr:col>13</xdr:col>
      <xdr:colOff>613333</xdr:colOff>
      <xdr:row>47</xdr:row>
      <xdr:rowOff>0</xdr:rowOff>
    </xdr:to>
    <xdr:sp macro="" textlink="">
      <xdr:nvSpPr>
        <xdr:cNvPr id="42" name="Text 10"/>
        <xdr:cNvSpPr txBox="1">
          <a:spLocks noChangeArrowheads="1"/>
        </xdr:cNvSpPr>
      </xdr:nvSpPr>
      <xdr:spPr bwMode="auto">
        <a:xfrm>
          <a:off x="3295650" y="60388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14</xdr:col>
      <xdr:colOff>28575</xdr:colOff>
      <xdr:row>47</xdr:row>
      <xdr:rowOff>0</xdr:rowOff>
    </xdr:from>
    <xdr:to>
      <xdr:col>14</xdr:col>
      <xdr:colOff>661035</xdr:colOff>
      <xdr:row>47</xdr:row>
      <xdr:rowOff>0</xdr:rowOff>
    </xdr:to>
    <xdr:sp macro="" textlink="">
      <xdr:nvSpPr>
        <xdr:cNvPr id="43" name="Text 11"/>
        <xdr:cNvSpPr txBox="1">
          <a:spLocks noChangeArrowheads="1"/>
        </xdr:cNvSpPr>
      </xdr:nvSpPr>
      <xdr:spPr bwMode="auto">
        <a:xfrm>
          <a:off x="3895725" y="60388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47</xdr:row>
      <xdr:rowOff>0</xdr:rowOff>
    </xdr:from>
    <xdr:to>
      <xdr:col>15</xdr:col>
      <xdr:colOff>678274</xdr:colOff>
      <xdr:row>47</xdr:row>
      <xdr:rowOff>0</xdr:rowOff>
    </xdr:to>
    <xdr:sp macro="" textlink="">
      <xdr:nvSpPr>
        <xdr:cNvPr id="44" name="Text 12"/>
        <xdr:cNvSpPr txBox="1">
          <a:spLocks noChangeArrowheads="1"/>
        </xdr:cNvSpPr>
      </xdr:nvSpPr>
      <xdr:spPr bwMode="auto">
        <a:xfrm>
          <a:off x="4543425" y="60388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16</xdr:col>
      <xdr:colOff>38100</xdr:colOff>
      <xdr:row>47</xdr:row>
      <xdr:rowOff>0</xdr:rowOff>
    </xdr:from>
    <xdr:to>
      <xdr:col>16</xdr:col>
      <xdr:colOff>660963</xdr:colOff>
      <xdr:row>47</xdr:row>
      <xdr:rowOff>0</xdr:rowOff>
    </xdr:to>
    <xdr:sp macro="" textlink="">
      <xdr:nvSpPr>
        <xdr:cNvPr id="45" name="Text 13"/>
        <xdr:cNvSpPr txBox="1">
          <a:spLocks noChangeArrowheads="1"/>
        </xdr:cNvSpPr>
      </xdr:nvSpPr>
      <xdr:spPr bwMode="auto">
        <a:xfrm>
          <a:off x="5257800" y="60388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11</xdr:col>
      <xdr:colOff>38100</xdr:colOff>
      <xdr:row>50</xdr:row>
      <xdr:rowOff>0</xdr:rowOff>
    </xdr:from>
    <xdr:to>
      <xdr:col>11</xdr:col>
      <xdr:colOff>594360</xdr:colOff>
      <xdr:row>50</xdr:row>
      <xdr:rowOff>0</xdr:rowOff>
    </xdr:to>
    <xdr:sp macro="" textlink="">
      <xdr:nvSpPr>
        <xdr:cNvPr id="46" name="Text 9"/>
        <xdr:cNvSpPr txBox="1">
          <a:spLocks noChangeArrowheads="1"/>
        </xdr:cNvSpPr>
      </xdr:nvSpPr>
      <xdr:spPr bwMode="auto">
        <a:xfrm>
          <a:off x="2000250" y="64103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13</xdr:col>
      <xdr:colOff>28575</xdr:colOff>
      <xdr:row>50</xdr:row>
      <xdr:rowOff>0</xdr:rowOff>
    </xdr:from>
    <xdr:to>
      <xdr:col>13</xdr:col>
      <xdr:colOff>613333</xdr:colOff>
      <xdr:row>50</xdr:row>
      <xdr:rowOff>0</xdr:rowOff>
    </xdr:to>
    <xdr:sp macro="" textlink="">
      <xdr:nvSpPr>
        <xdr:cNvPr id="47" name="Text 10"/>
        <xdr:cNvSpPr txBox="1">
          <a:spLocks noChangeArrowheads="1"/>
        </xdr:cNvSpPr>
      </xdr:nvSpPr>
      <xdr:spPr bwMode="auto">
        <a:xfrm>
          <a:off x="3295650" y="64103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14</xdr:col>
      <xdr:colOff>28575</xdr:colOff>
      <xdr:row>50</xdr:row>
      <xdr:rowOff>0</xdr:rowOff>
    </xdr:from>
    <xdr:to>
      <xdr:col>14</xdr:col>
      <xdr:colOff>661035</xdr:colOff>
      <xdr:row>50</xdr:row>
      <xdr:rowOff>0</xdr:rowOff>
    </xdr:to>
    <xdr:sp macro="" textlink="">
      <xdr:nvSpPr>
        <xdr:cNvPr id="48" name="Text 11"/>
        <xdr:cNvSpPr txBox="1">
          <a:spLocks noChangeArrowheads="1"/>
        </xdr:cNvSpPr>
      </xdr:nvSpPr>
      <xdr:spPr bwMode="auto">
        <a:xfrm>
          <a:off x="3895725" y="64103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50</xdr:row>
      <xdr:rowOff>0</xdr:rowOff>
    </xdr:from>
    <xdr:to>
      <xdr:col>15</xdr:col>
      <xdr:colOff>678274</xdr:colOff>
      <xdr:row>50</xdr:row>
      <xdr:rowOff>0</xdr:rowOff>
    </xdr:to>
    <xdr:sp macro="" textlink="">
      <xdr:nvSpPr>
        <xdr:cNvPr id="49" name="Text 12"/>
        <xdr:cNvSpPr txBox="1">
          <a:spLocks noChangeArrowheads="1"/>
        </xdr:cNvSpPr>
      </xdr:nvSpPr>
      <xdr:spPr bwMode="auto">
        <a:xfrm>
          <a:off x="4543425" y="64103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16</xdr:col>
      <xdr:colOff>38100</xdr:colOff>
      <xdr:row>50</xdr:row>
      <xdr:rowOff>0</xdr:rowOff>
    </xdr:from>
    <xdr:to>
      <xdr:col>16</xdr:col>
      <xdr:colOff>660963</xdr:colOff>
      <xdr:row>50</xdr:row>
      <xdr:rowOff>0</xdr:rowOff>
    </xdr:to>
    <xdr:sp macro="" textlink="">
      <xdr:nvSpPr>
        <xdr:cNvPr id="50" name="Text 13"/>
        <xdr:cNvSpPr txBox="1">
          <a:spLocks noChangeArrowheads="1"/>
        </xdr:cNvSpPr>
      </xdr:nvSpPr>
      <xdr:spPr bwMode="auto">
        <a:xfrm>
          <a:off x="5257800" y="64103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13</xdr:col>
      <xdr:colOff>28575</xdr:colOff>
      <xdr:row>57</xdr:row>
      <xdr:rowOff>0</xdr:rowOff>
    </xdr:from>
    <xdr:to>
      <xdr:col>13</xdr:col>
      <xdr:colOff>613333</xdr:colOff>
      <xdr:row>57</xdr:row>
      <xdr:rowOff>0</xdr:rowOff>
    </xdr:to>
    <xdr:sp macro="" textlink="">
      <xdr:nvSpPr>
        <xdr:cNvPr id="51" name="Text 10"/>
        <xdr:cNvSpPr txBox="1">
          <a:spLocks noChangeArrowheads="1"/>
        </xdr:cNvSpPr>
      </xdr:nvSpPr>
      <xdr:spPr bwMode="auto">
        <a:xfrm>
          <a:off x="3295650" y="72961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14</xdr:col>
      <xdr:colOff>28575</xdr:colOff>
      <xdr:row>57</xdr:row>
      <xdr:rowOff>0</xdr:rowOff>
    </xdr:from>
    <xdr:to>
      <xdr:col>14</xdr:col>
      <xdr:colOff>661035</xdr:colOff>
      <xdr:row>57</xdr:row>
      <xdr:rowOff>0</xdr:rowOff>
    </xdr:to>
    <xdr:sp macro="" textlink="">
      <xdr:nvSpPr>
        <xdr:cNvPr id="52" name="Text 11"/>
        <xdr:cNvSpPr txBox="1">
          <a:spLocks noChangeArrowheads="1"/>
        </xdr:cNvSpPr>
      </xdr:nvSpPr>
      <xdr:spPr bwMode="auto">
        <a:xfrm>
          <a:off x="3895725" y="72961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57</xdr:row>
      <xdr:rowOff>0</xdr:rowOff>
    </xdr:from>
    <xdr:to>
      <xdr:col>15</xdr:col>
      <xdr:colOff>678274</xdr:colOff>
      <xdr:row>57</xdr:row>
      <xdr:rowOff>0</xdr:rowOff>
    </xdr:to>
    <xdr:sp macro="" textlink="">
      <xdr:nvSpPr>
        <xdr:cNvPr id="53" name="Text 12"/>
        <xdr:cNvSpPr txBox="1">
          <a:spLocks noChangeArrowheads="1"/>
        </xdr:cNvSpPr>
      </xdr:nvSpPr>
      <xdr:spPr bwMode="auto">
        <a:xfrm>
          <a:off x="4543425" y="72961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16</xdr:col>
      <xdr:colOff>38100</xdr:colOff>
      <xdr:row>57</xdr:row>
      <xdr:rowOff>0</xdr:rowOff>
    </xdr:from>
    <xdr:to>
      <xdr:col>16</xdr:col>
      <xdr:colOff>660963</xdr:colOff>
      <xdr:row>57</xdr:row>
      <xdr:rowOff>0</xdr:rowOff>
    </xdr:to>
    <xdr:sp macro="" textlink="">
      <xdr:nvSpPr>
        <xdr:cNvPr id="54" name="Text 13"/>
        <xdr:cNvSpPr txBox="1">
          <a:spLocks noChangeArrowheads="1"/>
        </xdr:cNvSpPr>
      </xdr:nvSpPr>
      <xdr:spPr bwMode="auto">
        <a:xfrm>
          <a:off x="5257800" y="72961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13</xdr:col>
      <xdr:colOff>28575</xdr:colOff>
      <xdr:row>57</xdr:row>
      <xdr:rowOff>0</xdr:rowOff>
    </xdr:from>
    <xdr:to>
      <xdr:col>13</xdr:col>
      <xdr:colOff>613333</xdr:colOff>
      <xdr:row>57</xdr:row>
      <xdr:rowOff>0</xdr:rowOff>
    </xdr:to>
    <xdr:sp macro="" textlink="">
      <xdr:nvSpPr>
        <xdr:cNvPr id="55" name="Text 10"/>
        <xdr:cNvSpPr txBox="1">
          <a:spLocks noChangeArrowheads="1"/>
        </xdr:cNvSpPr>
      </xdr:nvSpPr>
      <xdr:spPr bwMode="auto">
        <a:xfrm>
          <a:off x="3295650" y="72961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14</xdr:col>
      <xdr:colOff>28575</xdr:colOff>
      <xdr:row>57</xdr:row>
      <xdr:rowOff>0</xdr:rowOff>
    </xdr:from>
    <xdr:to>
      <xdr:col>14</xdr:col>
      <xdr:colOff>661035</xdr:colOff>
      <xdr:row>57</xdr:row>
      <xdr:rowOff>0</xdr:rowOff>
    </xdr:to>
    <xdr:sp macro="" textlink="">
      <xdr:nvSpPr>
        <xdr:cNvPr id="56" name="Text 11"/>
        <xdr:cNvSpPr txBox="1">
          <a:spLocks noChangeArrowheads="1"/>
        </xdr:cNvSpPr>
      </xdr:nvSpPr>
      <xdr:spPr bwMode="auto">
        <a:xfrm>
          <a:off x="3895725" y="72961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57</xdr:row>
      <xdr:rowOff>0</xdr:rowOff>
    </xdr:from>
    <xdr:to>
      <xdr:col>15</xdr:col>
      <xdr:colOff>678274</xdr:colOff>
      <xdr:row>57</xdr:row>
      <xdr:rowOff>0</xdr:rowOff>
    </xdr:to>
    <xdr:sp macro="" textlink="">
      <xdr:nvSpPr>
        <xdr:cNvPr id="57" name="Text 12"/>
        <xdr:cNvSpPr txBox="1">
          <a:spLocks noChangeArrowheads="1"/>
        </xdr:cNvSpPr>
      </xdr:nvSpPr>
      <xdr:spPr bwMode="auto">
        <a:xfrm>
          <a:off x="4543425" y="72961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16</xdr:col>
      <xdr:colOff>38100</xdr:colOff>
      <xdr:row>57</xdr:row>
      <xdr:rowOff>0</xdr:rowOff>
    </xdr:from>
    <xdr:to>
      <xdr:col>16</xdr:col>
      <xdr:colOff>660963</xdr:colOff>
      <xdr:row>57</xdr:row>
      <xdr:rowOff>0</xdr:rowOff>
    </xdr:to>
    <xdr:sp macro="" textlink="">
      <xdr:nvSpPr>
        <xdr:cNvPr id="58" name="Text 13"/>
        <xdr:cNvSpPr txBox="1">
          <a:spLocks noChangeArrowheads="1"/>
        </xdr:cNvSpPr>
      </xdr:nvSpPr>
      <xdr:spPr bwMode="auto">
        <a:xfrm>
          <a:off x="5257800" y="72961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11</xdr:col>
      <xdr:colOff>38100</xdr:colOff>
      <xdr:row>60</xdr:row>
      <xdr:rowOff>0</xdr:rowOff>
    </xdr:from>
    <xdr:to>
      <xdr:col>11</xdr:col>
      <xdr:colOff>594360</xdr:colOff>
      <xdr:row>60</xdr:row>
      <xdr:rowOff>0</xdr:rowOff>
    </xdr:to>
    <xdr:sp macro="" textlink="">
      <xdr:nvSpPr>
        <xdr:cNvPr id="59" name="Text 9"/>
        <xdr:cNvSpPr txBox="1">
          <a:spLocks noChangeArrowheads="1"/>
        </xdr:cNvSpPr>
      </xdr:nvSpPr>
      <xdr:spPr bwMode="auto">
        <a:xfrm>
          <a:off x="2000250" y="76676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13</xdr:col>
      <xdr:colOff>28575</xdr:colOff>
      <xdr:row>60</xdr:row>
      <xdr:rowOff>0</xdr:rowOff>
    </xdr:from>
    <xdr:to>
      <xdr:col>13</xdr:col>
      <xdr:colOff>613333</xdr:colOff>
      <xdr:row>60</xdr:row>
      <xdr:rowOff>0</xdr:rowOff>
    </xdr:to>
    <xdr:sp macro="" textlink="">
      <xdr:nvSpPr>
        <xdr:cNvPr id="60" name="Text 10"/>
        <xdr:cNvSpPr txBox="1">
          <a:spLocks noChangeArrowheads="1"/>
        </xdr:cNvSpPr>
      </xdr:nvSpPr>
      <xdr:spPr bwMode="auto">
        <a:xfrm>
          <a:off x="3295650" y="76676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14</xdr:col>
      <xdr:colOff>28575</xdr:colOff>
      <xdr:row>60</xdr:row>
      <xdr:rowOff>0</xdr:rowOff>
    </xdr:from>
    <xdr:to>
      <xdr:col>14</xdr:col>
      <xdr:colOff>661035</xdr:colOff>
      <xdr:row>60</xdr:row>
      <xdr:rowOff>0</xdr:rowOff>
    </xdr:to>
    <xdr:sp macro="" textlink="">
      <xdr:nvSpPr>
        <xdr:cNvPr id="61" name="Text 11"/>
        <xdr:cNvSpPr txBox="1">
          <a:spLocks noChangeArrowheads="1"/>
        </xdr:cNvSpPr>
      </xdr:nvSpPr>
      <xdr:spPr bwMode="auto">
        <a:xfrm>
          <a:off x="3895725" y="76676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60</xdr:row>
      <xdr:rowOff>0</xdr:rowOff>
    </xdr:from>
    <xdr:to>
      <xdr:col>15</xdr:col>
      <xdr:colOff>678274</xdr:colOff>
      <xdr:row>60</xdr:row>
      <xdr:rowOff>0</xdr:rowOff>
    </xdr:to>
    <xdr:sp macro="" textlink="">
      <xdr:nvSpPr>
        <xdr:cNvPr id="62" name="Text 12"/>
        <xdr:cNvSpPr txBox="1">
          <a:spLocks noChangeArrowheads="1"/>
        </xdr:cNvSpPr>
      </xdr:nvSpPr>
      <xdr:spPr bwMode="auto">
        <a:xfrm>
          <a:off x="4543425" y="76676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16</xdr:col>
      <xdr:colOff>38100</xdr:colOff>
      <xdr:row>60</xdr:row>
      <xdr:rowOff>0</xdr:rowOff>
    </xdr:from>
    <xdr:to>
      <xdr:col>16</xdr:col>
      <xdr:colOff>660963</xdr:colOff>
      <xdr:row>60</xdr:row>
      <xdr:rowOff>0</xdr:rowOff>
    </xdr:to>
    <xdr:sp macro="" textlink="">
      <xdr:nvSpPr>
        <xdr:cNvPr id="63" name="Text 13"/>
        <xdr:cNvSpPr txBox="1">
          <a:spLocks noChangeArrowheads="1"/>
        </xdr:cNvSpPr>
      </xdr:nvSpPr>
      <xdr:spPr bwMode="auto">
        <a:xfrm>
          <a:off x="5257800" y="76676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47</xdr:row>
      <xdr:rowOff>0</xdr:rowOff>
    </xdr:from>
    <xdr:to>
      <xdr:col>3</xdr:col>
      <xdr:colOff>586740</xdr:colOff>
      <xdr:row>47</xdr:row>
      <xdr:rowOff>0</xdr:rowOff>
    </xdr:to>
    <xdr:sp macro="" textlink="">
      <xdr:nvSpPr>
        <xdr:cNvPr id="64" name="Text 9"/>
        <xdr:cNvSpPr txBox="1">
          <a:spLocks noChangeArrowheads="1"/>
        </xdr:cNvSpPr>
      </xdr:nvSpPr>
      <xdr:spPr bwMode="auto">
        <a:xfrm>
          <a:off x="1971675" y="6038850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65" name="Text 10"/>
        <xdr:cNvSpPr txBox="1">
          <a:spLocks noChangeArrowheads="1"/>
        </xdr:cNvSpPr>
      </xdr:nvSpPr>
      <xdr:spPr bwMode="auto">
        <a:xfrm>
          <a:off x="3171825" y="60388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66" name="Text 11"/>
        <xdr:cNvSpPr txBox="1">
          <a:spLocks noChangeArrowheads="1"/>
        </xdr:cNvSpPr>
      </xdr:nvSpPr>
      <xdr:spPr bwMode="auto">
        <a:xfrm>
          <a:off x="3771900" y="60388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67" name="Text 12"/>
        <xdr:cNvSpPr txBox="1">
          <a:spLocks noChangeArrowheads="1"/>
        </xdr:cNvSpPr>
      </xdr:nvSpPr>
      <xdr:spPr bwMode="auto">
        <a:xfrm>
          <a:off x="4419600" y="60388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68" name="Text 13"/>
        <xdr:cNvSpPr txBox="1">
          <a:spLocks noChangeArrowheads="1"/>
        </xdr:cNvSpPr>
      </xdr:nvSpPr>
      <xdr:spPr bwMode="auto">
        <a:xfrm>
          <a:off x="5133975" y="60388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47</xdr:row>
      <xdr:rowOff>0</xdr:rowOff>
    </xdr:from>
    <xdr:to>
      <xdr:col>3</xdr:col>
      <xdr:colOff>586740</xdr:colOff>
      <xdr:row>47</xdr:row>
      <xdr:rowOff>0</xdr:rowOff>
    </xdr:to>
    <xdr:sp macro="" textlink="">
      <xdr:nvSpPr>
        <xdr:cNvPr id="69" name="Text 9"/>
        <xdr:cNvSpPr txBox="1">
          <a:spLocks noChangeArrowheads="1"/>
        </xdr:cNvSpPr>
      </xdr:nvSpPr>
      <xdr:spPr bwMode="auto">
        <a:xfrm>
          <a:off x="1971675" y="6038850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70" name="Text 10"/>
        <xdr:cNvSpPr txBox="1">
          <a:spLocks noChangeArrowheads="1"/>
        </xdr:cNvSpPr>
      </xdr:nvSpPr>
      <xdr:spPr bwMode="auto">
        <a:xfrm>
          <a:off x="3171825" y="60388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71" name="Text 11"/>
        <xdr:cNvSpPr txBox="1">
          <a:spLocks noChangeArrowheads="1"/>
        </xdr:cNvSpPr>
      </xdr:nvSpPr>
      <xdr:spPr bwMode="auto">
        <a:xfrm>
          <a:off x="3771900" y="60388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72" name="Text 12"/>
        <xdr:cNvSpPr txBox="1">
          <a:spLocks noChangeArrowheads="1"/>
        </xdr:cNvSpPr>
      </xdr:nvSpPr>
      <xdr:spPr bwMode="auto">
        <a:xfrm>
          <a:off x="4419600" y="60388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73" name="Text 13"/>
        <xdr:cNvSpPr txBox="1">
          <a:spLocks noChangeArrowheads="1"/>
        </xdr:cNvSpPr>
      </xdr:nvSpPr>
      <xdr:spPr bwMode="auto">
        <a:xfrm>
          <a:off x="5133975" y="60388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50</xdr:row>
      <xdr:rowOff>0</xdr:rowOff>
    </xdr:from>
    <xdr:to>
      <xdr:col>3</xdr:col>
      <xdr:colOff>586740</xdr:colOff>
      <xdr:row>50</xdr:row>
      <xdr:rowOff>0</xdr:rowOff>
    </xdr:to>
    <xdr:sp macro="" textlink="">
      <xdr:nvSpPr>
        <xdr:cNvPr id="74" name="Text 9"/>
        <xdr:cNvSpPr txBox="1">
          <a:spLocks noChangeArrowheads="1"/>
        </xdr:cNvSpPr>
      </xdr:nvSpPr>
      <xdr:spPr bwMode="auto">
        <a:xfrm>
          <a:off x="1971675" y="64103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50</xdr:row>
      <xdr:rowOff>0</xdr:rowOff>
    </xdr:from>
    <xdr:to>
      <xdr:col>5</xdr:col>
      <xdr:colOff>605739</xdr:colOff>
      <xdr:row>50</xdr:row>
      <xdr:rowOff>0</xdr:rowOff>
    </xdr:to>
    <xdr:sp macro="" textlink="">
      <xdr:nvSpPr>
        <xdr:cNvPr id="75" name="Text 10"/>
        <xdr:cNvSpPr txBox="1">
          <a:spLocks noChangeArrowheads="1"/>
        </xdr:cNvSpPr>
      </xdr:nvSpPr>
      <xdr:spPr bwMode="auto">
        <a:xfrm>
          <a:off x="3171825" y="64103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50</xdr:row>
      <xdr:rowOff>0</xdr:rowOff>
    </xdr:from>
    <xdr:to>
      <xdr:col>6</xdr:col>
      <xdr:colOff>653415</xdr:colOff>
      <xdr:row>50</xdr:row>
      <xdr:rowOff>0</xdr:rowOff>
    </xdr:to>
    <xdr:sp macro="" textlink="">
      <xdr:nvSpPr>
        <xdr:cNvPr id="76" name="Text 11"/>
        <xdr:cNvSpPr txBox="1">
          <a:spLocks noChangeArrowheads="1"/>
        </xdr:cNvSpPr>
      </xdr:nvSpPr>
      <xdr:spPr bwMode="auto">
        <a:xfrm>
          <a:off x="3771900" y="64103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50</xdr:row>
      <xdr:rowOff>0</xdr:rowOff>
    </xdr:from>
    <xdr:to>
      <xdr:col>7</xdr:col>
      <xdr:colOff>662987</xdr:colOff>
      <xdr:row>50</xdr:row>
      <xdr:rowOff>0</xdr:rowOff>
    </xdr:to>
    <xdr:sp macro="" textlink="">
      <xdr:nvSpPr>
        <xdr:cNvPr id="77" name="Text 12"/>
        <xdr:cNvSpPr txBox="1">
          <a:spLocks noChangeArrowheads="1"/>
        </xdr:cNvSpPr>
      </xdr:nvSpPr>
      <xdr:spPr bwMode="auto">
        <a:xfrm>
          <a:off x="4419600" y="64103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50</xdr:row>
      <xdr:rowOff>0</xdr:rowOff>
    </xdr:from>
    <xdr:to>
      <xdr:col>8</xdr:col>
      <xdr:colOff>653367</xdr:colOff>
      <xdr:row>50</xdr:row>
      <xdr:rowOff>0</xdr:rowOff>
    </xdr:to>
    <xdr:sp macro="" textlink="">
      <xdr:nvSpPr>
        <xdr:cNvPr id="78" name="Text 13"/>
        <xdr:cNvSpPr txBox="1">
          <a:spLocks noChangeArrowheads="1"/>
        </xdr:cNvSpPr>
      </xdr:nvSpPr>
      <xdr:spPr bwMode="auto">
        <a:xfrm>
          <a:off x="5133975" y="64103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57</xdr:row>
      <xdr:rowOff>0</xdr:rowOff>
    </xdr:from>
    <xdr:to>
      <xdr:col>3</xdr:col>
      <xdr:colOff>586740</xdr:colOff>
      <xdr:row>57</xdr:row>
      <xdr:rowOff>0</xdr:rowOff>
    </xdr:to>
    <xdr:sp macro="" textlink="">
      <xdr:nvSpPr>
        <xdr:cNvPr id="79" name="Text 9"/>
        <xdr:cNvSpPr txBox="1">
          <a:spLocks noChangeArrowheads="1"/>
        </xdr:cNvSpPr>
      </xdr:nvSpPr>
      <xdr:spPr bwMode="auto">
        <a:xfrm>
          <a:off x="1971675" y="7296150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80" name="Text 10"/>
        <xdr:cNvSpPr txBox="1">
          <a:spLocks noChangeArrowheads="1"/>
        </xdr:cNvSpPr>
      </xdr:nvSpPr>
      <xdr:spPr bwMode="auto">
        <a:xfrm>
          <a:off x="3171825" y="72961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81" name="Text 11"/>
        <xdr:cNvSpPr txBox="1">
          <a:spLocks noChangeArrowheads="1"/>
        </xdr:cNvSpPr>
      </xdr:nvSpPr>
      <xdr:spPr bwMode="auto">
        <a:xfrm>
          <a:off x="3771900" y="72961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82" name="Text 12"/>
        <xdr:cNvSpPr txBox="1">
          <a:spLocks noChangeArrowheads="1"/>
        </xdr:cNvSpPr>
      </xdr:nvSpPr>
      <xdr:spPr bwMode="auto">
        <a:xfrm>
          <a:off x="4419600" y="72961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83" name="Text 13"/>
        <xdr:cNvSpPr txBox="1">
          <a:spLocks noChangeArrowheads="1"/>
        </xdr:cNvSpPr>
      </xdr:nvSpPr>
      <xdr:spPr bwMode="auto">
        <a:xfrm>
          <a:off x="5133975" y="72961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57</xdr:row>
      <xdr:rowOff>0</xdr:rowOff>
    </xdr:from>
    <xdr:to>
      <xdr:col>3</xdr:col>
      <xdr:colOff>586740</xdr:colOff>
      <xdr:row>57</xdr:row>
      <xdr:rowOff>0</xdr:rowOff>
    </xdr:to>
    <xdr:sp macro="" textlink="">
      <xdr:nvSpPr>
        <xdr:cNvPr id="84" name="Text 9"/>
        <xdr:cNvSpPr txBox="1">
          <a:spLocks noChangeArrowheads="1"/>
        </xdr:cNvSpPr>
      </xdr:nvSpPr>
      <xdr:spPr bwMode="auto">
        <a:xfrm>
          <a:off x="1971675" y="7296150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85" name="Text 10"/>
        <xdr:cNvSpPr txBox="1">
          <a:spLocks noChangeArrowheads="1"/>
        </xdr:cNvSpPr>
      </xdr:nvSpPr>
      <xdr:spPr bwMode="auto">
        <a:xfrm>
          <a:off x="3171825" y="72961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86" name="Text 11"/>
        <xdr:cNvSpPr txBox="1">
          <a:spLocks noChangeArrowheads="1"/>
        </xdr:cNvSpPr>
      </xdr:nvSpPr>
      <xdr:spPr bwMode="auto">
        <a:xfrm>
          <a:off x="3771900" y="72961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87" name="Text 12"/>
        <xdr:cNvSpPr txBox="1">
          <a:spLocks noChangeArrowheads="1"/>
        </xdr:cNvSpPr>
      </xdr:nvSpPr>
      <xdr:spPr bwMode="auto">
        <a:xfrm>
          <a:off x="4419600" y="72961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88" name="Text 13"/>
        <xdr:cNvSpPr txBox="1">
          <a:spLocks noChangeArrowheads="1"/>
        </xdr:cNvSpPr>
      </xdr:nvSpPr>
      <xdr:spPr bwMode="auto">
        <a:xfrm>
          <a:off x="5133975" y="72961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60</xdr:row>
      <xdr:rowOff>0</xdr:rowOff>
    </xdr:from>
    <xdr:to>
      <xdr:col>3</xdr:col>
      <xdr:colOff>586740</xdr:colOff>
      <xdr:row>60</xdr:row>
      <xdr:rowOff>0</xdr:rowOff>
    </xdr:to>
    <xdr:sp macro="" textlink="">
      <xdr:nvSpPr>
        <xdr:cNvPr id="89" name="Text 9"/>
        <xdr:cNvSpPr txBox="1">
          <a:spLocks noChangeArrowheads="1"/>
        </xdr:cNvSpPr>
      </xdr:nvSpPr>
      <xdr:spPr bwMode="auto">
        <a:xfrm>
          <a:off x="1971675" y="76676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60</xdr:row>
      <xdr:rowOff>0</xdr:rowOff>
    </xdr:from>
    <xdr:to>
      <xdr:col>5</xdr:col>
      <xdr:colOff>605739</xdr:colOff>
      <xdr:row>60</xdr:row>
      <xdr:rowOff>0</xdr:rowOff>
    </xdr:to>
    <xdr:sp macro="" textlink="">
      <xdr:nvSpPr>
        <xdr:cNvPr id="90" name="Text 10"/>
        <xdr:cNvSpPr txBox="1">
          <a:spLocks noChangeArrowheads="1"/>
        </xdr:cNvSpPr>
      </xdr:nvSpPr>
      <xdr:spPr bwMode="auto">
        <a:xfrm>
          <a:off x="3171825" y="76676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60</xdr:row>
      <xdr:rowOff>0</xdr:rowOff>
    </xdr:from>
    <xdr:to>
      <xdr:col>6</xdr:col>
      <xdr:colOff>653415</xdr:colOff>
      <xdr:row>60</xdr:row>
      <xdr:rowOff>0</xdr:rowOff>
    </xdr:to>
    <xdr:sp macro="" textlink="">
      <xdr:nvSpPr>
        <xdr:cNvPr id="91" name="Text 11"/>
        <xdr:cNvSpPr txBox="1">
          <a:spLocks noChangeArrowheads="1"/>
        </xdr:cNvSpPr>
      </xdr:nvSpPr>
      <xdr:spPr bwMode="auto">
        <a:xfrm>
          <a:off x="3771900" y="76676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60</xdr:row>
      <xdr:rowOff>0</xdr:rowOff>
    </xdr:from>
    <xdr:to>
      <xdr:col>7</xdr:col>
      <xdr:colOff>662987</xdr:colOff>
      <xdr:row>60</xdr:row>
      <xdr:rowOff>0</xdr:rowOff>
    </xdr:to>
    <xdr:sp macro="" textlink="">
      <xdr:nvSpPr>
        <xdr:cNvPr id="92" name="Text 12"/>
        <xdr:cNvSpPr txBox="1">
          <a:spLocks noChangeArrowheads="1"/>
        </xdr:cNvSpPr>
      </xdr:nvSpPr>
      <xdr:spPr bwMode="auto">
        <a:xfrm>
          <a:off x="4419600" y="76676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60</xdr:row>
      <xdr:rowOff>0</xdr:rowOff>
    </xdr:from>
    <xdr:to>
      <xdr:col>8</xdr:col>
      <xdr:colOff>653367</xdr:colOff>
      <xdr:row>60</xdr:row>
      <xdr:rowOff>0</xdr:rowOff>
    </xdr:to>
    <xdr:sp macro="" textlink="">
      <xdr:nvSpPr>
        <xdr:cNvPr id="93" name="Text 13"/>
        <xdr:cNvSpPr txBox="1">
          <a:spLocks noChangeArrowheads="1"/>
        </xdr:cNvSpPr>
      </xdr:nvSpPr>
      <xdr:spPr bwMode="auto">
        <a:xfrm>
          <a:off x="5133975" y="76676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94" name="Text 10"/>
        <xdr:cNvSpPr txBox="1">
          <a:spLocks noChangeArrowheads="1"/>
        </xdr:cNvSpPr>
      </xdr:nvSpPr>
      <xdr:spPr bwMode="auto">
        <a:xfrm>
          <a:off x="3171825" y="60388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95" name="Text 11"/>
        <xdr:cNvSpPr txBox="1">
          <a:spLocks noChangeArrowheads="1"/>
        </xdr:cNvSpPr>
      </xdr:nvSpPr>
      <xdr:spPr bwMode="auto">
        <a:xfrm>
          <a:off x="3771900" y="60388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96" name="Text 12"/>
        <xdr:cNvSpPr txBox="1">
          <a:spLocks noChangeArrowheads="1"/>
        </xdr:cNvSpPr>
      </xdr:nvSpPr>
      <xdr:spPr bwMode="auto">
        <a:xfrm>
          <a:off x="4419600" y="60388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97" name="Text 13"/>
        <xdr:cNvSpPr txBox="1">
          <a:spLocks noChangeArrowheads="1"/>
        </xdr:cNvSpPr>
      </xdr:nvSpPr>
      <xdr:spPr bwMode="auto">
        <a:xfrm>
          <a:off x="5133975" y="60388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98" name="Text 10"/>
        <xdr:cNvSpPr txBox="1">
          <a:spLocks noChangeArrowheads="1"/>
        </xdr:cNvSpPr>
      </xdr:nvSpPr>
      <xdr:spPr bwMode="auto">
        <a:xfrm>
          <a:off x="3171825" y="60388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99" name="Text 11"/>
        <xdr:cNvSpPr txBox="1">
          <a:spLocks noChangeArrowheads="1"/>
        </xdr:cNvSpPr>
      </xdr:nvSpPr>
      <xdr:spPr bwMode="auto">
        <a:xfrm>
          <a:off x="3771900" y="60388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100" name="Text 12"/>
        <xdr:cNvSpPr txBox="1">
          <a:spLocks noChangeArrowheads="1"/>
        </xdr:cNvSpPr>
      </xdr:nvSpPr>
      <xdr:spPr bwMode="auto">
        <a:xfrm>
          <a:off x="4419600" y="60388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101" name="Text 13"/>
        <xdr:cNvSpPr txBox="1">
          <a:spLocks noChangeArrowheads="1"/>
        </xdr:cNvSpPr>
      </xdr:nvSpPr>
      <xdr:spPr bwMode="auto">
        <a:xfrm>
          <a:off x="5133975" y="60388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50</xdr:row>
      <xdr:rowOff>0</xdr:rowOff>
    </xdr:from>
    <xdr:to>
      <xdr:col>3</xdr:col>
      <xdr:colOff>586740</xdr:colOff>
      <xdr:row>50</xdr:row>
      <xdr:rowOff>0</xdr:rowOff>
    </xdr:to>
    <xdr:sp macro="" textlink="">
      <xdr:nvSpPr>
        <xdr:cNvPr id="102" name="Text 9"/>
        <xdr:cNvSpPr txBox="1">
          <a:spLocks noChangeArrowheads="1"/>
        </xdr:cNvSpPr>
      </xdr:nvSpPr>
      <xdr:spPr bwMode="auto">
        <a:xfrm>
          <a:off x="1971675" y="64103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50</xdr:row>
      <xdr:rowOff>0</xdr:rowOff>
    </xdr:from>
    <xdr:to>
      <xdr:col>5</xdr:col>
      <xdr:colOff>605739</xdr:colOff>
      <xdr:row>50</xdr:row>
      <xdr:rowOff>0</xdr:rowOff>
    </xdr:to>
    <xdr:sp macro="" textlink="">
      <xdr:nvSpPr>
        <xdr:cNvPr id="103" name="Text 10"/>
        <xdr:cNvSpPr txBox="1">
          <a:spLocks noChangeArrowheads="1"/>
        </xdr:cNvSpPr>
      </xdr:nvSpPr>
      <xdr:spPr bwMode="auto">
        <a:xfrm>
          <a:off x="3171825" y="64103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50</xdr:row>
      <xdr:rowOff>0</xdr:rowOff>
    </xdr:from>
    <xdr:to>
      <xdr:col>6</xdr:col>
      <xdr:colOff>653415</xdr:colOff>
      <xdr:row>50</xdr:row>
      <xdr:rowOff>0</xdr:rowOff>
    </xdr:to>
    <xdr:sp macro="" textlink="">
      <xdr:nvSpPr>
        <xdr:cNvPr id="104" name="Text 11"/>
        <xdr:cNvSpPr txBox="1">
          <a:spLocks noChangeArrowheads="1"/>
        </xdr:cNvSpPr>
      </xdr:nvSpPr>
      <xdr:spPr bwMode="auto">
        <a:xfrm>
          <a:off x="3771900" y="64103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50</xdr:row>
      <xdr:rowOff>0</xdr:rowOff>
    </xdr:from>
    <xdr:to>
      <xdr:col>7</xdr:col>
      <xdr:colOff>662987</xdr:colOff>
      <xdr:row>50</xdr:row>
      <xdr:rowOff>0</xdr:rowOff>
    </xdr:to>
    <xdr:sp macro="" textlink="">
      <xdr:nvSpPr>
        <xdr:cNvPr id="105" name="Text 12"/>
        <xdr:cNvSpPr txBox="1">
          <a:spLocks noChangeArrowheads="1"/>
        </xdr:cNvSpPr>
      </xdr:nvSpPr>
      <xdr:spPr bwMode="auto">
        <a:xfrm>
          <a:off x="4419600" y="64103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50</xdr:row>
      <xdr:rowOff>0</xdr:rowOff>
    </xdr:from>
    <xdr:to>
      <xdr:col>8</xdr:col>
      <xdr:colOff>653367</xdr:colOff>
      <xdr:row>50</xdr:row>
      <xdr:rowOff>0</xdr:rowOff>
    </xdr:to>
    <xdr:sp macro="" textlink="">
      <xdr:nvSpPr>
        <xdr:cNvPr id="106" name="Text 13"/>
        <xdr:cNvSpPr txBox="1">
          <a:spLocks noChangeArrowheads="1"/>
        </xdr:cNvSpPr>
      </xdr:nvSpPr>
      <xdr:spPr bwMode="auto">
        <a:xfrm>
          <a:off x="5133975" y="64103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107" name="Text 10"/>
        <xdr:cNvSpPr txBox="1">
          <a:spLocks noChangeArrowheads="1"/>
        </xdr:cNvSpPr>
      </xdr:nvSpPr>
      <xdr:spPr bwMode="auto">
        <a:xfrm>
          <a:off x="3171825" y="72961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108" name="Text 11"/>
        <xdr:cNvSpPr txBox="1">
          <a:spLocks noChangeArrowheads="1"/>
        </xdr:cNvSpPr>
      </xdr:nvSpPr>
      <xdr:spPr bwMode="auto">
        <a:xfrm>
          <a:off x="3771900" y="72961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109" name="Text 12"/>
        <xdr:cNvSpPr txBox="1">
          <a:spLocks noChangeArrowheads="1"/>
        </xdr:cNvSpPr>
      </xdr:nvSpPr>
      <xdr:spPr bwMode="auto">
        <a:xfrm>
          <a:off x="4419600" y="72961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110" name="Text 13"/>
        <xdr:cNvSpPr txBox="1">
          <a:spLocks noChangeArrowheads="1"/>
        </xdr:cNvSpPr>
      </xdr:nvSpPr>
      <xdr:spPr bwMode="auto">
        <a:xfrm>
          <a:off x="5133975" y="72961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111" name="Text 10"/>
        <xdr:cNvSpPr txBox="1">
          <a:spLocks noChangeArrowheads="1"/>
        </xdr:cNvSpPr>
      </xdr:nvSpPr>
      <xdr:spPr bwMode="auto">
        <a:xfrm>
          <a:off x="3171825" y="72961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112" name="Text 11"/>
        <xdr:cNvSpPr txBox="1">
          <a:spLocks noChangeArrowheads="1"/>
        </xdr:cNvSpPr>
      </xdr:nvSpPr>
      <xdr:spPr bwMode="auto">
        <a:xfrm>
          <a:off x="3771900" y="72961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113" name="Text 12"/>
        <xdr:cNvSpPr txBox="1">
          <a:spLocks noChangeArrowheads="1"/>
        </xdr:cNvSpPr>
      </xdr:nvSpPr>
      <xdr:spPr bwMode="auto">
        <a:xfrm>
          <a:off x="4419600" y="72961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114" name="Text 13"/>
        <xdr:cNvSpPr txBox="1">
          <a:spLocks noChangeArrowheads="1"/>
        </xdr:cNvSpPr>
      </xdr:nvSpPr>
      <xdr:spPr bwMode="auto">
        <a:xfrm>
          <a:off x="5133975" y="72961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60</xdr:row>
      <xdr:rowOff>0</xdr:rowOff>
    </xdr:from>
    <xdr:to>
      <xdr:col>3</xdr:col>
      <xdr:colOff>586740</xdr:colOff>
      <xdr:row>60</xdr:row>
      <xdr:rowOff>0</xdr:rowOff>
    </xdr:to>
    <xdr:sp macro="" textlink="">
      <xdr:nvSpPr>
        <xdr:cNvPr id="115" name="Text 9"/>
        <xdr:cNvSpPr txBox="1">
          <a:spLocks noChangeArrowheads="1"/>
        </xdr:cNvSpPr>
      </xdr:nvSpPr>
      <xdr:spPr bwMode="auto">
        <a:xfrm>
          <a:off x="1971675" y="76676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60</xdr:row>
      <xdr:rowOff>0</xdr:rowOff>
    </xdr:from>
    <xdr:to>
      <xdr:col>5</xdr:col>
      <xdr:colOff>605739</xdr:colOff>
      <xdr:row>60</xdr:row>
      <xdr:rowOff>0</xdr:rowOff>
    </xdr:to>
    <xdr:sp macro="" textlink="">
      <xdr:nvSpPr>
        <xdr:cNvPr id="116" name="Text 10"/>
        <xdr:cNvSpPr txBox="1">
          <a:spLocks noChangeArrowheads="1"/>
        </xdr:cNvSpPr>
      </xdr:nvSpPr>
      <xdr:spPr bwMode="auto">
        <a:xfrm>
          <a:off x="3171825" y="76676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60</xdr:row>
      <xdr:rowOff>0</xdr:rowOff>
    </xdr:from>
    <xdr:to>
      <xdr:col>6</xdr:col>
      <xdr:colOff>653415</xdr:colOff>
      <xdr:row>60</xdr:row>
      <xdr:rowOff>0</xdr:rowOff>
    </xdr:to>
    <xdr:sp macro="" textlink="">
      <xdr:nvSpPr>
        <xdr:cNvPr id="117" name="Text 11"/>
        <xdr:cNvSpPr txBox="1">
          <a:spLocks noChangeArrowheads="1"/>
        </xdr:cNvSpPr>
      </xdr:nvSpPr>
      <xdr:spPr bwMode="auto">
        <a:xfrm>
          <a:off x="3771900" y="76676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60</xdr:row>
      <xdr:rowOff>0</xdr:rowOff>
    </xdr:from>
    <xdr:to>
      <xdr:col>7</xdr:col>
      <xdr:colOff>662987</xdr:colOff>
      <xdr:row>60</xdr:row>
      <xdr:rowOff>0</xdr:rowOff>
    </xdr:to>
    <xdr:sp macro="" textlink="">
      <xdr:nvSpPr>
        <xdr:cNvPr id="118" name="Text 12"/>
        <xdr:cNvSpPr txBox="1">
          <a:spLocks noChangeArrowheads="1"/>
        </xdr:cNvSpPr>
      </xdr:nvSpPr>
      <xdr:spPr bwMode="auto">
        <a:xfrm>
          <a:off x="4419600" y="76676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60</xdr:row>
      <xdr:rowOff>0</xdr:rowOff>
    </xdr:from>
    <xdr:to>
      <xdr:col>8</xdr:col>
      <xdr:colOff>653367</xdr:colOff>
      <xdr:row>60</xdr:row>
      <xdr:rowOff>0</xdr:rowOff>
    </xdr:to>
    <xdr:sp macro="" textlink="">
      <xdr:nvSpPr>
        <xdr:cNvPr id="119" name="Text 13"/>
        <xdr:cNvSpPr txBox="1">
          <a:spLocks noChangeArrowheads="1"/>
        </xdr:cNvSpPr>
      </xdr:nvSpPr>
      <xdr:spPr bwMode="auto">
        <a:xfrm>
          <a:off x="5133975" y="76676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120" name="Text 10"/>
        <xdr:cNvSpPr txBox="1">
          <a:spLocks noChangeArrowheads="1"/>
        </xdr:cNvSpPr>
      </xdr:nvSpPr>
      <xdr:spPr bwMode="auto">
        <a:xfrm>
          <a:off x="3171825" y="60388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121" name="Text 11"/>
        <xdr:cNvSpPr txBox="1">
          <a:spLocks noChangeArrowheads="1"/>
        </xdr:cNvSpPr>
      </xdr:nvSpPr>
      <xdr:spPr bwMode="auto">
        <a:xfrm>
          <a:off x="3771900" y="60388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122" name="Text 12"/>
        <xdr:cNvSpPr txBox="1">
          <a:spLocks noChangeArrowheads="1"/>
        </xdr:cNvSpPr>
      </xdr:nvSpPr>
      <xdr:spPr bwMode="auto">
        <a:xfrm>
          <a:off x="4419600" y="60388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123" name="Text 13"/>
        <xdr:cNvSpPr txBox="1">
          <a:spLocks noChangeArrowheads="1"/>
        </xdr:cNvSpPr>
      </xdr:nvSpPr>
      <xdr:spPr bwMode="auto">
        <a:xfrm>
          <a:off x="5133975" y="60388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124" name="Text 10"/>
        <xdr:cNvSpPr txBox="1">
          <a:spLocks noChangeArrowheads="1"/>
        </xdr:cNvSpPr>
      </xdr:nvSpPr>
      <xdr:spPr bwMode="auto">
        <a:xfrm>
          <a:off x="3171825" y="60388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125" name="Text 11"/>
        <xdr:cNvSpPr txBox="1">
          <a:spLocks noChangeArrowheads="1"/>
        </xdr:cNvSpPr>
      </xdr:nvSpPr>
      <xdr:spPr bwMode="auto">
        <a:xfrm>
          <a:off x="3771900" y="60388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126" name="Text 12"/>
        <xdr:cNvSpPr txBox="1">
          <a:spLocks noChangeArrowheads="1"/>
        </xdr:cNvSpPr>
      </xdr:nvSpPr>
      <xdr:spPr bwMode="auto">
        <a:xfrm>
          <a:off x="4419600" y="60388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127" name="Text 13"/>
        <xdr:cNvSpPr txBox="1">
          <a:spLocks noChangeArrowheads="1"/>
        </xdr:cNvSpPr>
      </xdr:nvSpPr>
      <xdr:spPr bwMode="auto">
        <a:xfrm>
          <a:off x="5133975" y="60388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50</xdr:row>
      <xdr:rowOff>0</xdr:rowOff>
    </xdr:from>
    <xdr:to>
      <xdr:col>3</xdr:col>
      <xdr:colOff>586740</xdr:colOff>
      <xdr:row>50</xdr:row>
      <xdr:rowOff>0</xdr:rowOff>
    </xdr:to>
    <xdr:sp macro="" textlink="">
      <xdr:nvSpPr>
        <xdr:cNvPr id="128" name="Text 9"/>
        <xdr:cNvSpPr txBox="1">
          <a:spLocks noChangeArrowheads="1"/>
        </xdr:cNvSpPr>
      </xdr:nvSpPr>
      <xdr:spPr bwMode="auto">
        <a:xfrm>
          <a:off x="1971675" y="64103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50</xdr:row>
      <xdr:rowOff>0</xdr:rowOff>
    </xdr:from>
    <xdr:to>
      <xdr:col>5</xdr:col>
      <xdr:colOff>605739</xdr:colOff>
      <xdr:row>50</xdr:row>
      <xdr:rowOff>0</xdr:rowOff>
    </xdr:to>
    <xdr:sp macro="" textlink="">
      <xdr:nvSpPr>
        <xdr:cNvPr id="129" name="Text 10"/>
        <xdr:cNvSpPr txBox="1">
          <a:spLocks noChangeArrowheads="1"/>
        </xdr:cNvSpPr>
      </xdr:nvSpPr>
      <xdr:spPr bwMode="auto">
        <a:xfrm>
          <a:off x="3171825" y="64103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50</xdr:row>
      <xdr:rowOff>0</xdr:rowOff>
    </xdr:from>
    <xdr:to>
      <xdr:col>6</xdr:col>
      <xdr:colOff>653415</xdr:colOff>
      <xdr:row>50</xdr:row>
      <xdr:rowOff>0</xdr:rowOff>
    </xdr:to>
    <xdr:sp macro="" textlink="">
      <xdr:nvSpPr>
        <xdr:cNvPr id="130" name="Text 11"/>
        <xdr:cNvSpPr txBox="1">
          <a:spLocks noChangeArrowheads="1"/>
        </xdr:cNvSpPr>
      </xdr:nvSpPr>
      <xdr:spPr bwMode="auto">
        <a:xfrm>
          <a:off x="3771900" y="64103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50</xdr:row>
      <xdr:rowOff>0</xdr:rowOff>
    </xdr:from>
    <xdr:to>
      <xdr:col>7</xdr:col>
      <xdr:colOff>662987</xdr:colOff>
      <xdr:row>50</xdr:row>
      <xdr:rowOff>0</xdr:rowOff>
    </xdr:to>
    <xdr:sp macro="" textlink="">
      <xdr:nvSpPr>
        <xdr:cNvPr id="131" name="Text 12"/>
        <xdr:cNvSpPr txBox="1">
          <a:spLocks noChangeArrowheads="1"/>
        </xdr:cNvSpPr>
      </xdr:nvSpPr>
      <xdr:spPr bwMode="auto">
        <a:xfrm>
          <a:off x="4419600" y="64103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50</xdr:row>
      <xdr:rowOff>0</xdr:rowOff>
    </xdr:from>
    <xdr:to>
      <xdr:col>8</xdr:col>
      <xdr:colOff>653367</xdr:colOff>
      <xdr:row>50</xdr:row>
      <xdr:rowOff>0</xdr:rowOff>
    </xdr:to>
    <xdr:sp macro="" textlink="">
      <xdr:nvSpPr>
        <xdr:cNvPr id="132" name="Text 13"/>
        <xdr:cNvSpPr txBox="1">
          <a:spLocks noChangeArrowheads="1"/>
        </xdr:cNvSpPr>
      </xdr:nvSpPr>
      <xdr:spPr bwMode="auto">
        <a:xfrm>
          <a:off x="5133975" y="64103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133" name="Text 10"/>
        <xdr:cNvSpPr txBox="1">
          <a:spLocks noChangeArrowheads="1"/>
        </xdr:cNvSpPr>
      </xdr:nvSpPr>
      <xdr:spPr bwMode="auto">
        <a:xfrm>
          <a:off x="3171825" y="72961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134" name="Text 11"/>
        <xdr:cNvSpPr txBox="1">
          <a:spLocks noChangeArrowheads="1"/>
        </xdr:cNvSpPr>
      </xdr:nvSpPr>
      <xdr:spPr bwMode="auto">
        <a:xfrm>
          <a:off x="3771900" y="72961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135" name="Text 12"/>
        <xdr:cNvSpPr txBox="1">
          <a:spLocks noChangeArrowheads="1"/>
        </xdr:cNvSpPr>
      </xdr:nvSpPr>
      <xdr:spPr bwMode="auto">
        <a:xfrm>
          <a:off x="4419600" y="72961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136" name="Text 13"/>
        <xdr:cNvSpPr txBox="1">
          <a:spLocks noChangeArrowheads="1"/>
        </xdr:cNvSpPr>
      </xdr:nvSpPr>
      <xdr:spPr bwMode="auto">
        <a:xfrm>
          <a:off x="5133975" y="72961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137" name="Text 10"/>
        <xdr:cNvSpPr txBox="1">
          <a:spLocks noChangeArrowheads="1"/>
        </xdr:cNvSpPr>
      </xdr:nvSpPr>
      <xdr:spPr bwMode="auto">
        <a:xfrm>
          <a:off x="3171825" y="72961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138" name="Text 11"/>
        <xdr:cNvSpPr txBox="1">
          <a:spLocks noChangeArrowheads="1"/>
        </xdr:cNvSpPr>
      </xdr:nvSpPr>
      <xdr:spPr bwMode="auto">
        <a:xfrm>
          <a:off x="3771900" y="72961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139" name="Text 12"/>
        <xdr:cNvSpPr txBox="1">
          <a:spLocks noChangeArrowheads="1"/>
        </xdr:cNvSpPr>
      </xdr:nvSpPr>
      <xdr:spPr bwMode="auto">
        <a:xfrm>
          <a:off x="4419600" y="72961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140" name="Text 13"/>
        <xdr:cNvSpPr txBox="1">
          <a:spLocks noChangeArrowheads="1"/>
        </xdr:cNvSpPr>
      </xdr:nvSpPr>
      <xdr:spPr bwMode="auto">
        <a:xfrm>
          <a:off x="5133975" y="72961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60</xdr:row>
      <xdr:rowOff>0</xdr:rowOff>
    </xdr:from>
    <xdr:to>
      <xdr:col>3</xdr:col>
      <xdr:colOff>586740</xdr:colOff>
      <xdr:row>60</xdr:row>
      <xdr:rowOff>0</xdr:rowOff>
    </xdr:to>
    <xdr:sp macro="" textlink="">
      <xdr:nvSpPr>
        <xdr:cNvPr id="141" name="Text 9"/>
        <xdr:cNvSpPr txBox="1">
          <a:spLocks noChangeArrowheads="1"/>
        </xdr:cNvSpPr>
      </xdr:nvSpPr>
      <xdr:spPr bwMode="auto">
        <a:xfrm>
          <a:off x="1971675" y="76676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60</xdr:row>
      <xdr:rowOff>0</xdr:rowOff>
    </xdr:from>
    <xdr:to>
      <xdr:col>5</xdr:col>
      <xdr:colOff>605739</xdr:colOff>
      <xdr:row>60</xdr:row>
      <xdr:rowOff>0</xdr:rowOff>
    </xdr:to>
    <xdr:sp macro="" textlink="">
      <xdr:nvSpPr>
        <xdr:cNvPr id="142" name="Text 10"/>
        <xdr:cNvSpPr txBox="1">
          <a:spLocks noChangeArrowheads="1"/>
        </xdr:cNvSpPr>
      </xdr:nvSpPr>
      <xdr:spPr bwMode="auto">
        <a:xfrm>
          <a:off x="3171825" y="76676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60</xdr:row>
      <xdr:rowOff>0</xdr:rowOff>
    </xdr:from>
    <xdr:to>
      <xdr:col>6</xdr:col>
      <xdr:colOff>653415</xdr:colOff>
      <xdr:row>60</xdr:row>
      <xdr:rowOff>0</xdr:rowOff>
    </xdr:to>
    <xdr:sp macro="" textlink="">
      <xdr:nvSpPr>
        <xdr:cNvPr id="143" name="Text 11"/>
        <xdr:cNvSpPr txBox="1">
          <a:spLocks noChangeArrowheads="1"/>
        </xdr:cNvSpPr>
      </xdr:nvSpPr>
      <xdr:spPr bwMode="auto">
        <a:xfrm>
          <a:off x="3771900" y="76676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60</xdr:row>
      <xdr:rowOff>0</xdr:rowOff>
    </xdr:from>
    <xdr:to>
      <xdr:col>7</xdr:col>
      <xdr:colOff>662987</xdr:colOff>
      <xdr:row>60</xdr:row>
      <xdr:rowOff>0</xdr:rowOff>
    </xdr:to>
    <xdr:sp macro="" textlink="">
      <xdr:nvSpPr>
        <xdr:cNvPr id="144" name="Text 12"/>
        <xdr:cNvSpPr txBox="1">
          <a:spLocks noChangeArrowheads="1"/>
        </xdr:cNvSpPr>
      </xdr:nvSpPr>
      <xdr:spPr bwMode="auto">
        <a:xfrm>
          <a:off x="4419600" y="76676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60</xdr:row>
      <xdr:rowOff>0</xdr:rowOff>
    </xdr:from>
    <xdr:to>
      <xdr:col>8</xdr:col>
      <xdr:colOff>653367</xdr:colOff>
      <xdr:row>60</xdr:row>
      <xdr:rowOff>0</xdr:rowOff>
    </xdr:to>
    <xdr:sp macro="" textlink="">
      <xdr:nvSpPr>
        <xdr:cNvPr id="145" name="Text 13"/>
        <xdr:cNvSpPr txBox="1">
          <a:spLocks noChangeArrowheads="1"/>
        </xdr:cNvSpPr>
      </xdr:nvSpPr>
      <xdr:spPr bwMode="auto">
        <a:xfrm>
          <a:off x="5133975" y="76676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1</xdr:col>
      <xdr:colOff>1066800</xdr:colOff>
      <xdr:row>44</xdr:row>
      <xdr:rowOff>0</xdr:rowOff>
    </xdr:to>
    <xdr:sp macro="" textlink="">
      <xdr:nvSpPr>
        <xdr:cNvPr id="146" name="Text 7"/>
        <xdr:cNvSpPr txBox="1">
          <a:spLocks noChangeArrowheads="1"/>
        </xdr:cNvSpPr>
      </xdr:nvSpPr>
      <xdr:spPr bwMode="auto">
        <a:xfrm>
          <a:off x="0" y="5705475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5</xdr:col>
      <xdr:colOff>28575</xdr:colOff>
      <xdr:row>44</xdr:row>
      <xdr:rowOff>0</xdr:rowOff>
    </xdr:from>
    <xdr:to>
      <xdr:col>5</xdr:col>
      <xdr:colOff>590550</xdr:colOff>
      <xdr:row>44</xdr:row>
      <xdr:rowOff>0</xdr:rowOff>
    </xdr:to>
    <xdr:sp macro="" textlink="">
      <xdr:nvSpPr>
        <xdr:cNvPr id="147" name="Text 10"/>
        <xdr:cNvSpPr txBox="1">
          <a:spLocks noChangeArrowheads="1"/>
        </xdr:cNvSpPr>
      </xdr:nvSpPr>
      <xdr:spPr bwMode="auto">
        <a:xfrm>
          <a:off x="3171825" y="570547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44</xdr:row>
      <xdr:rowOff>0</xdr:rowOff>
    </xdr:from>
    <xdr:to>
      <xdr:col>6</xdr:col>
      <xdr:colOff>638175</xdr:colOff>
      <xdr:row>44</xdr:row>
      <xdr:rowOff>0</xdr:rowOff>
    </xdr:to>
    <xdr:sp macro="" textlink="">
      <xdr:nvSpPr>
        <xdr:cNvPr id="148" name="Text 11"/>
        <xdr:cNvSpPr txBox="1">
          <a:spLocks noChangeArrowheads="1"/>
        </xdr:cNvSpPr>
      </xdr:nvSpPr>
      <xdr:spPr bwMode="auto">
        <a:xfrm>
          <a:off x="3771900" y="570547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44</xdr:row>
      <xdr:rowOff>0</xdr:rowOff>
    </xdr:from>
    <xdr:to>
      <xdr:col>7</xdr:col>
      <xdr:colOff>647700</xdr:colOff>
      <xdr:row>44</xdr:row>
      <xdr:rowOff>0</xdr:rowOff>
    </xdr:to>
    <xdr:sp macro="" textlink="">
      <xdr:nvSpPr>
        <xdr:cNvPr id="149" name="Text 12"/>
        <xdr:cNvSpPr txBox="1">
          <a:spLocks noChangeArrowheads="1"/>
        </xdr:cNvSpPr>
      </xdr:nvSpPr>
      <xdr:spPr bwMode="auto">
        <a:xfrm>
          <a:off x="4419600" y="570547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44</xdr:row>
      <xdr:rowOff>0</xdr:rowOff>
    </xdr:from>
    <xdr:to>
      <xdr:col>8</xdr:col>
      <xdr:colOff>638175</xdr:colOff>
      <xdr:row>44</xdr:row>
      <xdr:rowOff>0</xdr:rowOff>
    </xdr:to>
    <xdr:sp macro="" textlink="">
      <xdr:nvSpPr>
        <xdr:cNvPr id="150" name="Text 13"/>
        <xdr:cNvSpPr txBox="1">
          <a:spLocks noChangeArrowheads="1"/>
        </xdr:cNvSpPr>
      </xdr:nvSpPr>
      <xdr:spPr bwMode="auto">
        <a:xfrm>
          <a:off x="5133975" y="570547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1</xdr:col>
      <xdr:colOff>1066800</xdr:colOff>
      <xdr:row>44</xdr:row>
      <xdr:rowOff>0</xdr:rowOff>
    </xdr:to>
    <xdr:sp macro="" textlink="">
      <xdr:nvSpPr>
        <xdr:cNvPr id="151" name="Text 7"/>
        <xdr:cNvSpPr txBox="1">
          <a:spLocks noChangeArrowheads="1"/>
        </xdr:cNvSpPr>
      </xdr:nvSpPr>
      <xdr:spPr bwMode="auto">
        <a:xfrm>
          <a:off x="0" y="5705475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5</xdr:col>
      <xdr:colOff>28575</xdr:colOff>
      <xdr:row>44</xdr:row>
      <xdr:rowOff>0</xdr:rowOff>
    </xdr:from>
    <xdr:to>
      <xdr:col>5</xdr:col>
      <xdr:colOff>590550</xdr:colOff>
      <xdr:row>44</xdr:row>
      <xdr:rowOff>0</xdr:rowOff>
    </xdr:to>
    <xdr:sp macro="" textlink="">
      <xdr:nvSpPr>
        <xdr:cNvPr id="152" name="Text 10"/>
        <xdr:cNvSpPr txBox="1">
          <a:spLocks noChangeArrowheads="1"/>
        </xdr:cNvSpPr>
      </xdr:nvSpPr>
      <xdr:spPr bwMode="auto">
        <a:xfrm>
          <a:off x="3171825" y="570547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44</xdr:row>
      <xdr:rowOff>0</xdr:rowOff>
    </xdr:from>
    <xdr:to>
      <xdr:col>6</xdr:col>
      <xdr:colOff>638175</xdr:colOff>
      <xdr:row>44</xdr:row>
      <xdr:rowOff>0</xdr:rowOff>
    </xdr:to>
    <xdr:sp macro="" textlink="">
      <xdr:nvSpPr>
        <xdr:cNvPr id="153" name="Text 11"/>
        <xdr:cNvSpPr txBox="1">
          <a:spLocks noChangeArrowheads="1"/>
        </xdr:cNvSpPr>
      </xdr:nvSpPr>
      <xdr:spPr bwMode="auto">
        <a:xfrm>
          <a:off x="3771900" y="570547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44</xdr:row>
      <xdr:rowOff>0</xdr:rowOff>
    </xdr:from>
    <xdr:to>
      <xdr:col>7</xdr:col>
      <xdr:colOff>647700</xdr:colOff>
      <xdr:row>44</xdr:row>
      <xdr:rowOff>0</xdr:rowOff>
    </xdr:to>
    <xdr:sp macro="" textlink="">
      <xdr:nvSpPr>
        <xdr:cNvPr id="154" name="Text 12"/>
        <xdr:cNvSpPr txBox="1">
          <a:spLocks noChangeArrowheads="1"/>
        </xdr:cNvSpPr>
      </xdr:nvSpPr>
      <xdr:spPr bwMode="auto">
        <a:xfrm>
          <a:off x="4419600" y="570547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44</xdr:row>
      <xdr:rowOff>0</xdr:rowOff>
    </xdr:from>
    <xdr:to>
      <xdr:col>8</xdr:col>
      <xdr:colOff>638175</xdr:colOff>
      <xdr:row>44</xdr:row>
      <xdr:rowOff>0</xdr:rowOff>
    </xdr:to>
    <xdr:sp macro="" textlink="">
      <xdr:nvSpPr>
        <xdr:cNvPr id="155" name="Text 13"/>
        <xdr:cNvSpPr txBox="1">
          <a:spLocks noChangeArrowheads="1"/>
        </xdr:cNvSpPr>
      </xdr:nvSpPr>
      <xdr:spPr bwMode="auto">
        <a:xfrm>
          <a:off x="5133975" y="570547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46</xdr:row>
      <xdr:rowOff>0</xdr:rowOff>
    </xdr:from>
    <xdr:to>
      <xdr:col>1</xdr:col>
      <xdr:colOff>1066800</xdr:colOff>
      <xdr:row>46</xdr:row>
      <xdr:rowOff>0</xdr:rowOff>
    </xdr:to>
    <xdr:sp macro="" textlink="">
      <xdr:nvSpPr>
        <xdr:cNvPr id="156" name="Text 7"/>
        <xdr:cNvSpPr txBox="1">
          <a:spLocks noChangeArrowheads="1"/>
        </xdr:cNvSpPr>
      </xdr:nvSpPr>
      <xdr:spPr bwMode="auto">
        <a:xfrm>
          <a:off x="0" y="5953125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3</xdr:col>
      <xdr:colOff>38100</xdr:colOff>
      <xdr:row>46</xdr:row>
      <xdr:rowOff>0</xdr:rowOff>
    </xdr:from>
    <xdr:to>
      <xdr:col>3</xdr:col>
      <xdr:colOff>571500</xdr:colOff>
      <xdr:row>46</xdr:row>
      <xdr:rowOff>0</xdr:rowOff>
    </xdr:to>
    <xdr:sp macro="" textlink="">
      <xdr:nvSpPr>
        <xdr:cNvPr id="157" name="Text 9"/>
        <xdr:cNvSpPr txBox="1">
          <a:spLocks noChangeArrowheads="1"/>
        </xdr:cNvSpPr>
      </xdr:nvSpPr>
      <xdr:spPr bwMode="auto">
        <a:xfrm>
          <a:off x="1971675" y="59531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46</xdr:row>
      <xdr:rowOff>0</xdr:rowOff>
    </xdr:from>
    <xdr:to>
      <xdr:col>5</xdr:col>
      <xdr:colOff>590550</xdr:colOff>
      <xdr:row>46</xdr:row>
      <xdr:rowOff>0</xdr:rowOff>
    </xdr:to>
    <xdr:sp macro="" textlink="">
      <xdr:nvSpPr>
        <xdr:cNvPr id="158" name="Text 10"/>
        <xdr:cNvSpPr txBox="1">
          <a:spLocks noChangeArrowheads="1"/>
        </xdr:cNvSpPr>
      </xdr:nvSpPr>
      <xdr:spPr bwMode="auto">
        <a:xfrm>
          <a:off x="3171825" y="59531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46</xdr:row>
      <xdr:rowOff>0</xdr:rowOff>
    </xdr:from>
    <xdr:to>
      <xdr:col>6</xdr:col>
      <xdr:colOff>638175</xdr:colOff>
      <xdr:row>46</xdr:row>
      <xdr:rowOff>0</xdr:rowOff>
    </xdr:to>
    <xdr:sp macro="" textlink="">
      <xdr:nvSpPr>
        <xdr:cNvPr id="159" name="Text 11"/>
        <xdr:cNvSpPr txBox="1">
          <a:spLocks noChangeArrowheads="1"/>
        </xdr:cNvSpPr>
      </xdr:nvSpPr>
      <xdr:spPr bwMode="auto">
        <a:xfrm>
          <a:off x="3771900" y="59531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46</xdr:row>
      <xdr:rowOff>0</xdr:rowOff>
    </xdr:from>
    <xdr:to>
      <xdr:col>7</xdr:col>
      <xdr:colOff>647700</xdr:colOff>
      <xdr:row>46</xdr:row>
      <xdr:rowOff>0</xdr:rowOff>
    </xdr:to>
    <xdr:sp macro="" textlink="">
      <xdr:nvSpPr>
        <xdr:cNvPr id="160" name="Text 12"/>
        <xdr:cNvSpPr txBox="1">
          <a:spLocks noChangeArrowheads="1"/>
        </xdr:cNvSpPr>
      </xdr:nvSpPr>
      <xdr:spPr bwMode="auto">
        <a:xfrm>
          <a:off x="4419600" y="59531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46</xdr:row>
      <xdr:rowOff>0</xdr:rowOff>
    </xdr:from>
    <xdr:to>
      <xdr:col>8</xdr:col>
      <xdr:colOff>638175</xdr:colOff>
      <xdr:row>46</xdr:row>
      <xdr:rowOff>0</xdr:rowOff>
    </xdr:to>
    <xdr:sp macro="" textlink="">
      <xdr:nvSpPr>
        <xdr:cNvPr id="161" name="Text 13"/>
        <xdr:cNvSpPr txBox="1">
          <a:spLocks noChangeArrowheads="1"/>
        </xdr:cNvSpPr>
      </xdr:nvSpPr>
      <xdr:spPr bwMode="auto">
        <a:xfrm>
          <a:off x="5133975" y="59531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1</xdr:col>
      <xdr:colOff>1066800</xdr:colOff>
      <xdr:row>53</xdr:row>
      <xdr:rowOff>0</xdr:rowOff>
    </xdr:to>
    <xdr:sp macro="" textlink="">
      <xdr:nvSpPr>
        <xdr:cNvPr id="162" name="Text 7"/>
        <xdr:cNvSpPr txBox="1">
          <a:spLocks noChangeArrowheads="1"/>
        </xdr:cNvSpPr>
      </xdr:nvSpPr>
      <xdr:spPr bwMode="auto">
        <a:xfrm>
          <a:off x="0" y="6877050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5</xdr:col>
      <xdr:colOff>28575</xdr:colOff>
      <xdr:row>53</xdr:row>
      <xdr:rowOff>0</xdr:rowOff>
    </xdr:from>
    <xdr:to>
      <xdr:col>5</xdr:col>
      <xdr:colOff>590550</xdr:colOff>
      <xdr:row>53</xdr:row>
      <xdr:rowOff>0</xdr:rowOff>
    </xdr:to>
    <xdr:sp macro="" textlink="">
      <xdr:nvSpPr>
        <xdr:cNvPr id="163" name="Text 10"/>
        <xdr:cNvSpPr txBox="1">
          <a:spLocks noChangeArrowheads="1"/>
        </xdr:cNvSpPr>
      </xdr:nvSpPr>
      <xdr:spPr bwMode="auto">
        <a:xfrm>
          <a:off x="3171825" y="68770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53</xdr:row>
      <xdr:rowOff>0</xdr:rowOff>
    </xdr:from>
    <xdr:to>
      <xdr:col>6</xdr:col>
      <xdr:colOff>638175</xdr:colOff>
      <xdr:row>53</xdr:row>
      <xdr:rowOff>0</xdr:rowOff>
    </xdr:to>
    <xdr:sp macro="" textlink="">
      <xdr:nvSpPr>
        <xdr:cNvPr id="164" name="Text 11"/>
        <xdr:cNvSpPr txBox="1">
          <a:spLocks noChangeArrowheads="1"/>
        </xdr:cNvSpPr>
      </xdr:nvSpPr>
      <xdr:spPr bwMode="auto">
        <a:xfrm>
          <a:off x="3771900" y="68770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53</xdr:row>
      <xdr:rowOff>0</xdr:rowOff>
    </xdr:from>
    <xdr:to>
      <xdr:col>7</xdr:col>
      <xdr:colOff>647700</xdr:colOff>
      <xdr:row>53</xdr:row>
      <xdr:rowOff>0</xdr:rowOff>
    </xdr:to>
    <xdr:sp macro="" textlink="">
      <xdr:nvSpPr>
        <xdr:cNvPr id="165" name="Text 12"/>
        <xdr:cNvSpPr txBox="1">
          <a:spLocks noChangeArrowheads="1"/>
        </xdr:cNvSpPr>
      </xdr:nvSpPr>
      <xdr:spPr bwMode="auto">
        <a:xfrm>
          <a:off x="4419600" y="68770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53</xdr:row>
      <xdr:rowOff>0</xdr:rowOff>
    </xdr:from>
    <xdr:to>
      <xdr:col>8</xdr:col>
      <xdr:colOff>638175</xdr:colOff>
      <xdr:row>53</xdr:row>
      <xdr:rowOff>0</xdr:rowOff>
    </xdr:to>
    <xdr:sp macro="" textlink="">
      <xdr:nvSpPr>
        <xdr:cNvPr id="166" name="Text 13"/>
        <xdr:cNvSpPr txBox="1">
          <a:spLocks noChangeArrowheads="1"/>
        </xdr:cNvSpPr>
      </xdr:nvSpPr>
      <xdr:spPr bwMode="auto">
        <a:xfrm>
          <a:off x="5133975" y="68770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1</xdr:col>
      <xdr:colOff>1066800</xdr:colOff>
      <xdr:row>53</xdr:row>
      <xdr:rowOff>0</xdr:rowOff>
    </xdr:to>
    <xdr:sp macro="" textlink="">
      <xdr:nvSpPr>
        <xdr:cNvPr id="167" name="Text 7"/>
        <xdr:cNvSpPr txBox="1">
          <a:spLocks noChangeArrowheads="1"/>
        </xdr:cNvSpPr>
      </xdr:nvSpPr>
      <xdr:spPr bwMode="auto">
        <a:xfrm>
          <a:off x="0" y="6877050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5</xdr:col>
      <xdr:colOff>28575</xdr:colOff>
      <xdr:row>53</xdr:row>
      <xdr:rowOff>0</xdr:rowOff>
    </xdr:from>
    <xdr:to>
      <xdr:col>5</xdr:col>
      <xdr:colOff>590550</xdr:colOff>
      <xdr:row>53</xdr:row>
      <xdr:rowOff>0</xdr:rowOff>
    </xdr:to>
    <xdr:sp macro="" textlink="">
      <xdr:nvSpPr>
        <xdr:cNvPr id="168" name="Text 10"/>
        <xdr:cNvSpPr txBox="1">
          <a:spLocks noChangeArrowheads="1"/>
        </xdr:cNvSpPr>
      </xdr:nvSpPr>
      <xdr:spPr bwMode="auto">
        <a:xfrm>
          <a:off x="3171825" y="68770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53</xdr:row>
      <xdr:rowOff>0</xdr:rowOff>
    </xdr:from>
    <xdr:to>
      <xdr:col>6</xdr:col>
      <xdr:colOff>638175</xdr:colOff>
      <xdr:row>53</xdr:row>
      <xdr:rowOff>0</xdr:rowOff>
    </xdr:to>
    <xdr:sp macro="" textlink="">
      <xdr:nvSpPr>
        <xdr:cNvPr id="169" name="Text 11"/>
        <xdr:cNvSpPr txBox="1">
          <a:spLocks noChangeArrowheads="1"/>
        </xdr:cNvSpPr>
      </xdr:nvSpPr>
      <xdr:spPr bwMode="auto">
        <a:xfrm>
          <a:off x="3771900" y="68770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53</xdr:row>
      <xdr:rowOff>0</xdr:rowOff>
    </xdr:from>
    <xdr:to>
      <xdr:col>7</xdr:col>
      <xdr:colOff>647700</xdr:colOff>
      <xdr:row>53</xdr:row>
      <xdr:rowOff>0</xdr:rowOff>
    </xdr:to>
    <xdr:sp macro="" textlink="">
      <xdr:nvSpPr>
        <xdr:cNvPr id="170" name="Text 12"/>
        <xdr:cNvSpPr txBox="1">
          <a:spLocks noChangeArrowheads="1"/>
        </xdr:cNvSpPr>
      </xdr:nvSpPr>
      <xdr:spPr bwMode="auto">
        <a:xfrm>
          <a:off x="4419600" y="68770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53</xdr:row>
      <xdr:rowOff>0</xdr:rowOff>
    </xdr:from>
    <xdr:to>
      <xdr:col>8</xdr:col>
      <xdr:colOff>638175</xdr:colOff>
      <xdr:row>53</xdr:row>
      <xdr:rowOff>0</xdr:rowOff>
    </xdr:to>
    <xdr:sp macro="" textlink="">
      <xdr:nvSpPr>
        <xdr:cNvPr id="171" name="Text 13"/>
        <xdr:cNvSpPr txBox="1">
          <a:spLocks noChangeArrowheads="1"/>
        </xdr:cNvSpPr>
      </xdr:nvSpPr>
      <xdr:spPr bwMode="auto">
        <a:xfrm>
          <a:off x="5133975" y="68770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1</xdr:col>
      <xdr:colOff>1066800</xdr:colOff>
      <xdr:row>56</xdr:row>
      <xdr:rowOff>0</xdr:rowOff>
    </xdr:to>
    <xdr:sp macro="" textlink="">
      <xdr:nvSpPr>
        <xdr:cNvPr id="172" name="Text 7"/>
        <xdr:cNvSpPr txBox="1">
          <a:spLocks noChangeArrowheads="1"/>
        </xdr:cNvSpPr>
      </xdr:nvSpPr>
      <xdr:spPr bwMode="auto">
        <a:xfrm>
          <a:off x="0" y="7248525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5</xdr:col>
      <xdr:colOff>28575</xdr:colOff>
      <xdr:row>56</xdr:row>
      <xdr:rowOff>0</xdr:rowOff>
    </xdr:from>
    <xdr:to>
      <xdr:col>5</xdr:col>
      <xdr:colOff>590550</xdr:colOff>
      <xdr:row>56</xdr:row>
      <xdr:rowOff>0</xdr:rowOff>
    </xdr:to>
    <xdr:sp macro="" textlink="">
      <xdr:nvSpPr>
        <xdr:cNvPr id="173" name="Text 10"/>
        <xdr:cNvSpPr txBox="1">
          <a:spLocks noChangeArrowheads="1"/>
        </xdr:cNvSpPr>
      </xdr:nvSpPr>
      <xdr:spPr bwMode="auto">
        <a:xfrm>
          <a:off x="3171825" y="72485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56</xdr:row>
      <xdr:rowOff>0</xdr:rowOff>
    </xdr:from>
    <xdr:to>
      <xdr:col>6</xdr:col>
      <xdr:colOff>638175</xdr:colOff>
      <xdr:row>56</xdr:row>
      <xdr:rowOff>0</xdr:rowOff>
    </xdr:to>
    <xdr:sp macro="" textlink="">
      <xdr:nvSpPr>
        <xdr:cNvPr id="174" name="Text 11"/>
        <xdr:cNvSpPr txBox="1">
          <a:spLocks noChangeArrowheads="1"/>
        </xdr:cNvSpPr>
      </xdr:nvSpPr>
      <xdr:spPr bwMode="auto">
        <a:xfrm>
          <a:off x="3771900" y="72485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56</xdr:row>
      <xdr:rowOff>0</xdr:rowOff>
    </xdr:from>
    <xdr:to>
      <xdr:col>7</xdr:col>
      <xdr:colOff>647700</xdr:colOff>
      <xdr:row>56</xdr:row>
      <xdr:rowOff>0</xdr:rowOff>
    </xdr:to>
    <xdr:sp macro="" textlink="">
      <xdr:nvSpPr>
        <xdr:cNvPr id="175" name="Text 12"/>
        <xdr:cNvSpPr txBox="1">
          <a:spLocks noChangeArrowheads="1"/>
        </xdr:cNvSpPr>
      </xdr:nvSpPr>
      <xdr:spPr bwMode="auto">
        <a:xfrm>
          <a:off x="4419600" y="72485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56</xdr:row>
      <xdr:rowOff>0</xdr:rowOff>
    </xdr:from>
    <xdr:to>
      <xdr:col>8</xdr:col>
      <xdr:colOff>638175</xdr:colOff>
      <xdr:row>56</xdr:row>
      <xdr:rowOff>0</xdr:rowOff>
    </xdr:to>
    <xdr:sp macro="" textlink="">
      <xdr:nvSpPr>
        <xdr:cNvPr id="176" name="Text 13"/>
        <xdr:cNvSpPr txBox="1">
          <a:spLocks noChangeArrowheads="1"/>
        </xdr:cNvSpPr>
      </xdr:nvSpPr>
      <xdr:spPr bwMode="auto">
        <a:xfrm>
          <a:off x="5133975" y="72485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1</xdr:col>
      <xdr:colOff>1066800</xdr:colOff>
      <xdr:row>44</xdr:row>
      <xdr:rowOff>0</xdr:rowOff>
    </xdr:to>
    <xdr:sp macro="" textlink="">
      <xdr:nvSpPr>
        <xdr:cNvPr id="177" name="Text 7"/>
        <xdr:cNvSpPr txBox="1">
          <a:spLocks noChangeArrowheads="1"/>
        </xdr:cNvSpPr>
      </xdr:nvSpPr>
      <xdr:spPr bwMode="auto">
        <a:xfrm>
          <a:off x="0" y="5705475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5</xdr:col>
      <xdr:colOff>28575</xdr:colOff>
      <xdr:row>44</xdr:row>
      <xdr:rowOff>0</xdr:rowOff>
    </xdr:from>
    <xdr:to>
      <xdr:col>5</xdr:col>
      <xdr:colOff>590550</xdr:colOff>
      <xdr:row>44</xdr:row>
      <xdr:rowOff>0</xdr:rowOff>
    </xdr:to>
    <xdr:sp macro="" textlink="">
      <xdr:nvSpPr>
        <xdr:cNvPr id="178" name="Text 10"/>
        <xdr:cNvSpPr txBox="1">
          <a:spLocks noChangeArrowheads="1"/>
        </xdr:cNvSpPr>
      </xdr:nvSpPr>
      <xdr:spPr bwMode="auto">
        <a:xfrm>
          <a:off x="3171825" y="570547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44</xdr:row>
      <xdr:rowOff>0</xdr:rowOff>
    </xdr:from>
    <xdr:to>
      <xdr:col>6</xdr:col>
      <xdr:colOff>638175</xdr:colOff>
      <xdr:row>44</xdr:row>
      <xdr:rowOff>0</xdr:rowOff>
    </xdr:to>
    <xdr:sp macro="" textlink="">
      <xdr:nvSpPr>
        <xdr:cNvPr id="179" name="Text 11"/>
        <xdr:cNvSpPr txBox="1">
          <a:spLocks noChangeArrowheads="1"/>
        </xdr:cNvSpPr>
      </xdr:nvSpPr>
      <xdr:spPr bwMode="auto">
        <a:xfrm>
          <a:off x="3771900" y="570547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44</xdr:row>
      <xdr:rowOff>0</xdr:rowOff>
    </xdr:from>
    <xdr:to>
      <xdr:col>7</xdr:col>
      <xdr:colOff>647700</xdr:colOff>
      <xdr:row>44</xdr:row>
      <xdr:rowOff>0</xdr:rowOff>
    </xdr:to>
    <xdr:sp macro="" textlink="">
      <xdr:nvSpPr>
        <xdr:cNvPr id="180" name="Text 12"/>
        <xdr:cNvSpPr txBox="1">
          <a:spLocks noChangeArrowheads="1"/>
        </xdr:cNvSpPr>
      </xdr:nvSpPr>
      <xdr:spPr bwMode="auto">
        <a:xfrm>
          <a:off x="4419600" y="570547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44</xdr:row>
      <xdr:rowOff>0</xdr:rowOff>
    </xdr:from>
    <xdr:to>
      <xdr:col>8</xdr:col>
      <xdr:colOff>638175</xdr:colOff>
      <xdr:row>44</xdr:row>
      <xdr:rowOff>0</xdr:rowOff>
    </xdr:to>
    <xdr:sp macro="" textlink="">
      <xdr:nvSpPr>
        <xdr:cNvPr id="181" name="Text 13"/>
        <xdr:cNvSpPr txBox="1">
          <a:spLocks noChangeArrowheads="1"/>
        </xdr:cNvSpPr>
      </xdr:nvSpPr>
      <xdr:spPr bwMode="auto">
        <a:xfrm>
          <a:off x="5133975" y="570547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1</xdr:col>
      <xdr:colOff>1066800</xdr:colOff>
      <xdr:row>44</xdr:row>
      <xdr:rowOff>0</xdr:rowOff>
    </xdr:to>
    <xdr:sp macro="" textlink="">
      <xdr:nvSpPr>
        <xdr:cNvPr id="182" name="Text 7"/>
        <xdr:cNvSpPr txBox="1">
          <a:spLocks noChangeArrowheads="1"/>
        </xdr:cNvSpPr>
      </xdr:nvSpPr>
      <xdr:spPr bwMode="auto">
        <a:xfrm>
          <a:off x="0" y="5705475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5</xdr:col>
      <xdr:colOff>28575</xdr:colOff>
      <xdr:row>44</xdr:row>
      <xdr:rowOff>0</xdr:rowOff>
    </xdr:from>
    <xdr:to>
      <xdr:col>5</xdr:col>
      <xdr:colOff>590550</xdr:colOff>
      <xdr:row>44</xdr:row>
      <xdr:rowOff>0</xdr:rowOff>
    </xdr:to>
    <xdr:sp macro="" textlink="">
      <xdr:nvSpPr>
        <xdr:cNvPr id="183" name="Text 10"/>
        <xdr:cNvSpPr txBox="1">
          <a:spLocks noChangeArrowheads="1"/>
        </xdr:cNvSpPr>
      </xdr:nvSpPr>
      <xdr:spPr bwMode="auto">
        <a:xfrm>
          <a:off x="3171825" y="570547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44</xdr:row>
      <xdr:rowOff>0</xdr:rowOff>
    </xdr:from>
    <xdr:to>
      <xdr:col>6</xdr:col>
      <xdr:colOff>638175</xdr:colOff>
      <xdr:row>44</xdr:row>
      <xdr:rowOff>0</xdr:rowOff>
    </xdr:to>
    <xdr:sp macro="" textlink="">
      <xdr:nvSpPr>
        <xdr:cNvPr id="184" name="Text 11"/>
        <xdr:cNvSpPr txBox="1">
          <a:spLocks noChangeArrowheads="1"/>
        </xdr:cNvSpPr>
      </xdr:nvSpPr>
      <xdr:spPr bwMode="auto">
        <a:xfrm>
          <a:off x="3771900" y="570547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44</xdr:row>
      <xdr:rowOff>0</xdr:rowOff>
    </xdr:from>
    <xdr:to>
      <xdr:col>7</xdr:col>
      <xdr:colOff>647700</xdr:colOff>
      <xdr:row>44</xdr:row>
      <xdr:rowOff>0</xdr:rowOff>
    </xdr:to>
    <xdr:sp macro="" textlink="">
      <xdr:nvSpPr>
        <xdr:cNvPr id="185" name="Text 12"/>
        <xdr:cNvSpPr txBox="1">
          <a:spLocks noChangeArrowheads="1"/>
        </xdr:cNvSpPr>
      </xdr:nvSpPr>
      <xdr:spPr bwMode="auto">
        <a:xfrm>
          <a:off x="4419600" y="570547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44</xdr:row>
      <xdr:rowOff>0</xdr:rowOff>
    </xdr:from>
    <xdr:to>
      <xdr:col>8</xdr:col>
      <xdr:colOff>638175</xdr:colOff>
      <xdr:row>44</xdr:row>
      <xdr:rowOff>0</xdr:rowOff>
    </xdr:to>
    <xdr:sp macro="" textlink="">
      <xdr:nvSpPr>
        <xdr:cNvPr id="186" name="Text 13"/>
        <xdr:cNvSpPr txBox="1">
          <a:spLocks noChangeArrowheads="1"/>
        </xdr:cNvSpPr>
      </xdr:nvSpPr>
      <xdr:spPr bwMode="auto">
        <a:xfrm>
          <a:off x="5133975" y="570547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46</xdr:row>
      <xdr:rowOff>0</xdr:rowOff>
    </xdr:from>
    <xdr:to>
      <xdr:col>1</xdr:col>
      <xdr:colOff>1066800</xdr:colOff>
      <xdr:row>46</xdr:row>
      <xdr:rowOff>0</xdr:rowOff>
    </xdr:to>
    <xdr:sp macro="" textlink="">
      <xdr:nvSpPr>
        <xdr:cNvPr id="187" name="Text 7"/>
        <xdr:cNvSpPr txBox="1">
          <a:spLocks noChangeArrowheads="1"/>
        </xdr:cNvSpPr>
      </xdr:nvSpPr>
      <xdr:spPr bwMode="auto">
        <a:xfrm>
          <a:off x="0" y="5953125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3</xdr:col>
      <xdr:colOff>38100</xdr:colOff>
      <xdr:row>46</xdr:row>
      <xdr:rowOff>0</xdr:rowOff>
    </xdr:from>
    <xdr:to>
      <xdr:col>3</xdr:col>
      <xdr:colOff>571500</xdr:colOff>
      <xdr:row>46</xdr:row>
      <xdr:rowOff>0</xdr:rowOff>
    </xdr:to>
    <xdr:sp macro="" textlink="">
      <xdr:nvSpPr>
        <xdr:cNvPr id="188" name="Text 9"/>
        <xdr:cNvSpPr txBox="1">
          <a:spLocks noChangeArrowheads="1"/>
        </xdr:cNvSpPr>
      </xdr:nvSpPr>
      <xdr:spPr bwMode="auto">
        <a:xfrm>
          <a:off x="1971675" y="59531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46</xdr:row>
      <xdr:rowOff>0</xdr:rowOff>
    </xdr:from>
    <xdr:to>
      <xdr:col>5</xdr:col>
      <xdr:colOff>590550</xdr:colOff>
      <xdr:row>46</xdr:row>
      <xdr:rowOff>0</xdr:rowOff>
    </xdr:to>
    <xdr:sp macro="" textlink="">
      <xdr:nvSpPr>
        <xdr:cNvPr id="189" name="Text 10"/>
        <xdr:cNvSpPr txBox="1">
          <a:spLocks noChangeArrowheads="1"/>
        </xdr:cNvSpPr>
      </xdr:nvSpPr>
      <xdr:spPr bwMode="auto">
        <a:xfrm>
          <a:off x="3171825" y="59531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46</xdr:row>
      <xdr:rowOff>0</xdr:rowOff>
    </xdr:from>
    <xdr:to>
      <xdr:col>6</xdr:col>
      <xdr:colOff>638175</xdr:colOff>
      <xdr:row>46</xdr:row>
      <xdr:rowOff>0</xdr:rowOff>
    </xdr:to>
    <xdr:sp macro="" textlink="">
      <xdr:nvSpPr>
        <xdr:cNvPr id="190" name="Text 11"/>
        <xdr:cNvSpPr txBox="1">
          <a:spLocks noChangeArrowheads="1"/>
        </xdr:cNvSpPr>
      </xdr:nvSpPr>
      <xdr:spPr bwMode="auto">
        <a:xfrm>
          <a:off x="3771900" y="59531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46</xdr:row>
      <xdr:rowOff>0</xdr:rowOff>
    </xdr:from>
    <xdr:to>
      <xdr:col>7</xdr:col>
      <xdr:colOff>647700</xdr:colOff>
      <xdr:row>46</xdr:row>
      <xdr:rowOff>0</xdr:rowOff>
    </xdr:to>
    <xdr:sp macro="" textlink="">
      <xdr:nvSpPr>
        <xdr:cNvPr id="191" name="Text 12"/>
        <xdr:cNvSpPr txBox="1">
          <a:spLocks noChangeArrowheads="1"/>
        </xdr:cNvSpPr>
      </xdr:nvSpPr>
      <xdr:spPr bwMode="auto">
        <a:xfrm>
          <a:off x="4419600" y="59531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46</xdr:row>
      <xdr:rowOff>0</xdr:rowOff>
    </xdr:from>
    <xdr:to>
      <xdr:col>8</xdr:col>
      <xdr:colOff>638175</xdr:colOff>
      <xdr:row>46</xdr:row>
      <xdr:rowOff>0</xdr:rowOff>
    </xdr:to>
    <xdr:sp macro="" textlink="">
      <xdr:nvSpPr>
        <xdr:cNvPr id="192" name="Text 13"/>
        <xdr:cNvSpPr txBox="1">
          <a:spLocks noChangeArrowheads="1"/>
        </xdr:cNvSpPr>
      </xdr:nvSpPr>
      <xdr:spPr bwMode="auto">
        <a:xfrm>
          <a:off x="5133975" y="59531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1</xdr:col>
      <xdr:colOff>1066800</xdr:colOff>
      <xdr:row>53</xdr:row>
      <xdr:rowOff>0</xdr:rowOff>
    </xdr:to>
    <xdr:sp macro="" textlink="">
      <xdr:nvSpPr>
        <xdr:cNvPr id="193" name="Text 7"/>
        <xdr:cNvSpPr txBox="1">
          <a:spLocks noChangeArrowheads="1"/>
        </xdr:cNvSpPr>
      </xdr:nvSpPr>
      <xdr:spPr bwMode="auto">
        <a:xfrm>
          <a:off x="0" y="6877050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5</xdr:col>
      <xdr:colOff>28575</xdr:colOff>
      <xdr:row>53</xdr:row>
      <xdr:rowOff>0</xdr:rowOff>
    </xdr:from>
    <xdr:to>
      <xdr:col>5</xdr:col>
      <xdr:colOff>590550</xdr:colOff>
      <xdr:row>53</xdr:row>
      <xdr:rowOff>0</xdr:rowOff>
    </xdr:to>
    <xdr:sp macro="" textlink="">
      <xdr:nvSpPr>
        <xdr:cNvPr id="194" name="Text 10"/>
        <xdr:cNvSpPr txBox="1">
          <a:spLocks noChangeArrowheads="1"/>
        </xdr:cNvSpPr>
      </xdr:nvSpPr>
      <xdr:spPr bwMode="auto">
        <a:xfrm>
          <a:off x="3171825" y="68770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53</xdr:row>
      <xdr:rowOff>0</xdr:rowOff>
    </xdr:from>
    <xdr:to>
      <xdr:col>6</xdr:col>
      <xdr:colOff>638175</xdr:colOff>
      <xdr:row>53</xdr:row>
      <xdr:rowOff>0</xdr:rowOff>
    </xdr:to>
    <xdr:sp macro="" textlink="">
      <xdr:nvSpPr>
        <xdr:cNvPr id="195" name="Text 11"/>
        <xdr:cNvSpPr txBox="1">
          <a:spLocks noChangeArrowheads="1"/>
        </xdr:cNvSpPr>
      </xdr:nvSpPr>
      <xdr:spPr bwMode="auto">
        <a:xfrm>
          <a:off x="3771900" y="68770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53</xdr:row>
      <xdr:rowOff>0</xdr:rowOff>
    </xdr:from>
    <xdr:to>
      <xdr:col>7</xdr:col>
      <xdr:colOff>647700</xdr:colOff>
      <xdr:row>53</xdr:row>
      <xdr:rowOff>0</xdr:rowOff>
    </xdr:to>
    <xdr:sp macro="" textlink="">
      <xdr:nvSpPr>
        <xdr:cNvPr id="196" name="Text 12"/>
        <xdr:cNvSpPr txBox="1">
          <a:spLocks noChangeArrowheads="1"/>
        </xdr:cNvSpPr>
      </xdr:nvSpPr>
      <xdr:spPr bwMode="auto">
        <a:xfrm>
          <a:off x="4419600" y="68770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53</xdr:row>
      <xdr:rowOff>0</xdr:rowOff>
    </xdr:from>
    <xdr:to>
      <xdr:col>8</xdr:col>
      <xdr:colOff>638175</xdr:colOff>
      <xdr:row>53</xdr:row>
      <xdr:rowOff>0</xdr:rowOff>
    </xdr:to>
    <xdr:sp macro="" textlink="">
      <xdr:nvSpPr>
        <xdr:cNvPr id="197" name="Text 13"/>
        <xdr:cNvSpPr txBox="1">
          <a:spLocks noChangeArrowheads="1"/>
        </xdr:cNvSpPr>
      </xdr:nvSpPr>
      <xdr:spPr bwMode="auto">
        <a:xfrm>
          <a:off x="5133975" y="68770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1</xdr:col>
      <xdr:colOff>1066800</xdr:colOff>
      <xdr:row>53</xdr:row>
      <xdr:rowOff>0</xdr:rowOff>
    </xdr:to>
    <xdr:sp macro="" textlink="">
      <xdr:nvSpPr>
        <xdr:cNvPr id="198" name="Text 7"/>
        <xdr:cNvSpPr txBox="1">
          <a:spLocks noChangeArrowheads="1"/>
        </xdr:cNvSpPr>
      </xdr:nvSpPr>
      <xdr:spPr bwMode="auto">
        <a:xfrm>
          <a:off x="0" y="6877050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5</xdr:col>
      <xdr:colOff>28575</xdr:colOff>
      <xdr:row>53</xdr:row>
      <xdr:rowOff>0</xdr:rowOff>
    </xdr:from>
    <xdr:to>
      <xdr:col>5</xdr:col>
      <xdr:colOff>590550</xdr:colOff>
      <xdr:row>53</xdr:row>
      <xdr:rowOff>0</xdr:rowOff>
    </xdr:to>
    <xdr:sp macro="" textlink="">
      <xdr:nvSpPr>
        <xdr:cNvPr id="199" name="Text 10"/>
        <xdr:cNvSpPr txBox="1">
          <a:spLocks noChangeArrowheads="1"/>
        </xdr:cNvSpPr>
      </xdr:nvSpPr>
      <xdr:spPr bwMode="auto">
        <a:xfrm>
          <a:off x="3171825" y="68770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53</xdr:row>
      <xdr:rowOff>0</xdr:rowOff>
    </xdr:from>
    <xdr:to>
      <xdr:col>6</xdr:col>
      <xdr:colOff>638175</xdr:colOff>
      <xdr:row>53</xdr:row>
      <xdr:rowOff>0</xdr:rowOff>
    </xdr:to>
    <xdr:sp macro="" textlink="">
      <xdr:nvSpPr>
        <xdr:cNvPr id="200" name="Text 11"/>
        <xdr:cNvSpPr txBox="1">
          <a:spLocks noChangeArrowheads="1"/>
        </xdr:cNvSpPr>
      </xdr:nvSpPr>
      <xdr:spPr bwMode="auto">
        <a:xfrm>
          <a:off x="3771900" y="68770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53</xdr:row>
      <xdr:rowOff>0</xdr:rowOff>
    </xdr:from>
    <xdr:to>
      <xdr:col>7</xdr:col>
      <xdr:colOff>647700</xdr:colOff>
      <xdr:row>53</xdr:row>
      <xdr:rowOff>0</xdr:rowOff>
    </xdr:to>
    <xdr:sp macro="" textlink="">
      <xdr:nvSpPr>
        <xdr:cNvPr id="201" name="Text 12"/>
        <xdr:cNvSpPr txBox="1">
          <a:spLocks noChangeArrowheads="1"/>
        </xdr:cNvSpPr>
      </xdr:nvSpPr>
      <xdr:spPr bwMode="auto">
        <a:xfrm>
          <a:off x="4419600" y="68770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53</xdr:row>
      <xdr:rowOff>0</xdr:rowOff>
    </xdr:from>
    <xdr:to>
      <xdr:col>8</xdr:col>
      <xdr:colOff>638175</xdr:colOff>
      <xdr:row>53</xdr:row>
      <xdr:rowOff>0</xdr:rowOff>
    </xdr:to>
    <xdr:sp macro="" textlink="">
      <xdr:nvSpPr>
        <xdr:cNvPr id="202" name="Text 13"/>
        <xdr:cNvSpPr txBox="1">
          <a:spLocks noChangeArrowheads="1"/>
        </xdr:cNvSpPr>
      </xdr:nvSpPr>
      <xdr:spPr bwMode="auto">
        <a:xfrm>
          <a:off x="5133975" y="68770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1</xdr:col>
      <xdr:colOff>1066800</xdr:colOff>
      <xdr:row>56</xdr:row>
      <xdr:rowOff>0</xdr:rowOff>
    </xdr:to>
    <xdr:sp macro="" textlink="">
      <xdr:nvSpPr>
        <xdr:cNvPr id="203" name="Text 7"/>
        <xdr:cNvSpPr txBox="1">
          <a:spLocks noChangeArrowheads="1"/>
        </xdr:cNvSpPr>
      </xdr:nvSpPr>
      <xdr:spPr bwMode="auto">
        <a:xfrm>
          <a:off x="0" y="7248525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3</xdr:col>
      <xdr:colOff>38100</xdr:colOff>
      <xdr:row>56</xdr:row>
      <xdr:rowOff>0</xdr:rowOff>
    </xdr:from>
    <xdr:to>
      <xdr:col>3</xdr:col>
      <xdr:colOff>571500</xdr:colOff>
      <xdr:row>56</xdr:row>
      <xdr:rowOff>0</xdr:rowOff>
    </xdr:to>
    <xdr:sp macro="" textlink="">
      <xdr:nvSpPr>
        <xdr:cNvPr id="204" name="Text 9"/>
        <xdr:cNvSpPr txBox="1">
          <a:spLocks noChangeArrowheads="1"/>
        </xdr:cNvSpPr>
      </xdr:nvSpPr>
      <xdr:spPr bwMode="auto">
        <a:xfrm>
          <a:off x="1971675" y="72485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56</xdr:row>
      <xdr:rowOff>0</xdr:rowOff>
    </xdr:from>
    <xdr:to>
      <xdr:col>5</xdr:col>
      <xdr:colOff>590550</xdr:colOff>
      <xdr:row>56</xdr:row>
      <xdr:rowOff>0</xdr:rowOff>
    </xdr:to>
    <xdr:sp macro="" textlink="">
      <xdr:nvSpPr>
        <xdr:cNvPr id="205" name="Text 10"/>
        <xdr:cNvSpPr txBox="1">
          <a:spLocks noChangeArrowheads="1"/>
        </xdr:cNvSpPr>
      </xdr:nvSpPr>
      <xdr:spPr bwMode="auto">
        <a:xfrm>
          <a:off x="3171825" y="72485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56</xdr:row>
      <xdr:rowOff>0</xdr:rowOff>
    </xdr:from>
    <xdr:to>
      <xdr:col>6</xdr:col>
      <xdr:colOff>638175</xdr:colOff>
      <xdr:row>56</xdr:row>
      <xdr:rowOff>0</xdr:rowOff>
    </xdr:to>
    <xdr:sp macro="" textlink="">
      <xdr:nvSpPr>
        <xdr:cNvPr id="206" name="Text 11"/>
        <xdr:cNvSpPr txBox="1">
          <a:spLocks noChangeArrowheads="1"/>
        </xdr:cNvSpPr>
      </xdr:nvSpPr>
      <xdr:spPr bwMode="auto">
        <a:xfrm>
          <a:off x="3771900" y="72485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56</xdr:row>
      <xdr:rowOff>0</xdr:rowOff>
    </xdr:from>
    <xdr:to>
      <xdr:col>7</xdr:col>
      <xdr:colOff>647700</xdr:colOff>
      <xdr:row>56</xdr:row>
      <xdr:rowOff>0</xdr:rowOff>
    </xdr:to>
    <xdr:sp macro="" textlink="">
      <xdr:nvSpPr>
        <xdr:cNvPr id="207" name="Text 12"/>
        <xdr:cNvSpPr txBox="1">
          <a:spLocks noChangeArrowheads="1"/>
        </xdr:cNvSpPr>
      </xdr:nvSpPr>
      <xdr:spPr bwMode="auto">
        <a:xfrm>
          <a:off x="4419600" y="72485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56</xdr:row>
      <xdr:rowOff>0</xdr:rowOff>
    </xdr:from>
    <xdr:to>
      <xdr:col>8</xdr:col>
      <xdr:colOff>638175</xdr:colOff>
      <xdr:row>56</xdr:row>
      <xdr:rowOff>0</xdr:rowOff>
    </xdr:to>
    <xdr:sp macro="" textlink="">
      <xdr:nvSpPr>
        <xdr:cNvPr id="208" name="Text 13"/>
        <xdr:cNvSpPr txBox="1">
          <a:spLocks noChangeArrowheads="1"/>
        </xdr:cNvSpPr>
      </xdr:nvSpPr>
      <xdr:spPr bwMode="auto">
        <a:xfrm>
          <a:off x="5133975" y="72485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12</xdr:col>
      <xdr:colOff>38100</xdr:colOff>
      <xdr:row>44</xdr:row>
      <xdr:rowOff>0</xdr:rowOff>
    </xdr:from>
    <xdr:to>
      <xdr:col>12</xdr:col>
      <xdr:colOff>571500</xdr:colOff>
      <xdr:row>44</xdr:row>
      <xdr:rowOff>0</xdr:rowOff>
    </xdr:to>
    <xdr:sp macro="" textlink="">
      <xdr:nvSpPr>
        <xdr:cNvPr id="209" name="Text 9"/>
        <xdr:cNvSpPr txBox="1">
          <a:spLocks noChangeArrowheads="1"/>
        </xdr:cNvSpPr>
      </xdr:nvSpPr>
      <xdr:spPr bwMode="auto">
        <a:xfrm>
          <a:off x="8096250" y="570547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14</xdr:col>
      <xdr:colOff>28575</xdr:colOff>
      <xdr:row>44</xdr:row>
      <xdr:rowOff>0</xdr:rowOff>
    </xdr:from>
    <xdr:to>
      <xdr:col>14</xdr:col>
      <xdr:colOff>590550</xdr:colOff>
      <xdr:row>44</xdr:row>
      <xdr:rowOff>0</xdr:rowOff>
    </xdr:to>
    <xdr:sp macro="" textlink="">
      <xdr:nvSpPr>
        <xdr:cNvPr id="210" name="Text 10"/>
        <xdr:cNvSpPr txBox="1">
          <a:spLocks noChangeArrowheads="1"/>
        </xdr:cNvSpPr>
      </xdr:nvSpPr>
      <xdr:spPr bwMode="auto">
        <a:xfrm>
          <a:off x="9610725" y="570547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44</xdr:row>
      <xdr:rowOff>0</xdr:rowOff>
    </xdr:from>
    <xdr:to>
      <xdr:col>15</xdr:col>
      <xdr:colOff>638175</xdr:colOff>
      <xdr:row>44</xdr:row>
      <xdr:rowOff>0</xdr:rowOff>
    </xdr:to>
    <xdr:sp macro="" textlink="">
      <xdr:nvSpPr>
        <xdr:cNvPr id="211" name="Text 11"/>
        <xdr:cNvSpPr txBox="1">
          <a:spLocks noChangeArrowheads="1"/>
        </xdr:cNvSpPr>
      </xdr:nvSpPr>
      <xdr:spPr bwMode="auto">
        <a:xfrm>
          <a:off x="10372725" y="570547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16</xdr:col>
      <xdr:colOff>28575</xdr:colOff>
      <xdr:row>44</xdr:row>
      <xdr:rowOff>0</xdr:rowOff>
    </xdr:from>
    <xdr:to>
      <xdr:col>16</xdr:col>
      <xdr:colOff>647700</xdr:colOff>
      <xdr:row>44</xdr:row>
      <xdr:rowOff>0</xdr:rowOff>
    </xdr:to>
    <xdr:sp macro="" textlink="">
      <xdr:nvSpPr>
        <xdr:cNvPr id="212" name="Text 12"/>
        <xdr:cNvSpPr txBox="1">
          <a:spLocks noChangeArrowheads="1"/>
        </xdr:cNvSpPr>
      </xdr:nvSpPr>
      <xdr:spPr bwMode="auto">
        <a:xfrm>
          <a:off x="11134725" y="570547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17</xdr:col>
      <xdr:colOff>38100</xdr:colOff>
      <xdr:row>44</xdr:row>
      <xdr:rowOff>0</xdr:rowOff>
    </xdr:from>
    <xdr:to>
      <xdr:col>17</xdr:col>
      <xdr:colOff>638175</xdr:colOff>
      <xdr:row>44</xdr:row>
      <xdr:rowOff>0</xdr:rowOff>
    </xdr:to>
    <xdr:sp macro="" textlink="">
      <xdr:nvSpPr>
        <xdr:cNvPr id="213" name="Text 13"/>
        <xdr:cNvSpPr txBox="1">
          <a:spLocks noChangeArrowheads="1"/>
        </xdr:cNvSpPr>
      </xdr:nvSpPr>
      <xdr:spPr bwMode="auto">
        <a:xfrm>
          <a:off x="11906250" y="570547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12</xdr:col>
      <xdr:colOff>38100</xdr:colOff>
      <xdr:row>44</xdr:row>
      <xdr:rowOff>0</xdr:rowOff>
    </xdr:from>
    <xdr:to>
      <xdr:col>12</xdr:col>
      <xdr:colOff>571500</xdr:colOff>
      <xdr:row>44</xdr:row>
      <xdr:rowOff>0</xdr:rowOff>
    </xdr:to>
    <xdr:sp macro="" textlink="">
      <xdr:nvSpPr>
        <xdr:cNvPr id="214" name="Text 9"/>
        <xdr:cNvSpPr txBox="1">
          <a:spLocks noChangeArrowheads="1"/>
        </xdr:cNvSpPr>
      </xdr:nvSpPr>
      <xdr:spPr bwMode="auto">
        <a:xfrm>
          <a:off x="8096250" y="570547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14</xdr:col>
      <xdr:colOff>28575</xdr:colOff>
      <xdr:row>44</xdr:row>
      <xdr:rowOff>0</xdr:rowOff>
    </xdr:from>
    <xdr:to>
      <xdr:col>14</xdr:col>
      <xdr:colOff>590550</xdr:colOff>
      <xdr:row>44</xdr:row>
      <xdr:rowOff>0</xdr:rowOff>
    </xdr:to>
    <xdr:sp macro="" textlink="">
      <xdr:nvSpPr>
        <xdr:cNvPr id="215" name="Text 10"/>
        <xdr:cNvSpPr txBox="1">
          <a:spLocks noChangeArrowheads="1"/>
        </xdr:cNvSpPr>
      </xdr:nvSpPr>
      <xdr:spPr bwMode="auto">
        <a:xfrm>
          <a:off x="9610725" y="570547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44</xdr:row>
      <xdr:rowOff>0</xdr:rowOff>
    </xdr:from>
    <xdr:to>
      <xdr:col>15</xdr:col>
      <xdr:colOff>638175</xdr:colOff>
      <xdr:row>44</xdr:row>
      <xdr:rowOff>0</xdr:rowOff>
    </xdr:to>
    <xdr:sp macro="" textlink="">
      <xdr:nvSpPr>
        <xdr:cNvPr id="216" name="Text 11"/>
        <xdr:cNvSpPr txBox="1">
          <a:spLocks noChangeArrowheads="1"/>
        </xdr:cNvSpPr>
      </xdr:nvSpPr>
      <xdr:spPr bwMode="auto">
        <a:xfrm>
          <a:off x="10372725" y="570547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16</xdr:col>
      <xdr:colOff>28575</xdr:colOff>
      <xdr:row>44</xdr:row>
      <xdr:rowOff>0</xdr:rowOff>
    </xdr:from>
    <xdr:to>
      <xdr:col>16</xdr:col>
      <xdr:colOff>647700</xdr:colOff>
      <xdr:row>44</xdr:row>
      <xdr:rowOff>0</xdr:rowOff>
    </xdr:to>
    <xdr:sp macro="" textlink="">
      <xdr:nvSpPr>
        <xdr:cNvPr id="217" name="Text 12"/>
        <xdr:cNvSpPr txBox="1">
          <a:spLocks noChangeArrowheads="1"/>
        </xdr:cNvSpPr>
      </xdr:nvSpPr>
      <xdr:spPr bwMode="auto">
        <a:xfrm>
          <a:off x="11134725" y="570547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17</xdr:col>
      <xdr:colOff>38100</xdr:colOff>
      <xdr:row>44</xdr:row>
      <xdr:rowOff>0</xdr:rowOff>
    </xdr:from>
    <xdr:to>
      <xdr:col>17</xdr:col>
      <xdr:colOff>638175</xdr:colOff>
      <xdr:row>44</xdr:row>
      <xdr:rowOff>0</xdr:rowOff>
    </xdr:to>
    <xdr:sp macro="" textlink="">
      <xdr:nvSpPr>
        <xdr:cNvPr id="218" name="Text 13"/>
        <xdr:cNvSpPr txBox="1">
          <a:spLocks noChangeArrowheads="1"/>
        </xdr:cNvSpPr>
      </xdr:nvSpPr>
      <xdr:spPr bwMode="auto">
        <a:xfrm>
          <a:off x="11906250" y="570547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12</xdr:col>
      <xdr:colOff>38100</xdr:colOff>
      <xdr:row>46</xdr:row>
      <xdr:rowOff>0</xdr:rowOff>
    </xdr:from>
    <xdr:to>
      <xdr:col>12</xdr:col>
      <xdr:colOff>571500</xdr:colOff>
      <xdr:row>46</xdr:row>
      <xdr:rowOff>0</xdr:rowOff>
    </xdr:to>
    <xdr:sp macro="" textlink="">
      <xdr:nvSpPr>
        <xdr:cNvPr id="219" name="Text 9"/>
        <xdr:cNvSpPr txBox="1">
          <a:spLocks noChangeArrowheads="1"/>
        </xdr:cNvSpPr>
      </xdr:nvSpPr>
      <xdr:spPr bwMode="auto">
        <a:xfrm>
          <a:off x="8096250" y="59531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14</xdr:col>
      <xdr:colOff>28575</xdr:colOff>
      <xdr:row>46</xdr:row>
      <xdr:rowOff>0</xdr:rowOff>
    </xdr:from>
    <xdr:to>
      <xdr:col>14</xdr:col>
      <xdr:colOff>590550</xdr:colOff>
      <xdr:row>46</xdr:row>
      <xdr:rowOff>0</xdr:rowOff>
    </xdr:to>
    <xdr:sp macro="" textlink="">
      <xdr:nvSpPr>
        <xdr:cNvPr id="220" name="Text 10"/>
        <xdr:cNvSpPr txBox="1">
          <a:spLocks noChangeArrowheads="1"/>
        </xdr:cNvSpPr>
      </xdr:nvSpPr>
      <xdr:spPr bwMode="auto">
        <a:xfrm>
          <a:off x="9610725" y="59531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46</xdr:row>
      <xdr:rowOff>0</xdr:rowOff>
    </xdr:from>
    <xdr:to>
      <xdr:col>15</xdr:col>
      <xdr:colOff>638175</xdr:colOff>
      <xdr:row>46</xdr:row>
      <xdr:rowOff>0</xdr:rowOff>
    </xdr:to>
    <xdr:sp macro="" textlink="">
      <xdr:nvSpPr>
        <xdr:cNvPr id="221" name="Text 11"/>
        <xdr:cNvSpPr txBox="1">
          <a:spLocks noChangeArrowheads="1"/>
        </xdr:cNvSpPr>
      </xdr:nvSpPr>
      <xdr:spPr bwMode="auto">
        <a:xfrm>
          <a:off x="10372725" y="59531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16</xdr:col>
      <xdr:colOff>28575</xdr:colOff>
      <xdr:row>46</xdr:row>
      <xdr:rowOff>0</xdr:rowOff>
    </xdr:from>
    <xdr:to>
      <xdr:col>16</xdr:col>
      <xdr:colOff>647700</xdr:colOff>
      <xdr:row>46</xdr:row>
      <xdr:rowOff>0</xdr:rowOff>
    </xdr:to>
    <xdr:sp macro="" textlink="">
      <xdr:nvSpPr>
        <xdr:cNvPr id="222" name="Text 12"/>
        <xdr:cNvSpPr txBox="1">
          <a:spLocks noChangeArrowheads="1"/>
        </xdr:cNvSpPr>
      </xdr:nvSpPr>
      <xdr:spPr bwMode="auto">
        <a:xfrm>
          <a:off x="11134725" y="59531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17</xdr:col>
      <xdr:colOff>38100</xdr:colOff>
      <xdr:row>46</xdr:row>
      <xdr:rowOff>0</xdr:rowOff>
    </xdr:from>
    <xdr:to>
      <xdr:col>17</xdr:col>
      <xdr:colOff>638175</xdr:colOff>
      <xdr:row>46</xdr:row>
      <xdr:rowOff>0</xdr:rowOff>
    </xdr:to>
    <xdr:sp macro="" textlink="">
      <xdr:nvSpPr>
        <xdr:cNvPr id="223" name="Text 13"/>
        <xdr:cNvSpPr txBox="1">
          <a:spLocks noChangeArrowheads="1"/>
        </xdr:cNvSpPr>
      </xdr:nvSpPr>
      <xdr:spPr bwMode="auto">
        <a:xfrm>
          <a:off x="11906250" y="59531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12</xdr:col>
      <xdr:colOff>38100</xdr:colOff>
      <xdr:row>53</xdr:row>
      <xdr:rowOff>0</xdr:rowOff>
    </xdr:from>
    <xdr:to>
      <xdr:col>12</xdr:col>
      <xdr:colOff>571500</xdr:colOff>
      <xdr:row>53</xdr:row>
      <xdr:rowOff>0</xdr:rowOff>
    </xdr:to>
    <xdr:sp macro="" textlink="">
      <xdr:nvSpPr>
        <xdr:cNvPr id="224" name="Text 9"/>
        <xdr:cNvSpPr txBox="1">
          <a:spLocks noChangeArrowheads="1"/>
        </xdr:cNvSpPr>
      </xdr:nvSpPr>
      <xdr:spPr bwMode="auto">
        <a:xfrm>
          <a:off x="8096250" y="6877050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14</xdr:col>
      <xdr:colOff>28575</xdr:colOff>
      <xdr:row>53</xdr:row>
      <xdr:rowOff>0</xdr:rowOff>
    </xdr:from>
    <xdr:to>
      <xdr:col>14</xdr:col>
      <xdr:colOff>590550</xdr:colOff>
      <xdr:row>53</xdr:row>
      <xdr:rowOff>0</xdr:rowOff>
    </xdr:to>
    <xdr:sp macro="" textlink="">
      <xdr:nvSpPr>
        <xdr:cNvPr id="225" name="Text 10"/>
        <xdr:cNvSpPr txBox="1">
          <a:spLocks noChangeArrowheads="1"/>
        </xdr:cNvSpPr>
      </xdr:nvSpPr>
      <xdr:spPr bwMode="auto">
        <a:xfrm>
          <a:off x="9610725" y="68770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53</xdr:row>
      <xdr:rowOff>0</xdr:rowOff>
    </xdr:from>
    <xdr:to>
      <xdr:col>15</xdr:col>
      <xdr:colOff>638175</xdr:colOff>
      <xdr:row>53</xdr:row>
      <xdr:rowOff>0</xdr:rowOff>
    </xdr:to>
    <xdr:sp macro="" textlink="">
      <xdr:nvSpPr>
        <xdr:cNvPr id="226" name="Text 11"/>
        <xdr:cNvSpPr txBox="1">
          <a:spLocks noChangeArrowheads="1"/>
        </xdr:cNvSpPr>
      </xdr:nvSpPr>
      <xdr:spPr bwMode="auto">
        <a:xfrm>
          <a:off x="10372725" y="68770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16</xdr:col>
      <xdr:colOff>28575</xdr:colOff>
      <xdr:row>53</xdr:row>
      <xdr:rowOff>0</xdr:rowOff>
    </xdr:from>
    <xdr:to>
      <xdr:col>16</xdr:col>
      <xdr:colOff>647700</xdr:colOff>
      <xdr:row>53</xdr:row>
      <xdr:rowOff>0</xdr:rowOff>
    </xdr:to>
    <xdr:sp macro="" textlink="">
      <xdr:nvSpPr>
        <xdr:cNvPr id="227" name="Text 12"/>
        <xdr:cNvSpPr txBox="1">
          <a:spLocks noChangeArrowheads="1"/>
        </xdr:cNvSpPr>
      </xdr:nvSpPr>
      <xdr:spPr bwMode="auto">
        <a:xfrm>
          <a:off x="11134725" y="68770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17</xdr:col>
      <xdr:colOff>38100</xdr:colOff>
      <xdr:row>53</xdr:row>
      <xdr:rowOff>0</xdr:rowOff>
    </xdr:from>
    <xdr:to>
      <xdr:col>17</xdr:col>
      <xdr:colOff>638175</xdr:colOff>
      <xdr:row>53</xdr:row>
      <xdr:rowOff>0</xdr:rowOff>
    </xdr:to>
    <xdr:sp macro="" textlink="">
      <xdr:nvSpPr>
        <xdr:cNvPr id="228" name="Text 13"/>
        <xdr:cNvSpPr txBox="1">
          <a:spLocks noChangeArrowheads="1"/>
        </xdr:cNvSpPr>
      </xdr:nvSpPr>
      <xdr:spPr bwMode="auto">
        <a:xfrm>
          <a:off x="11906250" y="68770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12</xdr:col>
      <xdr:colOff>38100</xdr:colOff>
      <xdr:row>53</xdr:row>
      <xdr:rowOff>0</xdr:rowOff>
    </xdr:from>
    <xdr:to>
      <xdr:col>12</xdr:col>
      <xdr:colOff>571500</xdr:colOff>
      <xdr:row>53</xdr:row>
      <xdr:rowOff>0</xdr:rowOff>
    </xdr:to>
    <xdr:sp macro="" textlink="">
      <xdr:nvSpPr>
        <xdr:cNvPr id="229" name="Text 9"/>
        <xdr:cNvSpPr txBox="1">
          <a:spLocks noChangeArrowheads="1"/>
        </xdr:cNvSpPr>
      </xdr:nvSpPr>
      <xdr:spPr bwMode="auto">
        <a:xfrm>
          <a:off x="8096250" y="6877050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14</xdr:col>
      <xdr:colOff>28575</xdr:colOff>
      <xdr:row>53</xdr:row>
      <xdr:rowOff>0</xdr:rowOff>
    </xdr:from>
    <xdr:to>
      <xdr:col>14</xdr:col>
      <xdr:colOff>590550</xdr:colOff>
      <xdr:row>53</xdr:row>
      <xdr:rowOff>0</xdr:rowOff>
    </xdr:to>
    <xdr:sp macro="" textlink="">
      <xdr:nvSpPr>
        <xdr:cNvPr id="230" name="Text 10"/>
        <xdr:cNvSpPr txBox="1">
          <a:spLocks noChangeArrowheads="1"/>
        </xdr:cNvSpPr>
      </xdr:nvSpPr>
      <xdr:spPr bwMode="auto">
        <a:xfrm>
          <a:off x="9610725" y="68770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53</xdr:row>
      <xdr:rowOff>0</xdr:rowOff>
    </xdr:from>
    <xdr:to>
      <xdr:col>15</xdr:col>
      <xdr:colOff>638175</xdr:colOff>
      <xdr:row>53</xdr:row>
      <xdr:rowOff>0</xdr:rowOff>
    </xdr:to>
    <xdr:sp macro="" textlink="">
      <xdr:nvSpPr>
        <xdr:cNvPr id="231" name="Text 11"/>
        <xdr:cNvSpPr txBox="1">
          <a:spLocks noChangeArrowheads="1"/>
        </xdr:cNvSpPr>
      </xdr:nvSpPr>
      <xdr:spPr bwMode="auto">
        <a:xfrm>
          <a:off x="10372725" y="68770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16</xdr:col>
      <xdr:colOff>28575</xdr:colOff>
      <xdr:row>53</xdr:row>
      <xdr:rowOff>0</xdr:rowOff>
    </xdr:from>
    <xdr:to>
      <xdr:col>16</xdr:col>
      <xdr:colOff>647700</xdr:colOff>
      <xdr:row>53</xdr:row>
      <xdr:rowOff>0</xdr:rowOff>
    </xdr:to>
    <xdr:sp macro="" textlink="">
      <xdr:nvSpPr>
        <xdr:cNvPr id="232" name="Text 12"/>
        <xdr:cNvSpPr txBox="1">
          <a:spLocks noChangeArrowheads="1"/>
        </xdr:cNvSpPr>
      </xdr:nvSpPr>
      <xdr:spPr bwMode="auto">
        <a:xfrm>
          <a:off x="11134725" y="68770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17</xdr:col>
      <xdr:colOff>38100</xdr:colOff>
      <xdr:row>53</xdr:row>
      <xdr:rowOff>0</xdr:rowOff>
    </xdr:from>
    <xdr:to>
      <xdr:col>17</xdr:col>
      <xdr:colOff>638175</xdr:colOff>
      <xdr:row>53</xdr:row>
      <xdr:rowOff>0</xdr:rowOff>
    </xdr:to>
    <xdr:sp macro="" textlink="">
      <xdr:nvSpPr>
        <xdr:cNvPr id="233" name="Text 13"/>
        <xdr:cNvSpPr txBox="1">
          <a:spLocks noChangeArrowheads="1"/>
        </xdr:cNvSpPr>
      </xdr:nvSpPr>
      <xdr:spPr bwMode="auto">
        <a:xfrm>
          <a:off x="11906250" y="68770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12</xdr:col>
      <xdr:colOff>38100</xdr:colOff>
      <xdr:row>56</xdr:row>
      <xdr:rowOff>0</xdr:rowOff>
    </xdr:from>
    <xdr:to>
      <xdr:col>12</xdr:col>
      <xdr:colOff>571500</xdr:colOff>
      <xdr:row>56</xdr:row>
      <xdr:rowOff>0</xdr:rowOff>
    </xdr:to>
    <xdr:sp macro="" textlink="">
      <xdr:nvSpPr>
        <xdr:cNvPr id="234" name="Text 9"/>
        <xdr:cNvSpPr txBox="1">
          <a:spLocks noChangeArrowheads="1"/>
        </xdr:cNvSpPr>
      </xdr:nvSpPr>
      <xdr:spPr bwMode="auto">
        <a:xfrm>
          <a:off x="8096250" y="72485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14</xdr:col>
      <xdr:colOff>28575</xdr:colOff>
      <xdr:row>56</xdr:row>
      <xdr:rowOff>0</xdr:rowOff>
    </xdr:from>
    <xdr:to>
      <xdr:col>14</xdr:col>
      <xdr:colOff>590550</xdr:colOff>
      <xdr:row>56</xdr:row>
      <xdr:rowOff>0</xdr:rowOff>
    </xdr:to>
    <xdr:sp macro="" textlink="">
      <xdr:nvSpPr>
        <xdr:cNvPr id="235" name="Text 10"/>
        <xdr:cNvSpPr txBox="1">
          <a:spLocks noChangeArrowheads="1"/>
        </xdr:cNvSpPr>
      </xdr:nvSpPr>
      <xdr:spPr bwMode="auto">
        <a:xfrm>
          <a:off x="9610725" y="72485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56</xdr:row>
      <xdr:rowOff>0</xdr:rowOff>
    </xdr:from>
    <xdr:to>
      <xdr:col>15</xdr:col>
      <xdr:colOff>638175</xdr:colOff>
      <xdr:row>56</xdr:row>
      <xdr:rowOff>0</xdr:rowOff>
    </xdr:to>
    <xdr:sp macro="" textlink="">
      <xdr:nvSpPr>
        <xdr:cNvPr id="236" name="Text 11"/>
        <xdr:cNvSpPr txBox="1">
          <a:spLocks noChangeArrowheads="1"/>
        </xdr:cNvSpPr>
      </xdr:nvSpPr>
      <xdr:spPr bwMode="auto">
        <a:xfrm>
          <a:off x="10372725" y="72485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16</xdr:col>
      <xdr:colOff>28575</xdr:colOff>
      <xdr:row>56</xdr:row>
      <xdr:rowOff>0</xdr:rowOff>
    </xdr:from>
    <xdr:to>
      <xdr:col>16</xdr:col>
      <xdr:colOff>647700</xdr:colOff>
      <xdr:row>56</xdr:row>
      <xdr:rowOff>0</xdr:rowOff>
    </xdr:to>
    <xdr:sp macro="" textlink="">
      <xdr:nvSpPr>
        <xdr:cNvPr id="237" name="Text 12"/>
        <xdr:cNvSpPr txBox="1">
          <a:spLocks noChangeArrowheads="1"/>
        </xdr:cNvSpPr>
      </xdr:nvSpPr>
      <xdr:spPr bwMode="auto">
        <a:xfrm>
          <a:off x="11134725" y="72485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17</xdr:col>
      <xdr:colOff>38100</xdr:colOff>
      <xdr:row>56</xdr:row>
      <xdr:rowOff>0</xdr:rowOff>
    </xdr:from>
    <xdr:to>
      <xdr:col>17</xdr:col>
      <xdr:colOff>638175</xdr:colOff>
      <xdr:row>56</xdr:row>
      <xdr:rowOff>0</xdr:rowOff>
    </xdr:to>
    <xdr:sp macro="" textlink="">
      <xdr:nvSpPr>
        <xdr:cNvPr id="238" name="Text 13"/>
        <xdr:cNvSpPr txBox="1">
          <a:spLocks noChangeArrowheads="1"/>
        </xdr:cNvSpPr>
      </xdr:nvSpPr>
      <xdr:spPr bwMode="auto">
        <a:xfrm>
          <a:off x="11906250" y="72485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44</xdr:row>
      <xdr:rowOff>0</xdr:rowOff>
    </xdr:from>
    <xdr:to>
      <xdr:col>5</xdr:col>
      <xdr:colOff>590550</xdr:colOff>
      <xdr:row>44</xdr:row>
      <xdr:rowOff>0</xdr:rowOff>
    </xdr:to>
    <xdr:sp macro="" textlink="">
      <xdr:nvSpPr>
        <xdr:cNvPr id="239" name="Text 10"/>
        <xdr:cNvSpPr txBox="1">
          <a:spLocks noChangeArrowheads="1"/>
        </xdr:cNvSpPr>
      </xdr:nvSpPr>
      <xdr:spPr bwMode="auto">
        <a:xfrm>
          <a:off x="3171825" y="570547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44</xdr:row>
      <xdr:rowOff>0</xdr:rowOff>
    </xdr:from>
    <xdr:to>
      <xdr:col>6</xdr:col>
      <xdr:colOff>638175</xdr:colOff>
      <xdr:row>44</xdr:row>
      <xdr:rowOff>0</xdr:rowOff>
    </xdr:to>
    <xdr:sp macro="" textlink="">
      <xdr:nvSpPr>
        <xdr:cNvPr id="240" name="Text 11"/>
        <xdr:cNvSpPr txBox="1">
          <a:spLocks noChangeArrowheads="1"/>
        </xdr:cNvSpPr>
      </xdr:nvSpPr>
      <xdr:spPr bwMode="auto">
        <a:xfrm>
          <a:off x="3771900" y="570547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44</xdr:row>
      <xdr:rowOff>0</xdr:rowOff>
    </xdr:from>
    <xdr:to>
      <xdr:col>7</xdr:col>
      <xdr:colOff>647700</xdr:colOff>
      <xdr:row>44</xdr:row>
      <xdr:rowOff>0</xdr:rowOff>
    </xdr:to>
    <xdr:sp macro="" textlink="">
      <xdr:nvSpPr>
        <xdr:cNvPr id="241" name="Text 12"/>
        <xdr:cNvSpPr txBox="1">
          <a:spLocks noChangeArrowheads="1"/>
        </xdr:cNvSpPr>
      </xdr:nvSpPr>
      <xdr:spPr bwMode="auto">
        <a:xfrm>
          <a:off x="4419600" y="570547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44</xdr:row>
      <xdr:rowOff>0</xdr:rowOff>
    </xdr:from>
    <xdr:to>
      <xdr:col>8</xdr:col>
      <xdr:colOff>638175</xdr:colOff>
      <xdr:row>44</xdr:row>
      <xdr:rowOff>0</xdr:rowOff>
    </xdr:to>
    <xdr:sp macro="" textlink="">
      <xdr:nvSpPr>
        <xdr:cNvPr id="242" name="Text 13"/>
        <xdr:cNvSpPr txBox="1">
          <a:spLocks noChangeArrowheads="1"/>
        </xdr:cNvSpPr>
      </xdr:nvSpPr>
      <xdr:spPr bwMode="auto">
        <a:xfrm>
          <a:off x="5133975" y="570547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44</xdr:row>
      <xdr:rowOff>0</xdr:rowOff>
    </xdr:from>
    <xdr:to>
      <xdr:col>5</xdr:col>
      <xdr:colOff>590550</xdr:colOff>
      <xdr:row>44</xdr:row>
      <xdr:rowOff>0</xdr:rowOff>
    </xdr:to>
    <xdr:sp macro="" textlink="">
      <xdr:nvSpPr>
        <xdr:cNvPr id="243" name="Text 10"/>
        <xdr:cNvSpPr txBox="1">
          <a:spLocks noChangeArrowheads="1"/>
        </xdr:cNvSpPr>
      </xdr:nvSpPr>
      <xdr:spPr bwMode="auto">
        <a:xfrm>
          <a:off x="3171825" y="570547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44</xdr:row>
      <xdr:rowOff>0</xdr:rowOff>
    </xdr:from>
    <xdr:to>
      <xdr:col>6</xdr:col>
      <xdr:colOff>638175</xdr:colOff>
      <xdr:row>44</xdr:row>
      <xdr:rowOff>0</xdr:rowOff>
    </xdr:to>
    <xdr:sp macro="" textlink="">
      <xdr:nvSpPr>
        <xdr:cNvPr id="244" name="Text 11"/>
        <xdr:cNvSpPr txBox="1">
          <a:spLocks noChangeArrowheads="1"/>
        </xdr:cNvSpPr>
      </xdr:nvSpPr>
      <xdr:spPr bwMode="auto">
        <a:xfrm>
          <a:off x="3771900" y="570547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44</xdr:row>
      <xdr:rowOff>0</xdr:rowOff>
    </xdr:from>
    <xdr:to>
      <xdr:col>7</xdr:col>
      <xdr:colOff>647700</xdr:colOff>
      <xdr:row>44</xdr:row>
      <xdr:rowOff>0</xdr:rowOff>
    </xdr:to>
    <xdr:sp macro="" textlink="">
      <xdr:nvSpPr>
        <xdr:cNvPr id="245" name="Text 12"/>
        <xdr:cNvSpPr txBox="1">
          <a:spLocks noChangeArrowheads="1"/>
        </xdr:cNvSpPr>
      </xdr:nvSpPr>
      <xdr:spPr bwMode="auto">
        <a:xfrm>
          <a:off x="4419600" y="570547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44</xdr:row>
      <xdr:rowOff>0</xdr:rowOff>
    </xdr:from>
    <xdr:to>
      <xdr:col>8</xdr:col>
      <xdr:colOff>638175</xdr:colOff>
      <xdr:row>44</xdr:row>
      <xdr:rowOff>0</xdr:rowOff>
    </xdr:to>
    <xdr:sp macro="" textlink="">
      <xdr:nvSpPr>
        <xdr:cNvPr id="246" name="Text 13"/>
        <xdr:cNvSpPr txBox="1">
          <a:spLocks noChangeArrowheads="1"/>
        </xdr:cNvSpPr>
      </xdr:nvSpPr>
      <xdr:spPr bwMode="auto">
        <a:xfrm>
          <a:off x="5133975" y="570547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46</xdr:row>
      <xdr:rowOff>0</xdr:rowOff>
    </xdr:from>
    <xdr:to>
      <xdr:col>3</xdr:col>
      <xdr:colOff>571500</xdr:colOff>
      <xdr:row>46</xdr:row>
      <xdr:rowOff>0</xdr:rowOff>
    </xdr:to>
    <xdr:sp macro="" textlink="">
      <xdr:nvSpPr>
        <xdr:cNvPr id="247" name="Text 9"/>
        <xdr:cNvSpPr txBox="1">
          <a:spLocks noChangeArrowheads="1"/>
        </xdr:cNvSpPr>
      </xdr:nvSpPr>
      <xdr:spPr bwMode="auto">
        <a:xfrm>
          <a:off x="1971675" y="59531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46</xdr:row>
      <xdr:rowOff>0</xdr:rowOff>
    </xdr:from>
    <xdr:to>
      <xdr:col>5</xdr:col>
      <xdr:colOff>590550</xdr:colOff>
      <xdr:row>46</xdr:row>
      <xdr:rowOff>0</xdr:rowOff>
    </xdr:to>
    <xdr:sp macro="" textlink="">
      <xdr:nvSpPr>
        <xdr:cNvPr id="248" name="Text 10"/>
        <xdr:cNvSpPr txBox="1">
          <a:spLocks noChangeArrowheads="1"/>
        </xdr:cNvSpPr>
      </xdr:nvSpPr>
      <xdr:spPr bwMode="auto">
        <a:xfrm>
          <a:off x="3171825" y="59531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46</xdr:row>
      <xdr:rowOff>0</xdr:rowOff>
    </xdr:from>
    <xdr:to>
      <xdr:col>6</xdr:col>
      <xdr:colOff>638175</xdr:colOff>
      <xdr:row>46</xdr:row>
      <xdr:rowOff>0</xdr:rowOff>
    </xdr:to>
    <xdr:sp macro="" textlink="">
      <xdr:nvSpPr>
        <xdr:cNvPr id="249" name="Text 11"/>
        <xdr:cNvSpPr txBox="1">
          <a:spLocks noChangeArrowheads="1"/>
        </xdr:cNvSpPr>
      </xdr:nvSpPr>
      <xdr:spPr bwMode="auto">
        <a:xfrm>
          <a:off x="3771900" y="59531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46</xdr:row>
      <xdr:rowOff>0</xdr:rowOff>
    </xdr:from>
    <xdr:to>
      <xdr:col>7</xdr:col>
      <xdr:colOff>647700</xdr:colOff>
      <xdr:row>46</xdr:row>
      <xdr:rowOff>0</xdr:rowOff>
    </xdr:to>
    <xdr:sp macro="" textlink="">
      <xdr:nvSpPr>
        <xdr:cNvPr id="250" name="Text 12"/>
        <xdr:cNvSpPr txBox="1">
          <a:spLocks noChangeArrowheads="1"/>
        </xdr:cNvSpPr>
      </xdr:nvSpPr>
      <xdr:spPr bwMode="auto">
        <a:xfrm>
          <a:off x="4419600" y="59531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46</xdr:row>
      <xdr:rowOff>0</xdr:rowOff>
    </xdr:from>
    <xdr:to>
      <xdr:col>8</xdr:col>
      <xdr:colOff>638175</xdr:colOff>
      <xdr:row>46</xdr:row>
      <xdr:rowOff>0</xdr:rowOff>
    </xdr:to>
    <xdr:sp macro="" textlink="">
      <xdr:nvSpPr>
        <xdr:cNvPr id="251" name="Text 13"/>
        <xdr:cNvSpPr txBox="1">
          <a:spLocks noChangeArrowheads="1"/>
        </xdr:cNvSpPr>
      </xdr:nvSpPr>
      <xdr:spPr bwMode="auto">
        <a:xfrm>
          <a:off x="5133975" y="59531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53</xdr:row>
      <xdr:rowOff>0</xdr:rowOff>
    </xdr:from>
    <xdr:to>
      <xdr:col>5</xdr:col>
      <xdr:colOff>590550</xdr:colOff>
      <xdr:row>53</xdr:row>
      <xdr:rowOff>0</xdr:rowOff>
    </xdr:to>
    <xdr:sp macro="" textlink="">
      <xdr:nvSpPr>
        <xdr:cNvPr id="252" name="Text 10"/>
        <xdr:cNvSpPr txBox="1">
          <a:spLocks noChangeArrowheads="1"/>
        </xdr:cNvSpPr>
      </xdr:nvSpPr>
      <xdr:spPr bwMode="auto">
        <a:xfrm>
          <a:off x="3171825" y="68770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53</xdr:row>
      <xdr:rowOff>0</xdr:rowOff>
    </xdr:from>
    <xdr:to>
      <xdr:col>6</xdr:col>
      <xdr:colOff>638175</xdr:colOff>
      <xdr:row>53</xdr:row>
      <xdr:rowOff>0</xdr:rowOff>
    </xdr:to>
    <xdr:sp macro="" textlink="">
      <xdr:nvSpPr>
        <xdr:cNvPr id="253" name="Text 11"/>
        <xdr:cNvSpPr txBox="1">
          <a:spLocks noChangeArrowheads="1"/>
        </xdr:cNvSpPr>
      </xdr:nvSpPr>
      <xdr:spPr bwMode="auto">
        <a:xfrm>
          <a:off x="3771900" y="68770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53</xdr:row>
      <xdr:rowOff>0</xdr:rowOff>
    </xdr:from>
    <xdr:to>
      <xdr:col>7</xdr:col>
      <xdr:colOff>647700</xdr:colOff>
      <xdr:row>53</xdr:row>
      <xdr:rowOff>0</xdr:rowOff>
    </xdr:to>
    <xdr:sp macro="" textlink="">
      <xdr:nvSpPr>
        <xdr:cNvPr id="254" name="Text 12"/>
        <xdr:cNvSpPr txBox="1">
          <a:spLocks noChangeArrowheads="1"/>
        </xdr:cNvSpPr>
      </xdr:nvSpPr>
      <xdr:spPr bwMode="auto">
        <a:xfrm>
          <a:off x="4419600" y="68770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53</xdr:row>
      <xdr:rowOff>0</xdr:rowOff>
    </xdr:from>
    <xdr:to>
      <xdr:col>8</xdr:col>
      <xdr:colOff>638175</xdr:colOff>
      <xdr:row>53</xdr:row>
      <xdr:rowOff>0</xdr:rowOff>
    </xdr:to>
    <xdr:sp macro="" textlink="">
      <xdr:nvSpPr>
        <xdr:cNvPr id="255" name="Text 13"/>
        <xdr:cNvSpPr txBox="1">
          <a:spLocks noChangeArrowheads="1"/>
        </xdr:cNvSpPr>
      </xdr:nvSpPr>
      <xdr:spPr bwMode="auto">
        <a:xfrm>
          <a:off x="5133975" y="68770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53</xdr:row>
      <xdr:rowOff>0</xdr:rowOff>
    </xdr:from>
    <xdr:to>
      <xdr:col>5</xdr:col>
      <xdr:colOff>590550</xdr:colOff>
      <xdr:row>53</xdr:row>
      <xdr:rowOff>0</xdr:rowOff>
    </xdr:to>
    <xdr:sp macro="" textlink="">
      <xdr:nvSpPr>
        <xdr:cNvPr id="256" name="Text 10"/>
        <xdr:cNvSpPr txBox="1">
          <a:spLocks noChangeArrowheads="1"/>
        </xdr:cNvSpPr>
      </xdr:nvSpPr>
      <xdr:spPr bwMode="auto">
        <a:xfrm>
          <a:off x="3171825" y="68770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53</xdr:row>
      <xdr:rowOff>0</xdr:rowOff>
    </xdr:from>
    <xdr:to>
      <xdr:col>6</xdr:col>
      <xdr:colOff>638175</xdr:colOff>
      <xdr:row>53</xdr:row>
      <xdr:rowOff>0</xdr:rowOff>
    </xdr:to>
    <xdr:sp macro="" textlink="">
      <xdr:nvSpPr>
        <xdr:cNvPr id="257" name="Text 11"/>
        <xdr:cNvSpPr txBox="1">
          <a:spLocks noChangeArrowheads="1"/>
        </xdr:cNvSpPr>
      </xdr:nvSpPr>
      <xdr:spPr bwMode="auto">
        <a:xfrm>
          <a:off x="3771900" y="68770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53</xdr:row>
      <xdr:rowOff>0</xdr:rowOff>
    </xdr:from>
    <xdr:to>
      <xdr:col>7</xdr:col>
      <xdr:colOff>647700</xdr:colOff>
      <xdr:row>53</xdr:row>
      <xdr:rowOff>0</xdr:rowOff>
    </xdr:to>
    <xdr:sp macro="" textlink="">
      <xdr:nvSpPr>
        <xdr:cNvPr id="258" name="Text 12"/>
        <xdr:cNvSpPr txBox="1">
          <a:spLocks noChangeArrowheads="1"/>
        </xdr:cNvSpPr>
      </xdr:nvSpPr>
      <xdr:spPr bwMode="auto">
        <a:xfrm>
          <a:off x="4419600" y="68770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53</xdr:row>
      <xdr:rowOff>0</xdr:rowOff>
    </xdr:from>
    <xdr:to>
      <xdr:col>8</xdr:col>
      <xdr:colOff>638175</xdr:colOff>
      <xdr:row>53</xdr:row>
      <xdr:rowOff>0</xdr:rowOff>
    </xdr:to>
    <xdr:sp macro="" textlink="">
      <xdr:nvSpPr>
        <xdr:cNvPr id="259" name="Text 13"/>
        <xdr:cNvSpPr txBox="1">
          <a:spLocks noChangeArrowheads="1"/>
        </xdr:cNvSpPr>
      </xdr:nvSpPr>
      <xdr:spPr bwMode="auto">
        <a:xfrm>
          <a:off x="5133975" y="68770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56</xdr:row>
      <xdr:rowOff>0</xdr:rowOff>
    </xdr:from>
    <xdr:to>
      <xdr:col>3</xdr:col>
      <xdr:colOff>571500</xdr:colOff>
      <xdr:row>56</xdr:row>
      <xdr:rowOff>0</xdr:rowOff>
    </xdr:to>
    <xdr:sp macro="" textlink="">
      <xdr:nvSpPr>
        <xdr:cNvPr id="260" name="Text 9"/>
        <xdr:cNvSpPr txBox="1">
          <a:spLocks noChangeArrowheads="1"/>
        </xdr:cNvSpPr>
      </xdr:nvSpPr>
      <xdr:spPr bwMode="auto">
        <a:xfrm>
          <a:off x="1971675" y="72485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56</xdr:row>
      <xdr:rowOff>0</xdr:rowOff>
    </xdr:from>
    <xdr:to>
      <xdr:col>5</xdr:col>
      <xdr:colOff>590550</xdr:colOff>
      <xdr:row>56</xdr:row>
      <xdr:rowOff>0</xdr:rowOff>
    </xdr:to>
    <xdr:sp macro="" textlink="">
      <xdr:nvSpPr>
        <xdr:cNvPr id="261" name="Text 10"/>
        <xdr:cNvSpPr txBox="1">
          <a:spLocks noChangeArrowheads="1"/>
        </xdr:cNvSpPr>
      </xdr:nvSpPr>
      <xdr:spPr bwMode="auto">
        <a:xfrm>
          <a:off x="3171825" y="72485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56</xdr:row>
      <xdr:rowOff>0</xdr:rowOff>
    </xdr:from>
    <xdr:to>
      <xdr:col>6</xdr:col>
      <xdr:colOff>638175</xdr:colOff>
      <xdr:row>56</xdr:row>
      <xdr:rowOff>0</xdr:rowOff>
    </xdr:to>
    <xdr:sp macro="" textlink="">
      <xdr:nvSpPr>
        <xdr:cNvPr id="262" name="Text 11"/>
        <xdr:cNvSpPr txBox="1">
          <a:spLocks noChangeArrowheads="1"/>
        </xdr:cNvSpPr>
      </xdr:nvSpPr>
      <xdr:spPr bwMode="auto">
        <a:xfrm>
          <a:off x="3771900" y="72485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56</xdr:row>
      <xdr:rowOff>0</xdr:rowOff>
    </xdr:from>
    <xdr:to>
      <xdr:col>7</xdr:col>
      <xdr:colOff>647700</xdr:colOff>
      <xdr:row>56</xdr:row>
      <xdr:rowOff>0</xdr:rowOff>
    </xdr:to>
    <xdr:sp macro="" textlink="">
      <xdr:nvSpPr>
        <xdr:cNvPr id="263" name="Text 12"/>
        <xdr:cNvSpPr txBox="1">
          <a:spLocks noChangeArrowheads="1"/>
        </xdr:cNvSpPr>
      </xdr:nvSpPr>
      <xdr:spPr bwMode="auto">
        <a:xfrm>
          <a:off x="4419600" y="72485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56</xdr:row>
      <xdr:rowOff>0</xdr:rowOff>
    </xdr:from>
    <xdr:to>
      <xdr:col>8</xdr:col>
      <xdr:colOff>638175</xdr:colOff>
      <xdr:row>56</xdr:row>
      <xdr:rowOff>0</xdr:rowOff>
    </xdr:to>
    <xdr:sp macro="" textlink="">
      <xdr:nvSpPr>
        <xdr:cNvPr id="264" name="Text 13"/>
        <xdr:cNvSpPr txBox="1">
          <a:spLocks noChangeArrowheads="1"/>
        </xdr:cNvSpPr>
      </xdr:nvSpPr>
      <xdr:spPr bwMode="auto">
        <a:xfrm>
          <a:off x="5133975" y="72485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14</xdr:col>
      <xdr:colOff>28575</xdr:colOff>
      <xdr:row>44</xdr:row>
      <xdr:rowOff>0</xdr:rowOff>
    </xdr:from>
    <xdr:to>
      <xdr:col>14</xdr:col>
      <xdr:colOff>590550</xdr:colOff>
      <xdr:row>44</xdr:row>
      <xdr:rowOff>0</xdr:rowOff>
    </xdr:to>
    <xdr:sp macro="" textlink="">
      <xdr:nvSpPr>
        <xdr:cNvPr id="265" name="Text 10"/>
        <xdr:cNvSpPr txBox="1">
          <a:spLocks noChangeArrowheads="1"/>
        </xdr:cNvSpPr>
      </xdr:nvSpPr>
      <xdr:spPr bwMode="auto">
        <a:xfrm>
          <a:off x="9610725" y="570547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44</xdr:row>
      <xdr:rowOff>0</xdr:rowOff>
    </xdr:from>
    <xdr:to>
      <xdr:col>15</xdr:col>
      <xdr:colOff>638175</xdr:colOff>
      <xdr:row>44</xdr:row>
      <xdr:rowOff>0</xdr:rowOff>
    </xdr:to>
    <xdr:sp macro="" textlink="">
      <xdr:nvSpPr>
        <xdr:cNvPr id="266" name="Text 11"/>
        <xdr:cNvSpPr txBox="1">
          <a:spLocks noChangeArrowheads="1"/>
        </xdr:cNvSpPr>
      </xdr:nvSpPr>
      <xdr:spPr bwMode="auto">
        <a:xfrm>
          <a:off x="10372725" y="570547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16</xdr:col>
      <xdr:colOff>28575</xdr:colOff>
      <xdr:row>44</xdr:row>
      <xdr:rowOff>0</xdr:rowOff>
    </xdr:from>
    <xdr:to>
      <xdr:col>16</xdr:col>
      <xdr:colOff>647700</xdr:colOff>
      <xdr:row>44</xdr:row>
      <xdr:rowOff>0</xdr:rowOff>
    </xdr:to>
    <xdr:sp macro="" textlink="">
      <xdr:nvSpPr>
        <xdr:cNvPr id="267" name="Text 12"/>
        <xdr:cNvSpPr txBox="1">
          <a:spLocks noChangeArrowheads="1"/>
        </xdr:cNvSpPr>
      </xdr:nvSpPr>
      <xdr:spPr bwMode="auto">
        <a:xfrm>
          <a:off x="11134725" y="570547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17</xdr:col>
      <xdr:colOff>38100</xdr:colOff>
      <xdr:row>44</xdr:row>
      <xdr:rowOff>0</xdr:rowOff>
    </xdr:from>
    <xdr:to>
      <xdr:col>17</xdr:col>
      <xdr:colOff>638175</xdr:colOff>
      <xdr:row>44</xdr:row>
      <xdr:rowOff>0</xdr:rowOff>
    </xdr:to>
    <xdr:sp macro="" textlink="">
      <xdr:nvSpPr>
        <xdr:cNvPr id="268" name="Text 13"/>
        <xdr:cNvSpPr txBox="1">
          <a:spLocks noChangeArrowheads="1"/>
        </xdr:cNvSpPr>
      </xdr:nvSpPr>
      <xdr:spPr bwMode="auto">
        <a:xfrm>
          <a:off x="11906250" y="570547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14</xdr:col>
      <xdr:colOff>28575</xdr:colOff>
      <xdr:row>44</xdr:row>
      <xdr:rowOff>0</xdr:rowOff>
    </xdr:from>
    <xdr:to>
      <xdr:col>14</xdr:col>
      <xdr:colOff>590550</xdr:colOff>
      <xdr:row>44</xdr:row>
      <xdr:rowOff>0</xdr:rowOff>
    </xdr:to>
    <xdr:sp macro="" textlink="">
      <xdr:nvSpPr>
        <xdr:cNvPr id="269" name="Text 10"/>
        <xdr:cNvSpPr txBox="1">
          <a:spLocks noChangeArrowheads="1"/>
        </xdr:cNvSpPr>
      </xdr:nvSpPr>
      <xdr:spPr bwMode="auto">
        <a:xfrm>
          <a:off x="9610725" y="570547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44</xdr:row>
      <xdr:rowOff>0</xdr:rowOff>
    </xdr:from>
    <xdr:to>
      <xdr:col>15</xdr:col>
      <xdr:colOff>638175</xdr:colOff>
      <xdr:row>44</xdr:row>
      <xdr:rowOff>0</xdr:rowOff>
    </xdr:to>
    <xdr:sp macro="" textlink="">
      <xdr:nvSpPr>
        <xdr:cNvPr id="270" name="Text 11"/>
        <xdr:cNvSpPr txBox="1">
          <a:spLocks noChangeArrowheads="1"/>
        </xdr:cNvSpPr>
      </xdr:nvSpPr>
      <xdr:spPr bwMode="auto">
        <a:xfrm>
          <a:off x="10372725" y="570547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16</xdr:col>
      <xdr:colOff>28575</xdr:colOff>
      <xdr:row>44</xdr:row>
      <xdr:rowOff>0</xdr:rowOff>
    </xdr:from>
    <xdr:to>
      <xdr:col>16</xdr:col>
      <xdr:colOff>647700</xdr:colOff>
      <xdr:row>44</xdr:row>
      <xdr:rowOff>0</xdr:rowOff>
    </xdr:to>
    <xdr:sp macro="" textlink="">
      <xdr:nvSpPr>
        <xdr:cNvPr id="271" name="Text 12"/>
        <xdr:cNvSpPr txBox="1">
          <a:spLocks noChangeArrowheads="1"/>
        </xdr:cNvSpPr>
      </xdr:nvSpPr>
      <xdr:spPr bwMode="auto">
        <a:xfrm>
          <a:off x="11134725" y="570547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17</xdr:col>
      <xdr:colOff>38100</xdr:colOff>
      <xdr:row>44</xdr:row>
      <xdr:rowOff>0</xdr:rowOff>
    </xdr:from>
    <xdr:to>
      <xdr:col>17</xdr:col>
      <xdr:colOff>638175</xdr:colOff>
      <xdr:row>44</xdr:row>
      <xdr:rowOff>0</xdr:rowOff>
    </xdr:to>
    <xdr:sp macro="" textlink="">
      <xdr:nvSpPr>
        <xdr:cNvPr id="272" name="Text 13"/>
        <xdr:cNvSpPr txBox="1">
          <a:spLocks noChangeArrowheads="1"/>
        </xdr:cNvSpPr>
      </xdr:nvSpPr>
      <xdr:spPr bwMode="auto">
        <a:xfrm>
          <a:off x="11906250" y="570547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12</xdr:col>
      <xdr:colOff>38100</xdr:colOff>
      <xdr:row>46</xdr:row>
      <xdr:rowOff>0</xdr:rowOff>
    </xdr:from>
    <xdr:to>
      <xdr:col>12</xdr:col>
      <xdr:colOff>571500</xdr:colOff>
      <xdr:row>46</xdr:row>
      <xdr:rowOff>0</xdr:rowOff>
    </xdr:to>
    <xdr:sp macro="" textlink="">
      <xdr:nvSpPr>
        <xdr:cNvPr id="273" name="Text 9"/>
        <xdr:cNvSpPr txBox="1">
          <a:spLocks noChangeArrowheads="1"/>
        </xdr:cNvSpPr>
      </xdr:nvSpPr>
      <xdr:spPr bwMode="auto">
        <a:xfrm>
          <a:off x="8096250" y="59531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14</xdr:col>
      <xdr:colOff>28575</xdr:colOff>
      <xdr:row>46</xdr:row>
      <xdr:rowOff>0</xdr:rowOff>
    </xdr:from>
    <xdr:to>
      <xdr:col>14</xdr:col>
      <xdr:colOff>590550</xdr:colOff>
      <xdr:row>46</xdr:row>
      <xdr:rowOff>0</xdr:rowOff>
    </xdr:to>
    <xdr:sp macro="" textlink="">
      <xdr:nvSpPr>
        <xdr:cNvPr id="274" name="Text 10"/>
        <xdr:cNvSpPr txBox="1">
          <a:spLocks noChangeArrowheads="1"/>
        </xdr:cNvSpPr>
      </xdr:nvSpPr>
      <xdr:spPr bwMode="auto">
        <a:xfrm>
          <a:off x="9610725" y="59531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46</xdr:row>
      <xdr:rowOff>0</xdr:rowOff>
    </xdr:from>
    <xdr:to>
      <xdr:col>15</xdr:col>
      <xdr:colOff>638175</xdr:colOff>
      <xdr:row>46</xdr:row>
      <xdr:rowOff>0</xdr:rowOff>
    </xdr:to>
    <xdr:sp macro="" textlink="">
      <xdr:nvSpPr>
        <xdr:cNvPr id="275" name="Text 11"/>
        <xdr:cNvSpPr txBox="1">
          <a:spLocks noChangeArrowheads="1"/>
        </xdr:cNvSpPr>
      </xdr:nvSpPr>
      <xdr:spPr bwMode="auto">
        <a:xfrm>
          <a:off x="10372725" y="59531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16</xdr:col>
      <xdr:colOff>28575</xdr:colOff>
      <xdr:row>46</xdr:row>
      <xdr:rowOff>0</xdr:rowOff>
    </xdr:from>
    <xdr:to>
      <xdr:col>16</xdr:col>
      <xdr:colOff>647700</xdr:colOff>
      <xdr:row>46</xdr:row>
      <xdr:rowOff>0</xdr:rowOff>
    </xdr:to>
    <xdr:sp macro="" textlink="">
      <xdr:nvSpPr>
        <xdr:cNvPr id="276" name="Text 12"/>
        <xdr:cNvSpPr txBox="1">
          <a:spLocks noChangeArrowheads="1"/>
        </xdr:cNvSpPr>
      </xdr:nvSpPr>
      <xdr:spPr bwMode="auto">
        <a:xfrm>
          <a:off x="11134725" y="59531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17</xdr:col>
      <xdr:colOff>38100</xdr:colOff>
      <xdr:row>46</xdr:row>
      <xdr:rowOff>0</xdr:rowOff>
    </xdr:from>
    <xdr:to>
      <xdr:col>17</xdr:col>
      <xdr:colOff>638175</xdr:colOff>
      <xdr:row>46</xdr:row>
      <xdr:rowOff>0</xdr:rowOff>
    </xdr:to>
    <xdr:sp macro="" textlink="">
      <xdr:nvSpPr>
        <xdr:cNvPr id="277" name="Text 13"/>
        <xdr:cNvSpPr txBox="1">
          <a:spLocks noChangeArrowheads="1"/>
        </xdr:cNvSpPr>
      </xdr:nvSpPr>
      <xdr:spPr bwMode="auto">
        <a:xfrm>
          <a:off x="11906250" y="59531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14</xdr:col>
      <xdr:colOff>28575</xdr:colOff>
      <xdr:row>53</xdr:row>
      <xdr:rowOff>0</xdr:rowOff>
    </xdr:from>
    <xdr:to>
      <xdr:col>14</xdr:col>
      <xdr:colOff>590550</xdr:colOff>
      <xdr:row>53</xdr:row>
      <xdr:rowOff>0</xdr:rowOff>
    </xdr:to>
    <xdr:sp macro="" textlink="">
      <xdr:nvSpPr>
        <xdr:cNvPr id="278" name="Text 10"/>
        <xdr:cNvSpPr txBox="1">
          <a:spLocks noChangeArrowheads="1"/>
        </xdr:cNvSpPr>
      </xdr:nvSpPr>
      <xdr:spPr bwMode="auto">
        <a:xfrm>
          <a:off x="9610725" y="68770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53</xdr:row>
      <xdr:rowOff>0</xdr:rowOff>
    </xdr:from>
    <xdr:to>
      <xdr:col>15</xdr:col>
      <xdr:colOff>638175</xdr:colOff>
      <xdr:row>53</xdr:row>
      <xdr:rowOff>0</xdr:rowOff>
    </xdr:to>
    <xdr:sp macro="" textlink="">
      <xdr:nvSpPr>
        <xdr:cNvPr id="279" name="Text 11"/>
        <xdr:cNvSpPr txBox="1">
          <a:spLocks noChangeArrowheads="1"/>
        </xdr:cNvSpPr>
      </xdr:nvSpPr>
      <xdr:spPr bwMode="auto">
        <a:xfrm>
          <a:off x="10372725" y="68770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16</xdr:col>
      <xdr:colOff>28575</xdr:colOff>
      <xdr:row>53</xdr:row>
      <xdr:rowOff>0</xdr:rowOff>
    </xdr:from>
    <xdr:to>
      <xdr:col>16</xdr:col>
      <xdr:colOff>647700</xdr:colOff>
      <xdr:row>53</xdr:row>
      <xdr:rowOff>0</xdr:rowOff>
    </xdr:to>
    <xdr:sp macro="" textlink="">
      <xdr:nvSpPr>
        <xdr:cNvPr id="280" name="Text 12"/>
        <xdr:cNvSpPr txBox="1">
          <a:spLocks noChangeArrowheads="1"/>
        </xdr:cNvSpPr>
      </xdr:nvSpPr>
      <xdr:spPr bwMode="auto">
        <a:xfrm>
          <a:off x="11134725" y="68770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17</xdr:col>
      <xdr:colOff>38100</xdr:colOff>
      <xdr:row>53</xdr:row>
      <xdr:rowOff>0</xdr:rowOff>
    </xdr:from>
    <xdr:to>
      <xdr:col>17</xdr:col>
      <xdr:colOff>638175</xdr:colOff>
      <xdr:row>53</xdr:row>
      <xdr:rowOff>0</xdr:rowOff>
    </xdr:to>
    <xdr:sp macro="" textlink="">
      <xdr:nvSpPr>
        <xdr:cNvPr id="281" name="Text 13"/>
        <xdr:cNvSpPr txBox="1">
          <a:spLocks noChangeArrowheads="1"/>
        </xdr:cNvSpPr>
      </xdr:nvSpPr>
      <xdr:spPr bwMode="auto">
        <a:xfrm>
          <a:off x="11906250" y="68770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14</xdr:col>
      <xdr:colOff>28575</xdr:colOff>
      <xdr:row>53</xdr:row>
      <xdr:rowOff>0</xdr:rowOff>
    </xdr:from>
    <xdr:to>
      <xdr:col>14</xdr:col>
      <xdr:colOff>590550</xdr:colOff>
      <xdr:row>53</xdr:row>
      <xdr:rowOff>0</xdr:rowOff>
    </xdr:to>
    <xdr:sp macro="" textlink="">
      <xdr:nvSpPr>
        <xdr:cNvPr id="282" name="Text 10"/>
        <xdr:cNvSpPr txBox="1">
          <a:spLocks noChangeArrowheads="1"/>
        </xdr:cNvSpPr>
      </xdr:nvSpPr>
      <xdr:spPr bwMode="auto">
        <a:xfrm>
          <a:off x="9610725" y="68770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53</xdr:row>
      <xdr:rowOff>0</xdr:rowOff>
    </xdr:from>
    <xdr:to>
      <xdr:col>15</xdr:col>
      <xdr:colOff>638175</xdr:colOff>
      <xdr:row>53</xdr:row>
      <xdr:rowOff>0</xdr:rowOff>
    </xdr:to>
    <xdr:sp macro="" textlink="">
      <xdr:nvSpPr>
        <xdr:cNvPr id="283" name="Text 11"/>
        <xdr:cNvSpPr txBox="1">
          <a:spLocks noChangeArrowheads="1"/>
        </xdr:cNvSpPr>
      </xdr:nvSpPr>
      <xdr:spPr bwMode="auto">
        <a:xfrm>
          <a:off x="10372725" y="68770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16</xdr:col>
      <xdr:colOff>28575</xdr:colOff>
      <xdr:row>53</xdr:row>
      <xdr:rowOff>0</xdr:rowOff>
    </xdr:from>
    <xdr:to>
      <xdr:col>16</xdr:col>
      <xdr:colOff>647700</xdr:colOff>
      <xdr:row>53</xdr:row>
      <xdr:rowOff>0</xdr:rowOff>
    </xdr:to>
    <xdr:sp macro="" textlink="">
      <xdr:nvSpPr>
        <xdr:cNvPr id="284" name="Text 12"/>
        <xdr:cNvSpPr txBox="1">
          <a:spLocks noChangeArrowheads="1"/>
        </xdr:cNvSpPr>
      </xdr:nvSpPr>
      <xdr:spPr bwMode="auto">
        <a:xfrm>
          <a:off x="11134725" y="68770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17</xdr:col>
      <xdr:colOff>38100</xdr:colOff>
      <xdr:row>53</xdr:row>
      <xdr:rowOff>0</xdr:rowOff>
    </xdr:from>
    <xdr:to>
      <xdr:col>17</xdr:col>
      <xdr:colOff>638175</xdr:colOff>
      <xdr:row>53</xdr:row>
      <xdr:rowOff>0</xdr:rowOff>
    </xdr:to>
    <xdr:sp macro="" textlink="">
      <xdr:nvSpPr>
        <xdr:cNvPr id="285" name="Text 13"/>
        <xdr:cNvSpPr txBox="1">
          <a:spLocks noChangeArrowheads="1"/>
        </xdr:cNvSpPr>
      </xdr:nvSpPr>
      <xdr:spPr bwMode="auto">
        <a:xfrm>
          <a:off x="11906250" y="68770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12</xdr:col>
      <xdr:colOff>38100</xdr:colOff>
      <xdr:row>56</xdr:row>
      <xdr:rowOff>0</xdr:rowOff>
    </xdr:from>
    <xdr:to>
      <xdr:col>12</xdr:col>
      <xdr:colOff>571500</xdr:colOff>
      <xdr:row>56</xdr:row>
      <xdr:rowOff>0</xdr:rowOff>
    </xdr:to>
    <xdr:sp macro="" textlink="">
      <xdr:nvSpPr>
        <xdr:cNvPr id="286" name="Text 9"/>
        <xdr:cNvSpPr txBox="1">
          <a:spLocks noChangeArrowheads="1"/>
        </xdr:cNvSpPr>
      </xdr:nvSpPr>
      <xdr:spPr bwMode="auto">
        <a:xfrm>
          <a:off x="8096250" y="72485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14</xdr:col>
      <xdr:colOff>28575</xdr:colOff>
      <xdr:row>56</xdr:row>
      <xdr:rowOff>0</xdr:rowOff>
    </xdr:from>
    <xdr:to>
      <xdr:col>14</xdr:col>
      <xdr:colOff>590550</xdr:colOff>
      <xdr:row>56</xdr:row>
      <xdr:rowOff>0</xdr:rowOff>
    </xdr:to>
    <xdr:sp macro="" textlink="">
      <xdr:nvSpPr>
        <xdr:cNvPr id="287" name="Text 10"/>
        <xdr:cNvSpPr txBox="1">
          <a:spLocks noChangeArrowheads="1"/>
        </xdr:cNvSpPr>
      </xdr:nvSpPr>
      <xdr:spPr bwMode="auto">
        <a:xfrm>
          <a:off x="9610725" y="72485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56</xdr:row>
      <xdr:rowOff>0</xdr:rowOff>
    </xdr:from>
    <xdr:to>
      <xdr:col>15</xdr:col>
      <xdr:colOff>638175</xdr:colOff>
      <xdr:row>56</xdr:row>
      <xdr:rowOff>0</xdr:rowOff>
    </xdr:to>
    <xdr:sp macro="" textlink="">
      <xdr:nvSpPr>
        <xdr:cNvPr id="288" name="Text 11"/>
        <xdr:cNvSpPr txBox="1">
          <a:spLocks noChangeArrowheads="1"/>
        </xdr:cNvSpPr>
      </xdr:nvSpPr>
      <xdr:spPr bwMode="auto">
        <a:xfrm>
          <a:off x="10372725" y="72485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16</xdr:col>
      <xdr:colOff>28575</xdr:colOff>
      <xdr:row>56</xdr:row>
      <xdr:rowOff>0</xdr:rowOff>
    </xdr:from>
    <xdr:to>
      <xdr:col>16</xdr:col>
      <xdr:colOff>647700</xdr:colOff>
      <xdr:row>56</xdr:row>
      <xdr:rowOff>0</xdr:rowOff>
    </xdr:to>
    <xdr:sp macro="" textlink="">
      <xdr:nvSpPr>
        <xdr:cNvPr id="289" name="Text 12"/>
        <xdr:cNvSpPr txBox="1">
          <a:spLocks noChangeArrowheads="1"/>
        </xdr:cNvSpPr>
      </xdr:nvSpPr>
      <xdr:spPr bwMode="auto">
        <a:xfrm>
          <a:off x="11134725" y="72485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17</xdr:col>
      <xdr:colOff>38100</xdr:colOff>
      <xdr:row>56</xdr:row>
      <xdr:rowOff>0</xdr:rowOff>
    </xdr:from>
    <xdr:to>
      <xdr:col>17</xdr:col>
      <xdr:colOff>638175</xdr:colOff>
      <xdr:row>56</xdr:row>
      <xdr:rowOff>0</xdr:rowOff>
    </xdr:to>
    <xdr:sp macro="" textlink="">
      <xdr:nvSpPr>
        <xdr:cNvPr id="290" name="Text 13"/>
        <xdr:cNvSpPr txBox="1">
          <a:spLocks noChangeArrowheads="1"/>
        </xdr:cNvSpPr>
      </xdr:nvSpPr>
      <xdr:spPr bwMode="auto">
        <a:xfrm>
          <a:off x="11906250" y="72485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12</xdr:col>
      <xdr:colOff>38100</xdr:colOff>
      <xdr:row>44</xdr:row>
      <xdr:rowOff>0</xdr:rowOff>
    </xdr:from>
    <xdr:to>
      <xdr:col>12</xdr:col>
      <xdr:colOff>571500</xdr:colOff>
      <xdr:row>44</xdr:row>
      <xdr:rowOff>0</xdr:rowOff>
    </xdr:to>
    <xdr:sp macro="" textlink="">
      <xdr:nvSpPr>
        <xdr:cNvPr id="291" name="Text 9"/>
        <xdr:cNvSpPr txBox="1">
          <a:spLocks noChangeArrowheads="1"/>
        </xdr:cNvSpPr>
      </xdr:nvSpPr>
      <xdr:spPr bwMode="auto">
        <a:xfrm>
          <a:off x="8096250" y="570547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14</xdr:col>
      <xdr:colOff>28575</xdr:colOff>
      <xdr:row>44</xdr:row>
      <xdr:rowOff>0</xdr:rowOff>
    </xdr:from>
    <xdr:to>
      <xdr:col>14</xdr:col>
      <xdr:colOff>590550</xdr:colOff>
      <xdr:row>44</xdr:row>
      <xdr:rowOff>0</xdr:rowOff>
    </xdr:to>
    <xdr:sp macro="" textlink="">
      <xdr:nvSpPr>
        <xdr:cNvPr id="292" name="Text 10"/>
        <xdr:cNvSpPr txBox="1">
          <a:spLocks noChangeArrowheads="1"/>
        </xdr:cNvSpPr>
      </xdr:nvSpPr>
      <xdr:spPr bwMode="auto">
        <a:xfrm>
          <a:off x="9610725" y="570547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44</xdr:row>
      <xdr:rowOff>0</xdr:rowOff>
    </xdr:from>
    <xdr:to>
      <xdr:col>15</xdr:col>
      <xdr:colOff>638175</xdr:colOff>
      <xdr:row>44</xdr:row>
      <xdr:rowOff>0</xdr:rowOff>
    </xdr:to>
    <xdr:sp macro="" textlink="">
      <xdr:nvSpPr>
        <xdr:cNvPr id="293" name="Text 11"/>
        <xdr:cNvSpPr txBox="1">
          <a:spLocks noChangeArrowheads="1"/>
        </xdr:cNvSpPr>
      </xdr:nvSpPr>
      <xdr:spPr bwMode="auto">
        <a:xfrm>
          <a:off x="10372725" y="570547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16</xdr:col>
      <xdr:colOff>28575</xdr:colOff>
      <xdr:row>44</xdr:row>
      <xdr:rowOff>0</xdr:rowOff>
    </xdr:from>
    <xdr:to>
      <xdr:col>16</xdr:col>
      <xdr:colOff>647700</xdr:colOff>
      <xdr:row>44</xdr:row>
      <xdr:rowOff>0</xdr:rowOff>
    </xdr:to>
    <xdr:sp macro="" textlink="">
      <xdr:nvSpPr>
        <xdr:cNvPr id="294" name="Text 12"/>
        <xdr:cNvSpPr txBox="1">
          <a:spLocks noChangeArrowheads="1"/>
        </xdr:cNvSpPr>
      </xdr:nvSpPr>
      <xdr:spPr bwMode="auto">
        <a:xfrm>
          <a:off x="11134725" y="570547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17</xdr:col>
      <xdr:colOff>38100</xdr:colOff>
      <xdr:row>44</xdr:row>
      <xdr:rowOff>0</xdr:rowOff>
    </xdr:from>
    <xdr:to>
      <xdr:col>17</xdr:col>
      <xdr:colOff>638175</xdr:colOff>
      <xdr:row>44</xdr:row>
      <xdr:rowOff>0</xdr:rowOff>
    </xdr:to>
    <xdr:sp macro="" textlink="">
      <xdr:nvSpPr>
        <xdr:cNvPr id="295" name="Text 13"/>
        <xdr:cNvSpPr txBox="1">
          <a:spLocks noChangeArrowheads="1"/>
        </xdr:cNvSpPr>
      </xdr:nvSpPr>
      <xdr:spPr bwMode="auto">
        <a:xfrm>
          <a:off x="11906250" y="570547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12</xdr:col>
      <xdr:colOff>38100</xdr:colOff>
      <xdr:row>44</xdr:row>
      <xdr:rowOff>0</xdr:rowOff>
    </xdr:from>
    <xdr:to>
      <xdr:col>12</xdr:col>
      <xdr:colOff>571500</xdr:colOff>
      <xdr:row>44</xdr:row>
      <xdr:rowOff>0</xdr:rowOff>
    </xdr:to>
    <xdr:sp macro="" textlink="">
      <xdr:nvSpPr>
        <xdr:cNvPr id="296" name="Text 9"/>
        <xdr:cNvSpPr txBox="1">
          <a:spLocks noChangeArrowheads="1"/>
        </xdr:cNvSpPr>
      </xdr:nvSpPr>
      <xdr:spPr bwMode="auto">
        <a:xfrm>
          <a:off x="8096250" y="570547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14</xdr:col>
      <xdr:colOff>28575</xdr:colOff>
      <xdr:row>44</xdr:row>
      <xdr:rowOff>0</xdr:rowOff>
    </xdr:from>
    <xdr:to>
      <xdr:col>14</xdr:col>
      <xdr:colOff>590550</xdr:colOff>
      <xdr:row>44</xdr:row>
      <xdr:rowOff>0</xdr:rowOff>
    </xdr:to>
    <xdr:sp macro="" textlink="">
      <xdr:nvSpPr>
        <xdr:cNvPr id="297" name="Text 10"/>
        <xdr:cNvSpPr txBox="1">
          <a:spLocks noChangeArrowheads="1"/>
        </xdr:cNvSpPr>
      </xdr:nvSpPr>
      <xdr:spPr bwMode="auto">
        <a:xfrm>
          <a:off x="9610725" y="570547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44</xdr:row>
      <xdr:rowOff>0</xdr:rowOff>
    </xdr:from>
    <xdr:to>
      <xdr:col>15</xdr:col>
      <xdr:colOff>638175</xdr:colOff>
      <xdr:row>44</xdr:row>
      <xdr:rowOff>0</xdr:rowOff>
    </xdr:to>
    <xdr:sp macro="" textlink="">
      <xdr:nvSpPr>
        <xdr:cNvPr id="298" name="Text 11"/>
        <xdr:cNvSpPr txBox="1">
          <a:spLocks noChangeArrowheads="1"/>
        </xdr:cNvSpPr>
      </xdr:nvSpPr>
      <xdr:spPr bwMode="auto">
        <a:xfrm>
          <a:off x="10372725" y="570547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16</xdr:col>
      <xdr:colOff>28575</xdr:colOff>
      <xdr:row>44</xdr:row>
      <xdr:rowOff>0</xdr:rowOff>
    </xdr:from>
    <xdr:to>
      <xdr:col>16</xdr:col>
      <xdr:colOff>647700</xdr:colOff>
      <xdr:row>44</xdr:row>
      <xdr:rowOff>0</xdr:rowOff>
    </xdr:to>
    <xdr:sp macro="" textlink="">
      <xdr:nvSpPr>
        <xdr:cNvPr id="299" name="Text 12"/>
        <xdr:cNvSpPr txBox="1">
          <a:spLocks noChangeArrowheads="1"/>
        </xdr:cNvSpPr>
      </xdr:nvSpPr>
      <xdr:spPr bwMode="auto">
        <a:xfrm>
          <a:off x="11134725" y="570547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17</xdr:col>
      <xdr:colOff>38100</xdr:colOff>
      <xdr:row>44</xdr:row>
      <xdr:rowOff>0</xdr:rowOff>
    </xdr:from>
    <xdr:to>
      <xdr:col>17</xdr:col>
      <xdr:colOff>638175</xdr:colOff>
      <xdr:row>44</xdr:row>
      <xdr:rowOff>0</xdr:rowOff>
    </xdr:to>
    <xdr:sp macro="" textlink="">
      <xdr:nvSpPr>
        <xdr:cNvPr id="300" name="Text 13"/>
        <xdr:cNvSpPr txBox="1">
          <a:spLocks noChangeArrowheads="1"/>
        </xdr:cNvSpPr>
      </xdr:nvSpPr>
      <xdr:spPr bwMode="auto">
        <a:xfrm>
          <a:off x="11906250" y="570547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12</xdr:col>
      <xdr:colOff>38100</xdr:colOff>
      <xdr:row>46</xdr:row>
      <xdr:rowOff>0</xdr:rowOff>
    </xdr:from>
    <xdr:to>
      <xdr:col>12</xdr:col>
      <xdr:colOff>571500</xdr:colOff>
      <xdr:row>46</xdr:row>
      <xdr:rowOff>0</xdr:rowOff>
    </xdr:to>
    <xdr:sp macro="" textlink="">
      <xdr:nvSpPr>
        <xdr:cNvPr id="301" name="Text 9"/>
        <xdr:cNvSpPr txBox="1">
          <a:spLocks noChangeArrowheads="1"/>
        </xdr:cNvSpPr>
      </xdr:nvSpPr>
      <xdr:spPr bwMode="auto">
        <a:xfrm>
          <a:off x="8096250" y="59531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14</xdr:col>
      <xdr:colOff>28575</xdr:colOff>
      <xdr:row>46</xdr:row>
      <xdr:rowOff>0</xdr:rowOff>
    </xdr:from>
    <xdr:to>
      <xdr:col>14</xdr:col>
      <xdr:colOff>590550</xdr:colOff>
      <xdr:row>46</xdr:row>
      <xdr:rowOff>0</xdr:rowOff>
    </xdr:to>
    <xdr:sp macro="" textlink="">
      <xdr:nvSpPr>
        <xdr:cNvPr id="302" name="Text 10"/>
        <xdr:cNvSpPr txBox="1">
          <a:spLocks noChangeArrowheads="1"/>
        </xdr:cNvSpPr>
      </xdr:nvSpPr>
      <xdr:spPr bwMode="auto">
        <a:xfrm>
          <a:off x="9610725" y="59531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46</xdr:row>
      <xdr:rowOff>0</xdr:rowOff>
    </xdr:from>
    <xdr:to>
      <xdr:col>15</xdr:col>
      <xdr:colOff>638175</xdr:colOff>
      <xdr:row>46</xdr:row>
      <xdr:rowOff>0</xdr:rowOff>
    </xdr:to>
    <xdr:sp macro="" textlink="">
      <xdr:nvSpPr>
        <xdr:cNvPr id="303" name="Text 11"/>
        <xdr:cNvSpPr txBox="1">
          <a:spLocks noChangeArrowheads="1"/>
        </xdr:cNvSpPr>
      </xdr:nvSpPr>
      <xdr:spPr bwMode="auto">
        <a:xfrm>
          <a:off x="10372725" y="59531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16</xdr:col>
      <xdr:colOff>28575</xdr:colOff>
      <xdr:row>46</xdr:row>
      <xdr:rowOff>0</xdr:rowOff>
    </xdr:from>
    <xdr:to>
      <xdr:col>16</xdr:col>
      <xdr:colOff>647700</xdr:colOff>
      <xdr:row>46</xdr:row>
      <xdr:rowOff>0</xdr:rowOff>
    </xdr:to>
    <xdr:sp macro="" textlink="">
      <xdr:nvSpPr>
        <xdr:cNvPr id="304" name="Text 12"/>
        <xdr:cNvSpPr txBox="1">
          <a:spLocks noChangeArrowheads="1"/>
        </xdr:cNvSpPr>
      </xdr:nvSpPr>
      <xdr:spPr bwMode="auto">
        <a:xfrm>
          <a:off x="11134725" y="59531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17</xdr:col>
      <xdr:colOff>38100</xdr:colOff>
      <xdr:row>46</xdr:row>
      <xdr:rowOff>0</xdr:rowOff>
    </xdr:from>
    <xdr:to>
      <xdr:col>17</xdr:col>
      <xdr:colOff>638175</xdr:colOff>
      <xdr:row>46</xdr:row>
      <xdr:rowOff>0</xdr:rowOff>
    </xdr:to>
    <xdr:sp macro="" textlink="">
      <xdr:nvSpPr>
        <xdr:cNvPr id="305" name="Text 13"/>
        <xdr:cNvSpPr txBox="1">
          <a:spLocks noChangeArrowheads="1"/>
        </xdr:cNvSpPr>
      </xdr:nvSpPr>
      <xdr:spPr bwMode="auto">
        <a:xfrm>
          <a:off x="11906250" y="59531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12</xdr:col>
      <xdr:colOff>38100</xdr:colOff>
      <xdr:row>53</xdr:row>
      <xdr:rowOff>0</xdr:rowOff>
    </xdr:from>
    <xdr:to>
      <xdr:col>12</xdr:col>
      <xdr:colOff>571500</xdr:colOff>
      <xdr:row>53</xdr:row>
      <xdr:rowOff>0</xdr:rowOff>
    </xdr:to>
    <xdr:sp macro="" textlink="">
      <xdr:nvSpPr>
        <xdr:cNvPr id="306" name="Text 9"/>
        <xdr:cNvSpPr txBox="1">
          <a:spLocks noChangeArrowheads="1"/>
        </xdr:cNvSpPr>
      </xdr:nvSpPr>
      <xdr:spPr bwMode="auto">
        <a:xfrm>
          <a:off x="8096250" y="6877050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14</xdr:col>
      <xdr:colOff>28575</xdr:colOff>
      <xdr:row>53</xdr:row>
      <xdr:rowOff>0</xdr:rowOff>
    </xdr:from>
    <xdr:to>
      <xdr:col>14</xdr:col>
      <xdr:colOff>590550</xdr:colOff>
      <xdr:row>53</xdr:row>
      <xdr:rowOff>0</xdr:rowOff>
    </xdr:to>
    <xdr:sp macro="" textlink="">
      <xdr:nvSpPr>
        <xdr:cNvPr id="307" name="Text 10"/>
        <xdr:cNvSpPr txBox="1">
          <a:spLocks noChangeArrowheads="1"/>
        </xdr:cNvSpPr>
      </xdr:nvSpPr>
      <xdr:spPr bwMode="auto">
        <a:xfrm>
          <a:off x="9610725" y="68770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53</xdr:row>
      <xdr:rowOff>0</xdr:rowOff>
    </xdr:from>
    <xdr:to>
      <xdr:col>15</xdr:col>
      <xdr:colOff>638175</xdr:colOff>
      <xdr:row>53</xdr:row>
      <xdr:rowOff>0</xdr:rowOff>
    </xdr:to>
    <xdr:sp macro="" textlink="">
      <xdr:nvSpPr>
        <xdr:cNvPr id="308" name="Text 11"/>
        <xdr:cNvSpPr txBox="1">
          <a:spLocks noChangeArrowheads="1"/>
        </xdr:cNvSpPr>
      </xdr:nvSpPr>
      <xdr:spPr bwMode="auto">
        <a:xfrm>
          <a:off x="10372725" y="68770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16</xdr:col>
      <xdr:colOff>28575</xdr:colOff>
      <xdr:row>53</xdr:row>
      <xdr:rowOff>0</xdr:rowOff>
    </xdr:from>
    <xdr:to>
      <xdr:col>16</xdr:col>
      <xdr:colOff>647700</xdr:colOff>
      <xdr:row>53</xdr:row>
      <xdr:rowOff>0</xdr:rowOff>
    </xdr:to>
    <xdr:sp macro="" textlink="">
      <xdr:nvSpPr>
        <xdr:cNvPr id="309" name="Text 12"/>
        <xdr:cNvSpPr txBox="1">
          <a:spLocks noChangeArrowheads="1"/>
        </xdr:cNvSpPr>
      </xdr:nvSpPr>
      <xdr:spPr bwMode="auto">
        <a:xfrm>
          <a:off x="11134725" y="68770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17</xdr:col>
      <xdr:colOff>38100</xdr:colOff>
      <xdr:row>53</xdr:row>
      <xdr:rowOff>0</xdr:rowOff>
    </xdr:from>
    <xdr:to>
      <xdr:col>17</xdr:col>
      <xdr:colOff>638175</xdr:colOff>
      <xdr:row>53</xdr:row>
      <xdr:rowOff>0</xdr:rowOff>
    </xdr:to>
    <xdr:sp macro="" textlink="">
      <xdr:nvSpPr>
        <xdr:cNvPr id="310" name="Text 13"/>
        <xdr:cNvSpPr txBox="1">
          <a:spLocks noChangeArrowheads="1"/>
        </xdr:cNvSpPr>
      </xdr:nvSpPr>
      <xdr:spPr bwMode="auto">
        <a:xfrm>
          <a:off x="11906250" y="68770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12</xdr:col>
      <xdr:colOff>38100</xdr:colOff>
      <xdr:row>53</xdr:row>
      <xdr:rowOff>0</xdr:rowOff>
    </xdr:from>
    <xdr:to>
      <xdr:col>12</xdr:col>
      <xdr:colOff>571500</xdr:colOff>
      <xdr:row>53</xdr:row>
      <xdr:rowOff>0</xdr:rowOff>
    </xdr:to>
    <xdr:sp macro="" textlink="">
      <xdr:nvSpPr>
        <xdr:cNvPr id="311" name="Text 9"/>
        <xdr:cNvSpPr txBox="1">
          <a:spLocks noChangeArrowheads="1"/>
        </xdr:cNvSpPr>
      </xdr:nvSpPr>
      <xdr:spPr bwMode="auto">
        <a:xfrm>
          <a:off x="8096250" y="6877050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14</xdr:col>
      <xdr:colOff>28575</xdr:colOff>
      <xdr:row>53</xdr:row>
      <xdr:rowOff>0</xdr:rowOff>
    </xdr:from>
    <xdr:to>
      <xdr:col>14</xdr:col>
      <xdr:colOff>590550</xdr:colOff>
      <xdr:row>53</xdr:row>
      <xdr:rowOff>0</xdr:rowOff>
    </xdr:to>
    <xdr:sp macro="" textlink="">
      <xdr:nvSpPr>
        <xdr:cNvPr id="312" name="Text 10"/>
        <xdr:cNvSpPr txBox="1">
          <a:spLocks noChangeArrowheads="1"/>
        </xdr:cNvSpPr>
      </xdr:nvSpPr>
      <xdr:spPr bwMode="auto">
        <a:xfrm>
          <a:off x="9610725" y="68770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53</xdr:row>
      <xdr:rowOff>0</xdr:rowOff>
    </xdr:from>
    <xdr:to>
      <xdr:col>15</xdr:col>
      <xdr:colOff>638175</xdr:colOff>
      <xdr:row>53</xdr:row>
      <xdr:rowOff>0</xdr:rowOff>
    </xdr:to>
    <xdr:sp macro="" textlink="">
      <xdr:nvSpPr>
        <xdr:cNvPr id="313" name="Text 11"/>
        <xdr:cNvSpPr txBox="1">
          <a:spLocks noChangeArrowheads="1"/>
        </xdr:cNvSpPr>
      </xdr:nvSpPr>
      <xdr:spPr bwMode="auto">
        <a:xfrm>
          <a:off x="10372725" y="68770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16</xdr:col>
      <xdr:colOff>28575</xdr:colOff>
      <xdr:row>53</xdr:row>
      <xdr:rowOff>0</xdr:rowOff>
    </xdr:from>
    <xdr:to>
      <xdr:col>16</xdr:col>
      <xdr:colOff>647700</xdr:colOff>
      <xdr:row>53</xdr:row>
      <xdr:rowOff>0</xdr:rowOff>
    </xdr:to>
    <xdr:sp macro="" textlink="">
      <xdr:nvSpPr>
        <xdr:cNvPr id="314" name="Text 12"/>
        <xdr:cNvSpPr txBox="1">
          <a:spLocks noChangeArrowheads="1"/>
        </xdr:cNvSpPr>
      </xdr:nvSpPr>
      <xdr:spPr bwMode="auto">
        <a:xfrm>
          <a:off x="11134725" y="68770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17</xdr:col>
      <xdr:colOff>38100</xdr:colOff>
      <xdr:row>53</xdr:row>
      <xdr:rowOff>0</xdr:rowOff>
    </xdr:from>
    <xdr:to>
      <xdr:col>17</xdr:col>
      <xdr:colOff>638175</xdr:colOff>
      <xdr:row>53</xdr:row>
      <xdr:rowOff>0</xdr:rowOff>
    </xdr:to>
    <xdr:sp macro="" textlink="">
      <xdr:nvSpPr>
        <xdr:cNvPr id="315" name="Text 13"/>
        <xdr:cNvSpPr txBox="1">
          <a:spLocks noChangeArrowheads="1"/>
        </xdr:cNvSpPr>
      </xdr:nvSpPr>
      <xdr:spPr bwMode="auto">
        <a:xfrm>
          <a:off x="11906250" y="68770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12</xdr:col>
      <xdr:colOff>38100</xdr:colOff>
      <xdr:row>56</xdr:row>
      <xdr:rowOff>0</xdr:rowOff>
    </xdr:from>
    <xdr:to>
      <xdr:col>12</xdr:col>
      <xdr:colOff>571500</xdr:colOff>
      <xdr:row>56</xdr:row>
      <xdr:rowOff>0</xdr:rowOff>
    </xdr:to>
    <xdr:sp macro="" textlink="">
      <xdr:nvSpPr>
        <xdr:cNvPr id="316" name="Text 9"/>
        <xdr:cNvSpPr txBox="1">
          <a:spLocks noChangeArrowheads="1"/>
        </xdr:cNvSpPr>
      </xdr:nvSpPr>
      <xdr:spPr bwMode="auto">
        <a:xfrm>
          <a:off x="8096250" y="72485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14</xdr:col>
      <xdr:colOff>28575</xdr:colOff>
      <xdr:row>56</xdr:row>
      <xdr:rowOff>0</xdr:rowOff>
    </xdr:from>
    <xdr:to>
      <xdr:col>14</xdr:col>
      <xdr:colOff>590550</xdr:colOff>
      <xdr:row>56</xdr:row>
      <xdr:rowOff>0</xdr:rowOff>
    </xdr:to>
    <xdr:sp macro="" textlink="">
      <xdr:nvSpPr>
        <xdr:cNvPr id="317" name="Text 10"/>
        <xdr:cNvSpPr txBox="1">
          <a:spLocks noChangeArrowheads="1"/>
        </xdr:cNvSpPr>
      </xdr:nvSpPr>
      <xdr:spPr bwMode="auto">
        <a:xfrm>
          <a:off x="9610725" y="72485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56</xdr:row>
      <xdr:rowOff>0</xdr:rowOff>
    </xdr:from>
    <xdr:to>
      <xdr:col>15</xdr:col>
      <xdr:colOff>638175</xdr:colOff>
      <xdr:row>56</xdr:row>
      <xdr:rowOff>0</xdr:rowOff>
    </xdr:to>
    <xdr:sp macro="" textlink="">
      <xdr:nvSpPr>
        <xdr:cNvPr id="318" name="Text 11"/>
        <xdr:cNvSpPr txBox="1">
          <a:spLocks noChangeArrowheads="1"/>
        </xdr:cNvSpPr>
      </xdr:nvSpPr>
      <xdr:spPr bwMode="auto">
        <a:xfrm>
          <a:off x="10372725" y="72485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16</xdr:col>
      <xdr:colOff>28575</xdr:colOff>
      <xdr:row>56</xdr:row>
      <xdr:rowOff>0</xdr:rowOff>
    </xdr:from>
    <xdr:to>
      <xdr:col>16</xdr:col>
      <xdr:colOff>647700</xdr:colOff>
      <xdr:row>56</xdr:row>
      <xdr:rowOff>0</xdr:rowOff>
    </xdr:to>
    <xdr:sp macro="" textlink="">
      <xdr:nvSpPr>
        <xdr:cNvPr id="319" name="Text 12"/>
        <xdr:cNvSpPr txBox="1">
          <a:spLocks noChangeArrowheads="1"/>
        </xdr:cNvSpPr>
      </xdr:nvSpPr>
      <xdr:spPr bwMode="auto">
        <a:xfrm>
          <a:off x="11134725" y="72485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17</xdr:col>
      <xdr:colOff>38100</xdr:colOff>
      <xdr:row>56</xdr:row>
      <xdr:rowOff>0</xdr:rowOff>
    </xdr:from>
    <xdr:to>
      <xdr:col>17</xdr:col>
      <xdr:colOff>638175</xdr:colOff>
      <xdr:row>56</xdr:row>
      <xdr:rowOff>0</xdr:rowOff>
    </xdr:to>
    <xdr:sp macro="" textlink="">
      <xdr:nvSpPr>
        <xdr:cNvPr id="320" name="Text 13"/>
        <xdr:cNvSpPr txBox="1">
          <a:spLocks noChangeArrowheads="1"/>
        </xdr:cNvSpPr>
      </xdr:nvSpPr>
      <xdr:spPr bwMode="auto">
        <a:xfrm>
          <a:off x="11906250" y="72485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14</xdr:col>
      <xdr:colOff>28575</xdr:colOff>
      <xdr:row>44</xdr:row>
      <xdr:rowOff>0</xdr:rowOff>
    </xdr:from>
    <xdr:to>
      <xdr:col>14</xdr:col>
      <xdr:colOff>590550</xdr:colOff>
      <xdr:row>44</xdr:row>
      <xdr:rowOff>0</xdr:rowOff>
    </xdr:to>
    <xdr:sp macro="" textlink="">
      <xdr:nvSpPr>
        <xdr:cNvPr id="321" name="Text 10"/>
        <xdr:cNvSpPr txBox="1">
          <a:spLocks noChangeArrowheads="1"/>
        </xdr:cNvSpPr>
      </xdr:nvSpPr>
      <xdr:spPr bwMode="auto">
        <a:xfrm>
          <a:off x="9610725" y="570547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44</xdr:row>
      <xdr:rowOff>0</xdr:rowOff>
    </xdr:from>
    <xdr:to>
      <xdr:col>15</xdr:col>
      <xdr:colOff>638175</xdr:colOff>
      <xdr:row>44</xdr:row>
      <xdr:rowOff>0</xdr:rowOff>
    </xdr:to>
    <xdr:sp macro="" textlink="">
      <xdr:nvSpPr>
        <xdr:cNvPr id="322" name="Text 11"/>
        <xdr:cNvSpPr txBox="1">
          <a:spLocks noChangeArrowheads="1"/>
        </xdr:cNvSpPr>
      </xdr:nvSpPr>
      <xdr:spPr bwMode="auto">
        <a:xfrm>
          <a:off x="10372725" y="570547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16</xdr:col>
      <xdr:colOff>28575</xdr:colOff>
      <xdr:row>44</xdr:row>
      <xdr:rowOff>0</xdr:rowOff>
    </xdr:from>
    <xdr:to>
      <xdr:col>16</xdr:col>
      <xdr:colOff>647700</xdr:colOff>
      <xdr:row>44</xdr:row>
      <xdr:rowOff>0</xdr:rowOff>
    </xdr:to>
    <xdr:sp macro="" textlink="">
      <xdr:nvSpPr>
        <xdr:cNvPr id="323" name="Text 12"/>
        <xdr:cNvSpPr txBox="1">
          <a:spLocks noChangeArrowheads="1"/>
        </xdr:cNvSpPr>
      </xdr:nvSpPr>
      <xdr:spPr bwMode="auto">
        <a:xfrm>
          <a:off x="11134725" y="570547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17</xdr:col>
      <xdr:colOff>38100</xdr:colOff>
      <xdr:row>44</xdr:row>
      <xdr:rowOff>0</xdr:rowOff>
    </xdr:from>
    <xdr:to>
      <xdr:col>17</xdr:col>
      <xdr:colOff>638175</xdr:colOff>
      <xdr:row>44</xdr:row>
      <xdr:rowOff>0</xdr:rowOff>
    </xdr:to>
    <xdr:sp macro="" textlink="">
      <xdr:nvSpPr>
        <xdr:cNvPr id="324" name="Text 13"/>
        <xdr:cNvSpPr txBox="1">
          <a:spLocks noChangeArrowheads="1"/>
        </xdr:cNvSpPr>
      </xdr:nvSpPr>
      <xdr:spPr bwMode="auto">
        <a:xfrm>
          <a:off x="11906250" y="570547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14</xdr:col>
      <xdr:colOff>28575</xdr:colOff>
      <xdr:row>44</xdr:row>
      <xdr:rowOff>0</xdr:rowOff>
    </xdr:from>
    <xdr:to>
      <xdr:col>14</xdr:col>
      <xdr:colOff>590550</xdr:colOff>
      <xdr:row>44</xdr:row>
      <xdr:rowOff>0</xdr:rowOff>
    </xdr:to>
    <xdr:sp macro="" textlink="">
      <xdr:nvSpPr>
        <xdr:cNvPr id="325" name="Text 10"/>
        <xdr:cNvSpPr txBox="1">
          <a:spLocks noChangeArrowheads="1"/>
        </xdr:cNvSpPr>
      </xdr:nvSpPr>
      <xdr:spPr bwMode="auto">
        <a:xfrm>
          <a:off x="9610725" y="570547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44</xdr:row>
      <xdr:rowOff>0</xdr:rowOff>
    </xdr:from>
    <xdr:to>
      <xdr:col>15</xdr:col>
      <xdr:colOff>638175</xdr:colOff>
      <xdr:row>44</xdr:row>
      <xdr:rowOff>0</xdr:rowOff>
    </xdr:to>
    <xdr:sp macro="" textlink="">
      <xdr:nvSpPr>
        <xdr:cNvPr id="326" name="Text 11"/>
        <xdr:cNvSpPr txBox="1">
          <a:spLocks noChangeArrowheads="1"/>
        </xdr:cNvSpPr>
      </xdr:nvSpPr>
      <xdr:spPr bwMode="auto">
        <a:xfrm>
          <a:off x="10372725" y="570547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16</xdr:col>
      <xdr:colOff>28575</xdr:colOff>
      <xdr:row>44</xdr:row>
      <xdr:rowOff>0</xdr:rowOff>
    </xdr:from>
    <xdr:to>
      <xdr:col>16</xdr:col>
      <xdr:colOff>647700</xdr:colOff>
      <xdr:row>44</xdr:row>
      <xdr:rowOff>0</xdr:rowOff>
    </xdr:to>
    <xdr:sp macro="" textlink="">
      <xdr:nvSpPr>
        <xdr:cNvPr id="327" name="Text 12"/>
        <xdr:cNvSpPr txBox="1">
          <a:spLocks noChangeArrowheads="1"/>
        </xdr:cNvSpPr>
      </xdr:nvSpPr>
      <xdr:spPr bwMode="auto">
        <a:xfrm>
          <a:off x="11134725" y="570547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17</xdr:col>
      <xdr:colOff>38100</xdr:colOff>
      <xdr:row>44</xdr:row>
      <xdr:rowOff>0</xdr:rowOff>
    </xdr:from>
    <xdr:to>
      <xdr:col>17</xdr:col>
      <xdr:colOff>638175</xdr:colOff>
      <xdr:row>44</xdr:row>
      <xdr:rowOff>0</xdr:rowOff>
    </xdr:to>
    <xdr:sp macro="" textlink="">
      <xdr:nvSpPr>
        <xdr:cNvPr id="328" name="Text 13"/>
        <xdr:cNvSpPr txBox="1">
          <a:spLocks noChangeArrowheads="1"/>
        </xdr:cNvSpPr>
      </xdr:nvSpPr>
      <xdr:spPr bwMode="auto">
        <a:xfrm>
          <a:off x="11906250" y="570547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12</xdr:col>
      <xdr:colOff>38100</xdr:colOff>
      <xdr:row>46</xdr:row>
      <xdr:rowOff>0</xdr:rowOff>
    </xdr:from>
    <xdr:to>
      <xdr:col>12</xdr:col>
      <xdr:colOff>571500</xdr:colOff>
      <xdr:row>46</xdr:row>
      <xdr:rowOff>0</xdr:rowOff>
    </xdr:to>
    <xdr:sp macro="" textlink="">
      <xdr:nvSpPr>
        <xdr:cNvPr id="329" name="Text 9"/>
        <xdr:cNvSpPr txBox="1">
          <a:spLocks noChangeArrowheads="1"/>
        </xdr:cNvSpPr>
      </xdr:nvSpPr>
      <xdr:spPr bwMode="auto">
        <a:xfrm>
          <a:off x="8096250" y="59531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14</xdr:col>
      <xdr:colOff>28575</xdr:colOff>
      <xdr:row>46</xdr:row>
      <xdr:rowOff>0</xdr:rowOff>
    </xdr:from>
    <xdr:to>
      <xdr:col>14</xdr:col>
      <xdr:colOff>590550</xdr:colOff>
      <xdr:row>46</xdr:row>
      <xdr:rowOff>0</xdr:rowOff>
    </xdr:to>
    <xdr:sp macro="" textlink="">
      <xdr:nvSpPr>
        <xdr:cNvPr id="330" name="Text 10"/>
        <xdr:cNvSpPr txBox="1">
          <a:spLocks noChangeArrowheads="1"/>
        </xdr:cNvSpPr>
      </xdr:nvSpPr>
      <xdr:spPr bwMode="auto">
        <a:xfrm>
          <a:off x="9610725" y="59531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46</xdr:row>
      <xdr:rowOff>0</xdr:rowOff>
    </xdr:from>
    <xdr:to>
      <xdr:col>15</xdr:col>
      <xdr:colOff>638175</xdr:colOff>
      <xdr:row>46</xdr:row>
      <xdr:rowOff>0</xdr:rowOff>
    </xdr:to>
    <xdr:sp macro="" textlink="">
      <xdr:nvSpPr>
        <xdr:cNvPr id="331" name="Text 11"/>
        <xdr:cNvSpPr txBox="1">
          <a:spLocks noChangeArrowheads="1"/>
        </xdr:cNvSpPr>
      </xdr:nvSpPr>
      <xdr:spPr bwMode="auto">
        <a:xfrm>
          <a:off x="10372725" y="59531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16</xdr:col>
      <xdr:colOff>28575</xdr:colOff>
      <xdr:row>46</xdr:row>
      <xdr:rowOff>0</xdr:rowOff>
    </xdr:from>
    <xdr:to>
      <xdr:col>16</xdr:col>
      <xdr:colOff>647700</xdr:colOff>
      <xdr:row>46</xdr:row>
      <xdr:rowOff>0</xdr:rowOff>
    </xdr:to>
    <xdr:sp macro="" textlink="">
      <xdr:nvSpPr>
        <xdr:cNvPr id="332" name="Text 12"/>
        <xdr:cNvSpPr txBox="1">
          <a:spLocks noChangeArrowheads="1"/>
        </xdr:cNvSpPr>
      </xdr:nvSpPr>
      <xdr:spPr bwMode="auto">
        <a:xfrm>
          <a:off x="11134725" y="59531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17</xdr:col>
      <xdr:colOff>38100</xdr:colOff>
      <xdr:row>46</xdr:row>
      <xdr:rowOff>0</xdr:rowOff>
    </xdr:from>
    <xdr:to>
      <xdr:col>17</xdr:col>
      <xdr:colOff>638175</xdr:colOff>
      <xdr:row>46</xdr:row>
      <xdr:rowOff>0</xdr:rowOff>
    </xdr:to>
    <xdr:sp macro="" textlink="">
      <xdr:nvSpPr>
        <xdr:cNvPr id="333" name="Text 13"/>
        <xdr:cNvSpPr txBox="1">
          <a:spLocks noChangeArrowheads="1"/>
        </xdr:cNvSpPr>
      </xdr:nvSpPr>
      <xdr:spPr bwMode="auto">
        <a:xfrm>
          <a:off x="11906250" y="59531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14</xdr:col>
      <xdr:colOff>28575</xdr:colOff>
      <xdr:row>53</xdr:row>
      <xdr:rowOff>0</xdr:rowOff>
    </xdr:from>
    <xdr:to>
      <xdr:col>14</xdr:col>
      <xdr:colOff>590550</xdr:colOff>
      <xdr:row>53</xdr:row>
      <xdr:rowOff>0</xdr:rowOff>
    </xdr:to>
    <xdr:sp macro="" textlink="">
      <xdr:nvSpPr>
        <xdr:cNvPr id="334" name="Text 10"/>
        <xdr:cNvSpPr txBox="1">
          <a:spLocks noChangeArrowheads="1"/>
        </xdr:cNvSpPr>
      </xdr:nvSpPr>
      <xdr:spPr bwMode="auto">
        <a:xfrm>
          <a:off x="9610725" y="68770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53</xdr:row>
      <xdr:rowOff>0</xdr:rowOff>
    </xdr:from>
    <xdr:to>
      <xdr:col>15</xdr:col>
      <xdr:colOff>638175</xdr:colOff>
      <xdr:row>53</xdr:row>
      <xdr:rowOff>0</xdr:rowOff>
    </xdr:to>
    <xdr:sp macro="" textlink="">
      <xdr:nvSpPr>
        <xdr:cNvPr id="335" name="Text 11"/>
        <xdr:cNvSpPr txBox="1">
          <a:spLocks noChangeArrowheads="1"/>
        </xdr:cNvSpPr>
      </xdr:nvSpPr>
      <xdr:spPr bwMode="auto">
        <a:xfrm>
          <a:off x="10372725" y="68770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16</xdr:col>
      <xdr:colOff>28575</xdr:colOff>
      <xdr:row>53</xdr:row>
      <xdr:rowOff>0</xdr:rowOff>
    </xdr:from>
    <xdr:to>
      <xdr:col>16</xdr:col>
      <xdr:colOff>647700</xdr:colOff>
      <xdr:row>53</xdr:row>
      <xdr:rowOff>0</xdr:rowOff>
    </xdr:to>
    <xdr:sp macro="" textlink="">
      <xdr:nvSpPr>
        <xdr:cNvPr id="336" name="Text 12"/>
        <xdr:cNvSpPr txBox="1">
          <a:spLocks noChangeArrowheads="1"/>
        </xdr:cNvSpPr>
      </xdr:nvSpPr>
      <xdr:spPr bwMode="auto">
        <a:xfrm>
          <a:off x="11134725" y="68770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17</xdr:col>
      <xdr:colOff>38100</xdr:colOff>
      <xdr:row>53</xdr:row>
      <xdr:rowOff>0</xdr:rowOff>
    </xdr:from>
    <xdr:to>
      <xdr:col>17</xdr:col>
      <xdr:colOff>638175</xdr:colOff>
      <xdr:row>53</xdr:row>
      <xdr:rowOff>0</xdr:rowOff>
    </xdr:to>
    <xdr:sp macro="" textlink="">
      <xdr:nvSpPr>
        <xdr:cNvPr id="337" name="Text 13"/>
        <xdr:cNvSpPr txBox="1">
          <a:spLocks noChangeArrowheads="1"/>
        </xdr:cNvSpPr>
      </xdr:nvSpPr>
      <xdr:spPr bwMode="auto">
        <a:xfrm>
          <a:off x="11906250" y="68770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14</xdr:col>
      <xdr:colOff>28575</xdr:colOff>
      <xdr:row>53</xdr:row>
      <xdr:rowOff>0</xdr:rowOff>
    </xdr:from>
    <xdr:to>
      <xdr:col>14</xdr:col>
      <xdr:colOff>590550</xdr:colOff>
      <xdr:row>53</xdr:row>
      <xdr:rowOff>0</xdr:rowOff>
    </xdr:to>
    <xdr:sp macro="" textlink="">
      <xdr:nvSpPr>
        <xdr:cNvPr id="338" name="Text 10"/>
        <xdr:cNvSpPr txBox="1">
          <a:spLocks noChangeArrowheads="1"/>
        </xdr:cNvSpPr>
      </xdr:nvSpPr>
      <xdr:spPr bwMode="auto">
        <a:xfrm>
          <a:off x="9610725" y="68770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53</xdr:row>
      <xdr:rowOff>0</xdr:rowOff>
    </xdr:from>
    <xdr:to>
      <xdr:col>15</xdr:col>
      <xdr:colOff>638175</xdr:colOff>
      <xdr:row>53</xdr:row>
      <xdr:rowOff>0</xdr:rowOff>
    </xdr:to>
    <xdr:sp macro="" textlink="">
      <xdr:nvSpPr>
        <xdr:cNvPr id="339" name="Text 11"/>
        <xdr:cNvSpPr txBox="1">
          <a:spLocks noChangeArrowheads="1"/>
        </xdr:cNvSpPr>
      </xdr:nvSpPr>
      <xdr:spPr bwMode="auto">
        <a:xfrm>
          <a:off x="10372725" y="68770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16</xdr:col>
      <xdr:colOff>28575</xdr:colOff>
      <xdr:row>53</xdr:row>
      <xdr:rowOff>0</xdr:rowOff>
    </xdr:from>
    <xdr:to>
      <xdr:col>16</xdr:col>
      <xdr:colOff>647700</xdr:colOff>
      <xdr:row>53</xdr:row>
      <xdr:rowOff>0</xdr:rowOff>
    </xdr:to>
    <xdr:sp macro="" textlink="">
      <xdr:nvSpPr>
        <xdr:cNvPr id="340" name="Text 12"/>
        <xdr:cNvSpPr txBox="1">
          <a:spLocks noChangeArrowheads="1"/>
        </xdr:cNvSpPr>
      </xdr:nvSpPr>
      <xdr:spPr bwMode="auto">
        <a:xfrm>
          <a:off x="11134725" y="68770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17</xdr:col>
      <xdr:colOff>38100</xdr:colOff>
      <xdr:row>53</xdr:row>
      <xdr:rowOff>0</xdr:rowOff>
    </xdr:from>
    <xdr:to>
      <xdr:col>17</xdr:col>
      <xdr:colOff>638175</xdr:colOff>
      <xdr:row>53</xdr:row>
      <xdr:rowOff>0</xdr:rowOff>
    </xdr:to>
    <xdr:sp macro="" textlink="">
      <xdr:nvSpPr>
        <xdr:cNvPr id="341" name="Text 13"/>
        <xdr:cNvSpPr txBox="1">
          <a:spLocks noChangeArrowheads="1"/>
        </xdr:cNvSpPr>
      </xdr:nvSpPr>
      <xdr:spPr bwMode="auto">
        <a:xfrm>
          <a:off x="11906250" y="68770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12</xdr:col>
      <xdr:colOff>38100</xdr:colOff>
      <xdr:row>56</xdr:row>
      <xdr:rowOff>0</xdr:rowOff>
    </xdr:from>
    <xdr:to>
      <xdr:col>12</xdr:col>
      <xdr:colOff>571500</xdr:colOff>
      <xdr:row>56</xdr:row>
      <xdr:rowOff>0</xdr:rowOff>
    </xdr:to>
    <xdr:sp macro="" textlink="">
      <xdr:nvSpPr>
        <xdr:cNvPr id="342" name="Text 9"/>
        <xdr:cNvSpPr txBox="1">
          <a:spLocks noChangeArrowheads="1"/>
        </xdr:cNvSpPr>
      </xdr:nvSpPr>
      <xdr:spPr bwMode="auto">
        <a:xfrm>
          <a:off x="8096250" y="72485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14</xdr:col>
      <xdr:colOff>28575</xdr:colOff>
      <xdr:row>56</xdr:row>
      <xdr:rowOff>0</xdr:rowOff>
    </xdr:from>
    <xdr:to>
      <xdr:col>14</xdr:col>
      <xdr:colOff>590550</xdr:colOff>
      <xdr:row>56</xdr:row>
      <xdr:rowOff>0</xdr:rowOff>
    </xdr:to>
    <xdr:sp macro="" textlink="">
      <xdr:nvSpPr>
        <xdr:cNvPr id="343" name="Text 10"/>
        <xdr:cNvSpPr txBox="1">
          <a:spLocks noChangeArrowheads="1"/>
        </xdr:cNvSpPr>
      </xdr:nvSpPr>
      <xdr:spPr bwMode="auto">
        <a:xfrm>
          <a:off x="9610725" y="72485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56</xdr:row>
      <xdr:rowOff>0</xdr:rowOff>
    </xdr:from>
    <xdr:to>
      <xdr:col>15</xdr:col>
      <xdr:colOff>638175</xdr:colOff>
      <xdr:row>56</xdr:row>
      <xdr:rowOff>0</xdr:rowOff>
    </xdr:to>
    <xdr:sp macro="" textlink="">
      <xdr:nvSpPr>
        <xdr:cNvPr id="344" name="Text 11"/>
        <xdr:cNvSpPr txBox="1">
          <a:spLocks noChangeArrowheads="1"/>
        </xdr:cNvSpPr>
      </xdr:nvSpPr>
      <xdr:spPr bwMode="auto">
        <a:xfrm>
          <a:off x="10372725" y="72485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16</xdr:col>
      <xdr:colOff>28575</xdr:colOff>
      <xdr:row>56</xdr:row>
      <xdr:rowOff>0</xdr:rowOff>
    </xdr:from>
    <xdr:to>
      <xdr:col>16</xdr:col>
      <xdr:colOff>647700</xdr:colOff>
      <xdr:row>56</xdr:row>
      <xdr:rowOff>0</xdr:rowOff>
    </xdr:to>
    <xdr:sp macro="" textlink="">
      <xdr:nvSpPr>
        <xdr:cNvPr id="345" name="Text 12"/>
        <xdr:cNvSpPr txBox="1">
          <a:spLocks noChangeArrowheads="1"/>
        </xdr:cNvSpPr>
      </xdr:nvSpPr>
      <xdr:spPr bwMode="auto">
        <a:xfrm>
          <a:off x="11134725" y="72485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17</xdr:col>
      <xdr:colOff>38100</xdr:colOff>
      <xdr:row>56</xdr:row>
      <xdr:rowOff>0</xdr:rowOff>
    </xdr:from>
    <xdr:to>
      <xdr:col>17</xdr:col>
      <xdr:colOff>638175</xdr:colOff>
      <xdr:row>56</xdr:row>
      <xdr:rowOff>0</xdr:rowOff>
    </xdr:to>
    <xdr:sp macro="" textlink="">
      <xdr:nvSpPr>
        <xdr:cNvPr id="346" name="Text 13"/>
        <xdr:cNvSpPr txBox="1">
          <a:spLocks noChangeArrowheads="1"/>
        </xdr:cNvSpPr>
      </xdr:nvSpPr>
      <xdr:spPr bwMode="auto">
        <a:xfrm>
          <a:off x="11906250" y="72485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14</xdr:col>
      <xdr:colOff>28575</xdr:colOff>
      <xdr:row>44</xdr:row>
      <xdr:rowOff>0</xdr:rowOff>
    </xdr:from>
    <xdr:to>
      <xdr:col>14</xdr:col>
      <xdr:colOff>590550</xdr:colOff>
      <xdr:row>44</xdr:row>
      <xdr:rowOff>0</xdr:rowOff>
    </xdr:to>
    <xdr:sp macro="" textlink="">
      <xdr:nvSpPr>
        <xdr:cNvPr id="347" name="Text 10"/>
        <xdr:cNvSpPr txBox="1">
          <a:spLocks noChangeArrowheads="1"/>
        </xdr:cNvSpPr>
      </xdr:nvSpPr>
      <xdr:spPr bwMode="auto">
        <a:xfrm>
          <a:off x="9610725" y="570547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44</xdr:row>
      <xdr:rowOff>0</xdr:rowOff>
    </xdr:from>
    <xdr:to>
      <xdr:col>15</xdr:col>
      <xdr:colOff>638175</xdr:colOff>
      <xdr:row>44</xdr:row>
      <xdr:rowOff>0</xdr:rowOff>
    </xdr:to>
    <xdr:sp macro="" textlink="">
      <xdr:nvSpPr>
        <xdr:cNvPr id="348" name="Text 11"/>
        <xdr:cNvSpPr txBox="1">
          <a:spLocks noChangeArrowheads="1"/>
        </xdr:cNvSpPr>
      </xdr:nvSpPr>
      <xdr:spPr bwMode="auto">
        <a:xfrm>
          <a:off x="10372725" y="570547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16</xdr:col>
      <xdr:colOff>28575</xdr:colOff>
      <xdr:row>44</xdr:row>
      <xdr:rowOff>0</xdr:rowOff>
    </xdr:from>
    <xdr:to>
      <xdr:col>16</xdr:col>
      <xdr:colOff>647700</xdr:colOff>
      <xdr:row>44</xdr:row>
      <xdr:rowOff>0</xdr:rowOff>
    </xdr:to>
    <xdr:sp macro="" textlink="">
      <xdr:nvSpPr>
        <xdr:cNvPr id="349" name="Text 12"/>
        <xdr:cNvSpPr txBox="1">
          <a:spLocks noChangeArrowheads="1"/>
        </xdr:cNvSpPr>
      </xdr:nvSpPr>
      <xdr:spPr bwMode="auto">
        <a:xfrm>
          <a:off x="11134725" y="570547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17</xdr:col>
      <xdr:colOff>38100</xdr:colOff>
      <xdr:row>44</xdr:row>
      <xdr:rowOff>0</xdr:rowOff>
    </xdr:from>
    <xdr:to>
      <xdr:col>17</xdr:col>
      <xdr:colOff>638175</xdr:colOff>
      <xdr:row>44</xdr:row>
      <xdr:rowOff>0</xdr:rowOff>
    </xdr:to>
    <xdr:sp macro="" textlink="">
      <xdr:nvSpPr>
        <xdr:cNvPr id="350" name="Text 13"/>
        <xdr:cNvSpPr txBox="1">
          <a:spLocks noChangeArrowheads="1"/>
        </xdr:cNvSpPr>
      </xdr:nvSpPr>
      <xdr:spPr bwMode="auto">
        <a:xfrm>
          <a:off x="11906250" y="570547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14</xdr:col>
      <xdr:colOff>28575</xdr:colOff>
      <xdr:row>44</xdr:row>
      <xdr:rowOff>0</xdr:rowOff>
    </xdr:from>
    <xdr:to>
      <xdr:col>14</xdr:col>
      <xdr:colOff>590550</xdr:colOff>
      <xdr:row>44</xdr:row>
      <xdr:rowOff>0</xdr:rowOff>
    </xdr:to>
    <xdr:sp macro="" textlink="">
      <xdr:nvSpPr>
        <xdr:cNvPr id="351" name="Text 10"/>
        <xdr:cNvSpPr txBox="1">
          <a:spLocks noChangeArrowheads="1"/>
        </xdr:cNvSpPr>
      </xdr:nvSpPr>
      <xdr:spPr bwMode="auto">
        <a:xfrm>
          <a:off x="9610725" y="570547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44</xdr:row>
      <xdr:rowOff>0</xdr:rowOff>
    </xdr:from>
    <xdr:to>
      <xdr:col>15</xdr:col>
      <xdr:colOff>638175</xdr:colOff>
      <xdr:row>44</xdr:row>
      <xdr:rowOff>0</xdr:rowOff>
    </xdr:to>
    <xdr:sp macro="" textlink="">
      <xdr:nvSpPr>
        <xdr:cNvPr id="352" name="Text 11"/>
        <xdr:cNvSpPr txBox="1">
          <a:spLocks noChangeArrowheads="1"/>
        </xdr:cNvSpPr>
      </xdr:nvSpPr>
      <xdr:spPr bwMode="auto">
        <a:xfrm>
          <a:off x="10372725" y="570547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16</xdr:col>
      <xdr:colOff>28575</xdr:colOff>
      <xdr:row>44</xdr:row>
      <xdr:rowOff>0</xdr:rowOff>
    </xdr:from>
    <xdr:to>
      <xdr:col>16</xdr:col>
      <xdr:colOff>647700</xdr:colOff>
      <xdr:row>44</xdr:row>
      <xdr:rowOff>0</xdr:rowOff>
    </xdr:to>
    <xdr:sp macro="" textlink="">
      <xdr:nvSpPr>
        <xdr:cNvPr id="353" name="Text 12"/>
        <xdr:cNvSpPr txBox="1">
          <a:spLocks noChangeArrowheads="1"/>
        </xdr:cNvSpPr>
      </xdr:nvSpPr>
      <xdr:spPr bwMode="auto">
        <a:xfrm>
          <a:off x="11134725" y="570547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17</xdr:col>
      <xdr:colOff>38100</xdr:colOff>
      <xdr:row>44</xdr:row>
      <xdr:rowOff>0</xdr:rowOff>
    </xdr:from>
    <xdr:to>
      <xdr:col>17</xdr:col>
      <xdr:colOff>638175</xdr:colOff>
      <xdr:row>44</xdr:row>
      <xdr:rowOff>0</xdr:rowOff>
    </xdr:to>
    <xdr:sp macro="" textlink="">
      <xdr:nvSpPr>
        <xdr:cNvPr id="354" name="Text 13"/>
        <xdr:cNvSpPr txBox="1">
          <a:spLocks noChangeArrowheads="1"/>
        </xdr:cNvSpPr>
      </xdr:nvSpPr>
      <xdr:spPr bwMode="auto">
        <a:xfrm>
          <a:off x="11906250" y="570547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12</xdr:col>
      <xdr:colOff>38100</xdr:colOff>
      <xdr:row>46</xdr:row>
      <xdr:rowOff>0</xdr:rowOff>
    </xdr:from>
    <xdr:to>
      <xdr:col>12</xdr:col>
      <xdr:colOff>571500</xdr:colOff>
      <xdr:row>46</xdr:row>
      <xdr:rowOff>0</xdr:rowOff>
    </xdr:to>
    <xdr:sp macro="" textlink="">
      <xdr:nvSpPr>
        <xdr:cNvPr id="355" name="Text 9"/>
        <xdr:cNvSpPr txBox="1">
          <a:spLocks noChangeArrowheads="1"/>
        </xdr:cNvSpPr>
      </xdr:nvSpPr>
      <xdr:spPr bwMode="auto">
        <a:xfrm>
          <a:off x="8096250" y="59531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14</xdr:col>
      <xdr:colOff>28575</xdr:colOff>
      <xdr:row>46</xdr:row>
      <xdr:rowOff>0</xdr:rowOff>
    </xdr:from>
    <xdr:to>
      <xdr:col>14</xdr:col>
      <xdr:colOff>590550</xdr:colOff>
      <xdr:row>46</xdr:row>
      <xdr:rowOff>0</xdr:rowOff>
    </xdr:to>
    <xdr:sp macro="" textlink="">
      <xdr:nvSpPr>
        <xdr:cNvPr id="356" name="Text 10"/>
        <xdr:cNvSpPr txBox="1">
          <a:spLocks noChangeArrowheads="1"/>
        </xdr:cNvSpPr>
      </xdr:nvSpPr>
      <xdr:spPr bwMode="auto">
        <a:xfrm>
          <a:off x="9610725" y="59531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46</xdr:row>
      <xdr:rowOff>0</xdr:rowOff>
    </xdr:from>
    <xdr:to>
      <xdr:col>15</xdr:col>
      <xdr:colOff>638175</xdr:colOff>
      <xdr:row>46</xdr:row>
      <xdr:rowOff>0</xdr:rowOff>
    </xdr:to>
    <xdr:sp macro="" textlink="">
      <xdr:nvSpPr>
        <xdr:cNvPr id="357" name="Text 11"/>
        <xdr:cNvSpPr txBox="1">
          <a:spLocks noChangeArrowheads="1"/>
        </xdr:cNvSpPr>
      </xdr:nvSpPr>
      <xdr:spPr bwMode="auto">
        <a:xfrm>
          <a:off x="10372725" y="59531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16</xdr:col>
      <xdr:colOff>28575</xdr:colOff>
      <xdr:row>46</xdr:row>
      <xdr:rowOff>0</xdr:rowOff>
    </xdr:from>
    <xdr:to>
      <xdr:col>16</xdr:col>
      <xdr:colOff>647700</xdr:colOff>
      <xdr:row>46</xdr:row>
      <xdr:rowOff>0</xdr:rowOff>
    </xdr:to>
    <xdr:sp macro="" textlink="">
      <xdr:nvSpPr>
        <xdr:cNvPr id="358" name="Text 12"/>
        <xdr:cNvSpPr txBox="1">
          <a:spLocks noChangeArrowheads="1"/>
        </xdr:cNvSpPr>
      </xdr:nvSpPr>
      <xdr:spPr bwMode="auto">
        <a:xfrm>
          <a:off x="11134725" y="59531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17</xdr:col>
      <xdr:colOff>38100</xdr:colOff>
      <xdr:row>46</xdr:row>
      <xdr:rowOff>0</xdr:rowOff>
    </xdr:from>
    <xdr:to>
      <xdr:col>17</xdr:col>
      <xdr:colOff>638175</xdr:colOff>
      <xdr:row>46</xdr:row>
      <xdr:rowOff>0</xdr:rowOff>
    </xdr:to>
    <xdr:sp macro="" textlink="">
      <xdr:nvSpPr>
        <xdr:cNvPr id="359" name="Text 13"/>
        <xdr:cNvSpPr txBox="1">
          <a:spLocks noChangeArrowheads="1"/>
        </xdr:cNvSpPr>
      </xdr:nvSpPr>
      <xdr:spPr bwMode="auto">
        <a:xfrm>
          <a:off x="11906250" y="59531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14</xdr:col>
      <xdr:colOff>28575</xdr:colOff>
      <xdr:row>53</xdr:row>
      <xdr:rowOff>0</xdr:rowOff>
    </xdr:from>
    <xdr:to>
      <xdr:col>14</xdr:col>
      <xdr:colOff>590550</xdr:colOff>
      <xdr:row>53</xdr:row>
      <xdr:rowOff>0</xdr:rowOff>
    </xdr:to>
    <xdr:sp macro="" textlink="">
      <xdr:nvSpPr>
        <xdr:cNvPr id="360" name="Text 10"/>
        <xdr:cNvSpPr txBox="1">
          <a:spLocks noChangeArrowheads="1"/>
        </xdr:cNvSpPr>
      </xdr:nvSpPr>
      <xdr:spPr bwMode="auto">
        <a:xfrm>
          <a:off x="9610725" y="68770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53</xdr:row>
      <xdr:rowOff>0</xdr:rowOff>
    </xdr:from>
    <xdr:to>
      <xdr:col>15</xdr:col>
      <xdr:colOff>638175</xdr:colOff>
      <xdr:row>53</xdr:row>
      <xdr:rowOff>0</xdr:rowOff>
    </xdr:to>
    <xdr:sp macro="" textlink="">
      <xdr:nvSpPr>
        <xdr:cNvPr id="361" name="Text 11"/>
        <xdr:cNvSpPr txBox="1">
          <a:spLocks noChangeArrowheads="1"/>
        </xdr:cNvSpPr>
      </xdr:nvSpPr>
      <xdr:spPr bwMode="auto">
        <a:xfrm>
          <a:off x="10372725" y="68770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16</xdr:col>
      <xdr:colOff>28575</xdr:colOff>
      <xdr:row>53</xdr:row>
      <xdr:rowOff>0</xdr:rowOff>
    </xdr:from>
    <xdr:to>
      <xdr:col>16</xdr:col>
      <xdr:colOff>647700</xdr:colOff>
      <xdr:row>53</xdr:row>
      <xdr:rowOff>0</xdr:rowOff>
    </xdr:to>
    <xdr:sp macro="" textlink="">
      <xdr:nvSpPr>
        <xdr:cNvPr id="362" name="Text 12"/>
        <xdr:cNvSpPr txBox="1">
          <a:spLocks noChangeArrowheads="1"/>
        </xdr:cNvSpPr>
      </xdr:nvSpPr>
      <xdr:spPr bwMode="auto">
        <a:xfrm>
          <a:off x="11134725" y="68770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17</xdr:col>
      <xdr:colOff>38100</xdr:colOff>
      <xdr:row>53</xdr:row>
      <xdr:rowOff>0</xdr:rowOff>
    </xdr:from>
    <xdr:to>
      <xdr:col>17</xdr:col>
      <xdr:colOff>638175</xdr:colOff>
      <xdr:row>53</xdr:row>
      <xdr:rowOff>0</xdr:rowOff>
    </xdr:to>
    <xdr:sp macro="" textlink="">
      <xdr:nvSpPr>
        <xdr:cNvPr id="363" name="Text 13"/>
        <xdr:cNvSpPr txBox="1">
          <a:spLocks noChangeArrowheads="1"/>
        </xdr:cNvSpPr>
      </xdr:nvSpPr>
      <xdr:spPr bwMode="auto">
        <a:xfrm>
          <a:off x="11906250" y="68770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14</xdr:col>
      <xdr:colOff>28575</xdr:colOff>
      <xdr:row>53</xdr:row>
      <xdr:rowOff>0</xdr:rowOff>
    </xdr:from>
    <xdr:to>
      <xdr:col>14</xdr:col>
      <xdr:colOff>590550</xdr:colOff>
      <xdr:row>53</xdr:row>
      <xdr:rowOff>0</xdr:rowOff>
    </xdr:to>
    <xdr:sp macro="" textlink="">
      <xdr:nvSpPr>
        <xdr:cNvPr id="364" name="Text 10"/>
        <xdr:cNvSpPr txBox="1">
          <a:spLocks noChangeArrowheads="1"/>
        </xdr:cNvSpPr>
      </xdr:nvSpPr>
      <xdr:spPr bwMode="auto">
        <a:xfrm>
          <a:off x="9610725" y="68770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53</xdr:row>
      <xdr:rowOff>0</xdr:rowOff>
    </xdr:from>
    <xdr:to>
      <xdr:col>15</xdr:col>
      <xdr:colOff>638175</xdr:colOff>
      <xdr:row>53</xdr:row>
      <xdr:rowOff>0</xdr:rowOff>
    </xdr:to>
    <xdr:sp macro="" textlink="">
      <xdr:nvSpPr>
        <xdr:cNvPr id="365" name="Text 11"/>
        <xdr:cNvSpPr txBox="1">
          <a:spLocks noChangeArrowheads="1"/>
        </xdr:cNvSpPr>
      </xdr:nvSpPr>
      <xdr:spPr bwMode="auto">
        <a:xfrm>
          <a:off x="10372725" y="68770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16</xdr:col>
      <xdr:colOff>28575</xdr:colOff>
      <xdr:row>53</xdr:row>
      <xdr:rowOff>0</xdr:rowOff>
    </xdr:from>
    <xdr:to>
      <xdr:col>16</xdr:col>
      <xdr:colOff>647700</xdr:colOff>
      <xdr:row>53</xdr:row>
      <xdr:rowOff>0</xdr:rowOff>
    </xdr:to>
    <xdr:sp macro="" textlink="">
      <xdr:nvSpPr>
        <xdr:cNvPr id="366" name="Text 12"/>
        <xdr:cNvSpPr txBox="1">
          <a:spLocks noChangeArrowheads="1"/>
        </xdr:cNvSpPr>
      </xdr:nvSpPr>
      <xdr:spPr bwMode="auto">
        <a:xfrm>
          <a:off x="11134725" y="68770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17</xdr:col>
      <xdr:colOff>38100</xdr:colOff>
      <xdr:row>53</xdr:row>
      <xdr:rowOff>0</xdr:rowOff>
    </xdr:from>
    <xdr:to>
      <xdr:col>17</xdr:col>
      <xdr:colOff>638175</xdr:colOff>
      <xdr:row>53</xdr:row>
      <xdr:rowOff>0</xdr:rowOff>
    </xdr:to>
    <xdr:sp macro="" textlink="">
      <xdr:nvSpPr>
        <xdr:cNvPr id="367" name="Text 13"/>
        <xdr:cNvSpPr txBox="1">
          <a:spLocks noChangeArrowheads="1"/>
        </xdr:cNvSpPr>
      </xdr:nvSpPr>
      <xdr:spPr bwMode="auto">
        <a:xfrm>
          <a:off x="11906250" y="68770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12</xdr:col>
      <xdr:colOff>38100</xdr:colOff>
      <xdr:row>56</xdr:row>
      <xdr:rowOff>0</xdr:rowOff>
    </xdr:from>
    <xdr:to>
      <xdr:col>12</xdr:col>
      <xdr:colOff>571500</xdr:colOff>
      <xdr:row>56</xdr:row>
      <xdr:rowOff>0</xdr:rowOff>
    </xdr:to>
    <xdr:sp macro="" textlink="">
      <xdr:nvSpPr>
        <xdr:cNvPr id="368" name="Text 9"/>
        <xdr:cNvSpPr txBox="1">
          <a:spLocks noChangeArrowheads="1"/>
        </xdr:cNvSpPr>
      </xdr:nvSpPr>
      <xdr:spPr bwMode="auto">
        <a:xfrm>
          <a:off x="8096250" y="72485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14</xdr:col>
      <xdr:colOff>28575</xdr:colOff>
      <xdr:row>56</xdr:row>
      <xdr:rowOff>0</xdr:rowOff>
    </xdr:from>
    <xdr:to>
      <xdr:col>14</xdr:col>
      <xdr:colOff>590550</xdr:colOff>
      <xdr:row>56</xdr:row>
      <xdr:rowOff>0</xdr:rowOff>
    </xdr:to>
    <xdr:sp macro="" textlink="">
      <xdr:nvSpPr>
        <xdr:cNvPr id="369" name="Text 10"/>
        <xdr:cNvSpPr txBox="1">
          <a:spLocks noChangeArrowheads="1"/>
        </xdr:cNvSpPr>
      </xdr:nvSpPr>
      <xdr:spPr bwMode="auto">
        <a:xfrm>
          <a:off x="9610725" y="72485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15</xdr:col>
      <xdr:colOff>28575</xdr:colOff>
      <xdr:row>56</xdr:row>
      <xdr:rowOff>0</xdr:rowOff>
    </xdr:from>
    <xdr:to>
      <xdr:col>15</xdr:col>
      <xdr:colOff>638175</xdr:colOff>
      <xdr:row>56</xdr:row>
      <xdr:rowOff>0</xdr:rowOff>
    </xdr:to>
    <xdr:sp macro="" textlink="">
      <xdr:nvSpPr>
        <xdr:cNvPr id="370" name="Text 11"/>
        <xdr:cNvSpPr txBox="1">
          <a:spLocks noChangeArrowheads="1"/>
        </xdr:cNvSpPr>
      </xdr:nvSpPr>
      <xdr:spPr bwMode="auto">
        <a:xfrm>
          <a:off x="10372725" y="72485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16</xdr:col>
      <xdr:colOff>28575</xdr:colOff>
      <xdr:row>56</xdr:row>
      <xdr:rowOff>0</xdr:rowOff>
    </xdr:from>
    <xdr:to>
      <xdr:col>16</xdr:col>
      <xdr:colOff>647700</xdr:colOff>
      <xdr:row>56</xdr:row>
      <xdr:rowOff>0</xdr:rowOff>
    </xdr:to>
    <xdr:sp macro="" textlink="">
      <xdr:nvSpPr>
        <xdr:cNvPr id="371" name="Text 12"/>
        <xdr:cNvSpPr txBox="1">
          <a:spLocks noChangeArrowheads="1"/>
        </xdr:cNvSpPr>
      </xdr:nvSpPr>
      <xdr:spPr bwMode="auto">
        <a:xfrm>
          <a:off x="11134725" y="72485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17</xdr:col>
      <xdr:colOff>38100</xdr:colOff>
      <xdr:row>56</xdr:row>
      <xdr:rowOff>0</xdr:rowOff>
    </xdr:from>
    <xdr:to>
      <xdr:col>17</xdr:col>
      <xdr:colOff>638175</xdr:colOff>
      <xdr:row>56</xdr:row>
      <xdr:rowOff>0</xdr:rowOff>
    </xdr:to>
    <xdr:sp macro="" textlink="">
      <xdr:nvSpPr>
        <xdr:cNvPr id="372" name="Text 13"/>
        <xdr:cNvSpPr txBox="1">
          <a:spLocks noChangeArrowheads="1"/>
        </xdr:cNvSpPr>
      </xdr:nvSpPr>
      <xdr:spPr bwMode="auto">
        <a:xfrm>
          <a:off x="11906250" y="72485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0</xdr:row>
      <xdr:rowOff>0</xdr:rowOff>
    </xdr:from>
    <xdr:to>
      <xdr:col>3</xdr:col>
      <xdr:colOff>577215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962150" y="0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0</xdr:row>
      <xdr:rowOff>0</xdr:rowOff>
    </xdr:from>
    <xdr:to>
      <xdr:col>5</xdr:col>
      <xdr:colOff>605739</xdr:colOff>
      <xdr:row>0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3162300" y="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0</xdr:row>
      <xdr:rowOff>0</xdr:rowOff>
    </xdr:from>
    <xdr:to>
      <xdr:col>6</xdr:col>
      <xdr:colOff>670631</xdr:colOff>
      <xdr:row>0</xdr:row>
      <xdr:rowOff>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3781425" y="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47625</xdr:colOff>
      <xdr:row>0</xdr:row>
      <xdr:rowOff>0</xdr:rowOff>
    </xdr:from>
    <xdr:to>
      <xdr:col>7</xdr:col>
      <xdr:colOff>662892</xdr:colOff>
      <xdr:row>0</xdr:row>
      <xdr:rowOff>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467225" y="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0</xdr:row>
      <xdr:rowOff>0</xdr:rowOff>
    </xdr:from>
    <xdr:to>
      <xdr:col>8</xdr:col>
      <xdr:colOff>653367</xdr:colOff>
      <xdr:row>0</xdr:row>
      <xdr:rowOff>0</xdr:rowOff>
    </xdr:to>
    <xdr:sp macro="" textlink="">
      <xdr:nvSpPr>
        <xdr:cNvPr id="6" name="Text 5"/>
        <xdr:cNvSpPr txBox="1">
          <a:spLocks noChangeArrowheads="1"/>
        </xdr:cNvSpPr>
      </xdr:nvSpPr>
      <xdr:spPr bwMode="auto">
        <a:xfrm>
          <a:off x="5133975" y="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2</xdr:col>
      <xdr:colOff>38100</xdr:colOff>
      <xdr:row>0</xdr:row>
      <xdr:rowOff>0</xdr:rowOff>
    </xdr:from>
    <xdr:to>
      <xdr:col>2</xdr:col>
      <xdr:colOff>539055</xdr:colOff>
      <xdr:row>0</xdr:row>
      <xdr:rowOff>0</xdr:rowOff>
    </xdr:to>
    <xdr:sp macro="" textlink="">
      <xdr:nvSpPr>
        <xdr:cNvPr id="7" name="Text 6"/>
        <xdr:cNvSpPr txBox="1">
          <a:spLocks noChangeArrowheads="1"/>
        </xdr:cNvSpPr>
      </xdr:nvSpPr>
      <xdr:spPr bwMode="auto">
        <a:xfrm>
          <a:off x="1409700" y="0"/>
          <a:ext cx="485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Betriebe</a:t>
          </a:r>
        </a:p>
      </xdr:txBody>
    </xdr:sp>
    <xdr:clientData/>
  </xdr:twoCellAnchor>
  <xdr:twoCellAnchor>
    <xdr:from>
      <xdr:col>0</xdr:col>
      <xdr:colOff>0</xdr:colOff>
      <xdr:row>47</xdr:row>
      <xdr:rowOff>0</xdr:rowOff>
    </xdr:from>
    <xdr:to>
      <xdr:col>1</xdr:col>
      <xdr:colOff>1097280</xdr:colOff>
      <xdr:row>47</xdr:row>
      <xdr:rowOff>0</xdr:rowOff>
    </xdr:to>
    <xdr:sp macro="" textlink="">
      <xdr:nvSpPr>
        <xdr:cNvPr id="8" name="Text 7"/>
        <xdr:cNvSpPr txBox="1">
          <a:spLocks noChangeArrowheads="1"/>
        </xdr:cNvSpPr>
      </xdr:nvSpPr>
      <xdr:spPr bwMode="auto">
        <a:xfrm>
          <a:off x="0" y="6019800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10" name="Text 10"/>
        <xdr:cNvSpPr txBox="1">
          <a:spLocks noChangeArrowheads="1"/>
        </xdr:cNvSpPr>
      </xdr:nvSpPr>
      <xdr:spPr bwMode="auto">
        <a:xfrm>
          <a:off x="3171825" y="601980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11" name="Text 11"/>
        <xdr:cNvSpPr txBox="1">
          <a:spLocks noChangeArrowheads="1"/>
        </xdr:cNvSpPr>
      </xdr:nvSpPr>
      <xdr:spPr bwMode="auto">
        <a:xfrm>
          <a:off x="3771900" y="601980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12" name="Text 12"/>
        <xdr:cNvSpPr txBox="1">
          <a:spLocks noChangeArrowheads="1"/>
        </xdr:cNvSpPr>
      </xdr:nvSpPr>
      <xdr:spPr bwMode="auto">
        <a:xfrm>
          <a:off x="4419600" y="601980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13" name="Text 13"/>
        <xdr:cNvSpPr txBox="1">
          <a:spLocks noChangeArrowheads="1"/>
        </xdr:cNvSpPr>
      </xdr:nvSpPr>
      <xdr:spPr bwMode="auto">
        <a:xfrm>
          <a:off x="5133975" y="601980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47</xdr:row>
      <xdr:rowOff>0</xdr:rowOff>
    </xdr:from>
    <xdr:to>
      <xdr:col>1</xdr:col>
      <xdr:colOff>1097280</xdr:colOff>
      <xdr:row>47</xdr:row>
      <xdr:rowOff>0</xdr:rowOff>
    </xdr:to>
    <xdr:sp macro="" textlink="">
      <xdr:nvSpPr>
        <xdr:cNvPr id="14" name="Text 7"/>
        <xdr:cNvSpPr txBox="1">
          <a:spLocks noChangeArrowheads="1"/>
        </xdr:cNvSpPr>
      </xdr:nvSpPr>
      <xdr:spPr bwMode="auto">
        <a:xfrm>
          <a:off x="0" y="6019800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16" name="Text 10"/>
        <xdr:cNvSpPr txBox="1">
          <a:spLocks noChangeArrowheads="1"/>
        </xdr:cNvSpPr>
      </xdr:nvSpPr>
      <xdr:spPr bwMode="auto">
        <a:xfrm>
          <a:off x="3171825" y="601980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17" name="Text 11"/>
        <xdr:cNvSpPr txBox="1">
          <a:spLocks noChangeArrowheads="1"/>
        </xdr:cNvSpPr>
      </xdr:nvSpPr>
      <xdr:spPr bwMode="auto">
        <a:xfrm>
          <a:off x="3771900" y="601980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18" name="Text 12"/>
        <xdr:cNvSpPr txBox="1">
          <a:spLocks noChangeArrowheads="1"/>
        </xdr:cNvSpPr>
      </xdr:nvSpPr>
      <xdr:spPr bwMode="auto">
        <a:xfrm>
          <a:off x="4419600" y="601980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19" name="Text 13"/>
        <xdr:cNvSpPr txBox="1">
          <a:spLocks noChangeArrowheads="1"/>
        </xdr:cNvSpPr>
      </xdr:nvSpPr>
      <xdr:spPr bwMode="auto">
        <a:xfrm>
          <a:off x="5133975" y="601980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50</xdr:row>
      <xdr:rowOff>0</xdr:rowOff>
    </xdr:from>
    <xdr:to>
      <xdr:col>1</xdr:col>
      <xdr:colOff>1097280</xdr:colOff>
      <xdr:row>50</xdr:row>
      <xdr:rowOff>0</xdr:rowOff>
    </xdr:to>
    <xdr:sp macro="" textlink="">
      <xdr:nvSpPr>
        <xdr:cNvPr id="20" name="Text 7"/>
        <xdr:cNvSpPr txBox="1">
          <a:spLocks noChangeArrowheads="1"/>
        </xdr:cNvSpPr>
      </xdr:nvSpPr>
      <xdr:spPr bwMode="auto">
        <a:xfrm>
          <a:off x="0" y="6391275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3</xdr:col>
      <xdr:colOff>38100</xdr:colOff>
      <xdr:row>50</xdr:row>
      <xdr:rowOff>0</xdr:rowOff>
    </xdr:from>
    <xdr:to>
      <xdr:col>3</xdr:col>
      <xdr:colOff>586740</xdr:colOff>
      <xdr:row>50</xdr:row>
      <xdr:rowOff>0</xdr:rowOff>
    </xdr:to>
    <xdr:sp macro="" textlink="">
      <xdr:nvSpPr>
        <xdr:cNvPr id="21" name="Text 9"/>
        <xdr:cNvSpPr txBox="1">
          <a:spLocks noChangeArrowheads="1"/>
        </xdr:cNvSpPr>
      </xdr:nvSpPr>
      <xdr:spPr bwMode="auto">
        <a:xfrm>
          <a:off x="1971675" y="639127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50</xdr:row>
      <xdr:rowOff>0</xdr:rowOff>
    </xdr:from>
    <xdr:to>
      <xdr:col>5</xdr:col>
      <xdr:colOff>605739</xdr:colOff>
      <xdr:row>50</xdr:row>
      <xdr:rowOff>0</xdr:rowOff>
    </xdr:to>
    <xdr:sp macro="" textlink="">
      <xdr:nvSpPr>
        <xdr:cNvPr id="22" name="Text 10"/>
        <xdr:cNvSpPr txBox="1">
          <a:spLocks noChangeArrowheads="1"/>
        </xdr:cNvSpPr>
      </xdr:nvSpPr>
      <xdr:spPr bwMode="auto">
        <a:xfrm>
          <a:off x="3171825" y="639127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50</xdr:row>
      <xdr:rowOff>0</xdr:rowOff>
    </xdr:from>
    <xdr:to>
      <xdr:col>6</xdr:col>
      <xdr:colOff>653415</xdr:colOff>
      <xdr:row>50</xdr:row>
      <xdr:rowOff>0</xdr:rowOff>
    </xdr:to>
    <xdr:sp macro="" textlink="">
      <xdr:nvSpPr>
        <xdr:cNvPr id="23" name="Text 11"/>
        <xdr:cNvSpPr txBox="1">
          <a:spLocks noChangeArrowheads="1"/>
        </xdr:cNvSpPr>
      </xdr:nvSpPr>
      <xdr:spPr bwMode="auto">
        <a:xfrm>
          <a:off x="3771900" y="639127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50</xdr:row>
      <xdr:rowOff>0</xdr:rowOff>
    </xdr:from>
    <xdr:to>
      <xdr:col>7</xdr:col>
      <xdr:colOff>662987</xdr:colOff>
      <xdr:row>50</xdr:row>
      <xdr:rowOff>0</xdr:rowOff>
    </xdr:to>
    <xdr:sp macro="" textlink="">
      <xdr:nvSpPr>
        <xdr:cNvPr id="24" name="Text 12"/>
        <xdr:cNvSpPr txBox="1">
          <a:spLocks noChangeArrowheads="1"/>
        </xdr:cNvSpPr>
      </xdr:nvSpPr>
      <xdr:spPr bwMode="auto">
        <a:xfrm>
          <a:off x="4419600" y="639127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50</xdr:row>
      <xdr:rowOff>0</xdr:rowOff>
    </xdr:from>
    <xdr:to>
      <xdr:col>8</xdr:col>
      <xdr:colOff>653367</xdr:colOff>
      <xdr:row>50</xdr:row>
      <xdr:rowOff>0</xdr:rowOff>
    </xdr:to>
    <xdr:sp macro="" textlink="">
      <xdr:nvSpPr>
        <xdr:cNvPr id="25" name="Text 13"/>
        <xdr:cNvSpPr txBox="1">
          <a:spLocks noChangeArrowheads="1"/>
        </xdr:cNvSpPr>
      </xdr:nvSpPr>
      <xdr:spPr bwMode="auto">
        <a:xfrm>
          <a:off x="5133975" y="639127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1</xdr:col>
      <xdr:colOff>1097280</xdr:colOff>
      <xdr:row>57</xdr:row>
      <xdr:rowOff>0</xdr:rowOff>
    </xdr:to>
    <xdr:sp macro="" textlink="">
      <xdr:nvSpPr>
        <xdr:cNvPr id="26" name="Text 7"/>
        <xdr:cNvSpPr txBox="1">
          <a:spLocks noChangeArrowheads="1"/>
        </xdr:cNvSpPr>
      </xdr:nvSpPr>
      <xdr:spPr bwMode="auto">
        <a:xfrm>
          <a:off x="0" y="7267575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3</xdr:col>
      <xdr:colOff>38100</xdr:colOff>
      <xdr:row>57</xdr:row>
      <xdr:rowOff>0</xdr:rowOff>
    </xdr:from>
    <xdr:to>
      <xdr:col>3</xdr:col>
      <xdr:colOff>586740</xdr:colOff>
      <xdr:row>57</xdr:row>
      <xdr:rowOff>0</xdr:rowOff>
    </xdr:to>
    <xdr:sp macro="" textlink="">
      <xdr:nvSpPr>
        <xdr:cNvPr id="27" name="Text 9"/>
        <xdr:cNvSpPr txBox="1">
          <a:spLocks noChangeArrowheads="1"/>
        </xdr:cNvSpPr>
      </xdr:nvSpPr>
      <xdr:spPr bwMode="auto">
        <a:xfrm>
          <a:off x="1971675" y="726757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28" name="Text 10"/>
        <xdr:cNvSpPr txBox="1">
          <a:spLocks noChangeArrowheads="1"/>
        </xdr:cNvSpPr>
      </xdr:nvSpPr>
      <xdr:spPr bwMode="auto">
        <a:xfrm>
          <a:off x="3171825" y="726757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29" name="Text 11"/>
        <xdr:cNvSpPr txBox="1">
          <a:spLocks noChangeArrowheads="1"/>
        </xdr:cNvSpPr>
      </xdr:nvSpPr>
      <xdr:spPr bwMode="auto">
        <a:xfrm>
          <a:off x="3771900" y="726757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30" name="Text 12"/>
        <xdr:cNvSpPr txBox="1">
          <a:spLocks noChangeArrowheads="1"/>
        </xdr:cNvSpPr>
      </xdr:nvSpPr>
      <xdr:spPr bwMode="auto">
        <a:xfrm>
          <a:off x="4419600" y="726757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31" name="Text 13"/>
        <xdr:cNvSpPr txBox="1">
          <a:spLocks noChangeArrowheads="1"/>
        </xdr:cNvSpPr>
      </xdr:nvSpPr>
      <xdr:spPr bwMode="auto">
        <a:xfrm>
          <a:off x="5133975" y="726757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1</xdr:col>
      <xdr:colOff>1097280</xdr:colOff>
      <xdr:row>57</xdr:row>
      <xdr:rowOff>0</xdr:rowOff>
    </xdr:to>
    <xdr:sp macro="" textlink="">
      <xdr:nvSpPr>
        <xdr:cNvPr id="32" name="Text 7"/>
        <xdr:cNvSpPr txBox="1">
          <a:spLocks noChangeArrowheads="1"/>
        </xdr:cNvSpPr>
      </xdr:nvSpPr>
      <xdr:spPr bwMode="auto">
        <a:xfrm>
          <a:off x="0" y="7267575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34" name="Text 10"/>
        <xdr:cNvSpPr txBox="1">
          <a:spLocks noChangeArrowheads="1"/>
        </xdr:cNvSpPr>
      </xdr:nvSpPr>
      <xdr:spPr bwMode="auto">
        <a:xfrm>
          <a:off x="3171825" y="726757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35" name="Text 11"/>
        <xdr:cNvSpPr txBox="1">
          <a:spLocks noChangeArrowheads="1"/>
        </xdr:cNvSpPr>
      </xdr:nvSpPr>
      <xdr:spPr bwMode="auto">
        <a:xfrm>
          <a:off x="3771900" y="726757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36" name="Text 12"/>
        <xdr:cNvSpPr txBox="1">
          <a:spLocks noChangeArrowheads="1"/>
        </xdr:cNvSpPr>
      </xdr:nvSpPr>
      <xdr:spPr bwMode="auto">
        <a:xfrm>
          <a:off x="4419600" y="726757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37" name="Text 13"/>
        <xdr:cNvSpPr txBox="1">
          <a:spLocks noChangeArrowheads="1"/>
        </xdr:cNvSpPr>
      </xdr:nvSpPr>
      <xdr:spPr bwMode="auto">
        <a:xfrm>
          <a:off x="5133975" y="726757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60</xdr:row>
      <xdr:rowOff>0</xdr:rowOff>
    </xdr:from>
    <xdr:to>
      <xdr:col>1</xdr:col>
      <xdr:colOff>1097280</xdr:colOff>
      <xdr:row>60</xdr:row>
      <xdr:rowOff>0</xdr:rowOff>
    </xdr:to>
    <xdr:sp macro="" textlink="">
      <xdr:nvSpPr>
        <xdr:cNvPr id="38" name="Text 7"/>
        <xdr:cNvSpPr txBox="1">
          <a:spLocks noChangeArrowheads="1"/>
        </xdr:cNvSpPr>
      </xdr:nvSpPr>
      <xdr:spPr bwMode="auto">
        <a:xfrm>
          <a:off x="0" y="7639050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3</xdr:col>
      <xdr:colOff>38100</xdr:colOff>
      <xdr:row>60</xdr:row>
      <xdr:rowOff>0</xdr:rowOff>
    </xdr:from>
    <xdr:to>
      <xdr:col>3</xdr:col>
      <xdr:colOff>586740</xdr:colOff>
      <xdr:row>60</xdr:row>
      <xdr:rowOff>0</xdr:rowOff>
    </xdr:to>
    <xdr:sp macro="" textlink="">
      <xdr:nvSpPr>
        <xdr:cNvPr id="39" name="Text 9"/>
        <xdr:cNvSpPr txBox="1">
          <a:spLocks noChangeArrowheads="1"/>
        </xdr:cNvSpPr>
      </xdr:nvSpPr>
      <xdr:spPr bwMode="auto">
        <a:xfrm>
          <a:off x="1971675" y="7639050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60</xdr:row>
      <xdr:rowOff>0</xdr:rowOff>
    </xdr:from>
    <xdr:to>
      <xdr:col>5</xdr:col>
      <xdr:colOff>605739</xdr:colOff>
      <xdr:row>60</xdr:row>
      <xdr:rowOff>0</xdr:rowOff>
    </xdr:to>
    <xdr:sp macro="" textlink="">
      <xdr:nvSpPr>
        <xdr:cNvPr id="40" name="Text 10"/>
        <xdr:cNvSpPr txBox="1">
          <a:spLocks noChangeArrowheads="1"/>
        </xdr:cNvSpPr>
      </xdr:nvSpPr>
      <xdr:spPr bwMode="auto">
        <a:xfrm>
          <a:off x="3171825" y="76390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60</xdr:row>
      <xdr:rowOff>0</xdr:rowOff>
    </xdr:from>
    <xdr:to>
      <xdr:col>6</xdr:col>
      <xdr:colOff>653415</xdr:colOff>
      <xdr:row>60</xdr:row>
      <xdr:rowOff>0</xdr:rowOff>
    </xdr:to>
    <xdr:sp macro="" textlink="">
      <xdr:nvSpPr>
        <xdr:cNvPr id="41" name="Text 11"/>
        <xdr:cNvSpPr txBox="1">
          <a:spLocks noChangeArrowheads="1"/>
        </xdr:cNvSpPr>
      </xdr:nvSpPr>
      <xdr:spPr bwMode="auto">
        <a:xfrm>
          <a:off x="3771900" y="76390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60</xdr:row>
      <xdr:rowOff>0</xdr:rowOff>
    </xdr:from>
    <xdr:to>
      <xdr:col>7</xdr:col>
      <xdr:colOff>662987</xdr:colOff>
      <xdr:row>60</xdr:row>
      <xdr:rowOff>0</xdr:rowOff>
    </xdr:to>
    <xdr:sp macro="" textlink="">
      <xdr:nvSpPr>
        <xdr:cNvPr id="42" name="Text 12"/>
        <xdr:cNvSpPr txBox="1">
          <a:spLocks noChangeArrowheads="1"/>
        </xdr:cNvSpPr>
      </xdr:nvSpPr>
      <xdr:spPr bwMode="auto">
        <a:xfrm>
          <a:off x="4419600" y="76390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60</xdr:row>
      <xdr:rowOff>0</xdr:rowOff>
    </xdr:from>
    <xdr:to>
      <xdr:col>8</xdr:col>
      <xdr:colOff>653367</xdr:colOff>
      <xdr:row>60</xdr:row>
      <xdr:rowOff>0</xdr:rowOff>
    </xdr:to>
    <xdr:sp macro="" textlink="">
      <xdr:nvSpPr>
        <xdr:cNvPr id="43" name="Text 13"/>
        <xdr:cNvSpPr txBox="1">
          <a:spLocks noChangeArrowheads="1"/>
        </xdr:cNvSpPr>
      </xdr:nvSpPr>
      <xdr:spPr bwMode="auto">
        <a:xfrm>
          <a:off x="5133975" y="76390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44" name="Text 10"/>
        <xdr:cNvSpPr txBox="1">
          <a:spLocks noChangeArrowheads="1"/>
        </xdr:cNvSpPr>
      </xdr:nvSpPr>
      <xdr:spPr bwMode="auto">
        <a:xfrm>
          <a:off x="3162300" y="59245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45" name="Text 11"/>
        <xdr:cNvSpPr txBox="1">
          <a:spLocks noChangeArrowheads="1"/>
        </xdr:cNvSpPr>
      </xdr:nvSpPr>
      <xdr:spPr bwMode="auto">
        <a:xfrm>
          <a:off x="3781425" y="59245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46" name="Text 12"/>
        <xdr:cNvSpPr txBox="1">
          <a:spLocks noChangeArrowheads="1"/>
        </xdr:cNvSpPr>
      </xdr:nvSpPr>
      <xdr:spPr bwMode="auto">
        <a:xfrm>
          <a:off x="4448175" y="59245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47" name="Text 13"/>
        <xdr:cNvSpPr txBox="1">
          <a:spLocks noChangeArrowheads="1"/>
        </xdr:cNvSpPr>
      </xdr:nvSpPr>
      <xdr:spPr bwMode="auto">
        <a:xfrm>
          <a:off x="5133975" y="59245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48" name="Text 10"/>
        <xdr:cNvSpPr txBox="1">
          <a:spLocks noChangeArrowheads="1"/>
        </xdr:cNvSpPr>
      </xdr:nvSpPr>
      <xdr:spPr bwMode="auto">
        <a:xfrm>
          <a:off x="3162300" y="59245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49" name="Text 11"/>
        <xdr:cNvSpPr txBox="1">
          <a:spLocks noChangeArrowheads="1"/>
        </xdr:cNvSpPr>
      </xdr:nvSpPr>
      <xdr:spPr bwMode="auto">
        <a:xfrm>
          <a:off x="3781425" y="59245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50" name="Text 12"/>
        <xdr:cNvSpPr txBox="1">
          <a:spLocks noChangeArrowheads="1"/>
        </xdr:cNvSpPr>
      </xdr:nvSpPr>
      <xdr:spPr bwMode="auto">
        <a:xfrm>
          <a:off x="4448175" y="59245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51" name="Text 13"/>
        <xdr:cNvSpPr txBox="1">
          <a:spLocks noChangeArrowheads="1"/>
        </xdr:cNvSpPr>
      </xdr:nvSpPr>
      <xdr:spPr bwMode="auto">
        <a:xfrm>
          <a:off x="5133975" y="59245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50</xdr:row>
      <xdr:rowOff>0</xdr:rowOff>
    </xdr:from>
    <xdr:to>
      <xdr:col>3</xdr:col>
      <xdr:colOff>586740</xdr:colOff>
      <xdr:row>50</xdr:row>
      <xdr:rowOff>0</xdr:rowOff>
    </xdr:to>
    <xdr:sp macro="" textlink="">
      <xdr:nvSpPr>
        <xdr:cNvPr id="52" name="Text 9"/>
        <xdr:cNvSpPr txBox="1">
          <a:spLocks noChangeArrowheads="1"/>
        </xdr:cNvSpPr>
      </xdr:nvSpPr>
      <xdr:spPr bwMode="auto">
        <a:xfrm>
          <a:off x="1971675" y="62960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50</xdr:row>
      <xdr:rowOff>0</xdr:rowOff>
    </xdr:from>
    <xdr:to>
      <xdr:col>5</xdr:col>
      <xdr:colOff>605739</xdr:colOff>
      <xdr:row>50</xdr:row>
      <xdr:rowOff>0</xdr:rowOff>
    </xdr:to>
    <xdr:sp macro="" textlink="">
      <xdr:nvSpPr>
        <xdr:cNvPr id="53" name="Text 10"/>
        <xdr:cNvSpPr txBox="1">
          <a:spLocks noChangeArrowheads="1"/>
        </xdr:cNvSpPr>
      </xdr:nvSpPr>
      <xdr:spPr bwMode="auto">
        <a:xfrm>
          <a:off x="3162300" y="62960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50</xdr:row>
      <xdr:rowOff>0</xdr:rowOff>
    </xdr:from>
    <xdr:to>
      <xdr:col>6</xdr:col>
      <xdr:colOff>653415</xdr:colOff>
      <xdr:row>50</xdr:row>
      <xdr:rowOff>0</xdr:rowOff>
    </xdr:to>
    <xdr:sp macro="" textlink="">
      <xdr:nvSpPr>
        <xdr:cNvPr id="54" name="Text 11"/>
        <xdr:cNvSpPr txBox="1">
          <a:spLocks noChangeArrowheads="1"/>
        </xdr:cNvSpPr>
      </xdr:nvSpPr>
      <xdr:spPr bwMode="auto">
        <a:xfrm>
          <a:off x="3781425" y="62960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50</xdr:row>
      <xdr:rowOff>0</xdr:rowOff>
    </xdr:from>
    <xdr:to>
      <xdr:col>7</xdr:col>
      <xdr:colOff>662987</xdr:colOff>
      <xdr:row>50</xdr:row>
      <xdr:rowOff>0</xdr:rowOff>
    </xdr:to>
    <xdr:sp macro="" textlink="">
      <xdr:nvSpPr>
        <xdr:cNvPr id="55" name="Text 12"/>
        <xdr:cNvSpPr txBox="1">
          <a:spLocks noChangeArrowheads="1"/>
        </xdr:cNvSpPr>
      </xdr:nvSpPr>
      <xdr:spPr bwMode="auto">
        <a:xfrm>
          <a:off x="4448175" y="62960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50</xdr:row>
      <xdr:rowOff>0</xdr:rowOff>
    </xdr:from>
    <xdr:to>
      <xdr:col>8</xdr:col>
      <xdr:colOff>653367</xdr:colOff>
      <xdr:row>50</xdr:row>
      <xdr:rowOff>0</xdr:rowOff>
    </xdr:to>
    <xdr:sp macro="" textlink="">
      <xdr:nvSpPr>
        <xdr:cNvPr id="56" name="Text 13"/>
        <xdr:cNvSpPr txBox="1">
          <a:spLocks noChangeArrowheads="1"/>
        </xdr:cNvSpPr>
      </xdr:nvSpPr>
      <xdr:spPr bwMode="auto">
        <a:xfrm>
          <a:off x="5133975" y="62960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57</xdr:row>
      <xdr:rowOff>0</xdr:rowOff>
    </xdr:from>
    <xdr:to>
      <xdr:col>3</xdr:col>
      <xdr:colOff>586740</xdr:colOff>
      <xdr:row>57</xdr:row>
      <xdr:rowOff>0</xdr:rowOff>
    </xdr:to>
    <xdr:sp macro="" textlink="">
      <xdr:nvSpPr>
        <xdr:cNvPr id="57" name="Text 9"/>
        <xdr:cNvSpPr txBox="1">
          <a:spLocks noChangeArrowheads="1"/>
        </xdr:cNvSpPr>
      </xdr:nvSpPr>
      <xdr:spPr bwMode="auto">
        <a:xfrm>
          <a:off x="1971675" y="71723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58" name="Text 10"/>
        <xdr:cNvSpPr txBox="1">
          <a:spLocks noChangeArrowheads="1"/>
        </xdr:cNvSpPr>
      </xdr:nvSpPr>
      <xdr:spPr bwMode="auto">
        <a:xfrm>
          <a:off x="3162300" y="71723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59" name="Text 11"/>
        <xdr:cNvSpPr txBox="1">
          <a:spLocks noChangeArrowheads="1"/>
        </xdr:cNvSpPr>
      </xdr:nvSpPr>
      <xdr:spPr bwMode="auto">
        <a:xfrm>
          <a:off x="3781425" y="71723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60" name="Text 12"/>
        <xdr:cNvSpPr txBox="1">
          <a:spLocks noChangeArrowheads="1"/>
        </xdr:cNvSpPr>
      </xdr:nvSpPr>
      <xdr:spPr bwMode="auto">
        <a:xfrm>
          <a:off x="4448175" y="71723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61" name="Text 13"/>
        <xdr:cNvSpPr txBox="1">
          <a:spLocks noChangeArrowheads="1"/>
        </xdr:cNvSpPr>
      </xdr:nvSpPr>
      <xdr:spPr bwMode="auto">
        <a:xfrm>
          <a:off x="5133975" y="71723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57</xdr:row>
      <xdr:rowOff>0</xdr:rowOff>
    </xdr:from>
    <xdr:to>
      <xdr:col>3</xdr:col>
      <xdr:colOff>586740</xdr:colOff>
      <xdr:row>57</xdr:row>
      <xdr:rowOff>0</xdr:rowOff>
    </xdr:to>
    <xdr:sp macro="" textlink="">
      <xdr:nvSpPr>
        <xdr:cNvPr id="62" name="Text 9"/>
        <xdr:cNvSpPr txBox="1">
          <a:spLocks noChangeArrowheads="1"/>
        </xdr:cNvSpPr>
      </xdr:nvSpPr>
      <xdr:spPr bwMode="auto">
        <a:xfrm>
          <a:off x="1971675" y="71723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63" name="Text 10"/>
        <xdr:cNvSpPr txBox="1">
          <a:spLocks noChangeArrowheads="1"/>
        </xdr:cNvSpPr>
      </xdr:nvSpPr>
      <xdr:spPr bwMode="auto">
        <a:xfrm>
          <a:off x="3162300" y="71723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64" name="Text 11"/>
        <xdr:cNvSpPr txBox="1">
          <a:spLocks noChangeArrowheads="1"/>
        </xdr:cNvSpPr>
      </xdr:nvSpPr>
      <xdr:spPr bwMode="auto">
        <a:xfrm>
          <a:off x="3781425" y="71723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65" name="Text 12"/>
        <xdr:cNvSpPr txBox="1">
          <a:spLocks noChangeArrowheads="1"/>
        </xdr:cNvSpPr>
      </xdr:nvSpPr>
      <xdr:spPr bwMode="auto">
        <a:xfrm>
          <a:off x="4448175" y="71723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66" name="Text 13"/>
        <xdr:cNvSpPr txBox="1">
          <a:spLocks noChangeArrowheads="1"/>
        </xdr:cNvSpPr>
      </xdr:nvSpPr>
      <xdr:spPr bwMode="auto">
        <a:xfrm>
          <a:off x="5133975" y="71723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60</xdr:row>
      <xdr:rowOff>0</xdr:rowOff>
    </xdr:from>
    <xdr:to>
      <xdr:col>3</xdr:col>
      <xdr:colOff>586740</xdr:colOff>
      <xdr:row>60</xdr:row>
      <xdr:rowOff>0</xdr:rowOff>
    </xdr:to>
    <xdr:sp macro="" textlink="">
      <xdr:nvSpPr>
        <xdr:cNvPr id="67" name="Text 9"/>
        <xdr:cNvSpPr txBox="1">
          <a:spLocks noChangeArrowheads="1"/>
        </xdr:cNvSpPr>
      </xdr:nvSpPr>
      <xdr:spPr bwMode="auto">
        <a:xfrm>
          <a:off x="1971675" y="7543800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60</xdr:row>
      <xdr:rowOff>0</xdr:rowOff>
    </xdr:from>
    <xdr:to>
      <xdr:col>5</xdr:col>
      <xdr:colOff>605739</xdr:colOff>
      <xdr:row>60</xdr:row>
      <xdr:rowOff>0</xdr:rowOff>
    </xdr:to>
    <xdr:sp macro="" textlink="">
      <xdr:nvSpPr>
        <xdr:cNvPr id="68" name="Text 10"/>
        <xdr:cNvSpPr txBox="1">
          <a:spLocks noChangeArrowheads="1"/>
        </xdr:cNvSpPr>
      </xdr:nvSpPr>
      <xdr:spPr bwMode="auto">
        <a:xfrm>
          <a:off x="3162300" y="754380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60</xdr:row>
      <xdr:rowOff>0</xdr:rowOff>
    </xdr:from>
    <xdr:to>
      <xdr:col>6</xdr:col>
      <xdr:colOff>653415</xdr:colOff>
      <xdr:row>60</xdr:row>
      <xdr:rowOff>0</xdr:rowOff>
    </xdr:to>
    <xdr:sp macro="" textlink="">
      <xdr:nvSpPr>
        <xdr:cNvPr id="69" name="Text 11"/>
        <xdr:cNvSpPr txBox="1">
          <a:spLocks noChangeArrowheads="1"/>
        </xdr:cNvSpPr>
      </xdr:nvSpPr>
      <xdr:spPr bwMode="auto">
        <a:xfrm>
          <a:off x="3781425" y="754380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60</xdr:row>
      <xdr:rowOff>0</xdr:rowOff>
    </xdr:from>
    <xdr:to>
      <xdr:col>7</xdr:col>
      <xdr:colOff>662987</xdr:colOff>
      <xdr:row>60</xdr:row>
      <xdr:rowOff>0</xdr:rowOff>
    </xdr:to>
    <xdr:sp macro="" textlink="">
      <xdr:nvSpPr>
        <xdr:cNvPr id="70" name="Text 12"/>
        <xdr:cNvSpPr txBox="1">
          <a:spLocks noChangeArrowheads="1"/>
        </xdr:cNvSpPr>
      </xdr:nvSpPr>
      <xdr:spPr bwMode="auto">
        <a:xfrm>
          <a:off x="4448175" y="754380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60</xdr:row>
      <xdr:rowOff>0</xdr:rowOff>
    </xdr:from>
    <xdr:to>
      <xdr:col>8</xdr:col>
      <xdr:colOff>653367</xdr:colOff>
      <xdr:row>60</xdr:row>
      <xdr:rowOff>0</xdr:rowOff>
    </xdr:to>
    <xdr:sp macro="" textlink="">
      <xdr:nvSpPr>
        <xdr:cNvPr id="71" name="Text 13"/>
        <xdr:cNvSpPr txBox="1">
          <a:spLocks noChangeArrowheads="1"/>
        </xdr:cNvSpPr>
      </xdr:nvSpPr>
      <xdr:spPr bwMode="auto">
        <a:xfrm>
          <a:off x="5133975" y="754380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72" name="Text 10"/>
        <xdr:cNvSpPr txBox="1">
          <a:spLocks noChangeArrowheads="1"/>
        </xdr:cNvSpPr>
      </xdr:nvSpPr>
      <xdr:spPr bwMode="auto">
        <a:xfrm>
          <a:off x="3162300" y="59245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73" name="Text 11"/>
        <xdr:cNvSpPr txBox="1">
          <a:spLocks noChangeArrowheads="1"/>
        </xdr:cNvSpPr>
      </xdr:nvSpPr>
      <xdr:spPr bwMode="auto">
        <a:xfrm>
          <a:off x="3781425" y="59245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74" name="Text 12"/>
        <xdr:cNvSpPr txBox="1">
          <a:spLocks noChangeArrowheads="1"/>
        </xdr:cNvSpPr>
      </xdr:nvSpPr>
      <xdr:spPr bwMode="auto">
        <a:xfrm>
          <a:off x="4448175" y="59245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75" name="Text 13"/>
        <xdr:cNvSpPr txBox="1">
          <a:spLocks noChangeArrowheads="1"/>
        </xdr:cNvSpPr>
      </xdr:nvSpPr>
      <xdr:spPr bwMode="auto">
        <a:xfrm>
          <a:off x="5133975" y="59245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76" name="Text 10"/>
        <xdr:cNvSpPr txBox="1">
          <a:spLocks noChangeArrowheads="1"/>
        </xdr:cNvSpPr>
      </xdr:nvSpPr>
      <xdr:spPr bwMode="auto">
        <a:xfrm>
          <a:off x="3162300" y="59245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77" name="Text 11"/>
        <xdr:cNvSpPr txBox="1">
          <a:spLocks noChangeArrowheads="1"/>
        </xdr:cNvSpPr>
      </xdr:nvSpPr>
      <xdr:spPr bwMode="auto">
        <a:xfrm>
          <a:off x="3781425" y="59245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78" name="Text 12"/>
        <xdr:cNvSpPr txBox="1">
          <a:spLocks noChangeArrowheads="1"/>
        </xdr:cNvSpPr>
      </xdr:nvSpPr>
      <xdr:spPr bwMode="auto">
        <a:xfrm>
          <a:off x="4448175" y="59245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79" name="Text 13"/>
        <xdr:cNvSpPr txBox="1">
          <a:spLocks noChangeArrowheads="1"/>
        </xdr:cNvSpPr>
      </xdr:nvSpPr>
      <xdr:spPr bwMode="auto">
        <a:xfrm>
          <a:off x="5133975" y="59245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50</xdr:row>
      <xdr:rowOff>0</xdr:rowOff>
    </xdr:from>
    <xdr:to>
      <xdr:col>3</xdr:col>
      <xdr:colOff>586740</xdr:colOff>
      <xdr:row>50</xdr:row>
      <xdr:rowOff>0</xdr:rowOff>
    </xdr:to>
    <xdr:sp macro="" textlink="">
      <xdr:nvSpPr>
        <xdr:cNvPr id="80" name="Text 9"/>
        <xdr:cNvSpPr txBox="1">
          <a:spLocks noChangeArrowheads="1"/>
        </xdr:cNvSpPr>
      </xdr:nvSpPr>
      <xdr:spPr bwMode="auto">
        <a:xfrm>
          <a:off x="1971675" y="62960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50</xdr:row>
      <xdr:rowOff>0</xdr:rowOff>
    </xdr:from>
    <xdr:to>
      <xdr:col>5</xdr:col>
      <xdr:colOff>605739</xdr:colOff>
      <xdr:row>50</xdr:row>
      <xdr:rowOff>0</xdr:rowOff>
    </xdr:to>
    <xdr:sp macro="" textlink="">
      <xdr:nvSpPr>
        <xdr:cNvPr id="81" name="Text 10"/>
        <xdr:cNvSpPr txBox="1">
          <a:spLocks noChangeArrowheads="1"/>
        </xdr:cNvSpPr>
      </xdr:nvSpPr>
      <xdr:spPr bwMode="auto">
        <a:xfrm>
          <a:off x="3162300" y="62960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50</xdr:row>
      <xdr:rowOff>0</xdr:rowOff>
    </xdr:from>
    <xdr:to>
      <xdr:col>6</xdr:col>
      <xdr:colOff>653415</xdr:colOff>
      <xdr:row>50</xdr:row>
      <xdr:rowOff>0</xdr:rowOff>
    </xdr:to>
    <xdr:sp macro="" textlink="">
      <xdr:nvSpPr>
        <xdr:cNvPr id="82" name="Text 11"/>
        <xdr:cNvSpPr txBox="1">
          <a:spLocks noChangeArrowheads="1"/>
        </xdr:cNvSpPr>
      </xdr:nvSpPr>
      <xdr:spPr bwMode="auto">
        <a:xfrm>
          <a:off x="3781425" y="62960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50</xdr:row>
      <xdr:rowOff>0</xdr:rowOff>
    </xdr:from>
    <xdr:to>
      <xdr:col>7</xdr:col>
      <xdr:colOff>662987</xdr:colOff>
      <xdr:row>50</xdr:row>
      <xdr:rowOff>0</xdr:rowOff>
    </xdr:to>
    <xdr:sp macro="" textlink="">
      <xdr:nvSpPr>
        <xdr:cNvPr id="83" name="Text 12"/>
        <xdr:cNvSpPr txBox="1">
          <a:spLocks noChangeArrowheads="1"/>
        </xdr:cNvSpPr>
      </xdr:nvSpPr>
      <xdr:spPr bwMode="auto">
        <a:xfrm>
          <a:off x="4448175" y="62960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50</xdr:row>
      <xdr:rowOff>0</xdr:rowOff>
    </xdr:from>
    <xdr:to>
      <xdr:col>8</xdr:col>
      <xdr:colOff>653367</xdr:colOff>
      <xdr:row>50</xdr:row>
      <xdr:rowOff>0</xdr:rowOff>
    </xdr:to>
    <xdr:sp macro="" textlink="">
      <xdr:nvSpPr>
        <xdr:cNvPr id="84" name="Text 13"/>
        <xdr:cNvSpPr txBox="1">
          <a:spLocks noChangeArrowheads="1"/>
        </xdr:cNvSpPr>
      </xdr:nvSpPr>
      <xdr:spPr bwMode="auto">
        <a:xfrm>
          <a:off x="5133975" y="62960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57</xdr:row>
      <xdr:rowOff>0</xdr:rowOff>
    </xdr:from>
    <xdr:to>
      <xdr:col>3</xdr:col>
      <xdr:colOff>586740</xdr:colOff>
      <xdr:row>57</xdr:row>
      <xdr:rowOff>0</xdr:rowOff>
    </xdr:to>
    <xdr:sp macro="" textlink="">
      <xdr:nvSpPr>
        <xdr:cNvPr id="85" name="Text 9"/>
        <xdr:cNvSpPr txBox="1">
          <a:spLocks noChangeArrowheads="1"/>
        </xdr:cNvSpPr>
      </xdr:nvSpPr>
      <xdr:spPr bwMode="auto">
        <a:xfrm>
          <a:off x="1971675" y="71723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86" name="Text 10"/>
        <xdr:cNvSpPr txBox="1">
          <a:spLocks noChangeArrowheads="1"/>
        </xdr:cNvSpPr>
      </xdr:nvSpPr>
      <xdr:spPr bwMode="auto">
        <a:xfrm>
          <a:off x="3162300" y="71723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87" name="Text 11"/>
        <xdr:cNvSpPr txBox="1">
          <a:spLocks noChangeArrowheads="1"/>
        </xdr:cNvSpPr>
      </xdr:nvSpPr>
      <xdr:spPr bwMode="auto">
        <a:xfrm>
          <a:off x="3781425" y="71723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88" name="Text 12"/>
        <xdr:cNvSpPr txBox="1">
          <a:spLocks noChangeArrowheads="1"/>
        </xdr:cNvSpPr>
      </xdr:nvSpPr>
      <xdr:spPr bwMode="auto">
        <a:xfrm>
          <a:off x="4448175" y="71723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89" name="Text 13"/>
        <xdr:cNvSpPr txBox="1">
          <a:spLocks noChangeArrowheads="1"/>
        </xdr:cNvSpPr>
      </xdr:nvSpPr>
      <xdr:spPr bwMode="auto">
        <a:xfrm>
          <a:off x="5133975" y="71723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57</xdr:row>
      <xdr:rowOff>0</xdr:rowOff>
    </xdr:from>
    <xdr:to>
      <xdr:col>3</xdr:col>
      <xdr:colOff>586740</xdr:colOff>
      <xdr:row>57</xdr:row>
      <xdr:rowOff>0</xdr:rowOff>
    </xdr:to>
    <xdr:sp macro="" textlink="">
      <xdr:nvSpPr>
        <xdr:cNvPr id="90" name="Text 9"/>
        <xdr:cNvSpPr txBox="1">
          <a:spLocks noChangeArrowheads="1"/>
        </xdr:cNvSpPr>
      </xdr:nvSpPr>
      <xdr:spPr bwMode="auto">
        <a:xfrm>
          <a:off x="1971675" y="71723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91" name="Text 10"/>
        <xdr:cNvSpPr txBox="1">
          <a:spLocks noChangeArrowheads="1"/>
        </xdr:cNvSpPr>
      </xdr:nvSpPr>
      <xdr:spPr bwMode="auto">
        <a:xfrm>
          <a:off x="3162300" y="71723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92" name="Text 11"/>
        <xdr:cNvSpPr txBox="1">
          <a:spLocks noChangeArrowheads="1"/>
        </xdr:cNvSpPr>
      </xdr:nvSpPr>
      <xdr:spPr bwMode="auto">
        <a:xfrm>
          <a:off x="3781425" y="71723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93" name="Text 12"/>
        <xdr:cNvSpPr txBox="1">
          <a:spLocks noChangeArrowheads="1"/>
        </xdr:cNvSpPr>
      </xdr:nvSpPr>
      <xdr:spPr bwMode="auto">
        <a:xfrm>
          <a:off x="4448175" y="71723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94" name="Text 13"/>
        <xdr:cNvSpPr txBox="1">
          <a:spLocks noChangeArrowheads="1"/>
        </xdr:cNvSpPr>
      </xdr:nvSpPr>
      <xdr:spPr bwMode="auto">
        <a:xfrm>
          <a:off x="5133975" y="71723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60</xdr:row>
      <xdr:rowOff>0</xdr:rowOff>
    </xdr:from>
    <xdr:to>
      <xdr:col>3</xdr:col>
      <xdr:colOff>586740</xdr:colOff>
      <xdr:row>60</xdr:row>
      <xdr:rowOff>0</xdr:rowOff>
    </xdr:to>
    <xdr:sp macro="" textlink="">
      <xdr:nvSpPr>
        <xdr:cNvPr id="95" name="Text 9"/>
        <xdr:cNvSpPr txBox="1">
          <a:spLocks noChangeArrowheads="1"/>
        </xdr:cNvSpPr>
      </xdr:nvSpPr>
      <xdr:spPr bwMode="auto">
        <a:xfrm>
          <a:off x="1971675" y="7543800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60</xdr:row>
      <xdr:rowOff>0</xdr:rowOff>
    </xdr:from>
    <xdr:to>
      <xdr:col>5</xdr:col>
      <xdr:colOff>605739</xdr:colOff>
      <xdr:row>60</xdr:row>
      <xdr:rowOff>0</xdr:rowOff>
    </xdr:to>
    <xdr:sp macro="" textlink="">
      <xdr:nvSpPr>
        <xdr:cNvPr id="96" name="Text 10"/>
        <xdr:cNvSpPr txBox="1">
          <a:spLocks noChangeArrowheads="1"/>
        </xdr:cNvSpPr>
      </xdr:nvSpPr>
      <xdr:spPr bwMode="auto">
        <a:xfrm>
          <a:off x="3162300" y="754380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60</xdr:row>
      <xdr:rowOff>0</xdr:rowOff>
    </xdr:from>
    <xdr:to>
      <xdr:col>6</xdr:col>
      <xdr:colOff>653415</xdr:colOff>
      <xdr:row>60</xdr:row>
      <xdr:rowOff>0</xdr:rowOff>
    </xdr:to>
    <xdr:sp macro="" textlink="">
      <xdr:nvSpPr>
        <xdr:cNvPr id="97" name="Text 11"/>
        <xdr:cNvSpPr txBox="1">
          <a:spLocks noChangeArrowheads="1"/>
        </xdr:cNvSpPr>
      </xdr:nvSpPr>
      <xdr:spPr bwMode="auto">
        <a:xfrm>
          <a:off x="3781425" y="754380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60</xdr:row>
      <xdr:rowOff>0</xdr:rowOff>
    </xdr:from>
    <xdr:to>
      <xdr:col>7</xdr:col>
      <xdr:colOff>662987</xdr:colOff>
      <xdr:row>60</xdr:row>
      <xdr:rowOff>0</xdr:rowOff>
    </xdr:to>
    <xdr:sp macro="" textlink="">
      <xdr:nvSpPr>
        <xdr:cNvPr id="98" name="Text 12"/>
        <xdr:cNvSpPr txBox="1">
          <a:spLocks noChangeArrowheads="1"/>
        </xdr:cNvSpPr>
      </xdr:nvSpPr>
      <xdr:spPr bwMode="auto">
        <a:xfrm>
          <a:off x="4448175" y="754380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60</xdr:row>
      <xdr:rowOff>0</xdr:rowOff>
    </xdr:from>
    <xdr:to>
      <xdr:col>8</xdr:col>
      <xdr:colOff>653367</xdr:colOff>
      <xdr:row>60</xdr:row>
      <xdr:rowOff>0</xdr:rowOff>
    </xdr:to>
    <xdr:sp macro="" textlink="">
      <xdr:nvSpPr>
        <xdr:cNvPr id="99" name="Text 13"/>
        <xdr:cNvSpPr txBox="1">
          <a:spLocks noChangeArrowheads="1"/>
        </xdr:cNvSpPr>
      </xdr:nvSpPr>
      <xdr:spPr bwMode="auto">
        <a:xfrm>
          <a:off x="5133975" y="754380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100" name="Text 10"/>
        <xdr:cNvSpPr txBox="1">
          <a:spLocks noChangeArrowheads="1"/>
        </xdr:cNvSpPr>
      </xdr:nvSpPr>
      <xdr:spPr bwMode="auto">
        <a:xfrm>
          <a:off x="3162300" y="59245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101" name="Text 11"/>
        <xdr:cNvSpPr txBox="1">
          <a:spLocks noChangeArrowheads="1"/>
        </xdr:cNvSpPr>
      </xdr:nvSpPr>
      <xdr:spPr bwMode="auto">
        <a:xfrm>
          <a:off x="3781425" y="59245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102" name="Text 12"/>
        <xdr:cNvSpPr txBox="1">
          <a:spLocks noChangeArrowheads="1"/>
        </xdr:cNvSpPr>
      </xdr:nvSpPr>
      <xdr:spPr bwMode="auto">
        <a:xfrm>
          <a:off x="4448175" y="59245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103" name="Text 13"/>
        <xdr:cNvSpPr txBox="1">
          <a:spLocks noChangeArrowheads="1"/>
        </xdr:cNvSpPr>
      </xdr:nvSpPr>
      <xdr:spPr bwMode="auto">
        <a:xfrm>
          <a:off x="5133975" y="59245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104" name="Text 10"/>
        <xdr:cNvSpPr txBox="1">
          <a:spLocks noChangeArrowheads="1"/>
        </xdr:cNvSpPr>
      </xdr:nvSpPr>
      <xdr:spPr bwMode="auto">
        <a:xfrm>
          <a:off x="3162300" y="59245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105" name="Text 11"/>
        <xdr:cNvSpPr txBox="1">
          <a:spLocks noChangeArrowheads="1"/>
        </xdr:cNvSpPr>
      </xdr:nvSpPr>
      <xdr:spPr bwMode="auto">
        <a:xfrm>
          <a:off x="3781425" y="59245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106" name="Text 12"/>
        <xdr:cNvSpPr txBox="1">
          <a:spLocks noChangeArrowheads="1"/>
        </xdr:cNvSpPr>
      </xdr:nvSpPr>
      <xdr:spPr bwMode="auto">
        <a:xfrm>
          <a:off x="4448175" y="59245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107" name="Text 13"/>
        <xdr:cNvSpPr txBox="1">
          <a:spLocks noChangeArrowheads="1"/>
        </xdr:cNvSpPr>
      </xdr:nvSpPr>
      <xdr:spPr bwMode="auto">
        <a:xfrm>
          <a:off x="5133975" y="59245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50</xdr:row>
      <xdr:rowOff>0</xdr:rowOff>
    </xdr:from>
    <xdr:to>
      <xdr:col>3</xdr:col>
      <xdr:colOff>586740</xdr:colOff>
      <xdr:row>50</xdr:row>
      <xdr:rowOff>0</xdr:rowOff>
    </xdr:to>
    <xdr:sp macro="" textlink="">
      <xdr:nvSpPr>
        <xdr:cNvPr id="108" name="Text 9"/>
        <xdr:cNvSpPr txBox="1">
          <a:spLocks noChangeArrowheads="1"/>
        </xdr:cNvSpPr>
      </xdr:nvSpPr>
      <xdr:spPr bwMode="auto">
        <a:xfrm>
          <a:off x="1971675" y="62960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50</xdr:row>
      <xdr:rowOff>0</xdr:rowOff>
    </xdr:from>
    <xdr:to>
      <xdr:col>5</xdr:col>
      <xdr:colOff>605739</xdr:colOff>
      <xdr:row>50</xdr:row>
      <xdr:rowOff>0</xdr:rowOff>
    </xdr:to>
    <xdr:sp macro="" textlink="">
      <xdr:nvSpPr>
        <xdr:cNvPr id="109" name="Text 10"/>
        <xdr:cNvSpPr txBox="1">
          <a:spLocks noChangeArrowheads="1"/>
        </xdr:cNvSpPr>
      </xdr:nvSpPr>
      <xdr:spPr bwMode="auto">
        <a:xfrm>
          <a:off x="3162300" y="62960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50</xdr:row>
      <xdr:rowOff>0</xdr:rowOff>
    </xdr:from>
    <xdr:to>
      <xdr:col>6</xdr:col>
      <xdr:colOff>653415</xdr:colOff>
      <xdr:row>50</xdr:row>
      <xdr:rowOff>0</xdr:rowOff>
    </xdr:to>
    <xdr:sp macro="" textlink="">
      <xdr:nvSpPr>
        <xdr:cNvPr id="110" name="Text 11"/>
        <xdr:cNvSpPr txBox="1">
          <a:spLocks noChangeArrowheads="1"/>
        </xdr:cNvSpPr>
      </xdr:nvSpPr>
      <xdr:spPr bwMode="auto">
        <a:xfrm>
          <a:off x="3781425" y="62960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50</xdr:row>
      <xdr:rowOff>0</xdr:rowOff>
    </xdr:from>
    <xdr:to>
      <xdr:col>7</xdr:col>
      <xdr:colOff>662987</xdr:colOff>
      <xdr:row>50</xdr:row>
      <xdr:rowOff>0</xdr:rowOff>
    </xdr:to>
    <xdr:sp macro="" textlink="">
      <xdr:nvSpPr>
        <xdr:cNvPr id="111" name="Text 12"/>
        <xdr:cNvSpPr txBox="1">
          <a:spLocks noChangeArrowheads="1"/>
        </xdr:cNvSpPr>
      </xdr:nvSpPr>
      <xdr:spPr bwMode="auto">
        <a:xfrm>
          <a:off x="4448175" y="62960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50</xdr:row>
      <xdr:rowOff>0</xdr:rowOff>
    </xdr:from>
    <xdr:to>
      <xdr:col>8</xdr:col>
      <xdr:colOff>653367</xdr:colOff>
      <xdr:row>50</xdr:row>
      <xdr:rowOff>0</xdr:rowOff>
    </xdr:to>
    <xdr:sp macro="" textlink="">
      <xdr:nvSpPr>
        <xdr:cNvPr id="112" name="Text 13"/>
        <xdr:cNvSpPr txBox="1">
          <a:spLocks noChangeArrowheads="1"/>
        </xdr:cNvSpPr>
      </xdr:nvSpPr>
      <xdr:spPr bwMode="auto">
        <a:xfrm>
          <a:off x="5133975" y="62960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57</xdr:row>
      <xdr:rowOff>0</xdr:rowOff>
    </xdr:from>
    <xdr:to>
      <xdr:col>3</xdr:col>
      <xdr:colOff>586740</xdr:colOff>
      <xdr:row>57</xdr:row>
      <xdr:rowOff>0</xdr:rowOff>
    </xdr:to>
    <xdr:sp macro="" textlink="">
      <xdr:nvSpPr>
        <xdr:cNvPr id="113" name="Text 9"/>
        <xdr:cNvSpPr txBox="1">
          <a:spLocks noChangeArrowheads="1"/>
        </xdr:cNvSpPr>
      </xdr:nvSpPr>
      <xdr:spPr bwMode="auto">
        <a:xfrm>
          <a:off x="1971675" y="71723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114" name="Text 10"/>
        <xdr:cNvSpPr txBox="1">
          <a:spLocks noChangeArrowheads="1"/>
        </xdr:cNvSpPr>
      </xdr:nvSpPr>
      <xdr:spPr bwMode="auto">
        <a:xfrm>
          <a:off x="3162300" y="71723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115" name="Text 11"/>
        <xdr:cNvSpPr txBox="1">
          <a:spLocks noChangeArrowheads="1"/>
        </xdr:cNvSpPr>
      </xdr:nvSpPr>
      <xdr:spPr bwMode="auto">
        <a:xfrm>
          <a:off x="3781425" y="71723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116" name="Text 12"/>
        <xdr:cNvSpPr txBox="1">
          <a:spLocks noChangeArrowheads="1"/>
        </xdr:cNvSpPr>
      </xdr:nvSpPr>
      <xdr:spPr bwMode="auto">
        <a:xfrm>
          <a:off x="4448175" y="71723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117" name="Text 13"/>
        <xdr:cNvSpPr txBox="1">
          <a:spLocks noChangeArrowheads="1"/>
        </xdr:cNvSpPr>
      </xdr:nvSpPr>
      <xdr:spPr bwMode="auto">
        <a:xfrm>
          <a:off x="5133975" y="71723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57</xdr:row>
      <xdr:rowOff>0</xdr:rowOff>
    </xdr:from>
    <xdr:to>
      <xdr:col>3</xdr:col>
      <xdr:colOff>586740</xdr:colOff>
      <xdr:row>57</xdr:row>
      <xdr:rowOff>0</xdr:rowOff>
    </xdr:to>
    <xdr:sp macro="" textlink="">
      <xdr:nvSpPr>
        <xdr:cNvPr id="118" name="Text 9"/>
        <xdr:cNvSpPr txBox="1">
          <a:spLocks noChangeArrowheads="1"/>
        </xdr:cNvSpPr>
      </xdr:nvSpPr>
      <xdr:spPr bwMode="auto">
        <a:xfrm>
          <a:off x="1971675" y="71723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119" name="Text 10"/>
        <xdr:cNvSpPr txBox="1">
          <a:spLocks noChangeArrowheads="1"/>
        </xdr:cNvSpPr>
      </xdr:nvSpPr>
      <xdr:spPr bwMode="auto">
        <a:xfrm>
          <a:off x="3162300" y="71723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120" name="Text 11"/>
        <xdr:cNvSpPr txBox="1">
          <a:spLocks noChangeArrowheads="1"/>
        </xdr:cNvSpPr>
      </xdr:nvSpPr>
      <xdr:spPr bwMode="auto">
        <a:xfrm>
          <a:off x="3781425" y="71723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121" name="Text 12"/>
        <xdr:cNvSpPr txBox="1">
          <a:spLocks noChangeArrowheads="1"/>
        </xdr:cNvSpPr>
      </xdr:nvSpPr>
      <xdr:spPr bwMode="auto">
        <a:xfrm>
          <a:off x="4448175" y="71723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122" name="Text 13"/>
        <xdr:cNvSpPr txBox="1">
          <a:spLocks noChangeArrowheads="1"/>
        </xdr:cNvSpPr>
      </xdr:nvSpPr>
      <xdr:spPr bwMode="auto">
        <a:xfrm>
          <a:off x="5133975" y="71723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60</xdr:row>
      <xdr:rowOff>0</xdr:rowOff>
    </xdr:from>
    <xdr:to>
      <xdr:col>3</xdr:col>
      <xdr:colOff>586740</xdr:colOff>
      <xdr:row>60</xdr:row>
      <xdr:rowOff>0</xdr:rowOff>
    </xdr:to>
    <xdr:sp macro="" textlink="">
      <xdr:nvSpPr>
        <xdr:cNvPr id="123" name="Text 9"/>
        <xdr:cNvSpPr txBox="1">
          <a:spLocks noChangeArrowheads="1"/>
        </xdr:cNvSpPr>
      </xdr:nvSpPr>
      <xdr:spPr bwMode="auto">
        <a:xfrm>
          <a:off x="1971675" y="7543800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60</xdr:row>
      <xdr:rowOff>0</xdr:rowOff>
    </xdr:from>
    <xdr:to>
      <xdr:col>5</xdr:col>
      <xdr:colOff>605739</xdr:colOff>
      <xdr:row>60</xdr:row>
      <xdr:rowOff>0</xdr:rowOff>
    </xdr:to>
    <xdr:sp macro="" textlink="">
      <xdr:nvSpPr>
        <xdr:cNvPr id="124" name="Text 10"/>
        <xdr:cNvSpPr txBox="1">
          <a:spLocks noChangeArrowheads="1"/>
        </xdr:cNvSpPr>
      </xdr:nvSpPr>
      <xdr:spPr bwMode="auto">
        <a:xfrm>
          <a:off x="3162300" y="754380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60</xdr:row>
      <xdr:rowOff>0</xdr:rowOff>
    </xdr:from>
    <xdr:to>
      <xdr:col>6</xdr:col>
      <xdr:colOff>653415</xdr:colOff>
      <xdr:row>60</xdr:row>
      <xdr:rowOff>0</xdr:rowOff>
    </xdr:to>
    <xdr:sp macro="" textlink="">
      <xdr:nvSpPr>
        <xdr:cNvPr id="125" name="Text 11"/>
        <xdr:cNvSpPr txBox="1">
          <a:spLocks noChangeArrowheads="1"/>
        </xdr:cNvSpPr>
      </xdr:nvSpPr>
      <xdr:spPr bwMode="auto">
        <a:xfrm>
          <a:off x="3781425" y="754380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60</xdr:row>
      <xdr:rowOff>0</xdr:rowOff>
    </xdr:from>
    <xdr:to>
      <xdr:col>7</xdr:col>
      <xdr:colOff>662987</xdr:colOff>
      <xdr:row>60</xdr:row>
      <xdr:rowOff>0</xdr:rowOff>
    </xdr:to>
    <xdr:sp macro="" textlink="">
      <xdr:nvSpPr>
        <xdr:cNvPr id="126" name="Text 12"/>
        <xdr:cNvSpPr txBox="1">
          <a:spLocks noChangeArrowheads="1"/>
        </xdr:cNvSpPr>
      </xdr:nvSpPr>
      <xdr:spPr bwMode="auto">
        <a:xfrm>
          <a:off x="4448175" y="754380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60</xdr:row>
      <xdr:rowOff>0</xdr:rowOff>
    </xdr:from>
    <xdr:to>
      <xdr:col>8</xdr:col>
      <xdr:colOff>653367</xdr:colOff>
      <xdr:row>60</xdr:row>
      <xdr:rowOff>0</xdr:rowOff>
    </xdr:to>
    <xdr:sp macro="" textlink="">
      <xdr:nvSpPr>
        <xdr:cNvPr id="127" name="Text 13"/>
        <xdr:cNvSpPr txBox="1">
          <a:spLocks noChangeArrowheads="1"/>
        </xdr:cNvSpPr>
      </xdr:nvSpPr>
      <xdr:spPr bwMode="auto">
        <a:xfrm>
          <a:off x="5133975" y="754380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128" name="Text 10"/>
        <xdr:cNvSpPr txBox="1">
          <a:spLocks noChangeArrowheads="1"/>
        </xdr:cNvSpPr>
      </xdr:nvSpPr>
      <xdr:spPr bwMode="auto">
        <a:xfrm>
          <a:off x="3162300" y="59245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47</xdr:row>
      <xdr:rowOff>0</xdr:rowOff>
    </xdr:from>
    <xdr:to>
      <xdr:col>6</xdr:col>
      <xdr:colOff>653415</xdr:colOff>
      <xdr:row>47</xdr:row>
      <xdr:rowOff>0</xdr:rowOff>
    </xdr:to>
    <xdr:sp macro="" textlink="">
      <xdr:nvSpPr>
        <xdr:cNvPr id="129" name="Text 11"/>
        <xdr:cNvSpPr txBox="1">
          <a:spLocks noChangeArrowheads="1"/>
        </xdr:cNvSpPr>
      </xdr:nvSpPr>
      <xdr:spPr bwMode="auto">
        <a:xfrm>
          <a:off x="3781425" y="59245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130" name="Text 12"/>
        <xdr:cNvSpPr txBox="1">
          <a:spLocks noChangeArrowheads="1"/>
        </xdr:cNvSpPr>
      </xdr:nvSpPr>
      <xdr:spPr bwMode="auto">
        <a:xfrm>
          <a:off x="4448175" y="59245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131" name="Text 13"/>
        <xdr:cNvSpPr txBox="1">
          <a:spLocks noChangeArrowheads="1"/>
        </xdr:cNvSpPr>
      </xdr:nvSpPr>
      <xdr:spPr bwMode="auto">
        <a:xfrm>
          <a:off x="5133975" y="59245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5</xdr:col>
      <xdr:colOff>28575</xdr:colOff>
      <xdr:row>47</xdr:row>
      <xdr:rowOff>0</xdr:rowOff>
    </xdr:from>
    <xdr:to>
      <xdr:col>5</xdr:col>
      <xdr:colOff>605739</xdr:colOff>
      <xdr:row>47</xdr:row>
      <xdr:rowOff>0</xdr:rowOff>
    </xdr:to>
    <xdr:sp macro="" textlink="">
      <xdr:nvSpPr>
        <xdr:cNvPr id="132" name="Text 10"/>
        <xdr:cNvSpPr txBox="1">
          <a:spLocks noChangeArrowheads="1"/>
        </xdr:cNvSpPr>
      </xdr:nvSpPr>
      <xdr:spPr bwMode="auto">
        <a:xfrm>
          <a:off x="3162300" y="59245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47</xdr:row>
      <xdr:rowOff>0</xdr:rowOff>
    </xdr:from>
    <xdr:to>
      <xdr:col>7</xdr:col>
      <xdr:colOff>662987</xdr:colOff>
      <xdr:row>47</xdr:row>
      <xdr:rowOff>0</xdr:rowOff>
    </xdr:to>
    <xdr:sp macro="" textlink="">
      <xdr:nvSpPr>
        <xdr:cNvPr id="134" name="Text 12"/>
        <xdr:cNvSpPr txBox="1">
          <a:spLocks noChangeArrowheads="1"/>
        </xdr:cNvSpPr>
      </xdr:nvSpPr>
      <xdr:spPr bwMode="auto">
        <a:xfrm>
          <a:off x="4448175" y="59245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47</xdr:row>
      <xdr:rowOff>0</xdr:rowOff>
    </xdr:from>
    <xdr:to>
      <xdr:col>8</xdr:col>
      <xdr:colOff>653367</xdr:colOff>
      <xdr:row>47</xdr:row>
      <xdr:rowOff>0</xdr:rowOff>
    </xdr:to>
    <xdr:sp macro="" textlink="">
      <xdr:nvSpPr>
        <xdr:cNvPr id="135" name="Text 13"/>
        <xdr:cNvSpPr txBox="1">
          <a:spLocks noChangeArrowheads="1"/>
        </xdr:cNvSpPr>
      </xdr:nvSpPr>
      <xdr:spPr bwMode="auto">
        <a:xfrm>
          <a:off x="5133975" y="59245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50</xdr:row>
      <xdr:rowOff>0</xdr:rowOff>
    </xdr:from>
    <xdr:to>
      <xdr:col>3</xdr:col>
      <xdr:colOff>586740</xdr:colOff>
      <xdr:row>50</xdr:row>
      <xdr:rowOff>0</xdr:rowOff>
    </xdr:to>
    <xdr:sp macro="" textlink="">
      <xdr:nvSpPr>
        <xdr:cNvPr id="136" name="Text 9"/>
        <xdr:cNvSpPr txBox="1">
          <a:spLocks noChangeArrowheads="1"/>
        </xdr:cNvSpPr>
      </xdr:nvSpPr>
      <xdr:spPr bwMode="auto">
        <a:xfrm>
          <a:off x="1971675" y="62960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50</xdr:row>
      <xdr:rowOff>0</xdr:rowOff>
    </xdr:from>
    <xdr:to>
      <xdr:col>5</xdr:col>
      <xdr:colOff>605739</xdr:colOff>
      <xdr:row>50</xdr:row>
      <xdr:rowOff>0</xdr:rowOff>
    </xdr:to>
    <xdr:sp macro="" textlink="">
      <xdr:nvSpPr>
        <xdr:cNvPr id="137" name="Text 10"/>
        <xdr:cNvSpPr txBox="1">
          <a:spLocks noChangeArrowheads="1"/>
        </xdr:cNvSpPr>
      </xdr:nvSpPr>
      <xdr:spPr bwMode="auto">
        <a:xfrm>
          <a:off x="3162300" y="62960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50</xdr:row>
      <xdr:rowOff>0</xdr:rowOff>
    </xdr:from>
    <xdr:to>
      <xdr:col>6</xdr:col>
      <xdr:colOff>653415</xdr:colOff>
      <xdr:row>50</xdr:row>
      <xdr:rowOff>0</xdr:rowOff>
    </xdr:to>
    <xdr:sp macro="" textlink="">
      <xdr:nvSpPr>
        <xdr:cNvPr id="138" name="Text 11"/>
        <xdr:cNvSpPr txBox="1">
          <a:spLocks noChangeArrowheads="1"/>
        </xdr:cNvSpPr>
      </xdr:nvSpPr>
      <xdr:spPr bwMode="auto">
        <a:xfrm>
          <a:off x="3781425" y="62960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50</xdr:row>
      <xdr:rowOff>0</xdr:rowOff>
    </xdr:from>
    <xdr:to>
      <xdr:col>7</xdr:col>
      <xdr:colOff>662987</xdr:colOff>
      <xdr:row>50</xdr:row>
      <xdr:rowOff>0</xdr:rowOff>
    </xdr:to>
    <xdr:sp macro="" textlink="">
      <xdr:nvSpPr>
        <xdr:cNvPr id="139" name="Text 12"/>
        <xdr:cNvSpPr txBox="1">
          <a:spLocks noChangeArrowheads="1"/>
        </xdr:cNvSpPr>
      </xdr:nvSpPr>
      <xdr:spPr bwMode="auto">
        <a:xfrm>
          <a:off x="4448175" y="62960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50</xdr:row>
      <xdr:rowOff>0</xdr:rowOff>
    </xdr:from>
    <xdr:to>
      <xdr:col>8</xdr:col>
      <xdr:colOff>653367</xdr:colOff>
      <xdr:row>50</xdr:row>
      <xdr:rowOff>0</xdr:rowOff>
    </xdr:to>
    <xdr:sp macro="" textlink="">
      <xdr:nvSpPr>
        <xdr:cNvPr id="140" name="Text 13"/>
        <xdr:cNvSpPr txBox="1">
          <a:spLocks noChangeArrowheads="1"/>
        </xdr:cNvSpPr>
      </xdr:nvSpPr>
      <xdr:spPr bwMode="auto">
        <a:xfrm>
          <a:off x="5133975" y="62960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57</xdr:row>
      <xdr:rowOff>0</xdr:rowOff>
    </xdr:from>
    <xdr:to>
      <xdr:col>3</xdr:col>
      <xdr:colOff>586740</xdr:colOff>
      <xdr:row>57</xdr:row>
      <xdr:rowOff>0</xdr:rowOff>
    </xdr:to>
    <xdr:sp macro="" textlink="">
      <xdr:nvSpPr>
        <xdr:cNvPr id="141" name="Text 9"/>
        <xdr:cNvSpPr txBox="1">
          <a:spLocks noChangeArrowheads="1"/>
        </xdr:cNvSpPr>
      </xdr:nvSpPr>
      <xdr:spPr bwMode="auto">
        <a:xfrm>
          <a:off x="1971675" y="71723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142" name="Text 10"/>
        <xdr:cNvSpPr txBox="1">
          <a:spLocks noChangeArrowheads="1"/>
        </xdr:cNvSpPr>
      </xdr:nvSpPr>
      <xdr:spPr bwMode="auto">
        <a:xfrm>
          <a:off x="3162300" y="71723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143" name="Text 11"/>
        <xdr:cNvSpPr txBox="1">
          <a:spLocks noChangeArrowheads="1"/>
        </xdr:cNvSpPr>
      </xdr:nvSpPr>
      <xdr:spPr bwMode="auto">
        <a:xfrm>
          <a:off x="3781425" y="71723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144" name="Text 12"/>
        <xdr:cNvSpPr txBox="1">
          <a:spLocks noChangeArrowheads="1"/>
        </xdr:cNvSpPr>
      </xdr:nvSpPr>
      <xdr:spPr bwMode="auto">
        <a:xfrm>
          <a:off x="4448175" y="71723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145" name="Text 13"/>
        <xdr:cNvSpPr txBox="1">
          <a:spLocks noChangeArrowheads="1"/>
        </xdr:cNvSpPr>
      </xdr:nvSpPr>
      <xdr:spPr bwMode="auto">
        <a:xfrm>
          <a:off x="5133975" y="71723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57</xdr:row>
      <xdr:rowOff>0</xdr:rowOff>
    </xdr:from>
    <xdr:to>
      <xdr:col>3</xdr:col>
      <xdr:colOff>586740</xdr:colOff>
      <xdr:row>57</xdr:row>
      <xdr:rowOff>0</xdr:rowOff>
    </xdr:to>
    <xdr:sp macro="" textlink="">
      <xdr:nvSpPr>
        <xdr:cNvPr id="146" name="Text 9"/>
        <xdr:cNvSpPr txBox="1">
          <a:spLocks noChangeArrowheads="1"/>
        </xdr:cNvSpPr>
      </xdr:nvSpPr>
      <xdr:spPr bwMode="auto">
        <a:xfrm>
          <a:off x="1971675" y="7172325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57</xdr:row>
      <xdr:rowOff>0</xdr:rowOff>
    </xdr:from>
    <xdr:to>
      <xdr:col>5</xdr:col>
      <xdr:colOff>605739</xdr:colOff>
      <xdr:row>57</xdr:row>
      <xdr:rowOff>0</xdr:rowOff>
    </xdr:to>
    <xdr:sp macro="" textlink="">
      <xdr:nvSpPr>
        <xdr:cNvPr id="147" name="Text 10"/>
        <xdr:cNvSpPr txBox="1">
          <a:spLocks noChangeArrowheads="1"/>
        </xdr:cNvSpPr>
      </xdr:nvSpPr>
      <xdr:spPr bwMode="auto">
        <a:xfrm>
          <a:off x="3162300" y="71723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57</xdr:row>
      <xdr:rowOff>0</xdr:rowOff>
    </xdr:from>
    <xdr:to>
      <xdr:col>6</xdr:col>
      <xdr:colOff>653415</xdr:colOff>
      <xdr:row>57</xdr:row>
      <xdr:rowOff>0</xdr:rowOff>
    </xdr:to>
    <xdr:sp macro="" textlink="">
      <xdr:nvSpPr>
        <xdr:cNvPr id="148" name="Text 11"/>
        <xdr:cNvSpPr txBox="1">
          <a:spLocks noChangeArrowheads="1"/>
        </xdr:cNvSpPr>
      </xdr:nvSpPr>
      <xdr:spPr bwMode="auto">
        <a:xfrm>
          <a:off x="3781425" y="71723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57</xdr:row>
      <xdr:rowOff>0</xdr:rowOff>
    </xdr:from>
    <xdr:to>
      <xdr:col>7</xdr:col>
      <xdr:colOff>662987</xdr:colOff>
      <xdr:row>57</xdr:row>
      <xdr:rowOff>0</xdr:rowOff>
    </xdr:to>
    <xdr:sp macro="" textlink="">
      <xdr:nvSpPr>
        <xdr:cNvPr id="149" name="Text 12"/>
        <xdr:cNvSpPr txBox="1">
          <a:spLocks noChangeArrowheads="1"/>
        </xdr:cNvSpPr>
      </xdr:nvSpPr>
      <xdr:spPr bwMode="auto">
        <a:xfrm>
          <a:off x="4448175" y="71723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57</xdr:row>
      <xdr:rowOff>0</xdr:rowOff>
    </xdr:from>
    <xdr:to>
      <xdr:col>8</xdr:col>
      <xdr:colOff>653367</xdr:colOff>
      <xdr:row>57</xdr:row>
      <xdr:rowOff>0</xdr:rowOff>
    </xdr:to>
    <xdr:sp macro="" textlink="">
      <xdr:nvSpPr>
        <xdr:cNvPr id="150" name="Text 13"/>
        <xdr:cNvSpPr txBox="1">
          <a:spLocks noChangeArrowheads="1"/>
        </xdr:cNvSpPr>
      </xdr:nvSpPr>
      <xdr:spPr bwMode="auto">
        <a:xfrm>
          <a:off x="5133975" y="71723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3</xdr:col>
      <xdr:colOff>38100</xdr:colOff>
      <xdr:row>60</xdr:row>
      <xdr:rowOff>0</xdr:rowOff>
    </xdr:from>
    <xdr:to>
      <xdr:col>3</xdr:col>
      <xdr:colOff>586740</xdr:colOff>
      <xdr:row>60</xdr:row>
      <xdr:rowOff>0</xdr:rowOff>
    </xdr:to>
    <xdr:sp macro="" textlink="">
      <xdr:nvSpPr>
        <xdr:cNvPr id="151" name="Text 9"/>
        <xdr:cNvSpPr txBox="1">
          <a:spLocks noChangeArrowheads="1"/>
        </xdr:cNvSpPr>
      </xdr:nvSpPr>
      <xdr:spPr bwMode="auto">
        <a:xfrm>
          <a:off x="1971675" y="7543800"/>
          <a:ext cx="533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  <xdr:twoCellAnchor>
    <xdr:from>
      <xdr:col>5</xdr:col>
      <xdr:colOff>28575</xdr:colOff>
      <xdr:row>60</xdr:row>
      <xdr:rowOff>0</xdr:rowOff>
    </xdr:from>
    <xdr:to>
      <xdr:col>5</xdr:col>
      <xdr:colOff>605739</xdr:colOff>
      <xdr:row>60</xdr:row>
      <xdr:rowOff>0</xdr:rowOff>
    </xdr:to>
    <xdr:sp macro="" textlink="">
      <xdr:nvSpPr>
        <xdr:cNvPr id="152" name="Text 10"/>
        <xdr:cNvSpPr txBox="1">
          <a:spLocks noChangeArrowheads="1"/>
        </xdr:cNvSpPr>
      </xdr:nvSpPr>
      <xdr:spPr bwMode="auto">
        <a:xfrm>
          <a:off x="3162300" y="754380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60</xdr:row>
      <xdr:rowOff>0</xdr:rowOff>
    </xdr:from>
    <xdr:to>
      <xdr:col>6</xdr:col>
      <xdr:colOff>653415</xdr:colOff>
      <xdr:row>60</xdr:row>
      <xdr:rowOff>0</xdr:rowOff>
    </xdr:to>
    <xdr:sp macro="" textlink="">
      <xdr:nvSpPr>
        <xdr:cNvPr id="153" name="Text 11"/>
        <xdr:cNvSpPr txBox="1">
          <a:spLocks noChangeArrowheads="1"/>
        </xdr:cNvSpPr>
      </xdr:nvSpPr>
      <xdr:spPr bwMode="auto">
        <a:xfrm>
          <a:off x="3781425" y="754380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60</xdr:row>
      <xdr:rowOff>0</xdr:rowOff>
    </xdr:from>
    <xdr:to>
      <xdr:col>7</xdr:col>
      <xdr:colOff>662987</xdr:colOff>
      <xdr:row>60</xdr:row>
      <xdr:rowOff>0</xdr:rowOff>
    </xdr:to>
    <xdr:sp macro="" textlink="">
      <xdr:nvSpPr>
        <xdr:cNvPr id="154" name="Text 12"/>
        <xdr:cNvSpPr txBox="1">
          <a:spLocks noChangeArrowheads="1"/>
        </xdr:cNvSpPr>
      </xdr:nvSpPr>
      <xdr:spPr bwMode="auto">
        <a:xfrm>
          <a:off x="4448175" y="754380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60</xdr:row>
      <xdr:rowOff>0</xdr:rowOff>
    </xdr:from>
    <xdr:to>
      <xdr:col>8</xdr:col>
      <xdr:colOff>653367</xdr:colOff>
      <xdr:row>60</xdr:row>
      <xdr:rowOff>0</xdr:rowOff>
    </xdr:to>
    <xdr:sp macro="" textlink="">
      <xdr:nvSpPr>
        <xdr:cNvPr id="155" name="Text 13"/>
        <xdr:cNvSpPr txBox="1">
          <a:spLocks noChangeArrowheads="1"/>
        </xdr:cNvSpPr>
      </xdr:nvSpPr>
      <xdr:spPr bwMode="auto">
        <a:xfrm>
          <a:off x="5133975" y="754380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1</xdr:col>
      <xdr:colOff>1066800</xdr:colOff>
      <xdr:row>44</xdr:row>
      <xdr:rowOff>0</xdr:rowOff>
    </xdr:to>
    <xdr:sp macro="" textlink="">
      <xdr:nvSpPr>
        <xdr:cNvPr id="156" name="Text 7"/>
        <xdr:cNvSpPr txBox="1">
          <a:spLocks noChangeArrowheads="1"/>
        </xdr:cNvSpPr>
      </xdr:nvSpPr>
      <xdr:spPr bwMode="auto">
        <a:xfrm>
          <a:off x="0" y="5686425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5</xdr:col>
      <xdr:colOff>28575</xdr:colOff>
      <xdr:row>44</xdr:row>
      <xdr:rowOff>0</xdr:rowOff>
    </xdr:from>
    <xdr:to>
      <xdr:col>5</xdr:col>
      <xdr:colOff>590550</xdr:colOff>
      <xdr:row>44</xdr:row>
      <xdr:rowOff>0</xdr:rowOff>
    </xdr:to>
    <xdr:sp macro="" textlink="">
      <xdr:nvSpPr>
        <xdr:cNvPr id="157" name="Text 10"/>
        <xdr:cNvSpPr txBox="1">
          <a:spLocks noChangeArrowheads="1"/>
        </xdr:cNvSpPr>
      </xdr:nvSpPr>
      <xdr:spPr bwMode="auto">
        <a:xfrm>
          <a:off x="3162300" y="56864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44</xdr:row>
      <xdr:rowOff>0</xdr:rowOff>
    </xdr:from>
    <xdr:to>
      <xdr:col>6</xdr:col>
      <xdr:colOff>638175</xdr:colOff>
      <xdr:row>44</xdr:row>
      <xdr:rowOff>0</xdr:rowOff>
    </xdr:to>
    <xdr:sp macro="" textlink="">
      <xdr:nvSpPr>
        <xdr:cNvPr id="158" name="Text 11"/>
        <xdr:cNvSpPr txBox="1">
          <a:spLocks noChangeArrowheads="1"/>
        </xdr:cNvSpPr>
      </xdr:nvSpPr>
      <xdr:spPr bwMode="auto">
        <a:xfrm>
          <a:off x="3781425" y="56864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44</xdr:row>
      <xdr:rowOff>0</xdr:rowOff>
    </xdr:from>
    <xdr:to>
      <xdr:col>7</xdr:col>
      <xdr:colOff>647700</xdr:colOff>
      <xdr:row>44</xdr:row>
      <xdr:rowOff>0</xdr:rowOff>
    </xdr:to>
    <xdr:sp macro="" textlink="">
      <xdr:nvSpPr>
        <xdr:cNvPr id="159" name="Text 12"/>
        <xdr:cNvSpPr txBox="1">
          <a:spLocks noChangeArrowheads="1"/>
        </xdr:cNvSpPr>
      </xdr:nvSpPr>
      <xdr:spPr bwMode="auto">
        <a:xfrm>
          <a:off x="4448175" y="56864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44</xdr:row>
      <xdr:rowOff>0</xdr:rowOff>
    </xdr:from>
    <xdr:to>
      <xdr:col>8</xdr:col>
      <xdr:colOff>638175</xdr:colOff>
      <xdr:row>44</xdr:row>
      <xdr:rowOff>0</xdr:rowOff>
    </xdr:to>
    <xdr:sp macro="" textlink="">
      <xdr:nvSpPr>
        <xdr:cNvPr id="160" name="Text 13"/>
        <xdr:cNvSpPr txBox="1">
          <a:spLocks noChangeArrowheads="1"/>
        </xdr:cNvSpPr>
      </xdr:nvSpPr>
      <xdr:spPr bwMode="auto">
        <a:xfrm>
          <a:off x="5133975" y="56864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1</xdr:col>
      <xdr:colOff>1066800</xdr:colOff>
      <xdr:row>44</xdr:row>
      <xdr:rowOff>0</xdr:rowOff>
    </xdr:to>
    <xdr:sp macro="" textlink="">
      <xdr:nvSpPr>
        <xdr:cNvPr id="161" name="Text 7"/>
        <xdr:cNvSpPr txBox="1">
          <a:spLocks noChangeArrowheads="1"/>
        </xdr:cNvSpPr>
      </xdr:nvSpPr>
      <xdr:spPr bwMode="auto">
        <a:xfrm>
          <a:off x="0" y="5686425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5</xdr:col>
      <xdr:colOff>28575</xdr:colOff>
      <xdr:row>44</xdr:row>
      <xdr:rowOff>0</xdr:rowOff>
    </xdr:from>
    <xdr:to>
      <xdr:col>5</xdr:col>
      <xdr:colOff>590550</xdr:colOff>
      <xdr:row>44</xdr:row>
      <xdr:rowOff>0</xdr:rowOff>
    </xdr:to>
    <xdr:sp macro="" textlink="">
      <xdr:nvSpPr>
        <xdr:cNvPr id="162" name="Text 10"/>
        <xdr:cNvSpPr txBox="1">
          <a:spLocks noChangeArrowheads="1"/>
        </xdr:cNvSpPr>
      </xdr:nvSpPr>
      <xdr:spPr bwMode="auto">
        <a:xfrm>
          <a:off x="3162300" y="56864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44</xdr:row>
      <xdr:rowOff>0</xdr:rowOff>
    </xdr:from>
    <xdr:to>
      <xdr:col>6</xdr:col>
      <xdr:colOff>638175</xdr:colOff>
      <xdr:row>44</xdr:row>
      <xdr:rowOff>0</xdr:rowOff>
    </xdr:to>
    <xdr:sp macro="" textlink="">
      <xdr:nvSpPr>
        <xdr:cNvPr id="163" name="Text 11"/>
        <xdr:cNvSpPr txBox="1">
          <a:spLocks noChangeArrowheads="1"/>
        </xdr:cNvSpPr>
      </xdr:nvSpPr>
      <xdr:spPr bwMode="auto">
        <a:xfrm>
          <a:off x="3781425" y="56864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44</xdr:row>
      <xdr:rowOff>0</xdr:rowOff>
    </xdr:from>
    <xdr:to>
      <xdr:col>7</xdr:col>
      <xdr:colOff>647700</xdr:colOff>
      <xdr:row>44</xdr:row>
      <xdr:rowOff>0</xdr:rowOff>
    </xdr:to>
    <xdr:sp macro="" textlink="">
      <xdr:nvSpPr>
        <xdr:cNvPr id="164" name="Text 12"/>
        <xdr:cNvSpPr txBox="1">
          <a:spLocks noChangeArrowheads="1"/>
        </xdr:cNvSpPr>
      </xdr:nvSpPr>
      <xdr:spPr bwMode="auto">
        <a:xfrm>
          <a:off x="4448175" y="56864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44</xdr:row>
      <xdr:rowOff>0</xdr:rowOff>
    </xdr:from>
    <xdr:to>
      <xdr:col>8</xdr:col>
      <xdr:colOff>638175</xdr:colOff>
      <xdr:row>44</xdr:row>
      <xdr:rowOff>0</xdr:rowOff>
    </xdr:to>
    <xdr:sp macro="" textlink="">
      <xdr:nvSpPr>
        <xdr:cNvPr id="165" name="Text 13"/>
        <xdr:cNvSpPr txBox="1">
          <a:spLocks noChangeArrowheads="1"/>
        </xdr:cNvSpPr>
      </xdr:nvSpPr>
      <xdr:spPr bwMode="auto">
        <a:xfrm>
          <a:off x="5133975" y="56864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46</xdr:row>
      <xdr:rowOff>0</xdr:rowOff>
    </xdr:from>
    <xdr:to>
      <xdr:col>1</xdr:col>
      <xdr:colOff>1066800</xdr:colOff>
      <xdr:row>46</xdr:row>
      <xdr:rowOff>0</xdr:rowOff>
    </xdr:to>
    <xdr:sp macro="" textlink="">
      <xdr:nvSpPr>
        <xdr:cNvPr id="166" name="Text 7"/>
        <xdr:cNvSpPr txBox="1">
          <a:spLocks noChangeArrowheads="1"/>
        </xdr:cNvSpPr>
      </xdr:nvSpPr>
      <xdr:spPr bwMode="auto">
        <a:xfrm>
          <a:off x="0" y="5934075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5</xdr:col>
      <xdr:colOff>28575</xdr:colOff>
      <xdr:row>46</xdr:row>
      <xdr:rowOff>0</xdr:rowOff>
    </xdr:from>
    <xdr:to>
      <xdr:col>5</xdr:col>
      <xdr:colOff>590550</xdr:colOff>
      <xdr:row>46</xdr:row>
      <xdr:rowOff>0</xdr:rowOff>
    </xdr:to>
    <xdr:sp macro="" textlink="">
      <xdr:nvSpPr>
        <xdr:cNvPr id="168" name="Text 10"/>
        <xdr:cNvSpPr txBox="1">
          <a:spLocks noChangeArrowheads="1"/>
        </xdr:cNvSpPr>
      </xdr:nvSpPr>
      <xdr:spPr bwMode="auto">
        <a:xfrm>
          <a:off x="3162300" y="593407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46</xdr:row>
      <xdr:rowOff>0</xdr:rowOff>
    </xdr:from>
    <xdr:to>
      <xdr:col>6</xdr:col>
      <xdr:colOff>638175</xdr:colOff>
      <xdr:row>46</xdr:row>
      <xdr:rowOff>0</xdr:rowOff>
    </xdr:to>
    <xdr:sp macro="" textlink="">
      <xdr:nvSpPr>
        <xdr:cNvPr id="169" name="Text 11"/>
        <xdr:cNvSpPr txBox="1">
          <a:spLocks noChangeArrowheads="1"/>
        </xdr:cNvSpPr>
      </xdr:nvSpPr>
      <xdr:spPr bwMode="auto">
        <a:xfrm>
          <a:off x="3781425" y="593407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46</xdr:row>
      <xdr:rowOff>0</xdr:rowOff>
    </xdr:from>
    <xdr:to>
      <xdr:col>7</xdr:col>
      <xdr:colOff>647700</xdr:colOff>
      <xdr:row>46</xdr:row>
      <xdr:rowOff>0</xdr:rowOff>
    </xdr:to>
    <xdr:sp macro="" textlink="">
      <xdr:nvSpPr>
        <xdr:cNvPr id="170" name="Text 12"/>
        <xdr:cNvSpPr txBox="1">
          <a:spLocks noChangeArrowheads="1"/>
        </xdr:cNvSpPr>
      </xdr:nvSpPr>
      <xdr:spPr bwMode="auto">
        <a:xfrm>
          <a:off x="4448175" y="593407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46</xdr:row>
      <xdr:rowOff>0</xdr:rowOff>
    </xdr:from>
    <xdr:to>
      <xdr:col>8</xdr:col>
      <xdr:colOff>638175</xdr:colOff>
      <xdr:row>46</xdr:row>
      <xdr:rowOff>0</xdr:rowOff>
    </xdr:to>
    <xdr:sp macro="" textlink="">
      <xdr:nvSpPr>
        <xdr:cNvPr id="171" name="Text 13"/>
        <xdr:cNvSpPr txBox="1">
          <a:spLocks noChangeArrowheads="1"/>
        </xdr:cNvSpPr>
      </xdr:nvSpPr>
      <xdr:spPr bwMode="auto">
        <a:xfrm>
          <a:off x="5133975" y="593407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1</xdr:col>
      <xdr:colOff>1066800</xdr:colOff>
      <xdr:row>53</xdr:row>
      <xdr:rowOff>0</xdr:rowOff>
    </xdr:to>
    <xdr:sp macro="" textlink="">
      <xdr:nvSpPr>
        <xdr:cNvPr id="172" name="Text 7"/>
        <xdr:cNvSpPr txBox="1">
          <a:spLocks noChangeArrowheads="1"/>
        </xdr:cNvSpPr>
      </xdr:nvSpPr>
      <xdr:spPr bwMode="auto">
        <a:xfrm>
          <a:off x="0" y="6838950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5</xdr:col>
      <xdr:colOff>28575</xdr:colOff>
      <xdr:row>53</xdr:row>
      <xdr:rowOff>0</xdr:rowOff>
    </xdr:from>
    <xdr:to>
      <xdr:col>5</xdr:col>
      <xdr:colOff>590550</xdr:colOff>
      <xdr:row>53</xdr:row>
      <xdr:rowOff>0</xdr:rowOff>
    </xdr:to>
    <xdr:sp macro="" textlink="">
      <xdr:nvSpPr>
        <xdr:cNvPr id="173" name="Text 10"/>
        <xdr:cNvSpPr txBox="1">
          <a:spLocks noChangeArrowheads="1"/>
        </xdr:cNvSpPr>
      </xdr:nvSpPr>
      <xdr:spPr bwMode="auto">
        <a:xfrm>
          <a:off x="3162300" y="68389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53</xdr:row>
      <xdr:rowOff>0</xdr:rowOff>
    </xdr:from>
    <xdr:to>
      <xdr:col>6</xdr:col>
      <xdr:colOff>638175</xdr:colOff>
      <xdr:row>53</xdr:row>
      <xdr:rowOff>0</xdr:rowOff>
    </xdr:to>
    <xdr:sp macro="" textlink="">
      <xdr:nvSpPr>
        <xdr:cNvPr id="174" name="Text 11"/>
        <xdr:cNvSpPr txBox="1">
          <a:spLocks noChangeArrowheads="1"/>
        </xdr:cNvSpPr>
      </xdr:nvSpPr>
      <xdr:spPr bwMode="auto">
        <a:xfrm>
          <a:off x="3781425" y="68389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53</xdr:row>
      <xdr:rowOff>0</xdr:rowOff>
    </xdr:from>
    <xdr:to>
      <xdr:col>7</xdr:col>
      <xdr:colOff>647700</xdr:colOff>
      <xdr:row>53</xdr:row>
      <xdr:rowOff>0</xdr:rowOff>
    </xdr:to>
    <xdr:sp macro="" textlink="">
      <xdr:nvSpPr>
        <xdr:cNvPr id="175" name="Text 12"/>
        <xdr:cNvSpPr txBox="1">
          <a:spLocks noChangeArrowheads="1"/>
        </xdr:cNvSpPr>
      </xdr:nvSpPr>
      <xdr:spPr bwMode="auto">
        <a:xfrm>
          <a:off x="4448175" y="683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53</xdr:row>
      <xdr:rowOff>0</xdr:rowOff>
    </xdr:from>
    <xdr:to>
      <xdr:col>8</xdr:col>
      <xdr:colOff>638175</xdr:colOff>
      <xdr:row>53</xdr:row>
      <xdr:rowOff>0</xdr:rowOff>
    </xdr:to>
    <xdr:sp macro="" textlink="">
      <xdr:nvSpPr>
        <xdr:cNvPr id="176" name="Text 13"/>
        <xdr:cNvSpPr txBox="1">
          <a:spLocks noChangeArrowheads="1"/>
        </xdr:cNvSpPr>
      </xdr:nvSpPr>
      <xdr:spPr bwMode="auto">
        <a:xfrm>
          <a:off x="5133975" y="68389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1</xdr:col>
      <xdr:colOff>1066800</xdr:colOff>
      <xdr:row>53</xdr:row>
      <xdr:rowOff>0</xdr:rowOff>
    </xdr:to>
    <xdr:sp macro="" textlink="">
      <xdr:nvSpPr>
        <xdr:cNvPr id="177" name="Text 7"/>
        <xdr:cNvSpPr txBox="1">
          <a:spLocks noChangeArrowheads="1"/>
        </xdr:cNvSpPr>
      </xdr:nvSpPr>
      <xdr:spPr bwMode="auto">
        <a:xfrm>
          <a:off x="0" y="6838950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5</xdr:col>
      <xdr:colOff>28575</xdr:colOff>
      <xdr:row>53</xdr:row>
      <xdr:rowOff>0</xdr:rowOff>
    </xdr:from>
    <xdr:to>
      <xdr:col>5</xdr:col>
      <xdr:colOff>590550</xdr:colOff>
      <xdr:row>53</xdr:row>
      <xdr:rowOff>0</xdr:rowOff>
    </xdr:to>
    <xdr:sp macro="" textlink="">
      <xdr:nvSpPr>
        <xdr:cNvPr id="178" name="Text 10"/>
        <xdr:cNvSpPr txBox="1">
          <a:spLocks noChangeArrowheads="1"/>
        </xdr:cNvSpPr>
      </xdr:nvSpPr>
      <xdr:spPr bwMode="auto">
        <a:xfrm>
          <a:off x="3162300" y="6838950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53</xdr:row>
      <xdr:rowOff>0</xdr:rowOff>
    </xdr:from>
    <xdr:to>
      <xdr:col>6</xdr:col>
      <xdr:colOff>638175</xdr:colOff>
      <xdr:row>53</xdr:row>
      <xdr:rowOff>0</xdr:rowOff>
    </xdr:to>
    <xdr:sp macro="" textlink="">
      <xdr:nvSpPr>
        <xdr:cNvPr id="179" name="Text 11"/>
        <xdr:cNvSpPr txBox="1">
          <a:spLocks noChangeArrowheads="1"/>
        </xdr:cNvSpPr>
      </xdr:nvSpPr>
      <xdr:spPr bwMode="auto">
        <a:xfrm>
          <a:off x="3781425" y="6838950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53</xdr:row>
      <xdr:rowOff>0</xdr:rowOff>
    </xdr:from>
    <xdr:to>
      <xdr:col>7</xdr:col>
      <xdr:colOff>647700</xdr:colOff>
      <xdr:row>53</xdr:row>
      <xdr:rowOff>0</xdr:rowOff>
    </xdr:to>
    <xdr:sp macro="" textlink="">
      <xdr:nvSpPr>
        <xdr:cNvPr id="180" name="Text 12"/>
        <xdr:cNvSpPr txBox="1">
          <a:spLocks noChangeArrowheads="1"/>
        </xdr:cNvSpPr>
      </xdr:nvSpPr>
      <xdr:spPr bwMode="auto">
        <a:xfrm>
          <a:off x="4448175" y="6838950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53</xdr:row>
      <xdr:rowOff>0</xdr:rowOff>
    </xdr:from>
    <xdr:to>
      <xdr:col>8</xdr:col>
      <xdr:colOff>638175</xdr:colOff>
      <xdr:row>53</xdr:row>
      <xdr:rowOff>0</xdr:rowOff>
    </xdr:to>
    <xdr:sp macro="" textlink="">
      <xdr:nvSpPr>
        <xdr:cNvPr id="181" name="Text 13"/>
        <xdr:cNvSpPr txBox="1">
          <a:spLocks noChangeArrowheads="1"/>
        </xdr:cNvSpPr>
      </xdr:nvSpPr>
      <xdr:spPr bwMode="auto">
        <a:xfrm>
          <a:off x="5133975" y="6838950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1</xdr:col>
      <xdr:colOff>1066800</xdr:colOff>
      <xdr:row>56</xdr:row>
      <xdr:rowOff>0</xdr:rowOff>
    </xdr:to>
    <xdr:sp macro="" textlink="">
      <xdr:nvSpPr>
        <xdr:cNvPr id="182" name="Text 7"/>
        <xdr:cNvSpPr txBox="1">
          <a:spLocks noChangeArrowheads="1"/>
        </xdr:cNvSpPr>
      </xdr:nvSpPr>
      <xdr:spPr bwMode="auto">
        <a:xfrm>
          <a:off x="0" y="7210425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5</xdr:col>
      <xdr:colOff>28575</xdr:colOff>
      <xdr:row>56</xdr:row>
      <xdr:rowOff>0</xdr:rowOff>
    </xdr:from>
    <xdr:to>
      <xdr:col>5</xdr:col>
      <xdr:colOff>590550</xdr:colOff>
      <xdr:row>56</xdr:row>
      <xdr:rowOff>0</xdr:rowOff>
    </xdr:to>
    <xdr:sp macro="" textlink="">
      <xdr:nvSpPr>
        <xdr:cNvPr id="183" name="Text 10"/>
        <xdr:cNvSpPr txBox="1">
          <a:spLocks noChangeArrowheads="1"/>
        </xdr:cNvSpPr>
      </xdr:nvSpPr>
      <xdr:spPr bwMode="auto">
        <a:xfrm>
          <a:off x="3162300" y="7210425"/>
          <a:ext cx="561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Bruttolohn-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6</xdr:col>
      <xdr:colOff>28575</xdr:colOff>
      <xdr:row>56</xdr:row>
      <xdr:rowOff>0</xdr:rowOff>
    </xdr:from>
    <xdr:to>
      <xdr:col>6</xdr:col>
      <xdr:colOff>638175</xdr:colOff>
      <xdr:row>56</xdr:row>
      <xdr:rowOff>0</xdr:rowOff>
    </xdr:to>
    <xdr:sp macro="" textlink="">
      <xdr:nvSpPr>
        <xdr:cNvPr id="184" name="Text 11"/>
        <xdr:cNvSpPr txBox="1">
          <a:spLocks noChangeArrowheads="1"/>
        </xdr:cNvSpPr>
      </xdr:nvSpPr>
      <xdr:spPr bwMode="auto">
        <a:xfrm>
          <a:off x="3781425" y="7210425"/>
          <a:ext cx="609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Bruttogehalt-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summe</a:t>
          </a:r>
        </a:p>
      </xdr:txBody>
    </xdr:sp>
    <xdr:clientData/>
  </xdr:twoCellAnchor>
  <xdr:twoCellAnchor>
    <xdr:from>
      <xdr:col>7</xdr:col>
      <xdr:colOff>28575</xdr:colOff>
      <xdr:row>56</xdr:row>
      <xdr:rowOff>0</xdr:rowOff>
    </xdr:from>
    <xdr:to>
      <xdr:col>7</xdr:col>
      <xdr:colOff>647700</xdr:colOff>
      <xdr:row>56</xdr:row>
      <xdr:rowOff>0</xdr:rowOff>
    </xdr:to>
    <xdr:sp macro="" textlink="">
      <xdr:nvSpPr>
        <xdr:cNvPr id="185" name="Text 12"/>
        <xdr:cNvSpPr txBox="1">
          <a:spLocks noChangeArrowheads="1"/>
        </xdr:cNvSpPr>
      </xdr:nvSpPr>
      <xdr:spPr bwMode="auto">
        <a:xfrm>
          <a:off x="4448175" y="7210425"/>
          <a:ext cx="619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Gesamt-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xdr:txBody>
    </xdr:sp>
    <xdr:clientData/>
  </xdr:twoCellAnchor>
  <xdr:twoCellAnchor>
    <xdr:from>
      <xdr:col>8</xdr:col>
      <xdr:colOff>38100</xdr:colOff>
      <xdr:row>56</xdr:row>
      <xdr:rowOff>0</xdr:rowOff>
    </xdr:from>
    <xdr:to>
      <xdr:col>8</xdr:col>
      <xdr:colOff>638175</xdr:colOff>
      <xdr:row>56</xdr:row>
      <xdr:rowOff>0</xdr:rowOff>
    </xdr:to>
    <xdr:sp macro="" textlink="">
      <xdr:nvSpPr>
        <xdr:cNvPr id="186" name="Text 13"/>
        <xdr:cNvSpPr txBox="1">
          <a:spLocks noChangeArrowheads="1"/>
        </xdr:cNvSpPr>
      </xdr:nvSpPr>
      <xdr:spPr bwMode="auto">
        <a:xfrm>
          <a:off x="5133975" y="7210425"/>
          <a:ext cx="600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eingang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1</xdr:col>
      <xdr:colOff>1066800</xdr:colOff>
      <xdr:row>44</xdr:row>
      <xdr:rowOff>0</xdr:rowOff>
    </xdr:to>
    <xdr:sp macro="" textlink="">
      <xdr:nvSpPr>
        <xdr:cNvPr id="187" name="Text 7"/>
        <xdr:cNvSpPr txBox="1">
          <a:spLocks noChangeArrowheads="1"/>
        </xdr:cNvSpPr>
      </xdr:nvSpPr>
      <xdr:spPr bwMode="auto">
        <a:xfrm>
          <a:off x="0" y="5686425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1</xdr:col>
      <xdr:colOff>1066800</xdr:colOff>
      <xdr:row>44</xdr:row>
      <xdr:rowOff>0</xdr:rowOff>
    </xdr:to>
    <xdr:sp macro="" textlink="">
      <xdr:nvSpPr>
        <xdr:cNvPr id="188" name="Text 7"/>
        <xdr:cNvSpPr txBox="1">
          <a:spLocks noChangeArrowheads="1"/>
        </xdr:cNvSpPr>
      </xdr:nvSpPr>
      <xdr:spPr bwMode="auto">
        <a:xfrm>
          <a:off x="0" y="5686425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0</xdr:col>
      <xdr:colOff>0</xdr:colOff>
      <xdr:row>46</xdr:row>
      <xdr:rowOff>0</xdr:rowOff>
    </xdr:from>
    <xdr:to>
      <xdr:col>1</xdr:col>
      <xdr:colOff>1066800</xdr:colOff>
      <xdr:row>46</xdr:row>
      <xdr:rowOff>0</xdr:rowOff>
    </xdr:to>
    <xdr:sp macro="" textlink="">
      <xdr:nvSpPr>
        <xdr:cNvPr id="189" name="Text 7"/>
        <xdr:cNvSpPr txBox="1">
          <a:spLocks noChangeArrowheads="1"/>
        </xdr:cNvSpPr>
      </xdr:nvSpPr>
      <xdr:spPr bwMode="auto">
        <a:xfrm>
          <a:off x="0" y="5934075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1</xdr:col>
      <xdr:colOff>1066800</xdr:colOff>
      <xdr:row>53</xdr:row>
      <xdr:rowOff>0</xdr:rowOff>
    </xdr:to>
    <xdr:sp macro="" textlink="">
      <xdr:nvSpPr>
        <xdr:cNvPr id="190" name="Text 7"/>
        <xdr:cNvSpPr txBox="1">
          <a:spLocks noChangeArrowheads="1"/>
        </xdr:cNvSpPr>
      </xdr:nvSpPr>
      <xdr:spPr bwMode="auto">
        <a:xfrm>
          <a:off x="0" y="6838950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1</xdr:col>
      <xdr:colOff>1066800</xdr:colOff>
      <xdr:row>53</xdr:row>
      <xdr:rowOff>0</xdr:rowOff>
    </xdr:to>
    <xdr:sp macro="" textlink="">
      <xdr:nvSpPr>
        <xdr:cNvPr id="191" name="Text 7"/>
        <xdr:cNvSpPr txBox="1">
          <a:spLocks noChangeArrowheads="1"/>
        </xdr:cNvSpPr>
      </xdr:nvSpPr>
      <xdr:spPr bwMode="auto">
        <a:xfrm>
          <a:off x="0" y="6838950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1</xdr:col>
      <xdr:colOff>1066800</xdr:colOff>
      <xdr:row>56</xdr:row>
      <xdr:rowOff>0</xdr:rowOff>
    </xdr:to>
    <xdr:sp macro="" textlink="">
      <xdr:nvSpPr>
        <xdr:cNvPr id="192" name="Text 7"/>
        <xdr:cNvSpPr txBox="1">
          <a:spLocks noChangeArrowheads="1"/>
        </xdr:cNvSpPr>
      </xdr:nvSpPr>
      <xdr:spPr bwMode="auto">
        <a:xfrm>
          <a:off x="0" y="7210425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1</xdr:col>
      <xdr:colOff>1066800</xdr:colOff>
      <xdr:row>44</xdr:row>
      <xdr:rowOff>0</xdr:rowOff>
    </xdr:to>
    <xdr:sp macro="" textlink="">
      <xdr:nvSpPr>
        <xdr:cNvPr id="193" name="Text 7"/>
        <xdr:cNvSpPr txBox="1">
          <a:spLocks noChangeArrowheads="1"/>
        </xdr:cNvSpPr>
      </xdr:nvSpPr>
      <xdr:spPr bwMode="auto">
        <a:xfrm>
          <a:off x="0" y="5686425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1</xdr:col>
      <xdr:colOff>1066800</xdr:colOff>
      <xdr:row>44</xdr:row>
      <xdr:rowOff>0</xdr:rowOff>
    </xdr:to>
    <xdr:sp macro="" textlink="">
      <xdr:nvSpPr>
        <xdr:cNvPr id="194" name="Text 7"/>
        <xdr:cNvSpPr txBox="1">
          <a:spLocks noChangeArrowheads="1"/>
        </xdr:cNvSpPr>
      </xdr:nvSpPr>
      <xdr:spPr bwMode="auto">
        <a:xfrm>
          <a:off x="0" y="5686425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0</xdr:col>
      <xdr:colOff>0</xdr:colOff>
      <xdr:row>46</xdr:row>
      <xdr:rowOff>0</xdr:rowOff>
    </xdr:from>
    <xdr:to>
      <xdr:col>1</xdr:col>
      <xdr:colOff>1066800</xdr:colOff>
      <xdr:row>46</xdr:row>
      <xdr:rowOff>0</xdr:rowOff>
    </xdr:to>
    <xdr:sp macro="" textlink="">
      <xdr:nvSpPr>
        <xdr:cNvPr id="195" name="Text 7"/>
        <xdr:cNvSpPr txBox="1">
          <a:spLocks noChangeArrowheads="1"/>
        </xdr:cNvSpPr>
      </xdr:nvSpPr>
      <xdr:spPr bwMode="auto">
        <a:xfrm>
          <a:off x="0" y="5934075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1</xdr:col>
      <xdr:colOff>1066800</xdr:colOff>
      <xdr:row>53</xdr:row>
      <xdr:rowOff>0</xdr:rowOff>
    </xdr:to>
    <xdr:sp macro="" textlink="">
      <xdr:nvSpPr>
        <xdr:cNvPr id="196" name="Text 7"/>
        <xdr:cNvSpPr txBox="1">
          <a:spLocks noChangeArrowheads="1"/>
        </xdr:cNvSpPr>
      </xdr:nvSpPr>
      <xdr:spPr bwMode="auto">
        <a:xfrm>
          <a:off x="0" y="6838950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1</xdr:col>
      <xdr:colOff>1066800</xdr:colOff>
      <xdr:row>53</xdr:row>
      <xdr:rowOff>0</xdr:rowOff>
    </xdr:to>
    <xdr:sp macro="" textlink="">
      <xdr:nvSpPr>
        <xdr:cNvPr id="197" name="Text 7"/>
        <xdr:cNvSpPr txBox="1">
          <a:spLocks noChangeArrowheads="1"/>
        </xdr:cNvSpPr>
      </xdr:nvSpPr>
      <xdr:spPr bwMode="auto">
        <a:xfrm>
          <a:off x="0" y="6838950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1</xdr:col>
      <xdr:colOff>1066800</xdr:colOff>
      <xdr:row>56</xdr:row>
      <xdr:rowOff>0</xdr:rowOff>
    </xdr:to>
    <xdr:sp macro="" textlink="">
      <xdr:nvSpPr>
        <xdr:cNvPr id="198" name="Text 7"/>
        <xdr:cNvSpPr txBox="1">
          <a:spLocks noChangeArrowheads="1"/>
        </xdr:cNvSpPr>
      </xdr:nvSpPr>
      <xdr:spPr bwMode="auto">
        <a:xfrm>
          <a:off x="0" y="7210425"/>
          <a:ext cx="13620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 nach der Zahl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der tätigen Personen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5791200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3" name="Text 5"/>
        <xdr:cNvSpPr txBox="1">
          <a:spLocks noChangeArrowheads="1"/>
        </xdr:cNvSpPr>
      </xdr:nvSpPr>
      <xdr:spPr bwMode="auto">
        <a:xfrm>
          <a:off x="5791200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4" name="Text 6"/>
        <xdr:cNvSpPr txBox="1">
          <a:spLocks noChangeArrowheads="1"/>
        </xdr:cNvSpPr>
      </xdr:nvSpPr>
      <xdr:spPr bwMode="auto">
        <a:xfrm>
          <a:off x="5791200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5" name="Text 7"/>
        <xdr:cNvSpPr txBox="1">
          <a:spLocks noChangeArrowheads="1"/>
        </xdr:cNvSpPr>
      </xdr:nvSpPr>
      <xdr:spPr bwMode="auto">
        <a:xfrm>
          <a:off x="5791200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6" name="Text 2"/>
        <xdr:cNvSpPr txBox="1">
          <a:spLocks noChangeArrowheads="1"/>
        </xdr:cNvSpPr>
      </xdr:nvSpPr>
      <xdr:spPr bwMode="auto">
        <a:xfrm>
          <a:off x="5791200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7" name="Text 5"/>
        <xdr:cNvSpPr txBox="1">
          <a:spLocks noChangeArrowheads="1"/>
        </xdr:cNvSpPr>
      </xdr:nvSpPr>
      <xdr:spPr bwMode="auto">
        <a:xfrm>
          <a:off x="5791200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8" name="Text 6"/>
        <xdr:cNvSpPr txBox="1">
          <a:spLocks noChangeArrowheads="1"/>
        </xdr:cNvSpPr>
      </xdr:nvSpPr>
      <xdr:spPr bwMode="auto">
        <a:xfrm>
          <a:off x="5791200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9" name="Text 7"/>
        <xdr:cNvSpPr txBox="1">
          <a:spLocks noChangeArrowheads="1"/>
        </xdr:cNvSpPr>
      </xdr:nvSpPr>
      <xdr:spPr bwMode="auto">
        <a:xfrm>
          <a:off x="5791200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38100</xdr:rowOff>
    </xdr:from>
    <xdr:to>
      <xdr:col>8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295900" y="5429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4</xdr:row>
      <xdr:rowOff>38100</xdr:rowOff>
    </xdr:from>
    <xdr:to>
      <xdr:col>8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295900" y="5429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38100</xdr:rowOff>
    </xdr:from>
    <xdr:to>
      <xdr:col>8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324475" y="5429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4</xdr:row>
      <xdr:rowOff>38100</xdr:rowOff>
    </xdr:from>
    <xdr:to>
      <xdr:col>8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324475" y="5429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showGridLines="0" tabSelected="1" workbookViewId="0">
      <selection sqref="A1:B2"/>
    </sheetView>
  </sheetViews>
  <sheetFormatPr baseColWidth="10" defaultColWidth="11.42578125" defaultRowHeight="12"/>
  <cols>
    <col min="1" max="1" width="6.7109375" style="202" customWidth="1"/>
    <col min="2" max="2" width="78.28515625" style="202" customWidth="1"/>
    <col min="3" max="16384" width="11.42578125" style="202"/>
  </cols>
  <sheetData>
    <row r="1" spans="1:6" s="205" customFormat="1" ht="15" customHeight="1">
      <c r="A1" s="667" t="s">
        <v>441</v>
      </c>
      <c r="B1" s="668"/>
    </row>
    <row r="2" spans="1:6" s="205" customFormat="1">
      <c r="A2" s="668"/>
      <c r="B2" s="668"/>
    </row>
    <row r="3" spans="1:6" s="205" customFormat="1">
      <c r="A3" s="206" t="s">
        <v>379</v>
      </c>
    </row>
    <row r="4" spans="1:6" s="205" customFormat="1">
      <c r="A4" s="206" t="s">
        <v>129</v>
      </c>
    </row>
    <row r="5" spans="1:6" s="209" customFormat="1">
      <c r="A5" s="207" t="s">
        <v>380</v>
      </c>
      <c r="B5" s="208"/>
    </row>
    <row r="6" spans="1:6" s="185" customFormat="1" ht="25.5" customHeight="1">
      <c r="A6" s="184" t="s">
        <v>381</v>
      </c>
      <c r="B6" s="183" t="s">
        <v>382</v>
      </c>
    </row>
    <row r="7" spans="1:6" s="185" customFormat="1" ht="25.5" customHeight="1">
      <c r="A7" s="183" t="s">
        <v>383</v>
      </c>
      <c r="B7" s="183" t="s">
        <v>510</v>
      </c>
    </row>
    <row r="8" spans="1:6" s="185" customFormat="1" ht="25.5" customHeight="1">
      <c r="A8" s="183" t="s">
        <v>384</v>
      </c>
      <c r="B8" s="183" t="s">
        <v>509</v>
      </c>
    </row>
    <row r="9" spans="1:6" s="185" customFormat="1" ht="25.5" customHeight="1">
      <c r="A9" s="183" t="s">
        <v>385</v>
      </c>
      <c r="B9" s="183" t="s">
        <v>386</v>
      </c>
    </row>
    <row r="10" spans="1:6" s="185" customFormat="1" ht="25.5" customHeight="1">
      <c r="A10" s="183" t="s">
        <v>387</v>
      </c>
      <c r="B10" s="183" t="s">
        <v>435</v>
      </c>
    </row>
    <row r="11" spans="1:6" s="185" customFormat="1" ht="25.5" customHeight="1">
      <c r="A11" s="183" t="s">
        <v>388</v>
      </c>
      <c r="B11" s="183" t="s">
        <v>511</v>
      </c>
    </row>
    <row r="12" spans="1:6" s="185" customFormat="1" ht="25.5" customHeight="1">
      <c r="A12" s="183" t="s">
        <v>389</v>
      </c>
      <c r="B12" s="183" t="s">
        <v>436</v>
      </c>
    </row>
    <row r="13" spans="1:6" s="185" customFormat="1" ht="25.5" customHeight="1">
      <c r="A13" s="183" t="s">
        <v>390</v>
      </c>
      <c r="B13" s="183" t="s">
        <v>512</v>
      </c>
      <c r="F13" s="186"/>
    </row>
    <row r="14" spans="1:6" s="185" customFormat="1" ht="25.5" customHeight="1">
      <c r="A14" s="183" t="s">
        <v>391</v>
      </c>
      <c r="B14" s="183" t="s">
        <v>392</v>
      </c>
      <c r="F14" s="186"/>
    </row>
    <row r="15" spans="1:6" s="185" customFormat="1" ht="25.5" customHeight="1">
      <c r="A15" s="183" t="s">
        <v>393</v>
      </c>
      <c r="B15" s="183" t="s">
        <v>394</v>
      </c>
    </row>
    <row r="16" spans="1:6" s="185" customFormat="1" ht="25.5" customHeight="1">
      <c r="A16" s="183" t="s">
        <v>395</v>
      </c>
      <c r="B16" s="183" t="s">
        <v>396</v>
      </c>
    </row>
    <row r="17" spans="1:2" s="185" customFormat="1" ht="25.5" customHeight="1">
      <c r="A17" s="183" t="s">
        <v>397</v>
      </c>
      <c r="B17" s="183" t="s">
        <v>398</v>
      </c>
    </row>
    <row r="18" spans="1:2" s="185" customFormat="1" ht="25.5" customHeight="1">
      <c r="A18" s="184" t="s">
        <v>399</v>
      </c>
      <c r="B18" s="183" t="s">
        <v>400</v>
      </c>
    </row>
    <row r="19" spans="1:2" s="185" customFormat="1" ht="25.5" customHeight="1">
      <c r="A19" s="183" t="s">
        <v>401</v>
      </c>
      <c r="B19" s="183" t="s">
        <v>402</v>
      </c>
    </row>
    <row r="20" spans="1:2" s="185" customFormat="1" ht="25.5" customHeight="1">
      <c r="A20" s="183" t="s">
        <v>403</v>
      </c>
      <c r="B20" s="183" t="s">
        <v>404</v>
      </c>
    </row>
    <row r="21" spans="1:2" s="185" customFormat="1" ht="25.5" customHeight="1">
      <c r="A21" s="183" t="s">
        <v>405</v>
      </c>
      <c r="B21" s="183" t="s">
        <v>406</v>
      </c>
    </row>
    <row r="22" spans="1:2" s="185" customFormat="1" ht="25.5" customHeight="1">
      <c r="A22" s="183" t="s">
        <v>407</v>
      </c>
      <c r="B22" s="183" t="s">
        <v>408</v>
      </c>
    </row>
    <row r="23" spans="1:2" s="185" customFormat="1" ht="25.5" customHeight="1">
      <c r="A23" s="183" t="s">
        <v>409</v>
      </c>
      <c r="B23" s="183" t="s">
        <v>410</v>
      </c>
    </row>
    <row r="24" spans="1:2" s="185" customFormat="1" ht="25.5" customHeight="1">
      <c r="A24" s="183" t="s">
        <v>411</v>
      </c>
      <c r="B24" s="183" t="s">
        <v>412</v>
      </c>
    </row>
    <row r="25" spans="1:2" s="185" customFormat="1" ht="25.5" customHeight="1">
      <c r="A25" s="183" t="s">
        <v>413</v>
      </c>
      <c r="B25" s="183" t="s">
        <v>414</v>
      </c>
    </row>
    <row r="26" spans="1:2" s="185" customFormat="1" ht="25.5" customHeight="1">
      <c r="A26" s="183" t="s">
        <v>415</v>
      </c>
      <c r="B26" s="183" t="s">
        <v>416</v>
      </c>
    </row>
    <row r="27" spans="1:2" s="185" customFormat="1" ht="25.5" customHeight="1">
      <c r="A27" s="183" t="s">
        <v>417</v>
      </c>
      <c r="B27" s="183" t="s">
        <v>418</v>
      </c>
    </row>
    <row r="28" spans="1:2" s="185" customFormat="1" ht="25.5" customHeight="1">
      <c r="A28" s="183" t="s">
        <v>419</v>
      </c>
      <c r="B28" s="183" t="s">
        <v>513</v>
      </c>
    </row>
    <row r="29" spans="1:2" s="185" customFormat="1" ht="25.5" customHeight="1">
      <c r="A29" s="183" t="s">
        <v>420</v>
      </c>
      <c r="B29" s="183" t="s">
        <v>514</v>
      </c>
    </row>
    <row r="30" spans="1:2" s="185" customFormat="1" ht="38.25" customHeight="1">
      <c r="A30" s="183" t="s">
        <v>421</v>
      </c>
      <c r="B30" s="183" t="s">
        <v>422</v>
      </c>
    </row>
    <row r="31" spans="1:2" s="185" customFormat="1" ht="38.25" customHeight="1">
      <c r="A31" s="183" t="s">
        <v>423</v>
      </c>
      <c r="B31" s="183" t="s">
        <v>434</v>
      </c>
    </row>
    <row r="32" spans="1:2" s="185" customFormat="1" ht="25.5" customHeight="1">
      <c r="A32" s="183" t="s">
        <v>424</v>
      </c>
      <c r="B32" s="183" t="s">
        <v>425</v>
      </c>
    </row>
    <row r="33" spans="1:3" s="185" customFormat="1" ht="38.25" customHeight="1">
      <c r="A33" s="183" t="s">
        <v>426</v>
      </c>
      <c r="B33" s="183" t="s">
        <v>508</v>
      </c>
      <c r="C33" s="187"/>
    </row>
    <row r="34" spans="1:3" s="185" customFormat="1" ht="38.25" customHeight="1">
      <c r="A34" s="183" t="s">
        <v>427</v>
      </c>
      <c r="B34" s="183" t="s">
        <v>515</v>
      </c>
      <c r="C34" s="187"/>
    </row>
    <row r="35" spans="1:3" s="185" customFormat="1" ht="25.5" customHeight="1">
      <c r="A35" s="183" t="s">
        <v>428</v>
      </c>
      <c r="B35" s="183" t="s">
        <v>516</v>
      </c>
      <c r="C35" s="187"/>
    </row>
    <row r="36" spans="1:3" s="185" customFormat="1" ht="38.25" customHeight="1">
      <c r="A36" s="184" t="s">
        <v>429</v>
      </c>
      <c r="B36" s="183" t="s">
        <v>517</v>
      </c>
    </row>
    <row r="37" spans="1:3" s="185" customFormat="1" ht="25.5" customHeight="1">
      <c r="A37" s="184" t="s">
        <v>430</v>
      </c>
      <c r="B37" s="188" t="s">
        <v>471</v>
      </c>
    </row>
    <row r="38" spans="1:3" s="185" customFormat="1" ht="25.5" customHeight="1">
      <c r="A38" s="184" t="s">
        <v>431</v>
      </c>
      <c r="B38" s="188" t="s">
        <v>472</v>
      </c>
    </row>
    <row r="39" spans="1:3" s="190" customFormat="1" ht="13.5" customHeight="1">
      <c r="A39" s="183" t="s">
        <v>432</v>
      </c>
      <c r="B39" s="189" t="s">
        <v>433</v>
      </c>
    </row>
    <row r="40" spans="1:3" s="204" customFormat="1">
      <c r="A40" s="203"/>
      <c r="B40" s="202"/>
    </row>
  </sheetData>
  <mergeCells count="1">
    <mergeCell ref="A1:B2"/>
  </mergeCells>
  <hyperlinks>
    <hyperlink ref="A13" location="'T7-8'!A1" display="8."/>
    <hyperlink ref="A7" location="'T2'!A1" display="2."/>
    <hyperlink ref="A8" location="'T3'!A1" display="3."/>
    <hyperlink ref="A9" location="'T4'!A1" display="4."/>
    <hyperlink ref="A10" location="'T5'!A1" display="5."/>
    <hyperlink ref="A11" location="'T5-6'!A1" display="6."/>
    <hyperlink ref="A12" location="'T7-8'!A1" display="7."/>
    <hyperlink ref="A14" location="'T9'!A1" display="9."/>
    <hyperlink ref="A15" location="'T10'!A1" display="10."/>
    <hyperlink ref="A16" location="'T11'!A1" display="11."/>
    <hyperlink ref="A17" location="'T12'!A1" display="12."/>
    <hyperlink ref="A18" location="'T13'!A1" display="13."/>
    <hyperlink ref="A19" location="'T14'!A1" display="14."/>
    <hyperlink ref="A20" location="'T15'!A1" display="15."/>
    <hyperlink ref="A21" location="'T16'!A1" display="16."/>
    <hyperlink ref="A22" location="'T17'!A1" display="17."/>
    <hyperlink ref="A23" location="'T18'!A1" display="18."/>
    <hyperlink ref="A24" location="'T19'!A1" display="19."/>
    <hyperlink ref="A25" location="'T20'!A1" display="20."/>
    <hyperlink ref="A26" location="'T21'!A1" display="21."/>
    <hyperlink ref="A27" location="'T22'!A1" display="22."/>
    <hyperlink ref="A28" location="'T23'!A1" display="23."/>
    <hyperlink ref="A29" location="'T24'!A1" display="24."/>
    <hyperlink ref="A30" location="'T25'!A1" display="25."/>
    <hyperlink ref="A31" location="'T26'!A1" display="26."/>
    <hyperlink ref="A32" location="'T27'!A1" display="27."/>
    <hyperlink ref="A33" location="'T28'!A1" display="28."/>
    <hyperlink ref="A34" location="'T29'!A1" display="29."/>
    <hyperlink ref="A35" location="'T30'!A1" display="30."/>
    <hyperlink ref="A39" location="WZ!A1" display="WZ"/>
    <hyperlink ref="A36" location="'T31'!A1" display="31."/>
    <hyperlink ref="A37" location="'T32'!A1" display="32."/>
    <hyperlink ref="A38" location="'T33'!A1" display="33."/>
    <hyperlink ref="A6:B6" location="'T1'!Druckbereich" display="1."/>
    <hyperlink ref="A7:B7" location="'T2'!Druckbereich" display="2."/>
    <hyperlink ref="A8:B8" location="'T3'!Druckbereich" display="3."/>
    <hyperlink ref="A9:B9" location="'T4'!Druckbereich" display="4."/>
    <hyperlink ref="A10:B10" location="'T5'!A1" display="5."/>
    <hyperlink ref="A11:B11" location="'T6'!A1" display="6."/>
    <hyperlink ref="A12:B12" location="'T7'!A1" display="7."/>
    <hyperlink ref="A13:B13" location="'T8'!A1" display="8."/>
    <hyperlink ref="A14:B14" location="'T9'!Druckbereich" display="9."/>
    <hyperlink ref="A15:B15" location="'T10'!Druckbereich" display="10."/>
    <hyperlink ref="A16:B16" location="'T11'!Druckbereich" display="11."/>
    <hyperlink ref="A17:B17" location="'T12'!Druckbereich" display="12."/>
    <hyperlink ref="A18:B18" location="'T13'!Druckbereich" display="13."/>
    <hyperlink ref="A19:B19" location="'T14'!Druckbereich" display="14."/>
    <hyperlink ref="A20:B20" location="'T15'!Druckbereich" display="15."/>
    <hyperlink ref="A21:B21" location="'T16'!Druckbereich" display="16."/>
    <hyperlink ref="A22:B22" location="'T17'!Druckbereich" display="17."/>
    <hyperlink ref="A26:B26" location="'T21'!Druckbereich" display="21."/>
    <hyperlink ref="A25:B25" location="'T20'!Druckbereich" display="20."/>
    <hyperlink ref="A24:B24" location="'T19'!Druckbereich" display="19."/>
    <hyperlink ref="A27:B27" location="'T22'!Druckbereich" display="22."/>
    <hyperlink ref="A28:B28" location="'T23'!Druckbereich" display="23."/>
    <hyperlink ref="A29:B29" location="'T24'!Druckbereich" display="24."/>
    <hyperlink ref="A30:B30" location="'T25'!Druckbereich" display="25."/>
    <hyperlink ref="A31:B31" location="'T26'!Druckbereich" display="26."/>
    <hyperlink ref="A32:B32" location="'T27'!Druckbereich" display="27."/>
    <hyperlink ref="A33:B33" location="'T28'!Druckbereich" display="28."/>
    <hyperlink ref="A34:B34" location="'T29'!Druckbereich" display="29."/>
    <hyperlink ref="A35:B35" location="'T30'!Druckbereich" display="30."/>
    <hyperlink ref="A36:B36" location="'T31'!Druckbereich" display="31."/>
    <hyperlink ref="A37:B37" location="'T32'!Druckbereich" display="32."/>
    <hyperlink ref="A38:B38" location="'T33'!Druckbereich" display="33."/>
    <hyperlink ref="A39:B39" location="WZ!A1" display="WZ"/>
    <hyperlink ref="B23" location="'T18'!A1" display="Geleistete Arbeitsstunden als Jahressumme im Bauhauptgewerbe nach Art der Bauten und Wirtschaftszweigen - Monatsberichtskreis"/>
    <hyperlink ref="A6" location="'T1'!A1" display="1."/>
    <hyperlink ref="B6" location="'T1'!A1" display="Betriebe, tätige Personen, geleistete Arbeitsstunden, Entgelte, Umsatz und Auftragseingang im Bauhauptgewerbe nach Monaten - Monatsberichtskreis "/>
    <hyperlink ref="B7" location="'T2'!A1" display="Auftragseingangsindex (Wertindex) nach Art der Bauten im Bauhauptgewerbe nach Monaten (2010 = 100) - Monatsberichtskreis"/>
    <hyperlink ref="B8" location="'T3'!A1" display="Tätige Personen, geleistete Arbeitsstunden, Entgelte und Umsatz im Bauhauptgewerbe nach Monaten - alle Betriebe (hochgerechnete Ergebnisse)"/>
    <hyperlink ref="B9" location="'T4'!A1" display="Tätige Personen, geleistete Arbeitsstunden, Entgelte und Umsatz im Bauhauptgewerbe - alle Betriebe (hochgerechnete Ergebnisse)"/>
    <hyperlink ref="B10" location="'T5'!A1" display="Auftragseingangsindex (Wertindex) nach Art der Bauten im Bauhauptgewerbe nach Quartalen (2010 = 100) - Monatsberichtskreis"/>
    <hyperlink ref="B14" location="'T9'!A1" display="Betriebe und tätige Personen als Jahresmittel sowie Entgelte als Jahressumme im Bauhauptgewerbe nach Kreisfreien Städten und Landkreisen - Monatsberichtskreis"/>
    <hyperlink ref="B15" location="'T10'!A1" display="Geleistete Arbeitsstunden als Jahressumme im Bauhauptgewerbe nach Art der Bauten sowie Kreisfreien Städten und Landkreisen - Monatsberichtskreis"/>
    <hyperlink ref="B16" location="'T11'!A1" display="Gesamtumsatz als Jahressumme im Bauhauptgewerbe nach Auftraggebern sowie Kreisfreien Städten und Landkreisen - Monatsberichtskreis "/>
    <hyperlink ref="B17" location="'T12'!A1" display="Baugewerblicher Umsatz als Jahressumme im Bauhauptgewerbe nach Art der Bauten sowie Kreisfreien Städten und Landkreisen - Monatsberichtskreis"/>
    <hyperlink ref="B18" location="'T13'!A1" display="Auftragseingang als Jahressumme im Bauhauptgewerbe nach Art der Bauten sowie Kreisfreien Städten und Landkreisen - Monatsberichtskreis"/>
    <hyperlink ref="B19" location="'T14'!A1" display="Betriebe, tätige Personen, Entgelte sowie geleistete Arbeitsstunden im Bauhauptgewerbe nach Kreisfreien Städten und Landkreisen - Veränderung zum Vorjahr - Monatsberichtskreis"/>
    <hyperlink ref="B20" location="'T15'!A1" display="Umsatz im Bauhauptgewerbe nach Kreisfreien Städten und Landkreisen - Veränderung zum Vorjahr - Monatsberichtskreis"/>
    <hyperlink ref="B21" location="'T16'!A1" display="Auftragseingang im Bauhauptgewerbe nach Kreisfreien Städten und Landkreisen - Veränderung zum Vorjahr - Monatsberichtskreis"/>
    <hyperlink ref="B22" location="'T17'!A1" display="Betriebe und tätige Personen als Jahresmittel sowie Entgelte im Bauhauptgewerbe nach Wirtschaftszweigen - Monatsberichtskreis"/>
    <hyperlink ref="B24" location="'T19'!A1" display="Gesamtumsatz als Jahressumme im Bauhauptgewerbe nach Auftraggebern und Wirtschaftszweigen - Monatsberichtskreis"/>
    <hyperlink ref="B25" location="'T20'!A1" display="Baugewerblicher Umsatz als Jahressumme im Bauhauptgewerbe nach Art  der Bauten und Wirtschaftszweigen - Monatsberichtskreis"/>
    <hyperlink ref="B26" location="'T21'!A1" display="Auftragseingang als Jahressumme im Bauhauptgewerbe nach Art der  Bauten und Wirtschaftszweigen - Monatsberichtskreis"/>
    <hyperlink ref="B27" location="'T22'!A1" display="Betriebe, tätige Personen, Entgelte sowie geleistete Arbeitsstunden im Bauhauptgewerbe nach Wirtschaftszweigen - Veränderung zum Vorjahr - Monatsberichtskreis"/>
    <hyperlink ref="B28" location="'T23'!A1" display="Umsatz im Bauhauptgewerbe nach Wirtschaftszweigen - Veränderung zum Vorjahr - Monatsberichtskreis"/>
    <hyperlink ref="B29" location="'T24'!A1" display="Auftragseingang im Bauhauptgewerbe nach Wirtschaftszweigen - Veränderung zum Vorjahr - Monatsberichtskreis "/>
    <hyperlink ref="B30" location="'T25'!A1" display="'T25'!A1"/>
    <hyperlink ref="B31" location="'T26'!A1" display="'T26'!A1"/>
    <hyperlink ref="B32" location="'T27'!A1" display="Auftragsbestand am Jahresende im Bauhauptgewerbe nach Art der Bauten sowie nach Kreisfreien Städten und Landkreisen - Monatsberichtskreis "/>
    <hyperlink ref="B33" location="'T28'!A1" display="Betriebe, tätige Personen, geleistete Arbeitsstunden, Entgelte, Umsatz und Auftragseingang in Handwerksbetrieben im Bauhauptgewerbe nach Kreisfreien Städten und Landkreisen "/>
    <hyperlink ref="B34" location="'T29'!A1" display="'T29'!A1"/>
    <hyperlink ref="B35" location="'T30'!A1" display="Betriebe, tätige Personen, geleistete Arbeitsstunden, Entgelte, Umsatz und Auftragseingang in Handwerksbetrieben im Bauhauptgewerbe nach Wirtschaftszweigen"/>
    <hyperlink ref="B36" location="'T31'!A1" display="'T31'!A1"/>
    <hyperlink ref="B37" location="'T32'!A1" display="'T32'!A1"/>
    <hyperlink ref="B38" location="'T33'!A1" display="'T33'!A1"/>
  </hyperlinks>
  <pageMargins left="0.70866141732283472" right="0.6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showGridLines="0" zoomScaleNormal="100" workbookViewId="0">
      <selection sqref="A1:B2"/>
    </sheetView>
  </sheetViews>
  <sheetFormatPr baseColWidth="10" defaultColWidth="11.42578125" defaultRowHeight="9" customHeight="1"/>
  <cols>
    <col min="1" max="1" width="5" style="9" customWidth="1"/>
    <col min="2" max="2" width="22.7109375" style="9" customWidth="1"/>
    <col min="3" max="3" width="8" style="9" customWidth="1"/>
    <col min="4" max="4" width="9" style="9" customWidth="1"/>
    <col min="5" max="5" width="10.5703125" style="9" customWidth="1"/>
    <col min="6" max="6" width="15.140625" style="9" customWidth="1"/>
    <col min="7" max="7" width="8.5703125" style="9" customWidth="1"/>
    <col min="8" max="8" width="11.140625" style="9" customWidth="1"/>
    <col min="9" max="16384" width="11.42578125" style="9"/>
  </cols>
  <sheetData>
    <row r="1" spans="1:12" s="2" customFormat="1" ht="9.9499999999999993" customHeight="1">
      <c r="A1" s="372" t="s">
        <v>95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</row>
    <row r="2" spans="1:12" s="5" customFormat="1" ht="9.75" customHeight="1">
      <c r="A2" s="372" t="s">
        <v>96</v>
      </c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</row>
    <row r="3" spans="1:12" ht="9.9499999999999993" customHeight="1">
      <c r="A3" s="260"/>
      <c r="B3" s="260"/>
      <c r="C3" s="260"/>
      <c r="D3" s="260"/>
      <c r="E3" s="260"/>
      <c r="F3" s="260"/>
      <c r="G3" s="259"/>
      <c r="H3" s="374" t="s">
        <v>443</v>
      </c>
      <c r="I3" s="260"/>
      <c r="J3" s="260"/>
      <c r="K3" s="260"/>
      <c r="L3" s="260"/>
    </row>
    <row r="4" spans="1:12" ht="10.5" customHeight="1">
      <c r="A4" s="375"/>
      <c r="B4" s="690" t="s">
        <v>97</v>
      </c>
      <c r="C4" s="718" t="s">
        <v>7</v>
      </c>
      <c r="D4" s="720" t="s">
        <v>98</v>
      </c>
      <c r="E4" s="721"/>
      <c r="F4" s="693"/>
      <c r="G4" s="720" t="s">
        <v>4</v>
      </c>
      <c r="H4" s="724"/>
      <c r="I4" s="260"/>
      <c r="J4" s="260"/>
      <c r="K4" s="260"/>
      <c r="L4" s="260"/>
    </row>
    <row r="5" spans="1:12" ht="10.5" customHeight="1">
      <c r="A5" s="685" t="s">
        <v>99</v>
      </c>
      <c r="B5" s="716"/>
      <c r="C5" s="719"/>
      <c r="D5" s="722"/>
      <c r="E5" s="723"/>
      <c r="F5" s="695"/>
      <c r="G5" s="722"/>
      <c r="H5" s="723"/>
      <c r="I5" s="260"/>
      <c r="J5" s="260"/>
      <c r="K5" s="260"/>
      <c r="L5" s="260"/>
    </row>
    <row r="6" spans="1:12" ht="10.5" customHeight="1">
      <c r="A6" s="685"/>
      <c r="B6" s="716"/>
      <c r="C6" s="719"/>
      <c r="D6" s="707" t="s">
        <v>100</v>
      </c>
      <c r="E6" s="707" t="s">
        <v>101</v>
      </c>
      <c r="F6" s="370" t="s">
        <v>102</v>
      </c>
      <c r="G6" s="710" t="s">
        <v>103</v>
      </c>
      <c r="H6" s="699" t="s">
        <v>104</v>
      </c>
      <c r="I6" s="260"/>
      <c r="J6" s="260"/>
      <c r="K6" s="260"/>
      <c r="L6" s="260"/>
    </row>
    <row r="7" spans="1:12" ht="10.5" customHeight="1">
      <c r="A7" s="685"/>
      <c r="B7" s="716"/>
      <c r="C7" s="719"/>
      <c r="D7" s="708"/>
      <c r="E7" s="709"/>
      <c r="F7" s="376" t="s">
        <v>105</v>
      </c>
      <c r="G7" s="711"/>
      <c r="H7" s="712"/>
      <c r="I7" s="260"/>
      <c r="J7" s="260"/>
      <c r="K7" s="260"/>
      <c r="L7" s="260"/>
    </row>
    <row r="8" spans="1:12" s="24" customFormat="1" ht="10.5" customHeight="1">
      <c r="A8" s="334"/>
      <c r="B8" s="717"/>
      <c r="C8" s="713" t="s">
        <v>106</v>
      </c>
      <c r="D8" s="714"/>
      <c r="E8" s="715"/>
      <c r="F8" s="377" t="s">
        <v>107</v>
      </c>
      <c r="G8" s="378" t="s">
        <v>108</v>
      </c>
      <c r="H8" s="379" t="s">
        <v>11</v>
      </c>
      <c r="I8" s="261"/>
      <c r="J8" s="261"/>
      <c r="K8" s="261"/>
      <c r="L8" s="261"/>
    </row>
    <row r="9" spans="1:12" ht="9.9499999999999993" customHeight="1">
      <c r="A9" s="368"/>
      <c r="B9" s="373"/>
      <c r="C9" s="380"/>
      <c r="D9" s="381"/>
      <c r="E9" s="381"/>
      <c r="F9" s="380"/>
      <c r="G9" s="380"/>
      <c r="H9" s="381"/>
      <c r="I9" s="368"/>
      <c r="J9" s="260"/>
      <c r="K9" s="260"/>
      <c r="L9" s="260"/>
    </row>
    <row r="10" spans="1:12" ht="12" customHeight="1">
      <c r="A10" s="368">
        <v>11</v>
      </c>
      <c r="B10" s="373" t="s">
        <v>109</v>
      </c>
      <c r="C10" s="382">
        <v>28</v>
      </c>
      <c r="D10" s="382">
        <v>1722</v>
      </c>
      <c r="E10" s="382">
        <v>1713</v>
      </c>
      <c r="F10" s="383">
        <v>5.7292886049700655</v>
      </c>
      <c r="G10" s="382">
        <v>60997</v>
      </c>
      <c r="H10" s="384">
        <v>35608</v>
      </c>
      <c r="I10" s="382"/>
      <c r="J10" s="384"/>
      <c r="K10" s="368"/>
      <c r="L10" s="383"/>
    </row>
    <row r="11" spans="1:12" ht="12" customHeight="1">
      <c r="A11" s="368"/>
      <c r="B11" s="373"/>
      <c r="C11" s="382"/>
      <c r="D11" s="382"/>
      <c r="E11" s="382"/>
      <c r="F11" s="383"/>
      <c r="G11" s="382"/>
      <c r="H11" s="384"/>
      <c r="I11" s="382"/>
      <c r="J11" s="384"/>
      <c r="K11" s="368"/>
      <c r="L11" s="383"/>
    </row>
    <row r="12" spans="1:12" ht="12" customHeight="1">
      <c r="A12" s="368">
        <v>21</v>
      </c>
      <c r="B12" s="385" t="s">
        <v>110</v>
      </c>
      <c r="C12" s="382">
        <v>71</v>
      </c>
      <c r="D12" s="382">
        <v>2915</v>
      </c>
      <c r="E12" s="382">
        <v>2908</v>
      </c>
      <c r="F12" s="383">
        <v>9.7260777952439881</v>
      </c>
      <c r="G12" s="382">
        <v>78054</v>
      </c>
      <c r="H12" s="384">
        <v>26841</v>
      </c>
      <c r="I12" s="382"/>
      <c r="J12" s="384"/>
      <c r="K12" s="368"/>
      <c r="L12" s="383"/>
    </row>
    <row r="13" spans="1:12" ht="12" customHeight="1">
      <c r="A13" s="368">
        <v>22</v>
      </c>
      <c r="B13" s="385" t="s">
        <v>111</v>
      </c>
      <c r="C13" s="382">
        <v>54</v>
      </c>
      <c r="D13" s="382">
        <v>2174</v>
      </c>
      <c r="E13" s="382">
        <v>2169</v>
      </c>
      <c r="F13" s="383">
        <v>7.2544232248570184</v>
      </c>
      <c r="G13" s="382">
        <v>60922</v>
      </c>
      <c r="H13" s="384">
        <v>28088</v>
      </c>
      <c r="I13" s="382"/>
      <c r="J13" s="384"/>
      <c r="K13" s="260"/>
      <c r="L13" s="383"/>
    </row>
    <row r="14" spans="1:12" ht="12" customHeight="1">
      <c r="A14" s="368">
        <v>23</v>
      </c>
      <c r="B14" s="385" t="s">
        <v>112</v>
      </c>
      <c r="C14" s="382">
        <v>32</v>
      </c>
      <c r="D14" s="382">
        <v>1815</v>
      </c>
      <c r="E14" s="382">
        <v>1814</v>
      </c>
      <c r="F14" s="383">
        <v>6.0670925449011675</v>
      </c>
      <c r="G14" s="382">
        <v>56949</v>
      </c>
      <c r="H14" s="384">
        <v>31394</v>
      </c>
      <c r="I14" s="382"/>
      <c r="J14" s="384"/>
      <c r="K14" s="260"/>
      <c r="L14" s="383"/>
    </row>
    <row r="15" spans="1:12" ht="12" customHeight="1">
      <c r="A15" s="368">
        <v>24</v>
      </c>
      <c r="B15" s="385" t="s">
        <v>113</v>
      </c>
      <c r="C15" s="382">
        <v>47</v>
      </c>
      <c r="D15" s="382">
        <v>1995</v>
      </c>
      <c r="E15" s="382">
        <v>1984</v>
      </c>
      <c r="F15" s="383">
        <v>6.6356734338941106</v>
      </c>
      <c r="G15" s="382">
        <v>55616</v>
      </c>
      <c r="H15" s="384">
        <v>28032</v>
      </c>
      <c r="I15" s="382"/>
      <c r="J15" s="384"/>
      <c r="K15" s="260"/>
      <c r="L15" s="383"/>
    </row>
    <row r="16" spans="1:12" ht="6" customHeight="1">
      <c r="A16" s="368"/>
      <c r="B16" s="373"/>
      <c r="C16" s="382"/>
      <c r="D16" s="382"/>
      <c r="E16" s="382"/>
      <c r="F16" s="383"/>
      <c r="G16" s="382"/>
      <c r="H16" s="384"/>
      <c r="I16" s="382"/>
      <c r="J16" s="384"/>
      <c r="K16" s="260"/>
      <c r="L16" s="383"/>
    </row>
    <row r="17" spans="1:12" ht="6" customHeight="1">
      <c r="A17" s="368"/>
      <c r="B17" s="386"/>
      <c r="C17" s="387"/>
      <c r="D17" s="387"/>
      <c r="E17" s="387"/>
      <c r="F17" s="388"/>
      <c r="G17" s="387"/>
      <c r="H17" s="389"/>
      <c r="I17" s="387"/>
      <c r="J17" s="384"/>
      <c r="K17" s="260"/>
      <c r="L17" s="383"/>
    </row>
    <row r="18" spans="1:12" ht="6" customHeight="1">
      <c r="A18" s="368"/>
      <c r="B18" s="373"/>
      <c r="C18" s="382"/>
      <c r="D18" s="382"/>
      <c r="E18" s="382"/>
      <c r="F18" s="383"/>
      <c r="G18" s="382"/>
      <c r="H18" s="384"/>
      <c r="I18" s="382"/>
      <c r="J18" s="384"/>
      <c r="K18" s="368"/>
      <c r="L18" s="383"/>
    </row>
    <row r="19" spans="1:12" ht="6" customHeight="1">
      <c r="A19" s="368"/>
      <c r="B19" s="373"/>
      <c r="C19" s="382"/>
      <c r="D19" s="382"/>
      <c r="E19" s="382"/>
      <c r="F19" s="383"/>
      <c r="G19" s="382"/>
      <c r="H19" s="384"/>
      <c r="I19" s="382"/>
      <c r="J19" s="384"/>
      <c r="K19" s="368"/>
      <c r="L19" s="383"/>
    </row>
    <row r="20" spans="1:12" ht="12" customHeight="1">
      <c r="A20" s="368">
        <v>12</v>
      </c>
      <c r="B20" s="373" t="s">
        <v>114</v>
      </c>
      <c r="C20" s="382">
        <v>40</v>
      </c>
      <c r="D20" s="382">
        <v>3062</v>
      </c>
      <c r="E20" s="382">
        <v>3044</v>
      </c>
      <c r="F20" s="383">
        <v>10.180942506438342</v>
      </c>
      <c r="G20" s="382">
        <v>112069</v>
      </c>
      <c r="H20" s="384">
        <v>36816</v>
      </c>
      <c r="I20" s="382"/>
      <c r="J20" s="384"/>
      <c r="K20" s="368"/>
      <c r="L20" s="383"/>
    </row>
    <row r="21" spans="1:12" ht="12" customHeight="1">
      <c r="A21" s="368"/>
      <c r="B21" s="373"/>
      <c r="C21" s="382"/>
      <c r="D21" s="382"/>
      <c r="E21" s="382"/>
      <c r="F21" s="383"/>
      <c r="G21" s="382"/>
      <c r="H21" s="384"/>
      <c r="I21" s="382"/>
      <c r="J21" s="384"/>
      <c r="K21" s="368"/>
      <c r="L21" s="384"/>
    </row>
    <row r="22" spans="1:12" ht="12" customHeight="1">
      <c r="A22" s="368">
        <v>25</v>
      </c>
      <c r="B22" s="385" t="s">
        <v>115</v>
      </c>
      <c r="C22" s="382">
        <v>45</v>
      </c>
      <c r="D22" s="382">
        <v>2809</v>
      </c>
      <c r="E22" s="382">
        <v>2799</v>
      </c>
      <c r="F22" s="383">
        <v>9.3615171075955725</v>
      </c>
      <c r="G22" s="382">
        <v>85028</v>
      </c>
      <c r="H22" s="384">
        <v>30378</v>
      </c>
      <c r="I22" s="382"/>
      <c r="J22" s="384"/>
      <c r="K22" s="368"/>
      <c r="L22" s="384"/>
    </row>
    <row r="23" spans="1:12" ht="12" customHeight="1">
      <c r="A23" s="368">
        <v>26</v>
      </c>
      <c r="B23" s="385" t="s">
        <v>116</v>
      </c>
      <c r="C23" s="382">
        <v>37</v>
      </c>
      <c r="D23" s="382">
        <v>1869</v>
      </c>
      <c r="E23" s="382">
        <v>1869</v>
      </c>
      <c r="F23" s="383">
        <v>6.2510451854577074</v>
      </c>
      <c r="G23" s="382">
        <v>47128</v>
      </c>
      <c r="H23" s="384">
        <v>25216</v>
      </c>
      <c r="I23" s="382"/>
      <c r="J23" s="384"/>
      <c r="K23" s="368"/>
      <c r="L23" s="383"/>
    </row>
    <row r="24" spans="1:12" ht="12" customHeight="1">
      <c r="A24" s="368">
        <v>27</v>
      </c>
      <c r="B24" s="385" t="s">
        <v>117</v>
      </c>
      <c r="C24" s="382">
        <v>42</v>
      </c>
      <c r="D24" s="382">
        <v>2187</v>
      </c>
      <c r="E24" s="382">
        <v>2129</v>
      </c>
      <c r="F24" s="383">
        <v>7.1206394862704441</v>
      </c>
      <c r="G24" s="382">
        <v>66415</v>
      </c>
      <c r="H24" s="384">
        <v>31195</v>
      </c>
      <c r="I24" s="382"/>
      <c r="J24" s="384"/>
      <c r="K24" s="368"/>
      <c r="L24" s="383"/>
    </row>
    <row r="25" spans="1:12" ht="24" customHeight="1">
      <c r="A25" s="390">
        <v>28</v>
      </c>
      <c r="B25" s="391" t="s">
        <v>118</v>
      </c>
      <c r="C25" s="382">
        <v>39</v>
      </c>
      <c r="D25" s="382">
        <v>1981</v>
      </c>
      <c r="E25" s="382">
        <v>1979</v>
      </c>
      <c r="F25" s="383">
        <v>6.6189504665707881</v>
      </c>
      <c r="G25" s="382">
        <v>59202</v>
      </c>
      <c r="H25" s="384">
        <v>29915</v>
      </c>
      <c r="I25" s="382"/>
      <c r="J25" s="384"/>
      <c r="K25" s="368"/>
      <c r="L25" s="383"/>
    </row>
    <row r="26" spans="1:12" ht="6" customHeight="1">
      <c r="A26" s="368"/>
      <c r="B26" s="373"/>
      <c r="C26" s="382"/>
      <c r="D26" s="382"/>
      <c r="E26" s="382"/>
      <c r="F26" s="383"/>
      <c r="G26" s="382"/>
      <c r="H26" s="384"/>
      <c r="I26" s="382"/>
      <c r="J26" s="384"/>
      <c r="K26" s="368"/>
      <c r="L26" s="383"/>
    </row>
    <row r="27" spans="1:12" s="62" customFormat="1" ht="6" customHeight="1">
      <c r="A27" s="369"/>
      <c r="B27" s="386"/>
      <c r="C27" s="387"/>
      <c r="D27" s="387"/>
      <c r="E27" s="387"/>
      <c r="F27" s="388"/>
      <c r="G27" s="387"/>
      <c r="H27" s="389"/>
      <c r="I27" s="387"/>
      <c r="J27" s="389"/>
      <c r="K27" s="369"/>
      <c r="L27" s="388"/>
    </row>
    <row r="28" spans="1:12" ht="6" customHeight="1">
      <c r="A28" s="368"/>
      <c r="B28" s="373"/>
      <c r="C28" s="382"/>
      <c r="D28" s="382"/>
      <c r="E28" s="382"/>
      <c r="F28" s="260"/>
      <c r="G28" s="382"/>
      <c r="H28" s="384"/>
      <c r="I28" s="382"/>
      <c r="J28" s="384"/>
      <c r="K28" s="368"/>
      <c r="L28" s="383"/>
    </row>
    <row r="29" spans="1:12" ht="6" customHeight="1">
      <c r="A29" s="368"/>
      <c r="B29" s="373"/>
      <c r="C29" s="382"/>
      <c r="D29" s="382"/>
      <c r="E29" s="382"/>
      <c r="F29" s="383"/>
      <c r="G29" s="382"/>
      <c r="H29" s="384"/>
      <c r="I29" s="382"/>
      <c r="J29" s="384"/>
      <c r="K29" s="368"/>
      <c r="L29" s="383"/>
    </row>
    <row r="30" spans="1:12" ht="12" customHeight="1">
      <c r="A30" s="368">
        <v>13</v>
      </c>
      <c r="B30" s="373" t="s">
        <v>119</v>
      </c>
      <c r="C30" s="382">
        <v>40</v>
      </c>
      <c r="D30" s="382">
        <v>2957</v>
      </c>
      <c r="E30" s="382">
        <v>2895</v>
      </c>
      <c r="F30" s="383">
        <v>9.682598080203352</v>
      </c>
      <c r="G30" s="382">
        <v>98822</v>
      </c>
      <c r="H30" s="384">
        <v>34135</v>
      </c>
      <c r="I30" s="382"/>
      <c r="J30" s="384"/>
      <c r="K30" s="368"/>
      <c r="L30" s="383"/>
    </row>
    <row r="31" spans="1:12" ht="12" customHeight="1">
      <c r="A31" s="368"/>
      <c r="B31" s="373"/>
      <c r="C31" s="382"/>
      <c r="D31" s="382"/>
      <c r="E31" s="382"/>
      <c r="F31" s="383"/>
      <c r="G31" s="382"/>
      <c r="H31" s="384"/>
      <c r="I31" s="382"/>
      <c r="J31" s="384"/>
      <c r="K31" s="368"/>
      <c r="L31" s="383"/>
    </row>
    <row r="32" spans="1:12" ht="12" customHeight="1">
      <c r="A32" s="368">
        <v>29</v>
      </c>
      <c r="B32" s="385" t="s">
        <v>120</v>
      </c>
      <c r="C32" s="382">
        <v>47</v>
      </c>
      <c r="D32" s="382">
        <v>2238</v>
      </c>
      <c r="E32" s="382">
        <v>2125</v>
      </c>
      <c r="F32" s="383">
        <v>7.1072611124117859</v>
      </c>
      <c r="G32" s="382">
        <v>63177</v>
      </c>
      <c r="H32" s="384">
        <v>29730</v>
      </c>
      <c r="I32" s="382"/>
      <c r="J32" s="384"/>
      <c r="K32" s="368"/>
      <c r="L32" s="383"/>
    </row>
    <row r="33" spans="1:12" ht="12" customHeight="1">
      <c r="A33" s="368">
        <v>30</v>
      </c>
      <c r="B33" s="385" t="s">
        <v>121</v>
      </c>
      <c r="C33" s="382">
        <v>43</v>
      </c>
      <c r="D33" s="382">
        <v>2476</v>
      </c>
      <c r="E33" s="382">
        <v>2472</v>
      </c>
      <c r="F33" s="383">
        <v>8.2678350446503224</v>
      </c>
      <c r="G33" s="382">
        <v>73093</v>
      </c>
      <c r="H33" s="384">
        <v>29568</v>
      </c>
      <c r="I33" s="382"/>
      <c r="J33" s="384"/>
      <c r="K33" s="368"/>
      <c r="L33" s="383"/>
    </row>
    <row r="34" spans="1:12" ht="6" customHeight="1">
      <c r="A34" s="368"/>
      <c r="B34" s="373"/>
      <c r="C34" s="382"/>
      <c r="D34" s="382"/>
      <c r="E34" s="382"/>
      <c r="F34" s="383"/>
      <c r="G34" s="382"/>
      <c r="H34" s="384"/>
      <c r="I34" s="382"/>
      <c r="J34" s="384"/>
      <c r="K34" s="368"/>
      <c r="L34" s="383"/>
    </row>
    <row r="35" spans="1:12" s="62" customFormat="1" ht="6" customHeight="1">
      <c r="A35" s="369"/>
      <c r="B35" s="386"/>
      <c r="C35" s="387"/>
      <c r="D35" s="387"/>
      <c r="E35" s="387"/>
      <c r="F35" s="388"/>
      <c r="G35" s="387"/>
      <c r="H35" s="389"/>
      <c r="I35" s="387"/>
      <c r="J35" s="389"/>
      <c r="K35" s="369"/>
      <c r="L35" s="388"/>
    </row>
    <row r="36" spans="1:12" ht="6" customHeight="1">
      <c r="A36" s="368"/>
      <c r="B36" s="373"/>
      <c r="C36" s="387"/>
      <c r="D36" s="387"/>
      <c r="E36" s="387"/>
      <c r="F36" s="388"/>
      <c r="G36" s="387"/>
      <c r="H36" s="389"/>
      <c r="I36" s="387"/>
      <c r="J36" s="384"/>
      <c r="K36" s="368"/>
      <c r="L36" s="383"/>
    </row>
    <row r="37" spans="1:12" ht="6" customHeight="1">
      <c r="A37" s="368"/>
      <c r="B37" s="373"/>
      <c r="C37" s="387"/>
      <c r="D37" s="387"/>
      <c r="E37" s="387"/>
      <c r="F37" s="388"/>
      <c r="G37" s="387"/>
      <c r="H37" s="389"/>
      <c r="I37" s="387"/>
      <c r="J37" s="384"/>
      <c r="K37" s="368"/>
      <c r="L37" s="383"/>
    </row>
    <row r="38" spans="1:12" s="62" customFormat="1" ht="12" customHeight="1">
      <c r="A38" s="369"/>
      <c r="B38" s="386" t="s">
        <v>122</v>
      </c>
      <c r="C38" s="387">
        <v>565</v>
      </c>
      <c r="D38" s="387">
        <v>30200</v>
      </c>
      <c r="E38" s="387">
        <v>29899</v>
      </c>
      <c r="F38" s="389">
        <v>100</v>
      </c>
      <c r="G38" s="387">
        <v>917471</v>
      </c>
      <c r="H38" s="389">
        <v>30686</v>
      </c>
      <c r="I38" s="387"/>
      <c r="J38" s="389"/>
      <c r="K38" s="369"/>
      <c r="L38" s="389"/>
    </row>
    <row r="39" spans="1:12" ht="9" customHeight="1">
      <c r="A39" s="260"/>
      <c r="B39" s="260"/>
      <c r="C39" s="382"/>
      <c r="D39" s="382"/>
      <c r="E39" s="382"/>
      <c r="F39" s="383"/>
      <c r="G39" s="382"/>
      <c r="H39" s="384"/>
      <c r="I39" s="260"/>
      <c r="J39" s="260"/>
      <c r="K39" s="260"/>
      <c r="L39" s="260"/>
    </row>
    <row r="40" spans="1:12" ht="9" customHeight="1">
      <c r="A40" s="260"/>
      <c r="B40" s="260"/>
      <c r="C40" s="382"/>
      <c r="D40" s="382"/>
      <c r="E40" s="382"/>
      <c r="F40" s="383"/>
      <c r="G40" s="382"/>
      <c r="H40" s="384"/>
      <c r="I40" s="260"/>
      <c r="J40" s="260"/>
      <c r="K40" s="260"/>
      <c r="L40" s="260"/>
    </row>
    <row r="41" spans="1:12" ht="9" customHeight="1">
      <c r="A41" s="260"/>
      <c r="B41" s="260"/>
      <c r="C41" s="382"/>
      <c r="D41" s="382"/>
      <c r="E41" s="382"/>
      <c r="F41" s="383"/>
      <c r="G41" s="382"/>
      <c r="H41" s="384"/>
      <c r="I41" s="260"/>
      <c r="J41" s="260"/>
      <c r="K41" s="260"/>
      <c r="L41" s="260"/>
    </row>
    <row r="42" spans="1:12" ht="9" customHeight="1">
      <c r="A42" s="260"/>
      <c r="B42" s="260"/>
      <c r="C42" s="387"/>
      <c r="D42" s="387"/>
      <c r="E42" s="387"/>
      <c r="F42" s="388"/>
      <c r="G42" s="387"/>
      <c r="H42" s="389"/>
      <c r="I42" s="260"/>
      <c r="J42" s="260"/>
      <c r="K42" s="260"/>
      <c r="L42" s="260"/>
    </row>
    <row r="43" spans="1:12" ht="9" customHeight="1">
      <c r="A43" s="260"/>
      <c r="B43" s="260"/>
      <c r="C43" s="382"/>
      <c r="D43" s="382"/>
      <c r="E43" s="382"/>
      <c r="F43" s="383"/>
      <c r="G43" s="382"/>
      <c r="H43" s="384"/>
      <c r="I43" s="260"/>
      <c r="J43" s="260"/>
      <c r="K43" s="260"/>
      <c r="L43" s="260"/>
    </row>
    <row r="44" spans="1:12" ht="9" customHeight="1">
      <c r="A44" s="260"/>
      <c r="B44" s="260"/>
      <c r="C44" s="382"/>
      <c r="D44" s="382"/>
      <c r="E44" s="382"/>
      <c r="F44" s="383"/>
      <c r="G44" s="382"/>
      <c r="H44" s="384"/>
      <c r="I44" s="260"/>
      <c r="J44" s="260"/>
      <c r="K44" s="260"/>
      <c r="L44" s="260"/>
    </row>
    <row r="45" spans="1:12" ht="9" customHeight="1">
      <c r="A45" s="260"/>
      <c r="B45" s="260"/>
      <c r="C45" s="382"/>
      <c r="D45" s="382"/>
      <c r="E45" s="382"/>
      <c r="F45" s="383"/>
      <c r="G45" s="382"/>
      <c r="H45" s="384"/>
      <c r="I45" s="260"/>
      <c r="J45" s="260"/>
      <c r="K45" s="260"/>
      <c r="L45" s="260"/>
    </row>
    <row r="46" spans="1:12" ht="9" customHeight="1">
      <c r="A46" s="260"/>
      <c r="B46" s="260"/>
      <c r="C46" s="382"/>
      <c r="D46" s="382"/>
      <c r="E46" s="382"/>
      <c r="F46" s="383"/>
      <c r="G46" s="382"/>
      <c r="H46" s="384"/>
      <c r="I46" s="260"/>
      <c r="J46" s="260"/>
      <c r="K46" s="260"/>
      <c r="L46" s="260"/>
    </row>
    <row r="47" spans="1:12" ht="9" customHeight="1">
      <c r="A47" s="260"/>
      <c r="B47" s="260"/>
      <c r="C47" s="382"/>
      <c r="D47" s="382"/>
      <c r="E47" s="382"/>
      <c r="F47" s="383"/>
      <c r="G47" s="382"/>
      <c r="H47" s="384"/>
      <c r="I47" s="260"/>
      <c r="J47" s="260"/>
      <c r="K47" s="260"/>
      <c r="L47" s="260"/>
    </row>
    <row r="48" spans="1:12" ht="9" customHeight="1">
      <c r="A48" s="260"/>
      <c r="B48" s="260"/>
      <c r="C48" s="382"/>
      <c r="D48" s="382"/>
      <c r="E48" s="382"/>
      <c r="F48" s="383"/>
      <c r="G48" s="382"/>
      <c r="H48" s="384"/>
      <c r="I48" s="260"/>
      <c r="J48" s="260"/>
      <c r="K48" s="260"/>
      <c r="L48" s="260"/>
    </row>
    <row r="49" spans="1:12" ht="9" customHeight="1">
      <c r="A49" s="363"/>
      <c r="B49" s="363"/>
      <c r="C49" s="382"/>
      <c r="D49" s="382"/>
      <c r="E49" s="382"/>
      <c r="F49" s="383"/>
      <c r="G49" s="382"/>
      <c r="H49" s="384"/>
      <c r="I49" s="363"/>
      <c r="J49" s="363"/>
      <c r="K49" s="363"/>
      <c r="L49" s="363"/>
    </row>
  </sheetData>
  <mergeCells count="10">
    <mergeCell ref="C8:E8"/>
    <mergeCell ref="B4:B8"/>
    <mergeCell ref="C4:C7"/>
    <mergeCell ref="D4:F5"/>
    <mergeCell ref="G4:H5"/>
    <mergeCell ref="A5:A7"/>
    <mergeCell ref="D6:D7"/>
    <mergeCell ref="E6:E7"/>
    <mergeCell ref="G6:G7"/>
    <mergeCell ref="H6:H7"/>
  </mergeCells>
  <pageMargins left="0.70866141732283472" right="0.6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8"/>
  <sheetViews>
    <sheetView showGridLines="0" zoomScaleNormal="100" workbookViewId="0"/>
  </sheetViews>
  <sheetFormatPr baseColWidth="10" defaultRowHeight="9" customHeight="1"/>
  <cols>
    <col min="1" max="1" width="5.140625" style="441" customWidth="1"/>
    <col min="2" max="2" width="22.28515625" style="441" customWidth="1"/>
    <col min="3" max="3" width="9.140625" style="404" customWidth="1"/>
    <col min="4" max="4" width="9.5703125" style="404" customWidth="1"/>
    <col min="5" max="5" width="9.28515625" style="441" customWidth="1"/>
    <col min="6" max="6" width="8.85546875" style="441" customWidth="1"/>
    <col min="7" max="7" width="12" style="441" customWidth="1"/>
    <col min="8" max="8" width="11.28515625" style="441" customWidth="1"/>
    <col min="9" max="9" width="8.7109375" style="441" customWidth="1"/>
    <col min="10" max="10" width="8.5703125" style="404" customWidth="1"/>
    <col min="11" max="11" width="10.28515625" style="404" customWidth="1"/>
    <col min="12" max="12" width="9" style="404" customWidth="1"/>
    <col min="13" max="14" width="9.7109375" style="404" customWidth="1"/>
    <col min="15" max="15" width="22.140625" style="404" customWidth="1"/>
    <col min="16" max="16" width="5.42578125" style="404" customWidth="1"/>
    <col min="17" max="16384" width="11.42578125" style="441"/>
  </cols>
  <sheetData>
    <row r="1" spans="1:16" s="439" customFormat="1" ht="10.5" customHeight="1">
      <c r="A1" s="397" t="s">
        <v>123</v>
      </c>
      <c r="B1" s="402"/>
      <c r="C1" s="400"/>
      <c r="D1" s="438"/>
      <c r="J1" s="438"/>
      <c r="K1" s="401"/>
      <c r="L1" s="401"/>
      <c r="M1" s="401"/>
      <c r="N1" s="401"/>
      <c r="O1" s="401"/>
      <c r="P1" s="401"/>
    </row>
    <row r="2" spans="1:16" s="440" customFormat="1" ht="10.5" customHeight="1">
      <c r="A2" s="392" t="s">
        <v>124</v>
      </c>
      <c r="C2" s="401"/>
      <c r="D2" s="401"/>
      <c r="J2" s="401"/>
      <c r="K2" s="401"/>
      <c r="L2" s="401"/>
      <c r="M2" s="401"/>
      <c r="N2" s="401"/>
      <c r="O2" s="401"/>
      <c r="P2" s="401"/>
    </row>
    <row r="3" spans="1:16" ht="9.9499999999999993" customHeight="1">
      <c r="I3" s="427"/>
      <c r="P3" s="476" t="s">
        <v>443</v>
      </c>
    </row>
    <row r="4" spans="1:16" ht="11.25" customHeight="1">
      <c r="A4" s="684" t="s">
        <v>99</v>
      </c>
      <c r="B4" s="690" t="s">
        <v>97</v>
      </c>
      <c r="C4" s="682" t="s">
        <v>444</v>
      </c>
      <c r="D4" s="727"/>
      <c r="E4" s="727"/>
      <c r="F4" s="727"/>
      <c r="G4" s="727"/>
      <c r="H4" s="727"/>
      <c r="I4" s="727"/>
      <c r="J4" s="727"/>
      <c r="K4" s="727"/>
      <c r="L4" s="727"/>
      <c r="M4" s="727"/>
      <c r="N4" s="690" t="s">
        <v>126</v>
      </c>
      <c r="O4" s="690" t="s">
        <v>97</v>
      </c>
      <c r="P4" s="672" t="s">
        <v>99</v>
      </c>
    </row>
    <row r="5" spans="1:16" ht="10.5" customHeight="1">
      <c r="A5" s="685"/>
      <c r="B5" s="691"/>
      <c r="C5" s="678" t="s">
        <v>103</v>
      </c>
      <c r="D5" s="730" t="s">
        <v>445</v>
      </c>
      <c r="E5" s="731"/>
      <c r="F5" s="732" t="s">
        <v>446</v>
      </c>
      <c r="G5" s="733"/>
      <c r="H5" s="733"/>
      <c r="I5" s="678" t="s">
        <v>130</v>
      </c>
      <c r="J5" s="732" t="s">
        <v>447</v>
      </c>
      <c r="K5" s="733"/>
      <c r="L5" s="733"/>
      <c r="M5" s="733"/>
      <c r="N5" s="691"/>
      <c r="O5" s="691"/>
      <c r="P5" s="674"/>
    </row>
    <row r="6" spans="1:16" ht="10.5" customHeight="1">
      <c r="A6" s="725"/>
      <c r="B6" s="716"/>
      <c r="C6" s="716"/>
      <c r="D6" s="678" t="s">
        <v>31</v>
      </c>
      <c r="E6" s="678" t="s">
        <v>32</v>
      </c>
      <c r="F6" s="678" t="s">
        <v>47</v>
      </c>
      <c r="G6" s="678" t="s">
        <v>448</v>
      </c>
      <c r="H6" s="678" t="s">
        <v>32</v>
      </c>
      <c r="I6" s="716"/>
      <c r="J6" s="678" t="s">
        <v>47</v>
      </c>
      <c r="K6" s="732" t="s">
        <v>449</v>
      </c>
      <c r="L6" s="733"/>
      <c r="M6" s="733"/>
      <c r="N6" s="691"/>
      <c r="O6" s="716"/>
      <c r="P6" s="728"/>
    </row>
    <row r="7" spans="1:16" ht="10.5" customHeight="1">
      <c r="A7" s="725"/>
      <c r="B7" s="716"/>
      <c r="C7" s="716"/>
      <c r="D7" s="691"/>
      <c r="E7" s="716"/>
      <c r="F7" s="716"/>
      <c r="G7" s="716"/>
      <c r="H7" s="716"/>
      <c r="I7" s="716"/>
      <c r="J7" s="716"/>
      <c r="K7" s="678" t="s">
        <v>450</v>
      </c>
      <c r="L7" s="678" t="s">
        <v>39</v>
      </c>
      <c r="M7" s="699" t="s">
        <v>127</v>
      </c>
      <c r="N7" s="691"/>
      <c r="O7" s="716"/>
      <c r="P7" s="728"/>
    </row>
    <row r="8" spans="1:16" ht="10.5" customHeight="1">
      <c r="A8" s="725"/>
      <c r="B8" s="716"/>
      <c r="C8" s="709"/>
      <c r="D8" s="679"/>
      <c r="E8" s="709"/>
      <c r="F8" s="709"/>
      <c r="G8" s="709"/>
      <c r="H8" s="709"/>
      <c r="I8" s="709"/>
      <c r="J8" s="709"/>
      <c r="K8" s="709"/>
      <c r="L8" s="709"/>
      <c r="M8" s="712"/>
      <c r="N8" s="679"/>
      <c r="O8" s="716"/>
      <c r="P8" s="728"/>
    </row>
    <row r="9" spans="1:16" ht="10.5" customHeight="1">
      <c r="A9" s="726"/>
      <c r="B9" s="717"/>
      <c r="C9" s="734" t="str">
        <f>"1 000 h "</f>
        <v xml:space="preserve">1 000 h </v>
      </c>
      <c r="D9" s="735"/>
      <c r="E9" s="735"/>
      <c r="F9" s="735"/>
      <c r="G9" s="735"/>
      <c r="H9" s="735"/>
      <c r="I9" s="735"/>
      <c r="J9" s="735"/>
      <c r="K9" s="735"/>
      <c r="L9" s="735"/>
      <c r="M9" s="735"/>
      <c r="N9" s="425" t="s">
        <v>128</v>
      </c>
      <c r="O9" s="717"/>
      <c r="P9" s="729"/>
    </row>
    <row r="10" spans="1:16" ht="9.9499999999999993" customHeight="1">
      <c r="A10" s="442"/>
      <c r="B10" s="443"/>
      <c r="C10" s="444"/>
      <c r="D10" s="444"/>
      <c r="I10" s="445"/>
      <c r="J10" s="445"/>
      <c r="K10" s="445"/>
      <c r="L10" s="445"/>
      <c r="M10" s="445"/>
      <c r="N10" s="446"/>
      <c r="O10" s="407"/>
    </row>
    <row r="11" spans="1:16" ht="12.75" customHeight="1">
      <c r="A11" s="414">
        <v>11</v>
      </c>
      <c r="B11" s="421" t="s">
        <v>109</v>
      </c>
      <c r="C11" s="428">
        <v>1657</v>
      </c>
      <c r="D11" s="428">
        <v>513</v>
      </c>
      <c r="E11" s="428">
        <v>1144</v>
      </c>
      <c r="F11" s="428">
        <v>897</v>
      </c>
      <c r="G11" s="428">
        <v>187</v>
      </c>
      <c r="H11" s="428">
        <v>710</v>
      </c>
      <c r="I11" s="439">
        <v>250</v>
      </c>
      <c r="J11" s="439">
        <v>510</v>
      </c>
      <c r="K11" s="439">
        <v>76</v>
      </c>
      <c r="L11" s="428">
        <v>200</v>
      </c>
      <c r="M11" s="428">
        <v>234</v>
      </c>
      <c r="N11" s="447">
        <v>967</v>
      </c>
      <c r="O11" s="448" t="s">
        <v>109</v>
      </c>
      <c r="P11" s="449">
        <v>11</v>
      </c>
    </row>
    <row r="12" spans="1:16" ht="12.75" customHeight="1">
      <c r="A12" s="414"/>
      <c r="B12" s="421"/>
      <c r="C12" s="428"/>
      <c r="D12" s="428"/>
      <c r="E12" s="428"/>
      <c r="F12" s="428"/>
      <c r="G12" s="428"/>
      <c r="H12" s="428"/>
      <c r="I12" s="398"/>
      <c r="J12" s="398"/>
      <c r="K12" s="398"/>
      <c r="L12" s="450"/>
      <c r="M12" s="450"/>
      <c r="N12" s="447"/>
      <c r="O12" s="448"/>
      <c r="P12" s="449"/>
    </row>
    <row r="13" spans="1:16" ht="12.75" customHeight="1">
      <c r="A13" s="414">
        <v>21</v>
      </c>
      <c r="B13" s="431" t="s">
        <v>110</v>
      </c>
      <c r="C13" s="428">
        <v>3494</v>
      </c>
      <c r="D13" s="428">
        <v>1204</v>
      </c>
      <c r="E13" s="428">
        <v>2291</v>
      </c>
      <c r="F13" s="428">
        <v>1190</v>
      </c>
      <c r="G13" s="428">
        <v>460</v>
      </c>
      <c r="H13" s="428">
        <v>730</v>
      </c>
      <c r="I13" s="439">
        <v>523</v>
      </c>
      <c r="J13" s="439">
        <v>1782</v>
      </c>
      <c r="K13" s="439">
        <v>221</v>
      </c>
      <c r="L13" s="450">
        <v>638</v>
      </c>
      <c r="M13" s="450">
        <v>923</v>
      </c>
      <c r="N13" s="447">
        <v>1202</v>
      </c>
      <c r="O13" s="451" t="s">
        <v>110</v>
      </c>
      <c r="P13" s="449">
        <v>21</v>
      </c>
    </row>
    <row r="14" spans="1:16" ht="12.75" customHeight="1">
      <c r="A14" s="414">
        <v>22</v>
      </c>
      <c r="B14" s="431" t="s">
        <v>111</v>
      </c>
      <c r="C14" s="428">
        <v>2616</v>
      </c>
      <c r="D14" s="428">
        <v>1238</v>
      </c>
      <c r="E14" s="428">
        <v>1378</v>
      </c>
      <c r="F14" s="428">
        <v>1309</v>
      </c>
      <c r="G14" s="428">
        <v>508</v>
      </c>
      <c r="H14" s="428">
        <v>801</v>
      </c>
      <c r="I14" s="439">
        <v>437</v>
      </c>
      <c r="J14" s="439">
        <v>870</v>
      </c>
      <c r="K14" s="439">
        <v>293</v>
      </c>
      <c r="L14" s="450">
        <v>299</v>
      </c>
      <c r="M14" s="450">
        <v>278</v>
      </c>
      <c r="N14" s="447">
        <v>1206</v>
      </c>
      <c r="O14" s="451" t="s">
        <v>111</v>
      </c>
      <c r="P14" s="449">
        <v>22</v>
      </c>
    </row>
    <row r="15" spans="1:16" ht="12.75" customHeight="1">
      <c r="A15" s="414">
        <v>23</v>
      </c>
      <c r="B15" s="431" t="s">
        <v>112</v>
      </c>
      <c r="C15" s="428">
        <v>1961</v>
      </c>
      <c r="D15" s="428">
        <v>564</v>
      </c>
      <c r="E15" s="428">
        <v>1398</v>
      </c>
      <c r="F15" s="428">
        <v>782</v>
      </c>
      <c r="G15" s="428">
        <v>144</v>
      </c>
      <c r="H15" s="428">
        <v>638</v>
      </c>
      <c r="I15" s="439">
        <v>189</v>
      </c>
      <c r="J15" s="439">
        <v>991</v>
      </c>
      <c r="K15" s="439">
        <v>231</v>
      </c>
      <c r="L15" s="428">
        <v>345</v>
      </c>
      <c r="M15" s="428">
        <v>415</v>
      </c>
      <c r="N15" s="447">
        <v>1081</v>
      </c>
      <c r="O15" s="451" t="s">
        <v>112</v>
      </c>
      <c r="P15" s="449">
        <v>23</v>
      </c>
    </row>
    <row r="16" spans="1:16" ht="12.75" customHeight="1">
      <c r="A16" s="414">
        <v>24</v>
      </c>
      <c r="B16" s="431" t="s">
        <v>113</v>
      </c>
      <c r="C16" s="428">
        <v>2383</v>
      </c>
      <c r="D16" s="428">
        <v>1296</v>
      </c>
      <c r="E16" s="428">
        <v>1086</v>
      </c>
      <c r="F16" s="428">
        <v>760</v>
      </c>
      <c r="G16" s="428">
        <v>485</v>
      </c>
      <c r="H16" s="428">
        <v>275</v>
      </c>
      <c r="I16" s="439">
        <v>451</v>
      </c>
      <c r="J16" s="439">
        <v>1171</v>
      </c>
      <c r="K16" s="439">
        <v>360</v>
      </c>
      <c r="L16" s="450">
        <v>486</v>
      </c>
      <c r="M16" s="450">
        <v>325</v>
      </c>
      <c r="N16" s="447">
        <v>1201</v>
      </c>
      <c r="O16" s="451" t="s">
        <v>113</v>
      </c>
      <c r="P16" s="449">
        <v>24</v>
      </c>
    </row>
    <row r="17" spans="1:16" ht="6" customHeight="1">
      <c r="A17" s="414"/>
      <c r="B17" s="421"/>
      <c r="C17" s="428"/>
      <c r="D17" s="428"/>
      <c r="E17" s="428"/>
      <c r="F17" s="428"/>
      <c r="G17" s="428"/>
      <c r="H17" s="428"/>
      <c r="I17" s="398"/>
      <c r="J17" s="398"/>
      <c r="K17" s="398"/>
      <c r="L17" s="450"/>
      <c r="M17" s="450"/>
      <c r="N17" s="447"/>
      <c r="O17" s="448"/>
      <c r="P17" s="449"/>
    </row>
    <row r="18" spans="1:16" ht="6" customHeight="1">
      <c r="A18" s="414"/>
      <c r="B18" s="432"/>
      <c r="C18" s="433"/>
      <c r="D18" s="433"/>
      <c r="E18" s="433"/>
      <c r="F18" s="433"/>
      <c r="G18" s="433"/>
      <c r="H18" s="433"/>
      <c r="I18" s="398"/>
      <c r="J18" s="398"/>
      <c r="K18" s="398"/>
      <c r="L18" s="452"/>
      <c r="M18" s="452"/>
      <c r="N18" s="447"/>
      <c r="O18" s="453"/>
      <c r="P18" s="449"/>
    </row>
    <row r="19" spans="1:16" ht="6" customHeight="1">
      <c r="A19" s="414"/>
      <c r="B19" s="421"/>
      <c r="C19" s="428"/>
      <c r="D19" s="428"/>
      <c r="E19" s="428"/>
      <c r="F19" s="428"/>
      <c r="G19" s="428"/>
      <c r="H19" s="428"/>
      <c r="I19" s="398"/>
      <c r="J19" s="398"/>
      <c r="K19" s="398"/>
      <c r="L19" s="450"/>
      <c r="M19" s="450"/>
      <c r="N19" s="447"/>
      <c r="O19" s="448"/>
      <c r="P19" s="449"/>
    </row>
    <row r="20" spans="1:16" ht="6" customHeight="1">
      <c r="A20" s="414"/>
      <c r="B20" s="421"/>
      <c r="C20" s="428"/>
      <c r="D20" s="428"/>
      <c r="E20" s="428"/>
      <c r="F20" s="428"/>
      <c r="G20" s="428"/>
      <c r="H20" s="428"/>
      <c r="I20" s="398"/>
      <c r="J20" s="398"/>
      <c r="K20" s="398"/>
      <c r="L20" s="450"/>
      <c r="M20" s="450"/>
      <c r="N20" s="447"/>
      <c r="O20" s="448"/>
      <c r="P20" s="449"/>
    </row>
    <row r="21" spans="1:16" ht="12.75" customHeight="1">
      <c r="A21" s="414">
        <v>12</v>
      </c>
      <c r="B21" s="421" t="s">
        <v>114</v>
      </c>
      <c r="C21" s="428">
        <v>3749</v>
      </c>
      <c r="D21" s="428">
        <v>1818</v>
      </c>
      <c r="E21" s="428">
        <v>1932</v>
      </c>
      <c r="F21" s="428">
        <v>1954</v>
      </c>
      <c r="G21" s="428">
        <v>918</v>
      </c>
      <c r="H21" s="428">
        <v>1036</v>
      </c>
      <c r="I21" s="439">
        <v>601</v>
      </c>
      <c r="J21" s="439">
        <v>1195</v>
      </c>
      <c r="K21" s="439">
        <v>299</v>
      </c>
      <c r="L21" s="428">
        <v>809</v>
      </c>
      <c r="M21" s="428">
        <v>87</v>
      </c>
      <c r="N21" s="447">
        <v>1232</v>
      </c>
      <c r="O21" s="448" t="s">
        <v>114</v>
      </c>
      <c r="P21" s="449">
        <v>12</v>
      </c>
    </row>
    <row r="22" spans="1:16" ht="12.75" customHeight="1">
      <c r="A22" s="414"/>
      <c r="B22" s="421"/>
      <c r="C22" s="428"/>
      <c r="D22" s="428"/>
      <c r="E22" s="428"/>
      <c r="F22" s="428"/>
      <c r="G22" s="428"/>
      <c r="H22" s="428"/>
      <c r="I22" s="398"/>
      <c r="J22" s="398"/>
      <c r="K22" s="398"/>
      <c r="L22" s="450"/>
      <c r="M22" s="450"/>
      <c r="N22" s="447"/>
      <c r="O22" s="448"/>
      <c r="P22" s="449"/>
    </row>
    <row r="23" spans="1:16" ht="12.75" customHeight="1">
      <c r="A23" s="414">
        <v>25</v>
      </c>
      <c r="B23" s="431" t="s">
        <v>115</v>
      </c>
      <c r="C23" s="428">
        <v>3020</v>
      </c>
      <c r="D23" s="428">
        <v>1130</v>
      </c>
      <c r="E23" s="428">
        <v>1890</v>
      </c>
      <c r="F23" s="428">
        <v>1222</v>
      </c>
      <c r="G23" s="428">
        <v>508</v>
      </c>
      <c r="H23" s="428">
        <v>714</v>
      </c>
      <c r="I23" s="439">
        <v>350</v>
      </c>
      <c r="J23" s="439">
        <v>1448</v>
      </c>
      <c r="K23" s="439">
        <v>272</v>
      </c>
      <c r="L23" s="450">
        <v>647</v>
      </c>
      <c r="M23" s="450">
        <v>529</v>
      </c>
      <c r="N23" s="447">
        <v>1079</v>
      </c>
      <c r="O23" s="451" t="s">
        <v>115</v>
      </c>
      <c r="P23" s="449">
        <v>25</v>
      </c>
    </row>
    <row r="24" spans="1:16" ht="12.75" customHeight="1">
      <c r="A24" s="414">
        <v>26</v>
      </c>
      <c r="B24" s="431" t="s">
        <v>116</v>
      </c>
      <c r="C24" s="428">
        <v>2489</v>
      </c>
      <c r="D24" s="428">
        <v>1097</v>
      </c>
      <c r="E24" s="428">
        <v>1391</v>
      </c>
      <c r="F24" s="428">
        <v>1172</v>
      </c>
      <c r="G24" s="428">
        <v>442</v>
      </c>
      <c r="H24" s="428">
        <v>730</v>
      </c>
      <c r="I24" s="439">
        <v>303</v>
      </c>
      <c r="J24" s="439">
        <v>1013</v>
      </c>
      <c r="K24" s="439">
        <v>352</v>
      </c>
      <c r="L24" s="428">
        <v>568</v>
      </c>
      <c r="M24" s="428">
        <v>93</v>
      </c>
      <c r="N24" s="447">
        <v>1332</v>
      </c>
      <c r="O24" s="451" t="s">
        <v>116</v>
      </c>
      <c r="P24" s="449">
        <v>26</v>
      </c>
    </row>
    <row r="25" spans="1:16" ht="12.75" customHeight="1">
      <c r="A25" s="414">
        <v>27</v>
      </c>
      <c r="B25" s="431" t="s">
        <v>117</v>
      </c>
      <c r="C25" s="428">
        <v>2553</v>
      </c>
      <c r="D25" s="428">
        <v>1347</v>
      </c>
      <c r="E25" s="428">
        <v>1207</v>
      </c>
      <c r="F25" s="428">
        <v>1333</v>
      </c>
      <c r="G25" s="428">
        <v>651</v>
      </c>
      <c r="H25" s="428">
        <v>682</v>
      </c>
      <c r="I25" s="439">
        <v>383</v>
      </c>
      <c r="J25" s="439">
        <v>838</v>
      </c>
      <c r="K25" s="439">
        <v>313</v>
      </c>
      <c r="L25" s="439">
        <v>291</v>
      </c>
      <c r="M25" s="454">
        <v>234</v>
      </c>
      <c r="N25" s="447">
        <v>1199</v>
      </c>
      <c r="O25" s="451" t="s">
        <v>117</v>
      </c>
      <c r="P25" s="449">
        <v>27</v>
      </c>
    </row>
    <row r="26" spans="1:16" s="457" customFormat="1" ht="25.5" customHeight="1">
      <c r="A26" s="436">
        <v>28</v>
      </c>
      <c r="B26" s="437" t="s">
        <v>118</v>
      </c>
      <c r="C26" s="428">
        <v>2212</v>
      </c>
      <c r="D26" s="428">
        <v>813</v>
      </c>
      <c r="E26" s="428">
        <v>1399</v>
      </c>
      <c r="F26" s="428">
        <v>726</v>
      </c>
      <c r="G26" s="428">
        <v>312</v>
      </c>
      <c r="H26" s="428">
        <v>414</v>
      </c>
      <c r="I26" s="439">
        <v>395</v>
      </c>
      <c r="J26" s="439">
        <v>1091</v>
      </c>
      <c r="K26" s="439">
        <v>106</v>
      </c>
      <c r="L26" s="439">
        <v>307</v>
      </c>
      <c r="M26" s="454">
        <v>678</v>
      </c>
      <c r="N26" s="447">
        <v>1118</v>
      </c>
      <c r="O26" s="455" t="s">
        <v>118</v>
      </c>
      <c r="P26" s="456">
        <v>28</v>
      </c>
    </row>
    <row r="27" spans="1:16" ht="6" customHeight="1">
      <c r="A27" s="414"/>
      <c r="B27" s="421"/>
      <c r="C27" s="428"/>
      <c r="D27" s="428"/>
      <c r="E27" s="428"/>
      <c r="F27" s="428"/>
      <c r="G27" s="428"/>
      <c r="H27" s="428"/>
      <c r="I27" s="439"/>
      <c r="J27" s="439"/>
      <c r="K27" s="439"/>
      <c r="L27" s="439"/>
      <c r="M27" s="454"/>
      <c r="N27" s="447"/>
      <c r="O27" s="448"/>
      <c r="P27" s="449"/>
    </row>
    <row r="28" spans="1:16" ht="6" customHeight="1">
      <c r="A28" s="417"/>
      <c r="B28" s="432"/>
      <c r="C28" s="433"/>
      <c r="D28" s="433"/>
      <c r="E28" s="433"/>
      <c r="F28" s="433"/>
      <c r="G28" s="433"/>
      <c r="H28" s="433"/>
      <c r="I28" s="398"/>
      <c r="J28" s="398"/>
      <c r="K28" s="398"/>
      <c r="L28" s="398"/>
      <c r="M28" s="454"/>
      <c r="N28" s="447"/>
      <c r="O28" s="453"/>
      <c r="P28" s="458"/>
    </row>
    <row r="29" spans="1:16" ht="6" customHeight="1">
      <c r="A29" s="414"/>
      <c r="B29" s="421"/>
      <c r="C29" s="428"/>
      <c r="D29" s="428"/>
      <c r="E29" s="428"/>
      <c r="F29" s="428"/>
      <c r="G29" s="428"/>
      <c r="H29" s="428"/>
      <c r="I29" s="398"/>
      <c r="J29" s="398"/>
      <c r="K29" s="398"/>
      <c r="L29" s="398"/>
      <c r="M29" s="454"/>
      <c r="N29" s="447"/>
      <c r="O29" s="448"/>
      <c r="P29" s="449"/>
    </row>
    <row r="30" spans="1:16" ht="6" customHeight="1">
      <c r="A30" s="414"/>
      <c r="B30" s="421"/>
      <c r="C30" s="428"/>
      <c r="D30" s="428"/>
      <c r="E30" s="428"/>
      <c r="F30" s="428"/>
      <c r="G30" s="428"/>
      <c r="H30" s="428"/>
      <c r="I30" s="398"/>
      <c r="J30" s="398"/>
      <c r="K30" s="398"/>
      <c r="L30" s="398"/>
      <c r="M30" s="454"/>
      <c r="N30" s="447"/>
      <c r="O30" s="448"/>
      <c r="P30" s="449"/>
    </row>
    <row r="31" spans="1:16" ht="12.75" customHeight="1">
      <c r="A31" s="414">
        <v>13</v>
      </c>
      <c r="B31" s="421" t="s">
        <v>119</v>
      </c>
      <c r="C31" s="428">
        <v>3577</v>
      </c>
      <c r="D31" s="428">
        <v>1104</v>
      </c>
      <c r="E31" s="428">
        <v>2473</v>
      </c>
      <c r="F31" s="428">
        <v>2098</v>
      </c>
      <c r="G31" s="428">
        <v>739</v>
      </c>
      <c r="H31" s="428">
        <v>1359</v>
      </c>
      <c r="I31" s="439">
        <v>265</v>
      </c>
      <c r="J31" s="439">
        <v>1214</v>
      </c>
      <c r="K31" s="439">
        <v>100</v>
      </c>
      <c r="L31" s="439">
        <v>555</v>
      </c>
      <c r="M31" s="454">
        <v>559</v>
      </c>
      <c r="N31" s="447">
        <v>1236</v>
      </c>
      <c r="O31" s="448" t="s">
        <v>119</v>
      </c>
      <c r="P31" s="449">
        <v>13</v>
      </c>
    </row>
    <row r="32" spans="1:16" ht="12.75" customHeight="1">
      <c r="A32" s="414"/>
      <c r="B32" s="421"/>
      <c r="C32" s="428"/>
      <c r="D32" s="428"/>
      <c r="E32" s="428"/>
      <c r="F32" s="428"/>
      <c r="G32" s="428"/>
      <c r="H32" s="428"/>
      <c r="I32" s="398"/>
      <c r="J32" s="398"/>
      <c r="K32" s="398"/>
      <c r="L32" s="398"/>
      <c r="M32" s="454"/>
      <c r="N32" s="447"/>
      <c r="O32" s="448"/>
      <c r="P32" s="449"/>
    </row>
    <row r="33" spans="1:16" ht="12.75" customHeight="1">
      <c r="A33" s="414">
        <v>29</v>
      </c>
      <c r="B33" s="431" t="s">
        <v>120</v>
      </c>
      <c r="C33" s="428">
        <v>2628</v>
      </c>
      <c r="D33" s="428">
        <v>1078</v>
      </c>
      <c r="E33" s="428">
        <v>1550</v>
      </c>
      <c r="F33" s="428">
        <v>1287</v>
      </c>
      <c r="G33" s="428">
        <v>653</v>
      </c>
      <c r="H33" s="428">
        <v>634</v>
      </c>
      <c r="I33" s="439">
        <v>308</v>
      </c>
      <c r="J33" s="439">
        <v>1033</v>
      </c>
      <c r="K33" s="439">
        <v>117</v>
      </c>
      <c r="L33" s="439">
        <v>802</v>
      </c>
      <c r="M33" s="454">
        <v>114</v>
      </c>
      <c r="N33" s="447">
        <v>1237</v>
      </c>
      <c r="O33" s="451" t="s">
        <v>120</v>
      </c>
      <c r="P33" s="449">
        <v>29</v>
      </c>
    </row>
    <row r="34" spans="1:16" ht="12.75" customHeight="1">
      <c r="A34" s="414">
        <v>30</v>
      </c>
      <c r="B34" s="431" t="s">
        <v>121</v>
      </c>
      <c r="C34" s="428">
        <v>2986</v>
      </c>
      <c r="D34" s="428">
        <v>981</v>
      </c>
      <c r="E34" s="428">
        <v>2005</v>
      </c>
      <c r="F34" s="428">
        <v>972</v>
      </c>
      <c r="G34" s="428">
        <v>273</v>
      </c>
      <c r="H34" s="428">
        <v>699</v>
      </c>
      <c r="I34" s="439">
        <v>444</v>
      </c>
      <c r="J34" s="439">
        <v>1570</v>
      </c>
      <c r="K34" s="439">
        <v>264</v>
      </c>
      <c r="L34" s="439">
        <v>880</v>
      </c>
      <c r="M34" s="454">
        <v>426</v>
      </c>
      <c r="N34" s="447">
        <v>1208</v>
      </c>
      <c r="O34" s="451" t="s">
        <v>121</v>
      </c>
      <c r="P34" s="449">
        <v>30</v>
      </c>
    </row>
    <row r="35" spans="1:16" ht="6" customHeight="1">
      <c r="A35" s="414"/>
      <c r="B35" s="421"/>
      <c r="C35" s="428"/>
      <c r="D35" s="428"/>
      <c r="E35" s="428"/>
      <c r="F35" s="428"/>
      <c r="G35" s="428"/>
      <c r="H35" s="428"/>
      <c r="I35" s="398"/>
      <c r="J35" s="398"/>
      <c r="K35" s="398"/>
      <c r="L35" s="398"/>
      <c r="M35" s="454"/>
      <c r="N35" s="447"/>
      <c r="O35" s="448"/>
      <c r="P35" s="449"/>
    </row>
    <row r="36" spans="1:16" ht="6" customHeight="1">
      <c r="A36" s="417"/>
      <c r="B36" s="432"/>
      <c r="C36" s="433"/>
      <c r="D36" s="433"/>
      <c r="E36" s="433"/>
      <c r="F36" s="433"/>
      <c r="G36" s="433"/>
      <c r="H36" s="433"/>
      <c r="I36" s="398"/>
      <c r="J36" s="398"/>
      <c r="K36" s="398"/>
      <c r="L36" s="398"/>
      <c r="M36" s="454"/>
      <c r="N36" s="447"/>
      <c r="O36" s="453"/>
      <c r="P36" s="458"/>
    </row>
    <row r="37" spans="1:16" ht="6" customHeight="1">
      <c r="A37" s="414"/>
      <c r="B37" s="421"/>
      <c r="C37" s="433"/>
      <c r="D37" s="433"/>
      <c r="E37" s="433"/>
      <c r="F37" s="433"/>
      <c r="G37" s="433"/>
      <c r="H37" s="433"/>
      <c r="I37" s="398"/>
      <c r="J37" s="398"/>
      <c r="K37" s="398"/>
      <c r="L37" s="398"/>
      <c r="M37" s="454"/>
      <c r="N37" s="447"/>
      <c r="O37" s="448"/>
      <c r="P37" s="449"/>
    </row>
    <row r="38" spans="1:16" ht="6" customHeight="1">
      <c r="A38" s="414"/>
      <c r="B38" s="421"/>
      <c r="C38" s="433"/>
      <c r="D38" s="433"/>
      <c r="E38" s="433"/>
      <c r="F38" s="433"/>
      <c r="G38" s="433"/>
      <c r="H38" s="433"/>
      <c r="I38" s="459"/>
      <c r="J38" s="459"/>
      <c r="K38" s="459"/>
      <c r="L38" s="459"/>
      <c r="M38" s="460"/>
      <c r="N38" s="461"/>
      <c r="O38" s="448"/>
      <c r="P38" s="449"/>
    </row>
    <row r="39" spans="1:16" ht="12" customHeight="1">
      <c r="A39" s="417"/>
      <c r="B39" s="432" t="s">
        <v>122</v>
      </c>
      <c r="C39" s="433">
        <v>35324</v>
      </c>
      <c r="D39" s="433">
        <v>14183</v>
      </c>
      <c r="E39" s="433">
        <v>21145</v>
      </c>
      <c r="F39" s="433">
        <v>15700</v>
      </c>
      <c r="G39" s="433">
        <v>6280</v>
      </c>
      <c r="H39" s="433">
        <v>9420</v>
      </c>
      <c r="I39" s="459">
        <v>4898</v>
      </c>
      <c r="J39" s="459">
        <v>14730</v>
      </c>
      <c r="K39" s="459">
        <v>3005</v>
      </c>
      <c r="L39" s="459">
        <v>6828</v>
      </c>
      <c r="M39" s="460">
        <v>4897</v>
      </c>
      <c r="N39" s="461">
        <v>1181</v>
      </c>
      <c r="O39" s="453" t="s">
        <v>122</v>
      </c>
      <c r="P39" s="458"/>
    </row>
    <row r="40" spans="1:16" ht="9.6" customHeight="1">
      <c r="A40" s="442"/>
      <c r="B40" s="414"/>
      <c r="C40" s="403"/>
      <c r="D40" s="462"/>
      <c r="E40" s="444"/>
      <c r="F40" s="444"/>
      <c r="G40" s="444"/>
      <c r="H40" s="444"/>
      <c r="I40" s="444"/>
      <c r="J40" s="462"/>
      <c r="K40" s="462"/>
      <c r="L40" s="462"/>
      <c r="M40" s="462"/>
      <c r="N40" s="462"/>
      <c r="O40" s="416"/>
      <c r="P40" s="449"/>
    </row>
    <row r="41" spans="1:16" ht="9.6" customHeight="1">
      <c r="A41" s="442"/>
      <c r="B41" s="414"/>
      <c r="C41" s="403"/>
      <c r="D41" s="462"/>
      <c r="E41" s="444"/>
      <c r="F41" s="444"/>
      <c r="G41" s="444"/>
      <c r="H41" s="444"/>
      <c r="I41" s="444"/>
      <c r="J41" s="462"/>
      <c r="K41" s="462"/>
      <c r="L41" s="462"/>
      <c r="M41" s="462"/>
      <c r="N41" s="462"/>
      <c r="O41" s="416"/>
      <c r="P41" s="449"/>
    </row>
    <row r="42" spans="1:16" ht="9.6" customHeight="1">
      <c r="A42" s="442"/>
      <c r="B42" s="414"/>
      <c r="C42" s="403"/>
      <c r="D42" s="462"/>
      <c r="E42" s="444"/>
      <c r="F42" s="444"/>
      <c r="G42" s="444"/>
      <c r="H42" s="444"/>
      <c r="I42" s="444"/>
      <c r="J42" s="462"/>
      <c r="K42" s="462"/>
      <c r="L42" s="462"/>
      <c r="M42" s="462"/>
      <c r="N42" s="462"/>
      <c r="O42" s="416"/>
      <c r="P42" s="449"/>
    </row>
    <row r="43" spans="1:16" ht="9.6" customHeight="1">
      <c r="A43" s="442"/>
      <c r="B43" s="414"/>
      <c r="C43" s="403"/>
      <c r="D43" s="462"/>
      <c r="E43" s="444"/>
      <c r="F43" s="444"/>
      <c r="G43" s="444"/>
      <c r="H43" s="444"/>
      <c r="I43" s="444"/>
      <c r="J43" s="462"/>
      <c r="K43" s="462"/>
      <c r="L43" s="462"/>
      <c r="M43" s="462"/>
      <c r="N43" s="462"/>
      <c r="O43" s="416"/>
      <c r="P43" s="449"/>
    </row>
    <row r="44" spans="1:16" ht="9.6" customHeight="1">
      <c r="A44" s="442"/>
      <c r="B44" s="414"/>
      <c r="C44" s="403"/>
      <c r="D44" s="462"/>
      <c r="E44" s="444"/>
      <c r="F44" s="444"/>
      <c r="G44" s="444"/>
      <c r="H44" s="444"/>
      <c r="I44" s="444"/>
      <c r="J44" s="462"/>
      <c r="K44" s="462"/>
      <c r="L44" s="462"/>
      <c r="M44" s="462"/>
      <c r="N44" s="462"/>
      <c r="O44" s="416"/>
      <c r="P44" s="449"/>
    </row>
    <row r="45" spans="1:16" ht="9.6" customHeight="1">
      <c r="A45" s="442"/>
      <c r="B45" s="414"/>
      <c r="C45" s="403"/>
      <c r="D45" s="462"/>
      <c r="E45" s="444"/>
      <c r="F45" s="444"/>
      <c r="G45" s="444"/>
      <c r="H45" s="444"/>
      <c r="I45" s="444"/>
      <c r="J45" s="462"/>
      <c r="K45" s="462"/>
      <c r="L45" s="462"/>
      <c r="M45" s="462"/>
      <c r="N45" s="462"/>
      <c r="O45" s="416"/>
      <c r="P45" s="416"/>
    </row>
    <row r="46" spans="1:16" ht="9.6" customHeight="1">
      <c r="A46" s="442"/>
      <c r="B46" s="414"/>
      <c r="C46" s="403"/>
      <c r="D46" s="462"/>
      <c r="E46" s="444"/>
      <c r="F46" s="444"/>
      <c r="G46" s="444"/>
      <c r="H46" s="444"/>
      <c r="I46" s="444"/>
      <c r="J46" s="462"/>
      <c r="K46" s="462"/>
      <c r="L46" s="462"/>
      <c r="M46" s="462"/>
      <c r="N46" s="462"/>
      <c r="O46" s="416"/>
      <c r="P46" s="416"/>
    </row>
    <row r="47" spans="1:16" ht="9.6" customHeight="1">
      <c r="A47" s="442"/>
      <c r="B47" s="414"/>
      <c r="C47" s="403"/>
      <c r="D47" s="462"/>
      <c r="E47" s="444"/>
      <c r="F47" s="444"/>
      <c r="G47" s="444"/>
      <c r="H47" s="444"/>
      <c r="I47" s="444"/>
      <c r="J47" s="462"/>
      <c r="K47" s="462"/>
      <c r="L47" s="462"/>
      <c r="M47" s="462"/>
      <c r="N47" s="462"/>
      <c r="O47" s="416"/>
      <c r="P47" s="416"/>
    </row>
    <row r="48" spans="1:16" ht="9.6" customHeight="1">
      <c r="A48" s="442"/>
      <c r="B48" s="414"/>
      <c r="C48" s="403"/>
      <c r="D48" s="462"/>
      <c r="E48" s="403"/>
      <c r="F48" s="403"/>
      <c r="G48" s="403"/>
      <c r="H48" s="403"/>
      <c r="I48" s="403"/>
      <c r="J48" s="462"/>
      <c r="K48" s="462"/>
      <c r="L48" s="462"/>
      <c r="M48" s="462"/>
      <c r="N48" s="462"/>
      <c r="O48" s="416"/>
      <c r="P48" s="416"/>
    </row>
    <row r="49" spans="2:16" ht="9.6" customHeight="1">
      <c r="B49" s="404"/>
      <c r="D49" s="462"/>
      <c r="E49" s="404"/>
      <c r="F49" s="404"/>
      <c r="G49" s="404"/>
      <c r="H49" s="404"/>
      <c r="I49" s="404"/>
      <c r="J49" s="462"/>
      <c r="K49" s="462"/>
      <c r="L49" s="462"/>
      <c r="M49" s="462"/>
      <c r="N49" s="462"/>
      <c r="O49" s="416"/>
      <c r="P49" s="416"/>
    </row>
    <row r="50" spans="2:16" ht="9.6" customHeight="1">
      <c r="B50" s="404"/>
      <c r="D50" s="462"/>
      <c r="E50" s="404"/>
      <c r="F50" s="404"/>
      <c r="G50" s="404"/>
      <c r="H50" s="404"/>
      <c r="I50" s="404"/>
      <c r="J50" s="462"/>
      <c r="K50" s="462"/>
      <c r="L50" s="462"/>
      <c r="M50" s="462"/>
      <c r="N50" s="462"/>
      <c r="O50" s="416"/>
      <c r="P50" s="416"/>
    </row>
    <row r="51" spans="2:16" ht="9.6" customHeight="1">
      <c r="B51" s="404"/>
      <c r="D51" s="462"/>
      <c r="E51" s="404"/>
      <c r="F51" s="404"/>
      <c r="G51" s="404"/>
      <c r="H51" s="404"/>
      <c r="I51" s="404"/>
      <c r="J51" s="462"/>
      <c r="K51" s="462"/>
      <c r="L51" s="462"/>
      <c r="M51" s="462"/>
      <c r="N51" s="462"/>
      <c r="O51" s="416"/>
      <c r="P51" s="416"/>
    </row>
    <row r="52" spans="2:16" ht="9.6" customHeight="1">
      <c r="B52" s="404"/>
      <c r="D52" s="462"/>
      <c r="E52" s="404"/>
      <c r="F52" s="404"/>
      <c r="G52" s="404"/>
      <c r="H52" s="404"/>
      <c r="I52" s="404"/>
      <c r="J52" s="462"/>
      <c r="K52" s="462"/>
      <c r="L52" s="462"/>
      <c r="M52" s="462"/>
      <c r="N52" s="462"/>
      <c r="O52" s="416"/>
      <c r="P52" s="416"/>
    </row>
    <row r="53" spans="2:16" ht="9.6" customHeight="1">
      <c r="D53" s="462"/>
      <c r="J53" s="462"/>
      <c r="K53" s="462"/>
      <c r="L53" s="462"/>
      <c r="M53" s="462"/>
      <c r="N53" s="462"/>
      <c r="O53" s="416"/>
      <c r="P53" s="416"/>
    </row>
    <row r="54" spans="2:16" ht="9.6" customHeight="1">
      <c r="D54" s="462"/>
      <c r="J54" s="462"/>
      <c r="K54" s="462"/>
      <c r="L54" s="462"/>
      <c r="M54" s="462"/>
      <c r="N54" s="462"/>
      <c r="O54" s="416"/>
      <c r="P54" s="416"/>
    </row>
    <row r="55" spans="2:16" ht="9.6" customHeight="1">
      <c r="D55" s="462"/>
      <c r="J55" s="462"/>
      <c r="K55" s="462"/>
      <c r="L55" s="462"/>
      <c r="M55" s="462"/>
      <c r="N55" s="462"/>
      <c r="O55" s="416"/>
      <c r="P55" s="416"/>
    </row>
    <row r="56" spans="2:16" ht="9.6" customHeight="1">
      <c r="D56" s="462"/>
      <c r="J56" s="462"/>
      <c r="K56" s="462"/>
      <c r="L56" s="462"/>
      <c r="M56" s="462"/>
      <c r="N56" s="462"/>
      <c r="O56" s="416"/>
      <c r="P56" s="416"/>
    </row>
    <row r="57" spans="2:16" ht="9.6" customHeight="1">
      <c r="D57" s="462"/>
      <c r="J57" s="462"/>
      <c r="K57" s="462"/>
      <c r="L57" s="462"/>
      <c r="M57" s="462"/>
      <c r="N57" s="462"/>
      <c r="O57" s="416"/>
      <c r="P57" s="416"/>
    </row>
    <row r="58" spans="2:16" ht="9.6" customHeight="1">
      <c r="D58" s="462"/>
      <c r="J58" s="462"/>
      <c r="K58" s="462"/>
      <c r="L58" s="462"/>
      <c r="M58" s="462"/>
      <c r="N58" s="462"/>
      <c r="O58" s="416"/>
      <c r="P58" s="416"/>
    </row>
    <row r="59" spans="2:16" ht="9.6" customHeight="1">
      <c r="D59" s="462"/>
      <c r="J59" s="462"/>
      <c r="K59" s="462"/>
      <c r="L59" s="462"/>
      <c r="M59" s="462"/>
      <c r="N59" s="462"/>
      <c r="O59" s="416"/>
      <c r="P59" s="416"/>
    </row>
    <row r="60" spans="2:16" ht="9.6" customHeight="1">
      <c r="D60" s="462"/>
      <c r="J60" s="462"/>
      <c r="K60" s="462"/>
      <c r="L60" s="462"/>
      <c r="M60" s="462"/>
      <c r="N60" s="462"/>
      <c r="O60" s="416"/>
      <c r="P60" s="416"/>
    </row>
    <row r="61" spans="2:16" ht="9.6" customHeight="1">
      <c r="D61" s="462"/>
      <c r="J61" s="462"/>
      <c r="K61" s="462"/>
      <c r="L61" s="462"/>
      <c r="M61" s="462"/>
      <c r="N61" s="462"/>
      <c r="O61" s="416"/>
      <c r="P61" s="416"/>
    </row>
    <row r="62" spans="2:16" ht="9.6" customHeight="1">
      <c r="D62" s="462"/>
      <c r="J62" s="462"/>
      <c r="K62" s="462"/>
      <c r="L62" s="462"/>
      <c r="M62" s="462"/>
      <c r="N62" s="462"/>
      <c r="O62" s="416"/>
      <c r="P62" s="416"/>
    </row>
    <row r="63" spans="2:16" ht="9.6" customHeight="1">
      <c r="D63" s="462"/>
      <c r="J63" s="462"/>
      <c r="K63" s="462"/>
      <c r="L63" s="462"/>
      <c r="M63" s="462"/>
      <c r="N63" s="462"/>
      <c r="O63" s="416"/>
      <c r="P63" s="416"/>
    </row>
    <row r="64" spans="2:16" ht="9.6" customHeight="1">
      <c r="D64" s="462"/>
      <c r="J64" s="462"/>
      <c r="K64" s="462"/>
      <c r="L64" s="462"/>
      <c r="M64" s="462"/>
      <c r="N64" s="462"/>
      <c r="O64" s="416"/>
      <c r="P64" s="416"/>
    </row>
    <row r="65" spans="3:16" ht="9.6" customHeight="1">
      <c r="C65" s="441"/>
      <c r="D65" s="462"/>
      <c r="J65" s="462"/>
      <c r="K65" s="462"/>
      <c r="L65" s="462"/>
      <c r="M65" s="462"/>
      <c r="N65" s="462"/>
      <c r="O65" s="416"/>
      <c r="P65" s="416"/>
    </row>
    <row r="66" spans="3:16" ht="9.6" customHeight="1">
      <c r="C66" s="441"/>
      <c r="D66" s="462"/>
      <c r="J66" s="462"/>
      <c r="K66" s="462"/>
      <c r="L66" s="462"/>
      <c r="M66" s="462"/>
      <c r="N66" s="462"/>
      <c r="O66" s="416"/>
      <c r="P66" s="416"/>
    </row>
    <row r="67" spans="3:16" ht="9.6" customHeight="1">
      <c r="C67" s="441"/>
      <c r="D67" s="462"/>
      <c r="J67" s="462"/>
      <c r="K67" s="462"/>
      <c r="L67" s="462"/>
      <c r="M67" s="462"/>
      <c r="N67" s="462"/>
      <c r="O67" s="416"/>
      <c r="P67" s="416"/>
    </row>
    <row r="68" spans="3:16" ht="9.6" customHeight="1">
      <c r="C68" s="441"/>
      <c r="D68" s="462"/>
      <c r="J68" s="462"/>
      <c r="K68" s="462"/>
      <c r="L68" s="462"/>
      <c r="M68" s="462"/>
      <c r="N68" s="462"/>
      <c r="O68" s="416"/>
      <c r="P68" s="416"/>
    </row>
    <row r="69" spans="3:16" ht="9" customHeight="1">
      <c r="C69" s="441"/>
      <c r="D69" s="462"/>
      <c r="J69" s="462"/>
      <c r="K69" s="462"/>
      <c r="L69" s="462"/>
      <c r="M69" s="462"/>
      <c r="N69" s="462"/>
      <c r="O69" s="416"/>
      <c r="P69" s="416"/>
    </row>
    <row r="70" spans="3:16" ht="9" customHeight="1">
      <c r="C70" s="441"/>
      <c r="D70" s="462"/>
      <c r="J70" s="462"/>
      <c r="K70" s="462"/>
      <c r="L70" s="462"/>
      <c r="M70" s="462"/>
      <c r="N70" s="462"/>
      <c r="O70" s="416"/>
      <c r="P70" s="416"/>
    </row>
    <row r="71" spans="3:16" ht="9" customHeight="1">
      <c r="C71" s="441"/>
      <c r="D71" s="462"/>
      <c r="J71" s="462"/>
      <c r="K71" s="462"/>
      <c r="L71" s="462"/>
      <c r="M71" s="462"/>
      <c r="N71" s="462"/>
      <c r="O71" s="416"/>
      <c r="P71" s="416"/>
    </row>
    <row r="72" spans="3:16" ht="9" customHeight="1">
      <c r="C72" s="441"/>
      <c r="D72" s="462"/>
      <c r="J72" s="462"/>
      <c r="K72" s="462"/>
      <c r="L72" s="462"/>
      <c r="M72" s="462"/>
      <c r="N72" s="462"/>
      <c r="O72" s="416"/>
      <c r="P72" s="416"/>
    </row>
    <row r="73" spans="3:16" ht="9" customHeight="1">
      <c r="C73" s="441"/>
      <c r="D73" s="462"/>
      <c r="J73" s="462"/>
      <c r="K73" s="462"/>
      <c r="L73" s="462"/>
      <c r="M73" s="462"/>
      <c r="N73" s="462"/>
      <c r="O73" s="416"/>
      <c r="P73" s="416"/>
    </row>
    <row r="74" spans="3:16" ht="9" customHeight="1">
      <c r="C74" s="441"/>
      <c r="D74" s="462"/>
      <c r="J74" s="462"/>
      <c r="K74" s="462"/>
      <c r="L74" s="462"/>
      <c r="M74" s="462"/>
      <c r="N74" s="462"/>
      <c r="O74" s="416"/>
      <c r="P74" s="416"/>
    </row>
    <row r="75" spans="3:16" ht="9" customHeight="1">
      <c r="C75" s="441"/>
      <c r="D75" s="462"/>
      <c r="J75" s="462"/>
      <c r="K75" s="462"/>
      <c r="L75" s="462"/>
      <c r="M75" s="462"/>
      <c r="N75" s="462"/>
      <c r="O75" s="416"/>
      <c r="P75" s="416"/>
    </row>
    <row r="76" spans="3:16" ht="9" customHeight="1">
      <c r="C76" s="441"/>
      <c r="D76" s="462"/>
      <c r="J76" s="462"/>
      <c r="K76" s="462"/>
      <c r="L76" s="462"/>
      <c r="M76" s="462"/>
      <c r="N76" s="462"/>
      <c r="O76" s="416"/>
      <c r="P76" s="416"/>
    </row>
    <row r="77" spans="3:16" ht="9" customHeight="1">
      <c r="C77" s="441"/>
      <c r="D77" s="462"/>
      <c r="J77" s="462"/>
      <c r="K77" s="462"/>
      <c r="L77" s="462"/>
      <c r="M77" s="462"/>
      <c r="N77" s="462"/>
      <c r="O77" s="416"/>
      <c r="P77" s="416"/>
    </row>
    <row r="78" spans="3:16" ht="9" customHeight="1">
      <c r="C78" s="441"/>
      <c r="D78" s="463"/>
      <c r="J78" s="463"/>
      <c r="K78" s="463"/>
      <c r="L78" s="463"/>
      <c r="M78" s="463"/>
      <c r="N78" s="463"/>
    </row>
    <row r="79" spans="3:16" ht="9" customHeight="1">
      <c r="C79" s="441"/>
      <c r="D79" s="463"/>
      <c r="J79" s="463"/>
      <c r="K79" s="463"/>
      <c r="L79" s="463"/>
      <c r="M79" s="463"/>
      <c r="N79" s="463"/>
    </row>
    <row r="80" spans="3:16" ht="9" customHeight="1">
      <c r="C80" s="441"/>
      <c r="D80" s="463"/>
      <c r="J80" s="463"/>
      <c r="K80" s="463"/>
      <c r="L80" s="463"/>
      <c r="M80" s="463"/>
      <c r="N80" s="463"/>
    </row>
    <row r="81" spans="3:16" ht="9" customHeight="1">
      <c r="C81" s="441"/>
      <c r="D81" s="463"/>
      <c r="J81" s="463"/>
      <c r="K81" s="463"/>
      <c r="L81" s="463"/>
      <c r="M81" s="463"/>
      <c r="N81" s="463"/>
      <c r="O81" s="441"/>
      <c r="P81" s="441"/>
    </row>
    <row r="82" spans="3:16" ht="9" customHeight="1">
      <c r="C82" s="441"/>
      <c r="D82" s="463"/>
      <c r="J82" s="463"/>
      <c r="K82" s="463"/>
      <c r="L82" s="463"/>
      <c r="M82" s="463"/>
      <c r="N82" s="463"/>
      <c r="O82" s="441"/>
      <c r="P82" s="441"/>
    </row>
    <row r="83" spans="3:16" ht="9" customHeight="1">
      <c r="C83" s="441"/>
      <c r="D83" s="463"/>
      <c r="J83" s="463"/>
      <c r="K83" s="463"/>
      <c r="L83" s="463"/>
      <c r="M83" s="463"/>
      <c r="N83" s="463"/>
      <c r="O83" s="441"/>
      <c r="P83" s="441"/>
    </row>
    <row r="84" spans="3:16" ht="9" customHeight="1">
      <c r="C84" s="441"/>
      <c r="D84" s="463"/>
      <c r="J84" s="463"/>
      <c r="K84" s="463"/>
      <c r="L84" s="463"/>
      <c r="M84" s="463"/>
      <c r="N84" s="463"/>
      <c r="O84" s="441"/>
      <c r="P84" s="441"/>
    </row>
    <row r="85" spans="3:16" ht="9" customHeight="1">
      <c r="C85" s="441"/>
      <c r="D85" s="463"/>
      <c r="J85" s="463"/>
      <c r="K85" s="463"/>
      <c r="L85" s="463"/>
      <c r="M85" s="463"/>
      <c r="N85" s="463"/>
      <c r="O85" s="441"/>
      <c r="P85" s="441"/>
    </row>
    <row r="86" spans="3:16" ht="9" customHeight="1">
      <c r="C86" s="441"/>
      <c r="D86" s="463"/>
      <c r="J86" s="463"/>
      <c r="K86" s="463"/>
      <c r="L86" s="463"/>
      <c r="M86" s="463"/>
      <c r="N86" s="463"/>
      <c r="O86" s="441"/>
      <c r="P86" s="441"/>
    </row>
    <row r="87" spans="3:16" ht="9" customHeight="1">
      <c r="C87" s="441"/>
      <c r="D87" s="463"/>
      <c r="J87" s="463"/>
      <c r="K87" s="463"/>
      <c r="L87" s="463"/>
      <c r="M87" s="463"/>
      <c r="N87" s="463"/>
      <c r="O87" s="441"/>
      <c r="P87" s="441"/>
    </row>
    <row r="88" spans="3:16" ht="9" customHeight="1">
      <c r="C88" s="441"/>
      <c r="D88" s="463"/>
      <c r="J88" s="463"/>
      <c r="K88" s="463"/>
      <c r="L88" s="463"/>
      <c r="M88" s="463"/>
      <c r="N88" s="463"/>
      <c r="O88" s="441"/>
      <c r="P88" s="441"/>
    </row>
    <row r="89" spans="3:16" ht="9" customHeight="1">
      <c r="C89" s="441"/>
      <c r="D89" s="463"/>
      <c r="J89" s="463"/>
      <c r="K89" s="463"/>
      <c r="L89" s="463"/>
      <c r="M89" s="463"/>
      <c r="N89" s="463"/>
      <c r="O89" s="441"/>
      <c r="P89" s="441"/>
    </row>
    <row r="90" spans="3:16" ht="9" customHeight="1">
      <c r="C90" s="441"/>
      <c r="D90" s="463"/>
      <c r="J90" s="463"/>
      <c r="K90" s="463"/>
      <c r="L90" s="463"/>
      <c r="M90" s="463"/>
      <c r="N90" s="463"/>
      <c r="O90" s="441"/>
      <c r="P90" s="441"/>
    </row>
    <row r="91" spans="3:16" ht="9" customHeight="1">
      <c r="C91" s="441"/>
      <c r="D91" s="463"/>
      <c r="J91" s="463"/>
      <c r="K91" s="463"/>
      <c r="L91" s="463"/>
      <c r="M91" s="463"/>
      <c r="N91" s="463"/>
      <c r="O91" s="441"/>
      <c r="P91" s="441"/>
    </row>
    <row r="92" spans="3:16" ht="9" customHeight="1">
      <c r="C92" s="441"/>
      <c r="D92" s="463"/>
      <c r="J92" s="463"/>
      <c r="K92" s="463"/>
      <c r="L92" s="463"/>
      <c r="M92" s="463"/>
      <c r="N92" s="463"/>
      <c r="O92" s="441"/>
      <c r="P92" s="441"/>
    </row>
    <row r="93" spans="3:16" ht="9" customHeight="1">
      <c r="C93" s="441"/>
      <c r="D93" s="463"/>
      <c r="J93" s="463"/>
      <c r="K93" s="463"/>
      <c r="L93" s="463"/>
      <c r="M93" s="463"/>
      <c r="N93" s="463"/>
      <c r="O93" s="441"/>
      <c r="P93" s="441"/>
    </row>
    <row r="94" spans="3:16" ht="9" customHeight="1">
      <c r="C94" s="441"/>
      <c r="D94" s="463"/>
      <c r="J94" s="463"/>
      <c r="K94" s="463"/>
      <c r="L94" s="463"/>
      <c r="M94" s="463"/>
      <c r="N94" s="463"/>
      <c r="O94" s="441"/>
      <c r="P94" s="441"/>
    </row>
    <row r="95" spans="3:16" ht="9" customHeight="1">
      <c r="C95" s="441"/>
      <c r="D95" s="463"/>
      <c r="J95" s="463"/>
      <c r="K95" s="463"/>
      <c r="L95" s="463"/>
      <c r="M95" s="463"/>
      <c r="N95" s="463"/>
      <c r="O95" s="441"/>
      <c r="P95" s="441"/>
    </row>
    <row r="96" spans="3:16" ht="9" customHeight="1">
      <c r="C96" s="441"/>
      <c r="D96" s="463"/>
      <c r="J96" s="463"/>
      <c r="K96" s="463"/>
      <c r="L96" s="463"/>
      <c r="M96" s="463"/>
      <c r="N96" s="463"/>
      <c r="O96" s="441"/>
      <c r="P96" s="441"/>
    </row>
    <row r="97" spans="3:16" ht="9" customHeight="1">
      <c r="C97" s="441"/>
      <c r="D97" s="463"/>
      <c r="J97" s="463"/>
      <c r="K97" s="463"/>
      <c r="L97" s="463"/>
      <c r="M97" s="463"/>
      <c r="N97" s="463"/>
      <c r="O97" s="441"/>
      <c r="P97" s="441"/>
    </row>
    <row r="98" spans="3:16" ht="9" customHeight="1">
      <c r="C98" s="441"/>
      <c r="D98" s="463"/>
      <c r="J98" s="463"/>
      <c r="K98" s="463"/>
      <c r="L98" s="463"/>
      <c r="M98" s="463"/>
      <c r="N98" s="463"/>
      <c r="O98" s="441"/>
      <c r="P98" s="441"/>
    </row>
    <row r="99" spans="3:16" ht="9" customHeight="1">
      <c r="C99" s="441"/>
      <c r="D99" s="463"/>
      <c r="J99" s="463"/>
      <c r="K99" s="463"/>
      <c r="L99" s="463"/>
      <c r="M99" s="463"/>
      <c r="N99" s="463"/>
      <c r="O99" s="441"/>
      <c r="P99" s="441"/>
    </row>
    <row r="100" spans="3:16" ht="9" customHeight="1">
      <c r="C100" s="441"/>
      <c r="D100" s="463"/>
      <c r="J100" s="463"/>
      <c r="K100" s="463"/>
      <c r="L100" s="463"/>
      <c r="M100" s="463"/>
      <c r="N100" s="463"/>
      <c r="O100" s="441"/>
      <c r="P100" s="441"/>
    </row>
    <row r="101" spans="3:16" ht="9" customHeight="1">
      <c r="C101" s="441"/>
      <c r="D101" s="463"/>
      <c r="J101" s="463"/>
      <c r="K101" s="463"/>
      <c r="L101" s="463"/>
      <c r="M101" s="463"/>
      <c r="N101" s="463"/>
      <c r="O101" s="441"/>
      <c r="P101" s="441"/>
    </row>
    <row r="102" spans="3:16" ht="9" customHeight="1">
      <c r="C102" s="441"/>
      <c r="D102" s="463"/>
      <c r="J102" s="463"/>
      <c r="K102" s="463"/>
      <c r="L102" s="463"/>
      <c r="M102" s="463"/>
      <c r="N102" s="463"/>
      <c r="O102" s="441"/>
      <c r="P102" s="441"/>
    </row>
    <row r="103" spans="3:16" ht="9" customHeight="1">
      <c r="C103" s="441"/>
      <c r="D103" s="463"/>
      <c r="J103" s="463"/>
      <c r="K103" s="463"/>
      <c r="L103" s="463"/>
      <c r="M103" s="463"/>
      <c r="N103" s="463"/>
      <c r="O103" s="441"/>
      <c r="P103" s="441"/>
    </row>
    <row r="104" spans="3:16" ht="9" customHeight="1">
      <c r="C104" s="441"/>
      <c r="D104" s="463"/>
      <c r="J104" s="463"/>
      <c r="K104" s="463"/>
      <c r="L104" s="463"/>
      <c r="M104" s="463"/>
      <c r="N104" s="463"/>
      <c r="O104" s="441"/>
      <c r="P104" s="441"/>
    </row>
    <row r="105" spans="3:16" ht="9" customHeight="1">
      <c r="C105" s="441"/>
      <c r="D105" s="463"/>
      <c r="J105" s="463"/>
      <c r="K105" s="463"/>
      <c r="L105" s="463"/>
      <c r="M105" s="463"/>
      <c r="N105" s="463"/>
      <c r="O105" s="441"/>
      <c r="P105" s="441"/>
    </row>
    <row r="106" spans="3:16" ht="9" customHeight="1">
      <c r="C106" s="441"/>
      <c r="D106" s="463"/>
      <c r="J106" s="463"/>
      <c r="K106" s="463"/>
      <c r="L106" s="463"/>
      <c r="M106" s="463"/>
      <c r="N106" s="463"/>
      <c r="O106" s="441"/>
      <c r="P106" s="441"/>
    </row>
    <row r="107" spans="3:16" ht="9" customHeight="1">
      <c r="C107" s="441"/>
      <c r="D107" s="463"/>
      <c r="J107" s="463"/>
      <c r="K107" s="463"/>
      <c r="L107" s="463"/>
      <c r="M107" s="463"/>
      <c r="N107" s="463"/>
      <c r="O107" s="441"/>
      <c r="P107" s="441"/>
    </row>
    <row r="108" spans="3:16" ht="9" customHeight="1">
      <c r="C108" s="441"/>
      <c r="D108" s="463"/>
      <c r="J108" s="463"/>
      <c r="K108" s="463"/>
      <c r="L108" s="463"/>
      <c r="M108" s="463"/>
      <c r="N108" s="463"/>
      <c r="O108" s="441"/>
      <c r="P108" s="441"/>
    </row>
    <row r="109" spans="3:16" ht="9" customHeight="1">
      <c r="C109" s="441"/>
      <c r="D109" s="463"/>
      <c r="J109" s="463"/>
      <c r="K109" s="463"/>
      <c r="L109" s="463"/>
      <c r="M109" s="463"/>
      <c r="N109" s="463"/>
      <c r="O109" s="441"/>
      <c r="P109" s="441"/>
    </row>
    <row r="110" spans="3:16" ht="9" customHeight="1">
      <c r="C110" s="441"/>
      <c r="D110" s="463"/>
      <c r="J110" s="463"/>
      <c r="K110" s="463"/>
      <c r="L110" s="463"/>
      <c r="M110" s="463"/>
      <c r="N110" s="463"/>
      <c r="O110" s="441"/>
      <c r="P110" s="441"/>
    </row>
    <row r="111" spans="3:16" ht="9" customHeight="1">
      <c r="C111" s="441"/>
      <c r="D111" s="463"/>
      <c r="J111" s="463"/>
      <c r="K111" s="463"/>
      <c r="L111" s="463"/>
      <c r="M111" s="463"/>
      <c r="N111" s="463"/>
      <c r="O111" s="441"/>
      <c r="P111" s="441"/>
    </row>
    <row r="112" spans="3:16" ht="9" customHeight="1">
      <c r="C112" s="441"/>
      <c r="D112" s="463"/>
      <c r="J112" s="463"/>
      <c r="K112" s="463"/>
      <c r="L112" s="463"/>
      <c r="M112" s="463"/>
      <c r="N112" s="463"/>
      <c r="O112" s="441"/>
      <c r="P112" s="441"/>
    </row>
    <row r="113" spans="3:16" ht="9" customHeight="1">
      <c r="C113" s="441"/>
      <c r="D113" s="463"/>
      <c r="J113" s="463"/>
      <c r="K113" s="463"/>
      <c r="L113" s="463"/>
      <c r="M113" s="463"/>
      <c r="N113" s="463"/>
      <c r="O113" s="441"/>
      <c r="P113" s="441"/>
    </row>
    <row r="114" spans="3:16" ht="9" customHeight="1">
      <c r="C114" s="441"/>
      <c r="D114" s="463"/>
      <c r="J114" s="463"/>
      <c r="K114" s="463"/>
      <c r="L114" s="463"/>
      <c r="M114" s="463"/>
      <c r="N114" s="463"/>
      <c r="O114" s="441"/>
      <c r="P114" s="441"/>
    </row>
    <row r="115" spans="3:16" ht="9" customHeight="1">
      <c r="C115" s="441"/>
      <c r="D115" s="463"/>
      <c r="J115" s="463"/>
      <c r="K115" s="463"/>
      <c r="L115" s="463"/>
      <c r="M115" s="463"/>
      <c r="N115" s="463"/>
      <c r="O115" s="441"/>
      <c r="P115" s="441"/>
    </row>
    <row r="116" spans="3:16" ht="9" customHeight="1">
      <c r="C116" s="441"/>
      <c r="D116" s="463"/>
      <c r="J116" s="463"/>
      <c r="K116" s="463"/>
      <c r="L116" s="463"/>
      <c r="M116" s="463"/>
      <c r="N116" s="463"/>
      <c r="O116" s="441"/>
      <c r="P116" s="441"/>
    </row>
    <row r="117" spans="3:16" ht="9" customHeight="1">
      <c r="C117" s="441"/>
      <c r="D117" s="463"/>
      <c r="J117" s="463"/>
      <c r="K117" s="463"/>
      <c r="L117" s="463"/>
      <c r="M117" s="463"/>
      <c r="N117" s="463"/>
      <c r="O117" s="441"/>
      <c r="P117" s="441"/>
    </row>
    <row r="118" spans="3:16" ht="9" customHeight="1">
      <c r="C118" s="441"/>
      <c r="D118" s="463"/>
      <c r="J118" s="463"/>
      <c r="K118" s="463"/>
      <c r="L118" s="463"/>
      <c r="M118" s="463"/>
      <c r="N118" s="463"/>
      <c r="O118" s="441"/>
      <c r="P118" s="441"/>
    </row>
    <row r="119" spans="3:16" ht="9" customHeight="1">
      <c r="C119" s="441"/>
      <c r="D119" s="463"/>
      <c r="J119" s="463"/>
      <c r="K119" s="463"/>
      <c r="L119" s="463"/>
      <c r="M119" s="463"/>
      <c r="N119" s="463"/>
      <c r="O119" s="441"/>
      <c r="P119" s="441"/>
    </row>
    <row r="120" spans="3:16" ht="9" customHeight="1">
      <c r="C120" s="441"/>
      <c r="D120" s="463"/>
      <c r="J120" s="463"/>
      <c r="K120" s="463"/>
      <c r="L120" s="463"/>
      <c r="M120" s="463"/>
      <c r="N120" s="463"/>
      <c r="O120" s="441"/>
      <c r="P120" s="441"/>
    </row>
    <row r="121" spans="3:16" ht="9" customHeight="1">
      <c r="C121" s="441"/>
      <c r="D121" s="463"/>
      <c r="J121" s="463"/>
      <c r="K121" s="463"/>
      <c r="L121" s="463"/>
      <c r="M121" s="463"/>
      <c r="N121" s="463"/>
      <c r="O121" s="441"/>
      <c r="P121" s="441"/>
    </row>
    <row r="122" spans="3:16" ht="9" customHeight="1">
      <c r="C122" s="441"/>
      <c r="D122" s="463"/>
      <c r="J122" s="463"/>
      <c r="K122" s="463"/>
      <c r="L122" s="463"/>
      <c r="M122" s="463"/>
      <c r="N122" s="463"/>
      <c r="O122" s="441"/>
      <c r="P122" s="441"/>
    </row>
    <row r="123" spans="3:16" ht="9" customHeight="1">
      <c r="C123" s="441"/>
      <c r="D123" s="463"/>
      <c r="J123" s="463"/>
      <c r="K123" s="463"/>
      <c r="L123" s="463"/>
      <c r="M123" s="463"/>
      <c r="N123" s="463"/>
      <c r="O123" s="441"/>
      <c r="P123" s="441"/>
    </row>
    <row r="124" spans="3:16" ht="9" customHeight="1">
      <c r="C124" s="441"/>
      <c r="D124" s="463"/>
      <c r="J124" s="463"/>
      <c r="K124" s="463"/>
      <c r="L124" s="463"/>
      <c r="M124" s="463"/>
      <c r="N124" s="463"/>
      <c r="O124" s="441"/>
      <c r="P124" s="441"/>
    </row>
    <row r="125" spans="3:16" ht="9" customHeight="1">
      <c r="C125" s="441"/>
      <c r="D125" s="463"/>
      <c r="J125" s="463"/>
      <c r="K125" s="463"/>
      <c r="L125" s="463"/>
      <c r="M125" s="463"/>
      <c r="N125" s="463"/>
      <c r="O125" s="441"/>
      <c r="P125" s="441"/>
    </row>
    <row r="126" spans="3:16" ht="9" customHeight="1">
      <c r="C126" s="441"/>
      <c r="D126" s="463"/>
      <c r="J126" s="463"/>
      <c r="K126" s="463"/>
      <c r="L126" s="463"/>
      <c r="M126" s="463"/>
      <c r="N126" s="463"/>
      <c r="O126" s="441"/>
      <c r="P126" s="441"/>
    </row>
    <row r="127" spans="3:16" ht="9" customHeight="1">
      <c r="C127" s="441"/>
      <c r="D127" s="463"/>
      <c r="J127" s="463"/>
      <c r="K127" s="463"/>
      <c r="L127" s="463"/>
      <c r="M127" s="463"/>
      <c r="N127" s="463"/>
      <c r="O127" s="441"/>
      <c r="P127" s="441"/>
    </row>
    <row r="128" spans="3:16" ht="9" customHeight="1">
      <c r="C128" s="441"/>
      <c r="D128" s="463"/>
      <c r="J128" s="463"/>
      <c r="K128" s="463"/>
      <c r="L128" s="463"/>
      <c r="M128" s="463"/>
      <c r="N128" s="463"/>
      <c r="O128" s="441"/>
      <c r="P128" s="441"/>
    </row>
    <row r="129" spans="3:16" ht="9" customHeight="1">
      <c r="C129" s="441"/>
      <c r="D129" s="463"/>
      <c r="J129" s="463"/>
      <c r="K129" s="463"/>
      <c r="L129" s="463"/>
      <c r="M129" s="463"/>
      <c r="N129" s="463"/>
      <c r="O129" s="441"/>
      <c r="P129" s="441"/>
    </row>
    <row r="130" spans="3:16" ht="9" customHeight="1">
      <c r="C130" s="441"/>
      <c r="D130" s="463"/>
      <c r="J130" s="463"/>
      <c r="K130" s="463"/>
      <c r="L130" s="463"/>
      <c r="M130" s="463"/>
      <c r="N130" s="463"/>
      <c r="O130" s="441"/>
      <c r="P130" s="441"/>
    </row>
    <row r="131" spans="3:16" ht="9" customHeight="1">
      <c r="C131" s="441"/>
      <c r="D131" s="463"/>
      <c r="J131" s="463"/>
      <c r="K131" s="463"/>
      <c r="L131" s="463"/>
      <c r="M131" s="463"/>
      <c r="N131" s="463"/>
      <c r="O131" s="441"/>
      <c r="P131" s="441"/>
    </row>
    <row r="132" spans="3:16" ht="9" customHeight="1">
      <c r="C132" s="441"/>
      <c r="D132" s="463"/>
      <c r="J132" s="463"/>
      <c r="K132" s="463"/>
      <c r="L132" s="463"/>
      <c r="M132" s="463"/>
      <c r="N132" s="463"/>
      <c r="O132" s="441"/>
      <c r="P132" s="441"/>
    </row>
    <row r="133" spans="3:16" ht="9" customHeight="1">
      <c r="C133" s="441"/>
      <c r="D133" s="463"/>
      <c r="J133" s="463"/>
      <c r="K133" s="463"/>
      <c r="L133" s="463"/>
      <c r="M133" s="463"/>
      <c r="N133" s="463"/>
      <c r="O133" s="441"/>
      <c r="P133" s="441"/>
    </row>
    <row r="134" spans="3:16" ht="9" customHeight="1">
      <c r="C134" s="441"/>
      <c r="D134" s="463"/>
      <c r="J134" s="463"/>
      <c r="K134" s="463"/>
      <c r="L134" s="463"/>
      <c r="M134" s="463"/>
      <c r="N134" s="463"/>
      <c r="O134" s="441"/>
      <c r="P134" s="441"/>
    </row>
    <row r="135" spans="3:16" ht="9" customHeight="1">
      <c r="C135" s="441"/>
      <c r="D135" s="463"/>
      <c r="J135" s="463"/>
      <c r="K135" s="463"/>
      <c r="L135" s="463"/>
      <c r="M135" s="463"/>
      <c r="N135" s="463"/>
      <c r="O135" s="441"/>
      <c r="P135" s="441"/>
    </row>
    <row r="136" spans="3:16" ht="9" customHeight="1">
      <c r="C136" s="441"/>
      <c r="D136" s="463"/>
      <c r="J136" s="463"/>
      <c r="K136" s="463"/>
      <c r="L136" s="463"/>
      <c r="M136" s="463"/>
      <c r="N136" s="463"/>
      <c r="O136" s="441"/>
      <c r="P136" s="441"/>
    </row>
    <row r="137" spans="3:16" ht="9" customHeight="1">
      <c r="C137" s="441"/>
      <c r="D137" s="463"/>
      <c r="J137" s="463"/>
      <c r="K137" s="463"/>
      <c r="L137" s="463"/>
      <c r="M137" s="463"/>
      <c r="N137" s="463"/>
      <c r="O137" s="441"/>
      <c r="P137" s="441"/>
    </row>
    <row r="138" spans="3:16" ht="9" customHeight="1">
      <c r="C138" s="441"/>
      <c r="D138" s="463"/>
      <c r="J138" s="463"/>
      <c r="K138" s="463"/>
      <c r="L138" s="463"/>
      <c r="M138" s="463"/>
      <c r="N138" s="463"/>
      <c r="O138" s="441"/>
      <c r="P138" s="441"/>
    </row>
    <row r="139" spans="3:16" ht="9" customHeight="1">
      <c r="C139" s="441"/>
      <c r="D139" s="463"/>
      <c r="J139" s="463"/>
      <c r="K139" s="463"/>
      <c r="L139" s="463"/>
      <c r="M139" s="463"/>
      <c r="N139" s="463"/>
      <c r="O139" s="441"/>
      <c r="P139" s="441"/>
    </row>
    <row r="140" spans="3:16" ht="9" customHeight="1">
      <c r="C140" s="441"/>
      <c r="D140" s="463"/>
      <c r="J140" s="463"/>
      <c r="K140" s="463"/>
      <c r="L140" s="463"/>
      <c r="M140" s="463"/>
      <c r="N140" s="463"/>
      <c r="O140" s="441"/>
      <c r="P140" s="441"/>
    </row>
    <row r="141" spans="3:16" ht="9" customHeight="1">
      <c r="C141" s="441"/>
      <c r="D141" s="463"/>
      <c r="J141" s="463"/>
      <c r="K141" s="463"/>
      <c r="L141" s="463"/>
      <c r="M141" s="463"/>
      <c r="N141" s="463"/>
      <c r="O141" s="441"/>
      <c r="P141" s="441"/>
    </row>
    <row r="142" spans="3:16" ht="9" customHeight="1">
      <c r="C142" s="441"/>
      <c r="D142" s="463"/>
      <c r="J142" s="463"/>
      <c r="K142" s="463"/>
      <c r="L142" s="463"/>
      <c r="M142" s="463"/>
      <c r="N142" s="463"/>
      <c r="O142" s="441"/>
      <c r="P142" s="441"/>
    </row>
    <row r="143" spans="3:16" ht="9" customHeight="1">
      <c r="C143" s="441"/>
      <c r="D143" s="463"/>
      <c r="J143" s="463"/>
      <c r="K143" s="463"/>
      <c r="L143" s="463"/>
      <c r="M143" s="463"/>
      <c r="N143" s="463"/>
      <c r="O143" s="441"/>
      <c r="P143" s="441"/>
    </row>
    <row r="144" spans="3:16" ht="9" customHeight="1">
      <c r="C144" s="441"/>
      <c r="D144" s="463"/>
      <c r="J144" s="463"/>
      <c r="K144" s="463"/>
      <c r="L144" s="463"/>
      <c r="M144" s="463"/>
      <c r="N144" s="463"/>
      <c r="O144" s="441"/>
      <c r="P144" s="441"/>
    </row>
    <row r="145" spans="3:16" ht="9" customHeight="1">
      <c r="C145" s="441"/>
      <c r="D145" s="463"/>
      <c r="J145" s="463"/>
      <c r="K145" s="463"/>
      <c r="L145" s="463"/>
      <c r="M145" s="463"/>
      <c r="N145" s="463"/>
      <c r="O145" s="441"/>
      <c r="P145" s="441"/>
    </row>
    <row r="146" spans="3:16" ht="9" customHeight="1">
      <c r="C146" s="441"/>
      <c r="D146" s="463"/>
      <c r="J146" s="463"/>
      <c r="K146" s="463"/>
      <c r="L146" s="463"/>
      <c r="M146" s="463"/>
      <c r="N146" s="463"/>
      <c r="O146" s="441"/>
      <c r="P146" s="441"/>
    </row>
    <row r="147" spans="3:16" ht="9" customHeight="1">
      <c r="C147" s="441"/>
      <c r="D147" s="463"/>
      <c r="J147" s="463"/>
      <c r="K147" s="463"/>
      <c r="L147" s="463"/>
      <c r="M147" s="463"/>
      <c r="N147" s="463"/>
      <c r="O147" s="441"/>
      <c r="P147" s="441"/>
    </row>
    <row r="148" spans="3:16" ht="9" customHeight="1">
      <c r="C148" s="441"/>
      <c r="D148" s="463"/>
      <c r="J148" s="463"/>
      <c r="K148" s="463"/>
      <c r="L148" s="463"/>
      <c r="M148" s="463"/>
      <c r="N148" s="463"/>
      <c r="O148" s="441"/>
      <c r="P148" s="441"/>
    </row>
    <row r="149" spans="3:16" ht="9" customHeight="1">
      <c r="C149" s="441"/>
      <c r="D149" s="463"/>
      <c r="J149" s="463"/>
      <c r="K149" s="463"/>
      <c r="L149" s="463"/>
      <c r="M149" s="463"/>
      <c r="N149" s="463"/>
      <c r="O149" s="441"/>
      <c r="P149" s="441"/>
    </row>
    <row r="150" spans="3:16" ht="9" customHeight="1">
      <c r="C150" s="441"/>
      <c r="D150" s="463"/>
      <c r="J150" s="463"/>
      <c r="K150" s="463"/>
      <c r="L150" s="463"/>
      <c r="M150" s="463"/>
      <c r="N150" s="463"/>
      <c r="O150" s="441"/>
      <c r="P150" s="441"/>
    </row>
    <row r="151" spans="3:16" ht="9" customHeight="1">
      <c r="C151" s="441"/>
      <c r="D151" s="463"/>
      <c r="J151" s="463"/>
      <c r="K151" s="463"/>
      <c r="L151" s="463"/>
      <c r="M151" s="463"/>
      <c r="N151" s="463"/>
      <c r="O151" s="441"/>
      <c r="P151" s="441"/>
    </row>
    <row r="152" spans="3:16" ht="9" customHeight="1">
      <c r="C152" s="441"/>
      <c r="D152" s="463"/>
      <c r="J152" s="463"/>
      <c r="K152" s="463"/>
      <c r="L152" s="463"/>
      <c r="M152" s="463"/>
      <c r="N152" s="463"/>
      <c r="O152" s="441"/>
      <c r="P152" s="441"/>
    </row>
    <row r="153" spans="3:16" ht="9" customHeight="1">
      <c r="C153" s="441"/>
      <c r="D153" s="463"/>
      <c r="J153" s="463"/>
      <c r="K153" s="463"/>
      <c r="L153" s="463"/>
      <c r="M153" s="463"/>
      <c r="N153" s="463"/>
      <c r="O153" s="441"/>
      <c r="P153" s="441"/>
    </row>
    <row r="154" spans="3:16" ht="9" customHeight="1">
      <c r="C154" s="441"/>
      <c r="D154" s="463"/>
      <c r="J154" s="463"/>
      <c r="K154" s="463"/>
      <c r="L154" s="463"/>
      <c r="M154" s="463"/>
      <c r="N154" s="463"/>
      <c r="O154" s="441"/>
      <c r="P154" s="441"/>
    </row>
    <row r="155" spans="3:16" ht="9" customHeight="1">
      <c r="C155" s="441"/>
      <c r="D155" s="463"/>
      <c r="J155" s="463"/>
      <c r="K155" s="463"/>
      <c r="L155" s="463"/>
      <c r="M155" s="463"/>
      <c r="N155" s="463"/>
      <c r="O155" s="441"/>
      <c r="P155" s="441"/>
    </row>
    <row r="156" spans="3:16" ht="9" customHeight="1">
      <c r="C156" s="441"/>
      <c r="D156" s="463"/>
      <c r="J156" s="463"/>
      <c r="K156" s="463"/>
      <c r="L156" s="463"/>
      <c r="M156" s="463"/>
      <c r="N156" s="463"/>
      <c r="O156" s="441"/>
      <c r="P156" s="441"/>
    </row>
    <row r="157" spans="3:16" ht="9" customHeight="1">
      <c r="C157" s="441"/>
      <c r="D157" s="463"/>
      <c r="J157" s="463"/>
      <c r="K157" s="463"/>
      <c r="L157" s="463"/>
      <c r="M157" s="463"/>
      <c r="N157" s="463"/>
      <c r="O157" s="441"/>
      <c r="P157" s="441"/>
    </row>
    <row r="158" spans="3:16" ht="9" customHeight="1">
      <c r="C158" s="441"/>
      <c r="D158" s="463"/>
      <c r="J158" s="463"/>
      <c r="K158" s="463"/>
      <c r="L158" s="463"/>
      <c r="M158" s="463"/>
      <c r="N158" s="463"/>
      <c r="O158" s="441"/>
      <c r="P158" s="441"/>
    </row>
    <row r="159" spans="3:16" ht="9" customHeight="1">
      <c r="C159" s="441"/>
      <c r="D159" s="463"/>
      <c r="J159" s="463"/>
      <c r="K159" s="463"/>
      <c r="L159" s="463"/>
      <c r="M159" s="463"/>
      <c r="N159" s="463"/>
      <c r="O159" s="441"/>
      <c r="P159" s="441"/>
    </row>
    <row r="160" spans="3:16" ht="9" customHeight="1">
      <c r="C160" s="441"/>
      <c r="D160" s="463"/>
      <c r="J160" s="463"/>
      <c r="K160" s="463"/>
      <c r="L160" s="463"/>
      <c r="M160" s="463"/>
      <c r="N160" s="463"/>
      <c r="O160" s="441"/>
      <c r="P160" s="441"/>
    </row>
    <row r="161" s="441" customFormat="1" ht="9" customHeight="1"/>
    <row r="162" s="441" customFormat="1" ht="9" customHeight="1"/>
    <row r="163" s="441" customFormat="1" ht="9" customHeight="1"/>
    <row r="164" s="441" customFormat="1" ht="9" customHeight="1"/>
    <row r="165" s="441" customFormat="1" ht="9" customHeight="1"/>
    <row r="166" s="441" customFormat="1" ht="9" customHeight="1"/>
    <row r="167" s="441" customFormat="1" ht="9" customHeight="1"/>
    <row r="168" s="441" customFormat="1" ht="9" customHeight="1"/>
  </sheetData>
  <mergeCells count="22">
    <mergeCell ref="P4:P9"/>
    <mergeCell ref="C5:C8"/>
    <mergeCell ref="D5:E5"/>
    <mergeCell ref="F5:H5"/>
    <mergeCell ref="I5:I8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A4:A9"/>
    <mergeCell ref="B4:B9"/>
    <mergeCell ref="C4:M4"/>
    <mergeCell ref="N4:N8"/>
    <mergeCell ref="O4:O9"/>
    <mergeCell ref="L7:L8"/>
  </mergeCells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3"/>
  <sheetViews>
    <sheetView showGridLines="0" topLeftCell="A4" zoomScaleNormal="100" workbookViewId="0">
      <selection sqref="A1:B2"/>
    </sheetView>
  </sheetViews>
  <sheetFormatPr baseColWidth="10" defaultRowHeight="9" customHeight="1"/>
  <cols>
    <col min="1" max="1" width="5" style="404" customWidth="1"/>
    <col min="2" max="2" width="21.140625" style="404" customWidth="1"/>
    <col min="3" max="3" width="9.42578125" style="404" customWidth="1"/>
    <col min="4" max="4" width="12.140625" style="404" customWidth="1"/>
    <col min="5" max="5" width="9.140625" style="404" customWidth="1"/>
    <col min="6" max="6" width="10.140625" style="404" customWidth="1"/>
    <col min="7" max="7" width="10.28515625" style="404" customWidth="1"/>
    <col min="8" max="8" width="11.85546875" style="404" customWidth="1"/>
    <col min="9" max="16384" width="11.42578125" style="404"/>
  </cols>
  <sheetData>
    <row r="1" spans="1:8" s="440" customFormat="1" ht="10.5" customHeight="1">
      <c r="A1" s="392" t="s">
        <v>133</v>
      </c>
      <c r="B1" s="401"/>
      <c r="C1" s="401"/>
      <c r="H1" s="401"/>
    </row>
    <row r="2" spans="1:8" s="401" customFormat="1" ht="10.5" customHeight="1">
      <c r="A2" s="512" t="s">
        <v>134</v>
      </c>
    </row>
    <row r="3" spans="1:8" ht="9.9499999999999993" customHeight="1">
      <c r="A3" s="464"/>
      <c r="B3" s="398"/>
      <c r="C3" s="398"/>
      <c r="D3" s="398"/>
      <c r="E3" s="398"/>
      <c r="F3" s="398"/>
      <c r="G3" s="398"/>
      <c r="H3" s="476" t="s">
        <v>443</v>
      </c>
    </row>
    <row r="4" spans="1:8" ht="10.5" customHeight="1">
      <c r="A4" s="684" t="s">
        <v>99</v>
      </c>
      <c r="B4" s="690" t="s">
        <v>97</v>
      </c>
      <c r="C4" s="720" t="s">
        <v>135</v>
      </c>
      <c r="D4" s="693"/>
      <c r="E4" s="682" t="s">
        <v>28</v>
      </c>
      <c r="F4" s="727"/>
      <c r="G4" s="727"/>
      <c r="H4" s="672" t="s">
        <v>137</v>
      </c>
    </row>
    <row r="5" spans="1:8" ht="10.5" customHeight="1">
      <c r="A5" s="725"/>
      <c r="B5" s="716"/>
      <c r="C5" s="722"/>
      <c r="D5" s="695"/>
      <c r="E5" s="732" t="s">
        <v>138</v>
      </c>
      <c r="F5" s="736"/>
      <c r="G5" s="737"/>
      <c r="H5" s="722"/>
    </row>
    <row r="6" spans="1:8" ht="10.5" customHeight="1">
      <c r="A6" s="725"/>
      <c r="B6" s="716"/>
      <c r="C6" s="710" t="s">
        <v>103</v>
      </c>
      <c r="D6" s="678" t="s">
        <v>451</v>
      </c>
      <c r="E6" s="678" t="s">
        <v>47</v>
      </c>
      <c r="F6" s="678" t="s">
        <v>31</v>
      </c>
      <c r="G6" s="678" t="s">
        <v>32</v>
      </c>
      <c r="H6" s="722"/>
    </row>
    <row r="7" spans="1:8" ht="10.5" customHeight="1">
      <c r="A7" s="725"/>
      <c r="B7" s="716"/>
      <c r="C7" s="738"/>
      <c r="D7" s="709"/>
      <c r="E7" s="691"/>
      <c r="F7" s="691"/>
      <c r="G7" s="691"/>
      <c r="H7" s="722"/>
    </row>
    <row r="8" spans="1:8" ht="10.5" customHeight="1">
      <c r="A8" s="726"/>
      <c r="B8" s="717"/>
      <c r="C8" s="465">
        <v>1000</v>
      </c>
      <c r="D8" s="466" t="s">
        <v>107</v>
      </c>
      <c r="E8" s="680">
        <v>1000</v>
      </c>
      <c r="F8" s="735"/>
      <c r="G8" s="735"/>
      <c r="H8" s="467" t="s">
        <v>11</v>
      </c>
    </row>
    <row r="9" spans="1:8" ht="9.9499999999999993" customHeight="1">
      <c r="A9" s="414"/>
      <c r="B9" s="421"/>
      <c r="C9" s="411"/>
      <c r="D9" s="428"/>
      <c r="E9" s="428" t="s">
        <v>129</v>
      </c>
      <c r="F9" s="428"/>
      <c r="G9" s="428"/>
      <c r="H9" s="430"/>
    </row>
    <row r="10" spans="1:8" ht="12.75" customHeight="1">
      <c r="A10" s="414">
        <v>11</v>
      </c>
      <c r="B10" s="421" t="s">
        <v>109</v>
      </c>
      <c r="C10" s="428">
        <v>237496</v>
      </c>
      <c r="D10" s="429">
        <v>5.2146151117417521</v>
      </c>
      <c r="E10" s="428">
        <v>235982</v>
      </c>
      <c r="F10" s="428">
        <v>62927</v>
      </c>
      <c r="G10" s="428">
        <v>173055</v>
      </c>
      <c r="H10" s="430">
        <v>138643</v>
      </c>
    </row>
    <row r="11" spans="1:8" ht="12.75" customHeight="1">
      <c r="A11" s="414"/>
      <c r="B11" s="421"/>
      <c r="C11" s="428"/>
      <c r="D11" s="429"/>
      <c r="E11" s="428"/>
      <c r="F11" s="428"/>
      <c r="G11" s="428"/>
      <c r="H11" s="430"/>
    </row>
    <row r="12" spans="1:8" ht="12.75" customHeight="1">
      <c r="A12" s="414">
        <v>21</v>
      </c>
      <c r="B12" s="431" t="s">
        <v>110</v>
      </c>
      <c r="C12" s="428">
        <v>326705</v>
      </c>
      <c r="D12" s="429">
        <v>7.474992220818919</v>
      </c>
      <c r="E12" s="428">
        <v>324879</v>
      </c>
      <c r="F12" s="428">
        <v>94915</v>
      </c>
      <c r="G12" s="428">
        <v>229964</v>
      </c>
      <c r="H12" s="430">
        <v>112347</v>
      </c>
    </row>
    <row r="13" spans="1:8" ht="12.75" customHeight="1">
      <c r="A13" s="414">
        <v>22</v>
      </c>
      <c r="B13" s="431" t="s">
        <v>111</v>
      </c>
      <c r="C13" s="428">
        <v>282040</v>
      </c>
      <c r="D13" s="429">
        <v>6.4530595061592813</v>
      </c>
      <c r="E13" s="428">
        <v>281681</v>
      </c>
      <c r="F13" s="428">
        <v>144812</v>
      </c>
      <c r="G13" s="428">
        <v>136869</v>
      </c>
      <c r="H13" s="430">
        <v>130032</v>
      </c>
    </row>
    <row r="14" spans="1:8" ht="12.75" customHeight="1">
      <c r="A14" s="414">
        <v>23</v>
      </c>
      <c r="B14" s="431" t="s">
        <v>112</v>
      </c>
      <c r="C14" s="428">
        <v>416700</v>
      </c>
      <c r="D14" s="429">
        <v>9.5340728131349177</v>
      </c>
      <c r="E14" s="428">
        <v>416381</v>
      </c>
      <c r="F14" s="428">
        <v>276225</v>
      </c>
      <c r="G14" s="428">
        <v>140155</v>
      </c>
      <c r="H14" s="430">
        <v>229713</v>
      </c>
    </row>
    <row r="15" spans="1:8" ht="12.75" customHeight="1">
      <c r="A15" s="414">
        <v>24</v>
      </c>
      <c r="B15" s="431" t="s">
        <v>113</v>
      </c>
      <c r="C15" s="428">
        <v>264529</v>
      </c>
      <c r="D15" s="429">
        <v>6.0524088005417971</v>
      </c>
      <c r="E15" s="428">
        <v>263287</v>
      </c>
      <c r="F15" s="428">
        <v>154116</v>
      </c>
      <c r="G15" s="428">
        <v>109170</v>
      </c>
      <c r="H15" s="430">
        <v>133331</v>
      </c>
    </row>
    <row r="16" spans="1:8" ht="6" customHeight="1">
      <c r="A16" s="414"/>
      <c r="B16" s="421"/>
      <c r="C16" s="428"/>
      <c r="D16" s="429"/>
      <c r="E16" s="428"/>
      <c r="F16" s="428"/>
      <c r="G16" s="428"/>
      <c r="H16" s="430"/>
    </row>
    <row r="17" spans="1:8" ht="6" customHeight="1">
      <c r="A17" s="414"/>
      <c r="B17" s="432"/>
      <c r="C17" s="433"/>
      <c r="D17" s="434"/>
      <c r="E17" s="433"/>
      <c r="F17" s="433"/>
      <c r="G17" s="433"/>
      <c r="H17" s="435"/>
    </row>
    <row r="18" spans="1:8" ht="6" customHeight="1">
      <c r="A18" s="414"/>
      <c r="B18" s="421"/>
      <c r="C18" s="428"/>
      <c r="D18" s="429"/>
      <c r="E18" s="428"/>
      <c r="F18" s="428"/>
      <c r="G18" s="428"/>
      <c r="H18" s="430"/>
    </row>
    <row r="19" spans="1:8" ht="6" customHeight="1">
      <c r="A19" s="414"/>
      <c r="B19" s="421"/>
      <c r="C19" s="428"/>
      <c r="D19" s="429"/>
      <c r="E19" s="428"/>
      <c r="F19" s="428"/>
      <c r="G19" s="428"/>
      <c r="H19" s="430"/>
    </row>
    <row r="20" spans="1:8" ht="12.75" customHeight="1">
      <c r="A20" s="414">
        <v>12</v>
      </c>
      <c r="B20" s="421" t="s">
        <v>114</v>
      </c>
      <c r="C20" s="428">
        <v>546155</v>
      </c>
      <c r="D20" s="429">
        <v>12.495996009737704</v>
      </c>
      <c r="E20" s="428">
        <v>539689</v>
      </c>
      <c r="F20" s="428">
        <v>271458</v>
      </c>
      <c r="G20" s="428">
        <v>268231</v>
      </c>
      <c r="H20" s="430">
        <v>179420</v>
      </c>
    </row>
    <row r="21" spans="1:8" ht="12.75" customHeight="1">
      <c r="A21" s="414"/>
      <c r="B21" s="421"/>
      <c r="C21" s="428"/>
      <c r="D21" s="429"/>
      <c r="E21" s="428"/>
      <c r="F21" s="428"/>
      <c r="G21" s="428"/>
      <c r="H21" s="430"/>
    </row>
    <row r="22" spans="1:8" ht="12.75" customHeight="1">
      <c r="A22" s="414">
        <v>25</v>
      </c>
      <c r="B22" s="431" t="s">
        <v>115</v>
      </c>
      <c r="C22" s="428">
        <v>365215</v>
      </c>
      <c r="D22" s="429">
        <v>8.3560988779675291</v>
      </c>
      <c r="E22" s="428">
        <v>361754</v>
      </c>
      <c r="F22" s="428">
        <v>144446</v>
      </c>
      <c r="G22" s="428">
        <v>217308</v>
      </c>
      <c r="H22" s="430">
        <v>130481</v>
      </c>
    </row>
    <row r="23" spans="1:8" ht="12.75" customHeight="1">
      <c r="A23" s="414">
        <v>26</v>
      </c>
      <c r="B23" s="431" t="s">
        <v>116</v>
      </c>
      <c r="C23" s="428">
        <v>199645</v>
      </c>
      <c r="D23" s="429">
        <v>4.5678664909486937</v>
      </c>
      <c r="E23" s="428">
        <v>199132</v>
      </c>
      <c r="F23" s="428">
        <v>86978</v>
      </c>
      <c r="G23" s="428">
        <v>112154</v>
      </c>
      <c r="H23" s="430">
        <v>106819</v>
      </c>
    </row>
    <row r="24" spans="1:8" ht="12.75" customHeight="1">
      <c r="A24" s="414">
        <v>27</v>
      </c>
      <c r="B24" s="431" t="s">
        <v>117</v>
      </c>
      <c r="C24" s="428">
        <v>324834</v>
      </c>
      <c r="D24" s="429">
        <v>7.4321838449288888</v>
      </c>
      <c r="E24" s="428">
        <v>316825</v>
      </c>
      <c r="F24" s="428">
        <v>142381</v>
      </c>
      <c r="G24" s="428">
        <v>174445</v>
      </c>
      <c r="H24" s="430">
        <v>152576</v>
      </c>
    </row>
    <row r="25" spans="1:8" ht="25.5" customHeight="1">
      <c r="A25" s="436">
        <v>28</v>
      </c>
      <c r="B25" s="437" t="s">
        <v>118</v>
      </c>
      <c r="C25" s="428">
        <v>269061</v>
      </c>
      <c r="D25" s="429">
        <v>6.156100708363077</v>
      </c>
      <c r="E25" s="428">
        <v>267462</v>
      </c>
      <c r="F25" s="428">
        <v>92299</v>
      </c>
      <c r="G25" s="428">
        <v>175165</v>
      </c>
      <c r="H25" s="430">
        <v>135958</v>
      </c>
    </row>
    <row r="26" spans="1:8" ht="6" customHeight="1">
      <c r="A26" s="414"/>
      <c r="B26" s="421"/>
      <c r="C26" s="428"/>
      <c r="D26" s="429"/>
      <c r="E26" s="428"/>
      <c r="F26" s="428"/>
      <c r="G26" s="428"/>
      <c r="H26" s="430"/>
    </row>
    <row r="27" spans="1:8" s="422" customFormat="1" ht="6" customHeight="1">
      <c r="A27" s="417"/>
      <c r="B27" s="432"/>
      <c r="C27" s="433"/>
      <c r="D27" s="434"/>
      <c r="E27" s="433"/>
      <c r="F27" s="433"/>
      <c r="G27" s="433"/>
      <c r="H27" s="435"/>
    </row>
    <row r="28" spans="1:8" ht="6" customHeight="1">
      <c r="A28" s="414"/>
      <c r="B28" s="421"/>
      <c r="C28" s="428"/>
      <c r="D28" s="429"/>
      <c r="E28" s="428"/>
      <c r="F28" s="428"/>
      <c r="G28" s="428"/>
      <c r="H28" s="430"/>
    </row>
    <row r="29" spans="1:8" ht="6" customHeight="1">
      <c r="A29" s="414"/>
      <c r="B29" s="421"/>
      <c r="C29" s="428"/>
      <c r="D29" s="429"/>
      <c r="E29" s="428"/>
      <c r="F29" s="428"/>
      <c r="G29" s="428"/>
      <c r="H29" s="430"/>
    </row>
    <row r="30" spans="1:8" ht="12.75" customHeight="1">
      <c r="A30" s="414">
        <v>13</v>
      </c>
      <c r="B30" s="421" t="s">
        <v>119</v>
      </c>
      <c r="C30" s="428">
        <v>406560</v>
      </c>
      <c r="D30" s="429">
        <v>9.3020701773653283</v>
      </c>
      <c r="E30" s="428">
        <v>397606</v>
      </c>
      <c r="F30" s="428">
        <v>122644</v>
      </c>
      <c r="G30" s="428">
        <v>274961</v>
      </c>
      <c r="H30" s="430">
        <v>140435</v>
      </c>
    </row>
    <row r="31" spans="1:8" ht="12.75" customHeight="1">
      <c r="A31" s="414"/>
      <c r="B31" s="421"/>
      <c r="C31" s="428"/>
      <c r="D31" s="429"/>
      <c r="E31" s="428"/>
      <c r="F31" s="428"/>
      <c r="G31" s="428"/>
      <c r="H31" s="430"/>
    </row>
    <row r="32" spans="1:8" ht="12.75" customHeight="1">
      <c r="A32" s="414">
        <v>29</v>
      </c>
      <c r="B32" s="431" t="s">
        <v>120</v>
      </c>
      <c r="C32" s="428">
        <v>370106</v>
      </c>
      <c r="D32" s="429">
        <v>8.4680046858126037</v>
      </c>
      <c r="E32" s="428">
        <v>351183</v>
      </c>
      <c r="F32" s="428">
        <v>127192</v>
      </c>
      <c r="G32" s="428">
        <v>223991</v>
      </c>
      <c r="H32" s="430">
        <v>174168</v>
      </c>
    </row>
    <row r="33" spans="1:8" ht="12.75" customHeight="1">
      <c r="A33" s="414">
        <v>30</v>
      </c>
      <c r="B33" s="431" t="s">
        <v>121</v>
      </c>
      <c r="C33" s="428">
        <v>361592</v>
      </c>
      <c r="D33" s="429">
        <v>8.27320483956583</v>
      </c>
      <c r="E33" s="428">
        <v>361276</v>
      </c>
      <c r="F33" s="428">
        <v>96600</v>
      </c>
      <c r="G33" s="428">
        <v>264676</v>
      </c>
      <c r="H33" s="430">
        <v>146275</v>
      </c>
    </row>
    <row r="34" spans="1:8" ht="6" customHeight="1">
      <c r="A34" s="414"/>
      <c r="B34" s="421"/>
      <c r="C34" s="428"/>
      <c r="D34" s="429"/>
      <c r="E34" s="428"/>
      <c r="F34" s="428"/>
      <c r="G34" s="428"/>
      <c r="H34" s="430"/>
    </row>
    <row r="35" spans="1:8" s="422" customFormat="1" ht="6" customHeight="1">
      <c r="A35" s="417"/>
      <c r="B35" s="432"/>
      <c r="C35" s="433"/>
      <c r="D35" s="434"/>
      <c r="E35" s="433"/>
      <c r="F35" s="433"/>
      <c r="G35" s="433"/>
      <c r="H35" s="435"/>
    </row>
    <row r="36" spans="1:8" ht="6" customHeight="1">
      <c r="A36" s="414"/>
      <c r="B36" s="421"/>
      <c r="C36" s="433"/>
      <c r="D36" s="434"/>
      <c r="E36" s="433"/>
      <c r="F36" s="433"/>
      <c r="G36" s="433"/>
      <c r="H36" s="430"/>
    </row>
    <row r="37" spans="1:8" ht="6" customHeight="1">
      <c r="A37" s="414"/>
      <c r="B37" s="421"/>
      <c r="C37" s="433"/>
      <c r="D37" s="434"/>
      <c r="E37" s="433"/>
      <c r="F37" s="433"/>
      <c r="G37" s="433"/>
      <c r="H37" s="430"/>
    </row>
    <row r="38" spans="1:8" s="422" customFormat="1" ht="12" customHeight="1">
      <c r="A38" s="417"/>
      <c r="B38" s="432" t="s">
        <v>122</v>
      </c>
      <c r="C38" s="433">
        <v>4370640</v>
      </c>
      <c r="D38" s="435">
        <v>100</v>
      </c>
      <c r="E38" s="433">
        <v>4317137</v>
      </c>
      <c r="F38" s="433">
        <v>1816989</v>
      </c>
      <c r="G38" s="433">
        <v>2500145</v>
      </c>
      <c r="H38" s="435">
        <v>146180</v>
      </c>
    </row>
    <row r="39" spans="1:8" s="416" customFormat="1" ht="9.9499999999999993" customHeight="1">
      <c r="A39" s="411"/>
      <c r="B39" s="411"/>
      <c r="C39" s="411"/>
      <c r="D39" s="450"/>
      <c r="E39" s="450"/>
      <c r="F39" s="450"/>
      <c r="G39" s="450"/>
      <c r="H39" s="468"/>
    </row>
    <row r="40" spans="1:8" s="416" customFormat="1" ht="9.6" customHeight="1">
      <c r="A40" s="411"/>
      <c r="B40" s="411"/>
      <c r="C40" s="411"/>
      <c r="D40" s="450"/>
      <c r="E40" s="450"/>
      <c r="F40" s="450"/>
      <c r="G40" s="450"/>
      <c r="H40" s="469"/>
    </row>
    <row r="41" spans="1:8" s="416" customFormat="1" ht="9.6" customHeight="1">
      <c r="A41" s="470"/>
      <c r="B41" s="470"/>
      <c r="C41" s="411"/>
      <c r="D41" s="450"/>
      <c r="E41" s="450"/>
      <c r="F41" s="450"/>
      <c r="G41" s="450"/>
      <c r="H41" s="469"/>
    </row>
    <row r="42" spans="1:8" s="416" customFormat="1" ht="9.6" customHeight="1">
      <c r="A42" s="470"/>
      <c r="B42" s="470"/>
      <c r="C42" s="411"/>
      <c r="D42" s="450"/>
      <c r="E42" s="450"/>
      <c r="F42" s="450"/>
      <c r="G42" s="450"/>
      <c r="H42" s="469"/>
    </row>
    <row r="43" spans="1:8" s="416" customFormat="1" ht="9.6" customHeight="1">
      <c r="A43" s="470"/>
      <c r="B43" s="470"/>
      <c r="C43" s="411"/>
      <c r="D43" s="450"/>
      <c r="E43" s="450"/>
      <c r="F43" s="450"/>
      <c r="G43" s="450"/>
      <c r="H43" s="469"/>
    </row>
    <row r="44" spans="1:8" s="416" customFormat="1" ht="9.6" customHeight="1">
      <c r="A44" s="470"/>
      <c r="B44" s="470"/>
      <c r="C44" s="411"/>
      <c r="D44" s="450"/>
      <c r="E44" s="450"/>
      <c r="F44" s="450"/>
      <c r="G44" s="450"/>
      <c r="H44" s="469"/>
    </row>
    <row r="45" spans="1:8" s="416" customFormat="1" ht="9.6" customHeight="1">
      <c r="A45" s="470"/>
      <c r="B45" s="470"/>
      <c r="C45" s="411"/>
      <c r="D45" s="450"/>
      <c r="E45" s="450"/>
      <c r="F45" s="450"/>
      <c r="G45" s="450"/>
      <c r="H45" s="469"/>
    </row>
    <row r="46" spans="1:8" s="416" customFormat="1" ht="9.6" customHeight="1">
      <c r="A46" s="470"/>
      <c r="B46" s="470"/>
      <c r="C46" s="411"/>
      <c r="D46" s="450"/>
      <c r="E46" s="450"/>
      <c r="F46" s="450"/>
      <c r="G46" s="450"/>
      <c r="H46" s="469"/>
    </row>
    <row r="47" spans="1:8" s="416" customFormat="1" ht="9.6" customHeight="1">
      <c r="A47" s="470"/>
      <c r="B47" s="470"/>
      <c r="C47" s="411"/>
      <c r="D47" s="450"/>
      <c r="E47" s="450"/>
      <c r="F47" s="450"/>
      <c r="G47" s="450"/>
      <c r="H47" s="469"/>
    </row>
    <row r="48" spans="1:8" s="416" customFormat="1" ht="9.6" customHeight="1">
      <c r="A48" s="470"/>
      <c r="B48" s="470"/>
      <c r="C48" s="411"/>
      <c r="D48" s="445"/>
      <c r="E48" s="450"/>
      <c r="F48" s="450"/>
      <c r="G48" s="450"/>
      <c r="H48" s="469"/>
    </row>
    <row r="49" spans="1:8" s="416" customFormat="1" ht="9.6" customHeight="1">
      <c r="A49" s="470"/>
      <c r="B49" s="470"/>
      <c r="C49" s="411"/>
      <c r="D49" s="445"/>
      <c r="E49" s="445"/>
      <c r="F49" s="445"/>
      <c r="G49" s="445"/>
      <c r="H49" s="471"/>
    </row>
    <row r="50" spans="1:8" s="416" customFormat="1" ht="9.6" customHeight="1">
      <c r="A50" s="470"/>
      <c r="B50" s="470"/>
      <c r="C50" s="411"/>
      <c r="D50" s="445"/>
      <c r="E50" s="445"/>
      <c r="F50" s="445"/>
      <c r="G50" s="445"/>
      <c r="H50" s="471"/>
    </row>
    <row r="51" spans="1:8" s="416" customFormat="1" ht="9.6" customHeight="1">
      <c r="A51" s="470"/>
      <c r="B51" s="470"/>
      <c r="C51" s="411"/>
      <c r="D51" s="445"/>
      <c r="E51" s="445"/>
      <c r="F51" s="445"/>
      <c r="G51" s="445"/>
      <c r="H51" s="471"/>
    </row>
    <row r="52" spans="1:8" s="416" customFormat="1" ht="9.6" customHeight="1">
      <c r="A52" s="470"/>
      <c r="B52" s="470"/>
      <c r="C52" s="411"/>
      <c r="D52" s="445"/>
      <c r="E52" s="445"/>
      <c r="F52" s="445"/>
      <c r="G52" s="445"/>
      <c r="H52" s="471"/>
    </row>
    <row r="53" spans="1:8" s="416" customFormat="1" ht="9.6" customHeight="1">
      <c r="A53" s="470"/>
      <c r="B53" s="470"/>
      <c r="C53" s="411"/>
      <c r="E53" s="445"/>
      <c r="F53" s="445"/>
      <c r="G53" s="445"/>
      <c r="H53" s="471"/>
    </row>
    <row r="54" spans="1:8" s="416" customFormat="1" ht="9.6" customHeight="1">
      <c r="A54" s="411"/>
      <c r="B54" s="411"/>
      <c r="C54" s="411"/>
      <c r="E54" s="445"/>
      <c r="F54" s="445"/>
      <c r="G54" s="445"/>
      <c r="H54" s="471"/>
    </row>
    <row r="55" spans="1:8" s="416" customFormat="1" ht="9.6" customHeight="1">
      <c r="A55" s="411"/>
      <c r="B55" s="411"/>
      <c r="C55" s="411"/>
      <c r="D55" s="445"/>
      <c r="E55" s="445"/>
      <c r="F55" s="445"/>
      <c r="G55" s="445"/>
      <c r="H55" s="471"/>
    </row>
    <row r="56" spans="1:8" s="416" customFormat="1" ht="9.6" customHeight="1">
      <c r="A56" s="411"/>
      <c r="B56" s="411"/>
      <c r="C56" s="411"/>
      <c r="D56" s="445"/>
      <c r="E56" s="445"/>
      <c r="F56" s="445"/>
      <c r="G56" s="445"/>
      <c r="H56" s="471"/>
    </row>
    <row r="57" spans="1:8" s="416" customFormat="1" ht="9.6" customHeight="1">
      <c r="A57" s="411"/>
      <c r="B57" s="411"/>
      <c r="D57" s="462"/>
      <c r="E57" s="445"/>
      <c r="F57" s="445"/>
      <c r="G57" s="445"/>
      <c r="H57" s="471"/>
    </row>
    <row r="58" spans="1:8" s="416" customFormat="1" ht="9.6" customHeight="1">
      <c r="D58" s="462"/>
      <c r="E58" s="462"/>
      <c r="F58" s="462"/>
      <c r="G58" s="462"/>
      <c r="H58" s="472"/>
    </row>
    <row r="59" spans="1:8" s="416" customFormat="1" ht="9.6" customHeight="1">
      <c r="D59" s="462"/>
      <c r="E59" s="462"/>
      <c r="F59" s="462"/>
      <c r="G59" s="462"/>
      <c r="H59" s="472"/>
    </row>
    <row r="60" spans="1:8" s="416" customFormat="1" ht="9.6" customHeight="1">
      <c r="D60" s="462"/>
      <c r="E60" s="462"/>
      <c r="F60" s="462"/>
      <c r="G60" s="462"/>
      <c r="H60" s="472"/>
    </row>
    <row r="61" spans="1:8" s="416" customFormat="1" ht="9.6" customHeight="1">
      <c r="D61" s="462"/>
      <c r="E61" s="462"/>
      <c r="F61" s="462"/>
      <c r="G61" s="462"/>
      <c r="H61" s="472"/>
    </row>
    <row r="62" spans="1:8" s="416" customFormat="1" ht="9.6" customHeight="1">
      <c r="D62" s="462"/>
      <c r="E62" s="462"/>
      <c r="F62" s="462"/>
      <c r="G62" s="462"/>
      <c r="H62" s="472"/>
    </row>
    <row r="63" spans="1:8" s="416" customFormat="1" ht="9.6" customHeight="1">
      <c r="D63" s="462"/>
      <c r="E63" s="462"/>
      <c r="F63" s="462"/>
      <c r="G63" s="462"/>
      <c r="H63" s="472"/>
    </row>
    <row r="64" spans="1:8" s="416" customFormat="1" ht="9.6" customHeight="1">
      <c r="D64" s="462"/>
      <c r="E64" s="462"/>
      <c r="F64" s="462"/>
      <c r="G64" s="462"/>
      <c r="H64" s="472"/>
    </row>
    <row r="65" spans="4:8" s="416" customFormat="1" ht="9.6" customHeight="1">
      <c r="D65" s="462"/>
      <c r="E65" s="462"/>
      <c r="F65" s="462"/>
      <c r="G65" s="462"/>
      <c r="H65" s="472"/>
    </row>
    <row r="66" spans="4:8" s="416" customFormat="1" ht="9.6" customHeight="1">
      <c r="D66" s="462"/>
      <c r="E66" s="462"/>
      <c r="F66" s="462"/>
      <c r="G66" s="462"/>
      <c r="H66" s="472"/>
    </row>
    <row r="67" spans="4:8" s="416" customFormat="1" ht="9.6" customHeight="1">
      <c r="D67" s="462"/>
      <c r="E67" s="462"/>
      <c r="F67" s="462"/>
      <c r="G67" s="462"/>
      <c r="H67" s="472"/>
    </row>
    <row r="68" spans="4:8" s="416" customFormat="1" ht="9.6" customHeight="1">
      <c r="D68" s="462"/>
      <c r="E68" s="462"/>
      <c r="F68" s="462"/>
      <c r="G68" s="462"/>
      <c r="H68" s="472"/>
    </row>
    <row r="69" spans="4:8" s="416" customFormat="1" ht="9.6" customHeight="1">
      <c r="D69" s="462"/>
      <c r="E69" s="462"/>
      <c r="F69" s="462"/>
      <c r="G69" s="462"/>
      <c r="H69" s="472"/>
    </row>
    <row r="70" spans="4:8" s="416" customFormat="1" ht="9.6" customHeight="1">
      <c r="D70" s="462"/>
      <c r="E70" s="462"/>
      <c r="F70" s="462"/>
      <c r="G70" s="462"/>
      <c r="H70" s="472"/>
    </row>
    <row r="71" spans="4:8" s="416" customFormat="1" ht="9.6" customHeight="1">
      <c r="D71" s="462"/>
      <c r="E71" s="462"/>
      <c r="F71" s="462"/>
      <c r="G71" s="462"/>
      <c r="H71" s="472"/>
    </row>
    <row r="72" spans="4:8" s="416" customFormat="1" ht="9.6" customHeight="1">
      <c r="D72" s="462"/>
      <c r="E72" s="462"/>
      <c r="F72" s="462"/>
      <c r="G72" s="462"/>
      <c r="H72" s="472"/>
    </row>
    <row r="73" spans="4:8" s="416" customFormat="1" ht="9.6" customHeight="1">
      <c r="D73" s="462"/>
      <c r="E73" s="462"/>
      <c r="F73" s="462"/>
      <c r="G73" s="462"/>
      <c r="H73" s="472"/>
    </row>
    <row r="74" spans="4:8" s="416" customFormat="1" ht="9.6" customHeight="1">
      <c r="D74" s="462"/>
      <c r="E74" s="462"/>
      <c r="F74" s="462"/>
      <c r="G74" s="462"/>
      <c r="H74" s="472"/>
    </row>
    <row r="75" spans="4:8" s="416" customFormat="1" ht="9.6" customHeight="1">
      <c r="D75" s="462"/>
      <c r="E75" s="462"/>
      <c r="F75" s="462"/>
      <c r="G75" s="462"/>
      <c r="H75" s="472"/>
    </row>
    <row r="76" spans="4:8" s="416" customFormat="1" ht="9.6" customHeight="1">
      <c r="D76" s="462"/>
      <c r="E76" s="462"/>
      <c r="F76" s="462"/>
      <c r="G76" s="462"/>
      <c r="H76" s="472"/>
    </row>
    <row r="77" spans="4:8" s="416" customFormat="1" ht="9.6" customHeight="1">
      <c r="D77" s="462"/>
      <c r="E77" s="462"/>
      <c r="F77" s="462"/>
      <c r="G77" s="462"/>
      <c r="H77" s="472"/>
    </row>
    <row r="78" spans="4:8" s="416" customFormat="1" ht="9" customHeight="1">
      <c r="D78" s="462"/>
      <c r="E78" s="462"/>
      <c r="F78" s="462"/>
      <c r="G78" s="462"/>
      <c r="H78" s="472"/>
    </row>
    <row r="79" spans="4:8" s="416" customFormat="1" ht="9" customHeight="1">
      <c r="D79" s="462"/>
      <c r="E79" s="462"/>
      <c r="F79" s="462"/>
      <c r="G79" s="462"/>
      <c r="H79" s="472"/>
    </row>
    <row r="80" spans="4:8" s="416" customFormat="1" ht="9" customHeight="1">
      <c r="D80" s="462"/>
      <c r="E80" s="462"/>
      <c r="F80" s="462"/>
      <c r="G80" s="462"/>
      <c r="H80" s="472"/>
    </row>
    <row r="81" spans="4:8" s="416" customFormat="1" ht="9" customHeight="1">
      <c r="D81" s="462"/>
      <c r="E81" s="462"/>
      <c r="F81" s="462"/>
      <c r="G81" s="462"/>
      <c r="H81" s="472"/>
    </row>
    <row r="82" spans="4:8" s="416" customFormat="1" ht="9" customHeight="1">
      <c r="D82" s="462"/>
      <c r="E82" s="462"/>
      <c r="F82" s="462"/>
      <c r="G82" s="462"/>
      <c r="H82" s="472"/>
    </row>
    <row r="83" spans="4:8" s="416" customFormat="1" ht="9" customHeight="1">
      <c r="D83" s="462"/>
      <c r="E83" s="462"/>
      <c r="F83" s="462"/>
      <c r="G83" s="462"/>
      <c r="H83" s="472"/>
    </row>
    <row r="84" spans="4:8" s="416" customFormat="1" ht="9" customHeight="1">
      <c r="D84" s="462"/>
      <c r="E84" s="462"/>
      <c r="F84" s="462"/>
      <c r="G84" s="462"/>
      <c r="H84" s="472"/>
    </row>
    <row r="85" spans="4:8" s="416" customFormat="1" ht="9" customHeight="1">
      <c r="D85" s="462"/>
      <c r="E85" s="462"/>
      <c r="F85" s="462"/>
      <c r="G85" s="462"/>
      <c r="H85" s="472"/>
    </row>
    <row r="86" spans="4:8" s="416" customFormat="1" ht="9" customHeight="1">
      <c r="D86" s="462"/>
      <c r="E86" s="462"/>
      <c r="F86" s="462"/>
      <c r="G86" s="462"/>
      <c r="H86" s="472"/>
    </row>
    <row r="87" spans="4:8" s="416" customFormat="1" ht="9" customHeight="1">
      <c r="D87" s="462"/>
      <c r="E87" s="462"/>
      <c r="F87" s="462"/>
      <c r="G87" s="462"/>
      <c r="H87" s="472"/>
    </row>
    <row r="88" spans="4:8" s="416" customFormat="1" ht="9" customHeight="1">
      <c r="D88" s="462"/>
      <c r="E88" s="462"/>
      <c r="F88" s="462"/>
      <c r="G88" s="462"/>
      <c r="H88" s="472"/>
    </row>
    <row r="89" spans="4:8" s="416" customFormat="1" ht="9" customHeight="1">
      <c r="D89" s="462"/>
      <c r="E89" s="462"/>
      <c r="F89" s="462"/>
      <c r="G89" s="462"/>
      <c r="H89" s="472"/>
    </row>
    <row r="90" spans="4:8" s="416" customFormat="1" ht="9" customHeight="1">
      <c r="D90" s="462"/>
      <c r="E90" s="462"/>
      <c r="F90" s="462"/>
      <c r="G90" s="462"/>
      <c r="H90" s="472"/>
    </row>
    <row r="91" spans="4:8" s="416" customFormat="1" ht="9" customHeight="1">
      <c r="D91" s="462"/>
      <c r="E91" s="462"/>
      <c r="F91" s="462"/>
      <c r="G91" s="462"/>
      <c r="H91" s="472"/>
    </row>
    <row r="92" spans="4:8" s="416" customFormat="1" ht="9" customHeight="1">
      <c r="D92" s="462"/>
      <c r="E92" s="462"/>
      <c r="F92" s="462"/>
      <c r="G92" s="462"/>
      <c r="H92" s="472"/>
    </row>
    <row r="93" spans="4:8" s="416" customFormat="1" ht="9" customHeight="1">
      <c r="D93" s="462"/>
      <c r="E93" s="462"/>
      <c r="F93" s="462"/>
      <c r="G93" s="462"/>
      <c r="H93" s="472"/>
    </row>
    <row r="94" spans="4:8" s="416" customFormat="1" ht="9" customHeight="1">
      <c r="D94" s="462"/>
      <c r="E94" s="462"/>
      <c r="F94" s="462"/>
      <c r="G94" s="462"/>
      <c r="H94" s="472"/>
    </row>
    <row r="95" spans="4:8" s="416" customFormat="1" ht="9" customHeight="1">
      <c r="D95" s="462"/>
      <c r="E95" s="462"/>
      <c r="F95" s="462"/>
      <c r="G95" s="462"/>
      <c r="H95" s="472"/>
    </row>
    <row r="96" spans="4:8" s="416" customFormat="1" ht="9" customHeight="1">
      <c r="D96" s="462"/>
      <c r="E96" s="462"/>
      <c r="F96" s="462"/>
      <c r="G96" s="462"/>
      <c r="H96" s="472"/>
    </row>
    <row r="97" spans="4:8" s="416" customFormat="1" ht="9" customHeight="1">
      <c r="D97" s="462"/>
      <c r="E97" s="462"/>
      <c r="F97" s="462"/>
      <c r="G97" s="462"/>
      <c r="H97" s="472"/>
    </row>
    <row r="98" spans="4:8" s="416" customFormat="1" ht="9" customHeight="1">
      <c r="D98" s="462"/>
      <c r="E98" s="462"/>
      <c r="F98" s="462"/>
      <c r="G98" s="462"/>
      <c r="H98" s="472"/>
    </row>
    <row r="99" spans="4:8" s="416" customFormat="1" ht="9" customHeight="1">
      <c r="D99" s="462"/>
      <c r="E99" s="462"/>
      <c r="F99" s="462"/>
      <c r="G99" s="462"/>
      <c r="H99" s="472"/>
    </row>
    <row r="100" spans="4:8" s="416" customFormat="1" ht="9" customHeight="1">
      <c r="D100" s="462"/>
      <c r="E100" s="462"/>
      <c r="F100" s="462"/>
      <c r="G100" s="462"/>
      <c r="H100" s="472"/>
    </row>
    <row r="101" spans="4:8" s="416" customFormat="1" ht="9" customHeight="1">
      <c r="D101" s="462"/>
      <c r="E101" s="462"/>
      <c r="F101" s="462"/>
      <c r="G101" s="462"/>
      <c r="H101" s="472"/>
    </row>
    <row r="102" spans="4:8" s="416" customFormat="1" ht="9" customHeight="1">
      <c r="D102" s="462"/>
      <c r="E102" s="462"/>
      <c r="F102" s="462"/>
      <c r="G102" s="462"/>
      <c r="H102" s="472"/>
    </row>
    <row r="103" spans="4:8" s="416" customFormat="1" ht="9" customHeight="1">
      <c r="D103" s="462"/>
      <c r="E103" s="462"/>
      <c r="F103" s="462"/>
      <c r="G103" s="462"/>
      <c r="H103" s="472"/>
    </row>
    <row r="104" spans="4:8" s="416" customFormat="1" ht="9" customHeight="1">
      <c r="D104" s="462"/>
      <c r="E104" s="462"/>
      <c r="F104" s="462"/>
      <c r="G104" s="462"/>
      <c r="H104" s="472"/>
    </row>
    <row r="105" spans="4:8" ht="9" customHeight="1">
      <c r="D105" s="463"/>
      <c r="E105" s="463"/>
      <c r="F105" s="463"/>
      <c r="G105" s="463"/>
      <c r="H105" s="473"/>
    </row>
    <row r="106" spans="4:8" ht="9" customHeight="1">
      <c r="D106" s="463"/>
      <c r="E106" s="463"/>
      <c r="F106" s="463"/>
      <c r="G106" s="463"/>
      <c r="H106" s="473"/>
    </row>
    <row r="107" spans="4:8" ht="9" customHeight="1">
      <c r="D107" s="463"/>
      <c r="E107" s="463"/>
      <c r="F107" s="463"/>
      <c r="G107" s="463"/>
      <c r="H107" s="473"/>
    </row>
    <row r="108" spans="4:8" ht="9" customHeight="1">
      <c r="D108" s="463"/>
      <c r="E108" s="463"/>
      <c r="F108" s="463"/>
      <c r="G108" s="463"/>
      <c r="H108" s="473"/>
    </row>
    <row r="109" spans="4:8" ht="9" customHeight="1">
      <c r="D109" s="463"/>
      <c r="E109" s="463"/>
      <c r="F109" s="463"/>
      <c r="G109" s="463"/>
      <c r="H109" s="473"/>
    </row>
    <row r="110" spans="4:8" ht="9" customHeight="1">
      <c r="D110" s="463"/>
      <c r="E110" s="463"/>
      <c r="F110" s="463"/>
      <c r="G110" s="463"/>
      <c r="H110" s="473"/>
    </row>
    <row r="111" spans="4:8" ht="9" customHeight="1">
      <c r="D111" s="463"/>
      <c r="E111" s="463"/>
      <c r="F111" s="463"/>
      <c r="G111" s="463"/>
      <c r="H111" s="473"/>
    </row>
    <row r="112" spans="4:8" ht="9" customHeight="1">
      <c r="D112" s="463"/>
      <c r="E112" s="463"/>
      <c r="F112" s="463"/>
      <c r="G112" s="463"/>
      <c r="H112" s="473"/>
    </row>
    <row r="113" spans="4:8" ht="9" customHeight="1">
      <c r="D113" s="463"/>
      <c r="E113" s="463"/>
      <c r="F113" s="463"/>
      <c r="G113" s="463"/>
      <c r="H113" s="473"/>
    </row>
    <row r="114" spans="4:8" ht="9" customHeight="1">
      <c r="D114" s="463"/>
      <c r="E114" s="463"/>
      <c r="F114" s="463"/>
      <c r="G114" s="463"/>
      <c r="H114" s="473"/>
    </row>
    <row r="115" spans="4:8" ht="9" customHeight="1">
      <c r="D115" s="463"/>
      <c r="E115" s="463"/>
      <c r="F115" s="463"/>
      <c r="G115" s="463"/>
      <c r="H115" s="473"/>
    </row>
    <row r="116" spans="4:8" ht="9" customHeight="1">
      <c r="D116" s="463"/>
      <c r="E116" s="463"/>
      <c r="F116" s="463"/>
      <c r="G116" s="463"/>
      <c r="H116" s="473"/>
    </row>
    <row r="117" spans="4:8" ht="9" customHeight="1">
      <c r="D117" s="463"/>
      <c r="E117" s="463"/>
      <c r="F117" s="463"/>
      <c r="G117" s="463"/>
      <c r="H117" s="473"/>
    </row>
    <row r="118" spans="4:8" ht="9" customHeight="1">
      <c r="D118" s="463"/>
      <c r="E118" s="463"/>
      <c r="F118" s="463"/>
      <c r="G118" s="463"/>
      <c r="H118" s="473"/>
    </row>
    <row r="119" spans="4:8" ht="9" customHeight="1">
      <c r="D119" s="463"/>
      <c r="E119" s="463"/>
      <c r="F119" s="463"/>
      <c r="G119" s="463"/>
      <c r="H119" s="473"/>
    </row>
    <row r="120" spans="4:8" ht="9" customHeight="1">
      <c r="D120" s="463"/>
      <c r="E120" s="463"/>
      <c r="F120" s="463"/>
      <c r="G120" s="463"/>
      <c r="H120" s="473"/>
    </row>
    <row r="121" spans="4:8" ht="9" customHeight="1">
      <c r="D121" s="463"/>
      <c r="E121" s="463"/>
      <c r="F121" s="463"/>
      <c r="G121" s="463"/>
      <c r="H121" s="473"/>
    </row>
    <row r="122" spans="4:8" ht="9" customHeight="1">
      <c r="D122" s="463"/>
      <c r="E122" s="463"/>
      <c r="F122" s="463"/>
      <c r="G122" s="463"/>
      <c r="H122" s="473"/>
    </row>
    <row r="123" spans="4:8" ht="9" customHeight="1">
      <c r="D123" s="463"/>
      <c r="E123" s="463"/>
      <c r="F123" s="463"/>
      <c r="G123" s="463"/>
      <c r="H123" s="473"/>
    </row>
    <row r="124" spans="4:8" ht="9" customHeight="1">
      <c r="D124" s="463"/>
      <c r="E124" s="463"/>
      <c r="F124" s="463"/>
      <c r="G124" s="463"/>
      <c r="H124" s="473"/>
    </row>
    <row r="125" spans="4:8" ht="9" customHeight="1">
      <c r="D125" s="463"/>
      <c r="E125" s="463"/>
      <c r="F125" s="463"/>
      <c r="G125" s="463"/>
      <c r="H125" s="473"/>
    </row>
    <row r="126" spans="4:8" ht="9" customHeight="1">
      <c r="D126" s="463"/>
      <c r="E126" s="463"/>
      <c r="F126" s="463"/>
      <c r="G126" s="463"/>
      <c r="H126" s="473"/>
    </row>
    <row r="127" spans="4:8" ht="9" customHeight="1">
      <c r="D127" s="463"/>
      <c r="E127" s="463"/>
      <c r="F127" s="463"/>
      <c r="G127" s="463"/>
      <c r="H127" s="473"/>
    </row>
    <row r="128" spans="4:8" ht="9" customHeight="1">
      <c r="D128" s="463"/>
      <c r="E128" s="463"/>
      <c r="F128" s="463"/>
      <c r="G128" s="463"/>
      <c r="H128" s="473"/>
    </row>
    <row r="129" spans="4:8" ht="9" customHeight="1">
      <c r="D129" s="463"/>
      <c r="E129" s="463"/>
      <c r="F129" s="463"/>
      <c r="G129" s="463"/>
      <c r="H129" s="473"/>
    </row>
    <row r="130" spans="4:8" ht="9" customHeight="1">
      <c r="D130" s="463"/>
      <c r="E130" s="463"/>
      <c r="F130" s="463"/>
      <c r="G130" s="463"/>
      <c r="H130" s="473"/>
    </row>
    <row r="131" spans="4:8" ht="9" customHeight="1">
      <c r="D131" s="463"/>
      <c r="E131" s="463"/>
      <c r="F131" s="463"/>
      <c r="G131" s="463"/>
      <c r="H131" s="473"/>
    </row>
    <row r="132" spans="4:8" ht="9" customHeight="1">
      <c r="D132" s="463"/>
      <c r="E132" s="463"/>
      <c r="F132" s="463"/>
      <c r="G132" s="463"/>
      <c r="H132" s="473"/>
    </row>
    <row r="133" spans="4:8" ht="9" customHeight="1">
      <c r="D133" s="463"/>
      <c r="E133" s="463"/>
      <c r="F133" s="463"/>
      <c r="G133" s="463"/>
      <c r="H133" s="473"/>
    </row>
    <row r="134" spans="4:8" ht="9" customHeight="1">
      <c r="D134" s="463"/>
      <c r="E134" s="463"/>
      <c r="F134" s="463"/>
      <c r="G134" s="463"/>
      <c r="H134" s="473"/>
    </row>
    <row r="135" spans="4:8" ht="9" customHeight="1">
      <c r="D135" s="463"/>
      <c r="E135" s="463"/>
      <c r="F135" s="463"/>
      <c r="G135" s="463"/>
      <c r="H135" s="473"/>
    </row>
    <row r="136" spans="4:8" ht="9" customHeight="1">
      <c r="D136" s="463"/>
      <c r="E136" s="463"/>
      <c r="F136" s="463"/>
      <c r="G136" s="463"/>
      <c r="H136" s="473"/>
    </row>
    <row r="137" spans="4:8" ht="9" customHeight="1">
      <c r="D137" s="463"/>
      <c r="E137" s="463"/>
      <c r="F137" s="463"/>
      <c r="G137" s="463"/>
      <c r="H137" s="473"/>
    </row>
    <row r="138" spans="4:8" ht="9" customHeight="1">
      <c r="D138" s="463"/>
      <c r="E138" s="463"/>
      <c r="F138" s="463"/>
      <c r="G138" s="463"/>
      <c r="H138" s="473"/>
    </row>
    <row r="139" spans="4:8" ht="9" customHeight="1">
      <c r="D139" s="463"/>
      <c r="E139" s="463"/>
      <c r="F139" s="463"/>
      <c r="G139" s="463"/>
      <c r="H139" s="473"/>
    </row>
    <row r="140" spans="4:8" ht="9" customHeight="1">
      <c r="D140" s="463"/>
      <c r="E140" s="463"/>
      <c r="F140" s="463"/>
      <c r="G140" s="463"/>
      <c r="H140" s="473"/>
    </row>
    <row r="141" spans="4:8" ht="9" customHeight="1">
      <c r="D141" s="463"/>
      <c r="E141" s="463"/>
      <c r="F141" s="463"/>
      <c r="G141" s="463"/>
      <c r="H141" s="473"/>
    </row>
    <row r="142" spans="4:8" ht="9" customHeight="1">
      <c r="D142" s="463"/>
      <c r="E142" s="463"/>
      <c r="F142" s="463"/>
      <c r="G142" s="463"/>
      <c r="H142" s="473"/>
    </row>
    <row r="143" spans="4:8" ht="9" customHeight="1">
      <c r="D143" s="463"/>
      <c r="E143" s="463"/>
      <c r="F143" s="463"/>
      <c r="G143" s="463"/>
      <c r="H143" s="473"/>
    </row>
    <row r="144" spans="4:8" ht="9" customHeight="1">
      <c r="D144" s="463"/>
      <c r="E144" s="463"/>
      <c r="F144" s="463"/>
      <c r="G144" s="463"/>
      <c r="H144" s="473"/>
    </row>
    <row r="145" spans="4:8" ht="9" customHeight="1">
      <c r="D145" s="463"/>
      <c r="E145" s="463"/>
      <c r="F145" s="463"/>
      <c r="G145" s="463"/>
      <c r="H145" s="473"/>
    </row>
    <row r="146" spans="4:8" ht="9" customHeight="1">
      <c r="D146" s="398"/>
      <c r="E146" s="463"/>
      <c r="F146" s="463"/>
      <c r="G146" s="463"/>
      <c r="H146" s="473"/>
    </row>
    <row r="147" spans="4:8" ht="9" customHeight="1">
      <c r="D147" s="398"/>
      <c r="E147" s="398"/>
      <c r="F147" s="398"/>
      <c r="G147" s="398"/>
      <c r="H147" s="474"/>
    </row>
    <row r="148" spans="4:8" ht="9" customHeight="1">
      <c r="D148" s="398"/>
      <c r="E148" s="398"/>
      <c r="F148" s="398"/>
      <c r="G148" s="398"/>
      <c r="H148" s="474"/>
    </row>
    <row r="149" spans="4:8" ht="9" customHeight="1">
      <c r="D149" s="398"/>
      <c r="E149" s="398"/>
      <c r="F149" s="398"/>
      <c r="G149" s="398"/>
      <c r="H149" s="474"/>
    </row>
    <row r="150" spans="4:8" ht="9" customHeight="1">
      <c r="D150" s="398"/>
      <c r="E150" s="398"/>
      <c r="F150" s="398"/>
      <c r="G150" s="398"/>
      <c r="H150" s="474"/>
    </row>
    <row r="151" spans="4:8" ht="9" customHeight="1">
      <c r="D151" s="398"/>
      <c r="E151" s="398"/>
      <c r="F151" s="398"/>
      <c r="G151" s="398"/>
      <c r="H151" s="474"/>
    </row>
    <row r="152" spans="4:8" ht="9" customHeight="1">
      <c r="D152" s="398"/>
      <c r="E152" s="398"/>
      <c r="F152" s="398"/>
      <c r="G152" s="398"/>
      <c r="H152" s="474"/>
    </row>
    <row r="153" spans="4:8" ht="9" customHeight="1">
      <c r="D153" s="398"/>
      <c r="E153" s="398"/>
      <c r="F153" s="398"/>
      <c r="G153" s="398"/>
      <c r="H153" s="474"/>
    </row>
  </sheetData>
  <mergeCells count="12">
    <mergeCell ref="G6:G7"/>
    <mergeCell ref="A4:A8"/>
    <mergeCell ref="E4:G4"/>
    <mergeCell ref="H4:H7"/>
    <mergeCell ref="E5:G5"/>
    <mergeCell ref="D6:D7"/>
    <mergeCell ref="E8:G8"/>
    <mergeCell ref="B4:B8"/>
    <mergeCell ref="C4:D5"/>
    <mergeCell ref="C6:C7"/>
    <mergeCell ref="E6:E7"/>
    <mergeCell ref="F6:F7"/>
  </mergeCells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6"/>
  <sheetViews>
    <sheetView showGridLines="0" zoomScaleNormal="100" workbookViewId="0">
      <selection activeCell="A3" sqref="A3"/>
    </sheetView>
  </sheetViews>
  <sheetFormatPr baseColWidth="10" defaultRowHeight="9" customHeight="1"/>
  <cols>
    <col min="1" max="1" width="5" style="441" customWidth="1"/>
    <col min="2" max="2" width="22.28515625" style="441" customWidth="1"/>
    <col min="3" max="3" width="9.7109375" style="441" customWidth="1"/>
    <col min="4" max="4" width="10.140625" style="441" customWidth="1"/>
    <col min="5" max="5" width="10.85546875" style="441" customWidth="1"/>
    <col min="6" max="6" width="9.85546875" style="441" customWidth="1"/>
    <col min="7" max="7" width="10.42578125" style="441" customWidth="1"/>
    <col min="8" max="8" width="10.28515625" style="441" customWidth="1"/>
    <col min="9" max="9" width="10.7109375" style="404" customWidth="1"/>
    <col min="10" max="11" width="10.28515625" style="404" customWidth="1"/>
    <col min="12" max="12" width="11.7109375" style="404" customWidth="1"/>
    <col min="13" max="13" width="11.28515625" style="404" customWidth="1"/>
    <col min="14" max="14" width="12.28515625" style="404" customWidth="1"/>
    <col min="15" max="15" width="21" style="404" customWidth="1"/>
    <col min="16" max="16" width="5.140625" style="404" customWidth="1"/>
    <col min="17" max="16384" width="11.42578125" style="441"/>
  </cols>
  <sheetData>
    <row r="1" spans="1:16" s="440" customFormat="1" ht="10.5" customHeight="1">
      <c r="A1" s="95" t="s">
        <v>139</v>
      </c>
      <c r="B1" s="401"/>
      <c r="I1" s="438"/>
      <c r="J1" s="401"/>
      <c r="K1" s="401"/>
      <c r="L1" s="401"/>
      <c r="M1" s="401"/>
      <c r="N1" s="401"/>
      <c r="O1" s="401"/>
      <c r="P1" s="401"/>
    </row>
    <row r="2" spans="1:16" s="440" customFormat="1" ht="10.5" customHeight="1">
      <c r="A2" s="78" t="s">
        <v>140</v>
      </c>
      <c r="I2" s="401"/>
      <c r="J2" s="401"/>
      <c r="K2" s="401"/>
      <c r="L2" s="401"/>
      <c r="M2" s="401"/>
      <c r="N2" s="401"/>
      <c r="O2" s="401"/>
      <c r="P2" s="401"/>
    </row>
    <row r="3" spans="1:16" ht="9.9499999999999993" customHeight="1">
      <c r="H3" s="427"/>
      <c r="P3" s="476" t="s">
        <v>443</v>
      </c>
    </row>
    <row r="4" spans="1:16" ht="10.5" customHeight="1">
      <c r="A4" s="684" t="s">
        <v>99</v>
      </c>
      <c r="B4" s="690" t="s">
        <v>97</v>
      </c>
      <c r="C4" s="682" t="s">
        <v>452</v>
      </c>
      <c r="D4" s="727"/>
      <c r="E4" s="727"/>
      <c r="F4" s="727"/>
      <c r="G4" s="727"/>
      <c r="H4" s="727"/>
      <c r="I4" s="727"/>
      <c r="J4" s="727"/>
      <c r="K4" s="727"/>
      <c r="L4" s="727"/>
      <c r="M4" s="727"/>
      <c r="N4" s="690" t="s">
        <v>141</v>
      </c>
      <c r="O4" s="690" t="s">
        <v>97</v>
      </c>
      <c r="P4" s="672" t="s">
        <v>99</v>
      </c>
    </row>
    <row r="5" spans="1:16" ht="10.5" customHeight="1">
      <c r="A5" s="685"/>
      <c r="B5" s="691"/>
      <c r="C5" s="678" t="s">
        <v>103</v>
      </c>
      <c r="D5" s="730" t="s">
        <v>445</v>
      </c>
      <c r="E5" s="731"/>
      <c r="F5" s="732" t="s">
        <v>446</v>
      </c>
      <c r="G5" s="733"/>
      <c r="H5" s="733"/>
      <c r="I5" s="691" t="s">
        <v>130</v>
      </c>
      <c r="J5" s="674" t="s">
        <v>447</v>
      </c>
      <c r="K5" s="723"/>
      <c r="L5" s="723"/>
      <c r="M5" s="695"/>
      <c r="N5" s="691"/>
      <c r="O5" s="691"/>
      <c r="P5" s="674"/>
    </row>
    <row r="6" spans="1:16" ht="10.5" customHeight="1">
      <c r="A6" s="725"/>
      <c r="B6" s="716"/>
      <c r="C6" s="716"/>
      <c r="D6" s="678" t="s">
        <v>31</v>
      </c>
      <c r="E6" s="678" t="s">
        <v>32</v>
      </c>
      <c r="F6" s="678" t="s">
        <v>47</v>
      </c>
      <c r="G6" s="678" t="s">
        <v>448</v>
      </c>
      <c r="H6" s="678" t="s">
        <v>32</v>
      </c>
      <c r="I6" s="716"/>
      <c r="J6" s="678" t="s">
        <v>47</v>
      </c>
      <c r="K6" s="699" t="s">
        <v>453</v>
      </c>
      <c r="L6" s="739"/>
      <c r="M6" s="740"/>
      <c r="N6" s="691"/>
      <c r="O6" s="716"/>
      <c r="P6" s="728"/>
    </row>
    <row r="7" spans="1:16" ht="10.5" customHeight="1">
      <c r="A7" s="725"/>
      <c r="B7" s="716"/>
      <c r="C7" s="716"/>
      <c r="D7" s="691"/>
      <c r="E7" s="716"/>
      <c r="F7" s="716"/>
      <c r="G7" s="716"/>
      <c r="H7" s="716"/>
      <c r="I7" s="716"/>
      <c r="J7" s="716"/>
      <c r="K7" s="678" t="s">
        <v>454</v>
      </c>
      <c r="L7" s="678" t="s">
        <v>39</v>
      </c>
      <c r="M7" s="678" t="s">
        <v>142</v>
      </c>
      <c r="N7" s="691"/>
      <c r="O7" s="716"/>
      <c r="P7" s="728"/>
    </row>
    <row r="8" spans="1:16" ht="10.5" customHeight="1">
      <c r="A8" s="725"/>
      <c r="B8" s="716"/>
      <c r="C8" s="709"/>
      <c r="D8" s="679"/>
      <c r="E8" s="709"/>
      <c r="F8" s="709"/>
      <c r="G8" s="709"/>
      <c r="H8" s="709"/>
      <c r="I8" s="709"/>
      <c r="J8" s="709"/>
      <c r="K8" s="709"/>
      <c r="L8" s="679"/>
      <c r="M8" s="709"/>
      <c r="N8" s="679"/>
      <c r="O8" s="716"/>
      <c r="P8" s="728"/>
    </row>
    <row r="9" spans="1:16" ht="10.5" customHeight="1">
      <c r="A9" s="726"/>
      <c r="B9" s="717"/>
      <c r="C9" s="734" t="str">
        <f>"1 000 € "</f>
        <v xml:space="preserve">1 000 € </v>
      </c>
      <c r="D9" s="735"/>
      <c r="E9" s="735"/>
      <c r="F9" s="735"/>
      <c r="G9" s="735"/>
      <c r="H9" s="735"/>
      <c r="I9" s="735"/>
      <c r="J9" s="735"/>
      <c r="K9" s="735"/>
      <c r="L9" s="735"/>
      <c r="M9" s="735"/>
      <c r="N9" s="425" t="s">
        <v>11</v>
      </c>
      <c r="O9" s="717"/>
      <c r="P9" s="729"/>
    </row>
    <row r="10" spans="1:16" ht="9.9499999999999993" customHeight="1">
      <c r="A10" s="442"/>
      <c r="B10" s="443"/>
      <c r="C10" s="444"/>
      <c r="D10" s="444"/>
      <c r="I10" s="445"/>
      <c r="J10" s="445"/>
      <c r="K10" s="445"/>
      <c r="L10" s="445"/>
      <c r="M10" s="445"/>
      <c r="N10" s="446"/>
      <c r="O10" s="407"/>
    </row>
    <row r="11" spans="1:16" ht="12.75" customHeight="1">
      <c r="A11" s="414">
        <v>11</v>
      </c>
      <c r="B11" s="421" t="s">
        <v>109</v>
      </c>
      <c r="C11" s="428">
        <v>235982</v>
      </c>
      <c r="D11" s="428">
        <v>62927</v>
      </c>
      <c r="E11" s="428">
        <v>173055</v>
      </c>
      <c r="F11" s="428">
        <v>138243</v>
      </c>
      <c r="G11" s="428">
        <v>35083</v>
      </c>
      <c r="H11" s="428">
        <v>103160</v>
      </c>
      <c r="I11" s="439">
        <v>22105</v>
      </c>
      <c r="J11" s="439">
        <v>75634</v>
      </c>
      <c r="K11" s="439">
        <v>5739</v>
      </c>
      <c r="L11" s="428">
        <v>22635</v>
      </c>
      <c r="M11" s="428">
        <v>47260</v>
      </c>
      <c r="N11" s="447">
        <v>137759</v>
      </c>
      <c r="O11" s="448" t="s">
        <v>109</v>
      </c>
      <c r="P11" s="449">
        <v>11</v>
      </c>
    </row>
    <row r="12" spans="1:16" ht="12.75" customHeight="1">
      <c r="A12" s="414"/>
      <c r="B12" s="421"/>
      <c r="C12" s="428"/>
      <c r="D12" s="428"/>
      <c r="E12" s="428"/>
      <c r="F12" s="428"/>
      <c r="G12" s="428"/>
      <c r="H12" s="428"/>
      <c r="I12" s="398"/>
      <c r="J12" s="398"/>
      <c r="K12" s="398"/>
      <c r="L12" s="450"/>
      <c r="M12" s="450"/>
      <c r="N12" s="447"/>
      <c r="O12" s="448"/>
      <c r="P12" s="449"/>
    </row>
    <row r="13" spans="1:16" ht="12.75" customHeight="1">
      <c r="A13" s="414">
        <v>21</v>
      </c>
      <c r="B13" s="431" t="s">
        <v>110</v>
      </c>
      <c r="C13" s="428">
        <v>324879</v>
      </c>
      <c r="D13" s="428">
        <v>94915</v>
      </c>
      <c r="E13" s="428">
        <v>229964</v>
      </c>
      <c r="F13" s="428">
        <v>101260</v>
      </c>
      <c r="G13" s="428">
        <v>42628</v>
      </c>
      <c r="H13" s="428">
        <v>58632</v>
      </c>
      <c r="I13" s="439">
        <v>35916</v>
      </c>
      <c r="J13" s="439">
        <v>187703</v>
      </c>
      <c r="K13" s="439">
        <v>16371</v>
      </c>
      <c r="L13" s="450">
        <v>68542</v>
      </c>
      <c r="M13" s="450">
        <v>102790</v>
      </c>
      <c r="N13" s="447">
        <v>111719</v>
      </c>
      <c r="O13" s="451" t="s">
        <v>110</v>
      </c>
      <c r="P13" s="449">
        <v>21</v>
      </c>
    </row>
    <row r="14" spans="1:16" ht="12.75" customHeight="1">
      <c r="A14" s="414">
        <v>22</v>
      </c>
      <c r="B14" s="431" t="s">
        <v>111</v>
      </c>
      <c r="C14" s="428">
        <v>281681</v>
      </c>
      <c r="D14" s="428">
        <v>144812</v>
      </c>
      <c r="E14" s="428">
        <v>136869</v>
      </c>
      <c r="F14" s="428">
        <v>145292</v>
      </c>
      <c r="G14" s="428">
        <v>66272</v>
      </c>
      <c r="H14" s="428">
        <v>79020</v>
      </c>
      <c r="I14" s="439">
        <v>54336</v>
      </c>
      <c r="J14" s="439">
        <v>82053</v>
      </c>
      <c r="K14" s="439">
        <v>24204</v>
      </c>
      <c r="L14" s="450">
        <v>24429</v>
      </c>
      <c r="M14" s="450">
        <v>33420</v>
      </c>
      <c r="N14" s="447">
        <v>129867</v>
      </c>
      <c r="O14" s="451" t="s">
        <v>111</v>
      </c>
      <c r="P14" s="449">
        <v>22</v>
      </c>
    </row>
    <row r="15" spans="1:16" ht="12.75" customHeight="1">
      <c r="A15" s="414">
        <v>23</v>
      </c>
      <c r="B15" s="431" t="s">
        <v>112</v>
      </c>
      <c r="C15" s="428">
        <v>416381</v>
      </c>
      <c r="D15" s="428">
        <v>276225</v>
      </c>
      <c r="E15" s="428">
        <v>140155</v>
      </c>
      <c r="F15" s="428">
        <v>308048</v>
      </c>
      <c r="G15" s="428">
        <v>242924</v>
      </c>
      <c r="H15" s="428">
        <v>65124</v>
      </c>
      <c r="I15" s="439">
        <v>13023</v>
      </c>
      <c r="J15" s="439">
        <v>95309</v>
      </c>
      <c r="K15" s="439">
        <v>20278</v>
      </c>
      <c r="L15" s="428">
        <v>41332</v>
      </c>
      <c r="M15" s="428">
        <v>33699</v>
      </c>
      <c r="N15" s="447">
        <v>229537</v>
      </c>
      <c r="O15" s="451" t="s">
        <v>112</v>
      </c>
      <c r="P15" s="449">
        <v>23</v>
      </c>
    </row>
    <row r="16" spans="1:16" ht="12.75" customHeight="1">
      <c r="A16" s="414">
        <v>24</v>
      </c>
      <c r="B16" s="431" t="s">
        <v>113</v>
      </c>
      <c r="C16" s="428">
        <v>263287</v>
      </c>
      <c r="D16" s="428">
        <v>154116</v>
      </c>
      <c r="E16" s="428">
        <v>109170</v>
      </c>
      <c r="F16" s="428">
        <v>109280</v>
      </c>
      <c r="G16" s="428">
        <v>81405</v>
      </c>
      <c r="H16" s="428">
        <v>27875</v>
      </c>
      <c r="I16" s="439">
        <v>40705</v>
      </c>
      <c r="J16" s="439">
        <v>113301</v>
      </c>
      <c r="K16" s="439">
        <v>32006</v>
      </c>
      <c r="L16" s="450">
        <v>49468</v>
      </c>
      <c r="M16" s="450">
        <v>31827</v>
      </c>
      <c r="N16" s="447">
        <v>132705</v>
      </c>
      <c r="O16" s="451" t="s">
        <v>113</v>
      </c>
      <c r="P16" s="449">
        <v>24</v>
      </c>
    </row>
    <row r="17" spans="1:16" ht="6" customHeight="1">
      <c r="A17" s="414"/>
      <c r="B17" s="421"/>
      <c r="C17" s="428"/>
      <c r="D17" s="428"/>
      <c r="E17" s="428"/>
      <c r="F17" s="428"/>
      <c r="G17" s="428"/>
      <c r="H17" s="428"/>
      <c r="I17" s="398"/>
      <c r="J17" s="398"/>
      <c r="K17" s="398"/>
      <c r="L17" s="450"/>
      <c r="M17" s="450"/>
      <c r="N17" s="447"/>
      <c r="O17" s="448"/>
      <c r="P17" s="449"/>
    </row>
    <row r="18" spans="1:16" ht="6" customHeight="1">
      <c r="A18" s="414"/>
      <c r="B18" s="432"/>
      <c r="C18" s="433"/>
      <c r="D18" s="433"/>
      <c r="E18" s="433"/>
      <c r="F18" s="433"/>
      <c r="G18" s="433"/>
      <c r="H18" s="433"/>
      <c r="I18" s="398"/>
      <c r="J18" s="398"/>
      <c r="K18" s="398"/>
      <c r="L18" s="452"/>
      <c r="M18" s="452"/>
      <c r="N18" s="447"/>
      <c r="O18" s="453"/>
      <c r="P18" s="449"/>
    </row>
    <row r="19" spans="1:16" ht="6" customHeight="1">
      <c r="A19" s="414"/>
      <c r="B19" s="421"/>
      <c r="C19" s="428"/>
      <c r="D19" s="428"/>
      <c r="E19" s="428"/>
      <c r="F19" s="428"/>
      <c r="G19" s="428"/>
      <c r="H19" s="428"/>
      <c r="I19" s="398"/>
      <c r="J19" s="398"/>
      <c r="K19" s="398"/>
      <c r="L19" s="450"/>
      <c r="M19" s="450"/>
      <c r="N19" s="447"/>
      <c r="O19" s="448"/>
      <c r="P19" s="449"/>
    </row>
    <row r="20" spans="1:16" ht="6" customHeight="1">
      <c r="A20" s="414"/>
      <c r="B20" s="421"/>
      <c r="C20" s="428"/>
      <c r="D20" s="428"/>
      <c r="E20" s="428"/>
      <c r="F20" s="428"/>
      <c r="G20" s="428"/>
      <c r="H20" s="428"/>
      <c r="I20" s="398"/>
      <c r="J20" s="398"/>
      <c r="K20" s="398"/>
      <c r="L20" s="450"/>
      <c r="M20" s="450"/>
      <c r="N20" s="447"/>
      <c r="O20" s="448"/>
      <c r="P20" s="449"/>
    </row>
    <row r="21" spans="1:16" ht="12.75" customHeight="1">
      <c r="A21" s="414">
        <v>12</v>
      </c>
      <c r="B21" s="421" t="s">
        <v>114</v>
      </c>
      <c r="C21" s="428">
        <v>539689</v>
      </c>
      <c r="D21" s="428">
        <v>271458</v>
      </c>
      <c r="E21" s="428">
        <v>268231</v>
      </c>
      <c r="F21" s="428">
        <v>263513</v>
      </c>
      <c r="G21" s="428">
        <v>132908</v>
      </c>
      <c r="H21" s="428">
        <v>130605</v>
      </c>
      <c r="I21" s="439">
        <v>94440</v>
      </c>
      <c r="J21" s="439">
        <v>181736</v>
      </c>
      <c r="K21" s="439">
        <v>44110</v>
      </c>
      <c r="L21" s="428">
        <v>118157</v>
      </c>
      <c r="M21" s="428">
        <v>19469</v>
      </c>
      <c r="N21" s="447">
        <v>177296</v>
      </c>
      <c r="O21" s="448" t="s">
        <v>114</v>
      </c>
      <c r="P21" s="449">
        <v>12</v>
      </c>
    </row>
    <row r="22" spans="1:16" ht="12.75" customHeight="1">
      <c r="A22" s="414"/>
      <c r="B22" s="421"/>
      <c r="C22" s="428"/>
      <c r="D22" s="428"/>
      <c r="E22" s="428"/>
      <c r="F22" s="428"/>
      <c r="G22" s="428"/>
      <c r="H22" s="428"/>
      <c r="I22" s="398"/>
      <c r="J22" s="398"/>
      <c r="K22" s="398"/>
      <c r="L22" s="450"/>
      <c r="M22" s="450"/>
      <c r="N22" s="447"/>
      <c r="O22" s="448"/>
      <c r="P22" s="449"/>
    </row>
    <row r="23" spans="1:16" ht="12.75" customHeight="1">
      <c r="A23" s="414">
        <v>25</v>
      </c>
      <c r="B23" s="431" t="s">
        <v>115</v>
      </c>
      <c r="C23" s="428">
        <v>361754</v>
      </c>
      <c r="D23" s="428">
        <v>144446</v>
      </c>
      <c r="E23" s="428">
        <v>217308</v>
      </c>
      <c r="F23" s="428">
        <v>176603</v>
      </c>
      <c r="G23" s="428">
        <v>70156</v>
      </c>
      <c r="H23" s="428">
        <v>106447</v>
      </c>
      <c r="I23" s="439">
        <v>48171</v>
      </c>
      <c r="J23" s="439">
        <v>136980</v>
      </c>
      <c r="K23" s="439">
        <v>26119</v>
      </c>
      <c r="L23" s="450">
        <v>65866</v>
      </c>
      <c r="M23" s="450">
        <v>44995</v>
      </c>
      <c r="N23" s="447">
        <v>129244</v>
      </c>
      <c r="O23" s="451" t="s">
        <v>115</v>
      </c>
      <c r="P23" s="449">
        <v>25</v>
      </c>
    </row>
    <row r="24" spans="1:16" ht="12.75" customHeight="1">
      <c r="A24" s="414">
        <v>26</v>
      </c>
      <c r="B24" s="431" t="s">
        <v>116</v>
      </c>
      <c r="C24" s="428">
        <v>199132</v>
      </c>
      <c r="D24" s="428">
        <v>86978</v>
      </c>
      <c r="E24" s="428">
        <v>112154</v>
      </c>
      <c r="F24" s="428">
        <v>87421</v>
      </c>
      <c r="G24" s="428">
        <v>30028</v>
      </c>
      <c r="H24" s="428">
        <v>57393</v>
      </c>
      <c r="I24" s="439">
        <v>23319</v>
      </c>
      <c r="J24" s="439">
        <v>88392</v>
      </c>
      <c r="K24" s="439">
        <v>33631</v>
      </c>
      <c r="L24" s="428">
        <v>48612</v>
      </c>
      <c r="M24" s="428">
        <v>6149</v>
      </c>
      <c r="N24" s="447">
        <v>106545</v>
      </c>
      <c r="O24" s="451" t="s">
        <v>116</v>
      </c>
      <c r="P24" s="449">
        <v>26</v>
      </c>
    </row>
    <row r="25" spans="1:16" ht="12.75" customHeight="1">
      <c r="A25" s="414">
        <v>27</v>
      </c>
      <c r="B25" s="431" t="s">
        <v>117</v>
      </c>
      <c r="C25" s="428">
        <v>316825</v>
      </c>
      <c r="D25" s="428">
        <v>142381</v>
      </c>
      <c r="E25" s="428">
        <v>174445</v>
      </c>
      <c r="F25" s="428">
        <v>204329</v>
      </c>
      <c r="G25" s="428">
        <v>85981</v>
      </c>
      <c r="H25" s="428">
        <v>118348</v>
      </c>
      <c r="I25" s="439">
        <v>29339</v>
      </c>
      <c r="J25" s="439">
        <v>83158</v>
      </c>
      <c r="K25" s="439">
        <v>27061</v>
      </c>
      <c r="L25" s="439">
        <v>29234</v>
      </c>
      <c r="M25" s="454">
        <v>26863</v>
      </c>
      <c r="N25" s="447">
        <v>148814</v>
      </c>
      <c r="O25" s="451" t="s">
        <v>117</v>
      </c>
      <c r="P25" s="449">
        <v>27</v>
      </c>
    </row>
    <row r="26" spans="1:16" s="457" customFormat="1" ht="25.5" customHeight="1">
      <c r="A26" s="436">
        <v>28</v>
      </c>
      <c r="B26" s="437" t="s">
        <v>118</v>
      </c>
      <c r="C26" s="428">
        <v>267462</v>
      </c>
      <c r="D26" s="428">
        <v>92299</v>
      </c>
      <c r="E26" s="428">
        <v>175165</v>
      </c>
      <c r="F26" s="428">
        <v>86214</v>
      </c>
      <c r="G26" s="428">
        <v>35376</v>
      </c>
      <c r="H26" s="428">
        <v>50838</v>
      </c>
      <c r="I26" s="439">
        <v>44524</v>
      </c>
      <c r="J26" s="439">
        <v>136726</v>
      </c>
      <c r="K26" s="439">
        <v>12399</v>
      </c>
      <c r="L26" s="439">
        <v>29136</v>
      </c>
      <c r="M26" s="454">
        <v>95191</v>
      </c>
      <c r="N26" s="447">
        <v>135150</v>
      </c>
      <c r="O26" s="455" t="s">
        <v>118</v>
      </c>
      <c r="P26" s="456">
        <v>28</v>
      </c>
    </row>
    <row r="27" spans="1:16" ht="6" customHeight="1">
      <c r="A27" s="414"/>
      <c r="B27" s="421"/>
      <c r="C27" s="428"/>
      <c r="D27" s="428"/>
      <c r="E27" s="428"/>
      <c r="F27" s="428"/>
      <c r="G27" s="428"/>
      <c r="H27" s="428"/>
      <c r="I27" s="439"/>
      <c r="J27" s="439"/>
      <c r="K27" s="439"/>
      <c r="L27" s="439"/>
      <c r="M27" s="454"/>
      <c r="N27" s="447"/>
      <c r="O27" s="448"/>
      <c r="P27" s="449"/>
    </row>
    <row r="28" spans="1:16" ht="6" customHeight="1">
      <c r="A28" s="417"/>
      <c r="B28" s="432"/>
      <c r="C28" s="433"/>
      <c r="D28" s="433"/>
      <c r="E28" s="433"/>
      <c r="F28" s="433"/>
      <c r="G28" s="433"/>
      <c r="H28" s="433"/>
      <c r="I28" s="398"/>
      <c r="J28" s="398"/>
      <c r="K28" s="398"/>
      <c r="L28" s="398"/>
      <c r="M28" s="454"/>
      <c r="N28" s="447"/>
      <c r="O28" s="453"/>
      <c r="P28" s="458"/>
    </row>
    <row r="29" spans="1:16" ht="6" customHeight="1">
      <c r="A29" s="414"/>
      <c r="B29" s="421"/>
      <c r="C29" s="428"/>
      <c r="D29" s="428"/>
      <c r="E29" s="428"/>
      <c r="F29" s="428"/>
      <c r="G29" s="428"/>
      <c r="H29" s="428"/>
      <c r="I29" s="398"/>
      <c r="J29" s="398"/>
      <c r="K29" s="398"/>
      <c r="L29" s="398"/>
      <c r="M29" s="454"/>
      <c r="N29" s="447"/>
      <c r="O29" s="448"/>
      <c r="P29" s="449"/>
    </row>
    <row r="30" spans="1:16" ht="6" customHeight="1">
      <c r="A30" s="414"/>
      <c r="B30" s="421"/>
      <c r="C30" s="428"/>
      <c r="D30" s="428"/>
      <c r="E30" s="428"/>
      <c r="F30" s="428"/>
      <c r="G30" s="428"/>
      <c r="H30" s="428"/>
      <c r="I30" s="398"/>
      <c r="J30" s="398"/>
      <c r="K30" s="398"/>
      <c r="L30" s="398"/>
      <c r="M30" s="454"/>
      <c r="N30" s="447"/>
      <c r="O30" s="448"/>
      <c r="P30" s="449"/>
    </row>
    <row r="31" spans="1:16" ht="12.75" customHeight="1">
      <c r="A31" s="414">
        <v>13</v>
      </c>
      <c r="B31" s="421" t="s">
        <v>119</v>
      </c>
      <c r="C31" s="428">
        <v>397606</v>
      </c>
      <c r="D31" s="428">
        <v>122644</v>
      </c>
      <c r="E31" s="428">
        <v>274961</v>
      </c>
      <c r="F31" s="428">
        <v>232582</v>
      </c>
      <c r="G31" s="428">
        <v>79777</v>
      </c>
      <c r="H31" s="428">
        <v>152805</v>
      </c>
      <c r="I31" s="439">
        <v>33738</v>
      </c>
      <c r="J31" s="439">
        <v>131285</v>
      </c>
      <c r="K31" s="439">
        <v>9129</v>
      </c>
      <c r="L31" s="439">
        <v>66273</v>
      </c>
      <c r="M31" s="454">
        <v>55883</v>
      </c>
      <c r="N31" s="447">
        <v>137342</v>
      </c>
      <c r="O31" s="448" t="s">
        <v>119</v>
      </c>
      <c r="P31" s="449">
        <v>13</v>
      </c>
    </row>
    <row r="32" spans="1:16" ht="12.75" customHeight="1">
      <c r="A32" s="414"/>
      <c r="B32" s="421"/>
      <c r="C32" s="428"/>
      <c r="D32" s="428"/>
      <c r="E32" s="428"/>
      <c r="F32" s="428"/>
      <c r="G32" s="428"/>
      <c r="H32" s="428"/>
      <c r="I32" s="398"/>
      <c r="J32" s="398"/>
      <c r="K32" s="398"/>
      <c r="L32" s="398"/>
      <c r="M32" s="454"/>
      <c r="N32" s="447"/>
      <c r="O32" s="448"/>
      <c r="P32" s="449"/>
    </row>
    <row r="33" spans="1:16" ht="12.75" customHeight="1">
      <c r="A33" s="414">
        <v>29</v>
      </c>
      <c r="B33" s="431" t="s">
        <v>120</v>
      </c>
      <c r="C33" s="428">
        <v>351183</v>
      </c>
      <c r="D33" s="428">
        <v>127192</v>
      </c>
      <c r="E33" s="428">
        <v>223991</v>
      </c>
      <c r="F33" s="428">
        <v>178112</v>
      </c>
      <c r="G33" s="428">
        <v>86523</v>
      </c>
      <c r="H33" s="428">
        <v>91589</v>
      </c>
      <c r="I33" s="439">
        <v>25188</v>
      </c>
      <c r="J33" s="439">
        <v>147883</v>
      </c>
      <c r="K33" s="439">
        <v>15481</v>
      </c>
      <c r="L33" s="439">
        <v>118294</v>
      </c>
      <c r="M33" s="454">
        <v>14108</v>
      </c>
      <c r="N33" s="447">
        <v>165263</v>
      </c>
      <c r="O33" s="451" t="s">
        <v>120</v>
      </c>
      <c r="P33" s="449">
        <v>29</v>
      </c>
    </row>
    <row r="34" spans="1:16" ht="12.75" customHeight="1">
      <c r="A34" s="414">
        <v>30</v>
      </c>
      <c r="B34" s="431" t="s">
        <v>121</v>
      </c>
      <c r="C34" s="428">
        <v>361276</v>
      </c>
      <c r="D34" s="428">
        <v>96600</v>
      </c>
      <c r="E34" s="428">
        <v>264676</v>
      </c>
      <c r="F34" s="428">
        <v>111979</v>
      </c>
      <c r="G34" s="428">
        <v>30821</v>
      </c>
      <c r="H34" s="428">
        <v>81158</v>
      </c>
      <c r="I34" s="439">
        <v>31252</v>
      </c>
      <c r="J34" s="439">
        <v>218045</v>
      </c>
      <c r="K34" s="439">
        <v>34527</v>
      </c>
      <c r="L34" s="439">
        <v>120865</v>
      </c>
      <c r="M34" s="454">
        <v>62653</v>
      </c>
      <c r="N34" s="447">
        <v>146147</v>
      </c>
      <c r="O34" s="451" t="s">
        <v>121</v>
      </c>
      <c r="P34" s="449">
        <v>30</v>
      </c>
    </row>
    <row r="35" spans="1:16" ht="6" customHeight="1">
      <c r="A35" s="414"/>
      <c r="B35" s="421"/>
      <c r="C35" s="428"/>
      <c r="D35" s="428"/>
      <c r="E35" s="428"/>
      <c r="F35" s="428"/>
      <c r="G35" s="428"/>
      <c r="H35" s="428"/>
      <c r="I35" s="398"/>
      <c r="J35" s="398"/>
      <c r="K35" s="398"/>
      <c r="L35" s="398"/>
      <c r="M35" s="454"/>
      <c r="N35" s="447"/>
      <c r="O35" s="448"/>
      <c r="P35" s="449"/>
    </row>
    <row r="36" spans="1:16" ht="6" customHeight="1">
      <c r="A36" s="417"/>
      <c r="B36" s="432"/>
      <c r="C36" s="433"/>
      <c r="D36" s="433"/>
      <c r="E36" s="433"/>
      <c r="F36" s="433"/>
      <c r="G36" s="433"/>
      <c r="H36" s="433"/>
      <c r="I36" s="398"/>
      <c r="J36" s="398"/>
      <c r="K36" s="398"/>
      <c r="L36" s="398"/>
      <c r="M36" s="454"/>
      <c r="N36" s="447"/>
      <c r="O36" s="453"/>
      <c r="P36" s="458"/>
    </row>
    <row r="37" spans="1:16" ht="6" customHeight="1">
      <c r="A37" s="414"/>
      <c r="B37" s="421"/>
      <c r="C37" s="433"/>
      <c r="D37" s="433"/>
      <c r="E37" s="433"/>
      <c r="F37" s="433"/>
      <c r="G37" s="433"/>
      <c r="H37" s="433"/>
      <c r="I37" s="398"/>
      <c r="J37" s="398"/>
      <c r="K37" s="398"/>
      <c r="L37" s="398"/>
      <c r="M37" s="454"/>
      <c r="N37" s="447"/>
      <c r="O37" s="448"/>
      <c r="P37" s="449"/>
    </row>
    <row r="38" spans="1:16" ht="6" customHeight="1">
      <c r="A38" s="414"/>
      <c r="B38" s="421"/>
      <c r="C38" s="433"/>
      <c r="D38" s="433"/>
      <c r="E38" s="433"/>
      <c r="F38" s="433"/>
      <c r="G38" s="433"/>
      <c r="H38" s="433"/>
      <c r="I38" s="459"/>
      <c r="J38" s="459"/>
      <c r="K38" s="459"/>
      <c r="L38" s="459"/>
      <c r="M38" s="460"/>
      <c r="N38" s="461"/>
      <c r="O38" s="448"/>
      <c r="P38" s="449"/>
    </row>
    <row r="39" spans="1:16" ht="12" customHeight="1">
      <c r="A39" s="417"/>
      <c r="B39" s="432" t="s">
        <v>122</v>
      </c>
      <c r="C39" s="433">
        <v>4317137</v>
      </c>
      <c r="D39" s="433">
        <v>1816989</v>
      </c>
      <c r="E39" s="433">
        <v>2500145</v>
      </c>
      <c r="F39" s="433">
        <v>2142877</v>
      </c>
      <c r="G39" s="433">
        <v>1019882</v>
      </c>
      <c r="H39" s="433">
        <v>1122995</v>
      </c>
      <c r="I39" s="459">
        <v>496053</v>
      </c>
      <c r="J39" s="459">
        <v>1678204</v>
      </c>
      <c r="K39" s="459">
        <v>301054</v>
      </c>
      <c r="L39" s="459">
        <v>802843</v>
      </c>
      <c r="M39" s="460">
        <v>574307</v>
      </c>
      <c r="N39" s="461">
        <v>144391</v>
      </c>
      <c r="O39" s="453" t="s">
        <v>122</v>
      </c>
      <c r="P39" s="458"/>
    </row>
    <row r="40" spans="1:16" s="477" customFormat="1" ht="9.9499999999999993" customHeight="1">
      <c r="A40" s="475"/>
      <c r="B40" s="475"/>
      <c r="C40" s="450"/>
      <c r="D40" s="469"/>
      <c r="E40" s="450"/>
      <c r="F40" s="450"/>
      <c r="G40" s="450"/>
      <c r="H40" s="450"/>
      <c r="I40" s="450"/>
      <c r="J40" s="450"/>
      <c r="K40" s="450"/>
      <c r="L40" s="450"/>
      <c r="M40" s="450"/>
      <c r="N40" s="450"/>
      <c r="O40" s="475"/>
      <c r="P40" s="476"/>
    </row>
    <row r="41" spans="1:16" s="477" customFormat="1" ht="9.9499999999999993" customHeight="1">
      <c r="A41" s="475"/>
      <c r="B41" s="475"/>
      <c r="C41" s="450"/>
      <c r="D41" s="469"/>
      <c r="E41" s="450"/>
      <c r="F41" s="450"/>
      <c r="G41" s="450"/>
      <c r="H41" s="450"/>
      <c r="I41" s="450"/>
      <c r="J41" s="450"/>
      <c r="K41" s="450"/>
      <c r="L41" s="450"/>
      <c r="M41" s="450"/>
      <c r="N41" s="450"/>
      <c r="O41" s="475"/>
      <c r="P41" s="476"/>
    </row>
    <row r="42" spans="1:16" s="481" customFormat="1" ht="9.9499999999999993" customHeight="1">
      <c r="A42" s="478"/>
      <c r="B42" s="478"/>
      <c r="C42" s="452"/>
      <c r="D42" s="479"/>
      <c r="E42" s="452"/>
      <c r="F42" s="452"/>
      <c r="H42" s="452"/>
      <c r="I42" s="452"/>
      <c r="J42" s="452"/>
      <c r="K42" s="452"/>
      <c r="L42" s="452"/>
      <c r="M42" s="452"/>
      <c r="N42" s="452"/>
      <c r="O42" s="478"/>
      <c r="P42" s="480"/>
    </row>
    <row r="43" spans="1:16" s="477" customFormat="1" ht="9.9499999999999993" customHeight="1">
      <c r="A43" s="475"/>
      <c r="B43" s="475"/>
      <c r="C43" s="450"/>
      <c r="D43" s="469"/>
      <c r="E43" s="450"/>
      <c r="F43" s="450"/>
      <c r="H43" s="452"/>
      <c r="I43" s="452"/>
      <c r="J43" s="452"/>
      <c r="K43" s="452"/>
      <c r="L43" s="452"/>
      <c r="M43" s="452"/>
      <c r="N43" s="452"/>
      <c r="O43" s="475"/>
      <c r="P43" s="450"/>
    </row>
    <row r="44" spans="1:16" s="477" customFormat="1" ht="9.9499999999999993" customHeight="1">
      <c r="A44" s="475"/>
      <c r="B44" s="475"/>
      <c r="C44" s="450"/>
      <c r="D44" s="469"/>
      <c r="E44" s="450"/>
      <c r="F44" s="450"/>
      <c r="G44" s="450"/>
      <c r="H44" s="450"/>
      <c r="I44" s="452"/>
      <c r="J44" s="452"/>
      <c r="K44" s="452"/>
      <c r="L44" s="452"/>
      <c r="M44" s="452"/>
      <c r="N44" s="452"/>
      <c r="O44" s="475"/>
      <c r="P44" s="450"/>
    </row>
    <row r="45" spans="1:16" s="481" customFormat="1" ht="9.9499999999999993" customHeight="1">
      <c r="A45" s="478"/>
      <c r="B45" s="478"/>
      <c r="C45" s="452"/>
      <c r="D45" s="479"/>
      <c r="E45" s="452"/>
      <c r="F45" s="452"/>
      <c r="G45" s="452"/>
      <c r="H45" s="452"/>
      <c r="I45" s="452"/>
      <c r="J45" s="452"/>
      <c r="K45" s="452"/>
      <c r="L45" s="452"/>
      <c r="M45" s="452"/>
      <c r="N45" s="452"/>
      <c r="O45" s="478"/>
      <c r="P45" s="452"/>
    </row>
    <row r="46" spans="1:16" s="477" customFormat="1" ht="9.9499999999999993" customHeight="1">
      <c r="A46" s="475"/>
      <c r="B46" s="475"/>
      <c r="C46" s="445"/>
      <c r="D46" s="445"/>
      <c r="E46" s="450"/>
      <c r="F46" s="450"/>
      <c r="G46" s="450"/>
      <c r="H46" s="450"/>
      <c r="I46" s="462"/>
      <c r="J46" s="462"/>
      <c r="K46" s="462"/>
      <c r="L46" s="462"/>
      <c r="M46" s="462"/>
      <c r="N46" s="462"/>
      <c r="O46" s="411"/>
      <c r="P46" s="449"/>
    </row>
    <row r="47" spans="1:16" s="477" customFormat="1" ht="9.6" customHeight="1">
      <c r="A47" s="475"/>
      <c r="B47" s="475"/>
      <c r="C47" s="445"/>
      <c r="D47" s="445"/>
      <c r="E47" s="450"/>
      <c r="F47" s="450"/>
      <c r="G47" s="450"/>
      <c r="H47" s="450"/>
      <c r="I47" s="462"/>
      <c r="J47" s="462"/>
      <c r="K47" s="462"/>
      <c r="L47" s="462"/>
      <c r="M47" s="462"/>
      <c r="N47" s="462"/>
      <c r="O47" s="411"/>
      <c r="P47" s="449"/>
    </row>
    <row r="48" spans="1:16" s="477" customFormat="1" ht="9.6" customHeight="1">
      <c r="A48" s="475"/>
      <c r="B48" s="475"/>
      <c r="C48" s="445"/>
      <c r="D48" s="445"/>
      <c r="E48" s="445"/>
      <c r="F48" s="445"/>
      <c r="G48" s="445"/>
      <c r="H48" s="445"/>
      <c r="I48" s="462"/>
      <c r="J48" s="462"/>
      <c r="K48" s="462"/>
      <c r="L48" s="462"/>
      <c r="M48" s="462"/>
      <c r="N48" s="462"/>
      <c r="O48" s="411"/>
      <c r="P48" s="449"/>
    </row>
    <row r="49" spans="1:16" s="477" customFormat="1" ht="9.6" customHeight="1">
      <c r="A49" s="475"/>
      <c r="B49" s="475"/>
      <c r="C49" s="445"/>
      <c r="D49" s="445"/>
      <c r="E49" s="445"/>
      <c r="F49" s="445"/>
      <c r="G49" s="445"/>
      <c r="H49" s="445"/>
      <c r="I49" s="462"/>
      <c r="J49" s="462"/>
      <c r="K49" s="462"/>
      <c r="L49" s="462"/>
      <c r="M49" s="462"/>
      <c r="N49" s="462"/>
      <c r="O49" s="411"/>
      <c r="P49" s="449"/>
    </row>
    <row r="50" spans="1:16" s="477" customFormat="1" ht="9.6" customHeight="1">
      <c r="A50" s="475"/>
      <c r="B50" s="475"/>
      <c r="C50" s="445"/>
      <c r="D50" s="445"/>
      <c r="E50" s="445"/>
      <c r="F50" s="445"/>
      <c r="G50" s="445"/>
      <c r="H50" s="445"/>
      <c r="I50" s="462"/>
      <c r="J50" s="462"/>
      <c r="K50" s="462"/>
      <c r="L50" s="462"/>
      <c r="M50" s="462"/>
      <c r="N50" s="462"/>
      <c r="O50" s="411"/>
      <c r="P50" s="449"/>
    </row>
    <row r="51" spans="1:16" s="477" customFormat="1" ht="9.6" customHeight="1">
      <c r="A51" s="475"/>
      <c r="B51" s="475"/>
      <c r="C51" s="445"/>
      <c r="D51" s="445"/>
      <c r="E51" s="445"/>
      <c r="F51" s="445"/>
      <c r="G51" s="445"/>
      <c r="H51" s="445"/>
      <c r="I51" s="462"/>
      <c r="J51" s="462"/>
      <c r="K51" s="462"/>
      <c r="L51" s="462"/>
      <c r="M51" s="462"/>
      <c r="N51" s="462"/>
      <c r="O51" s="411"/>
      <c r="P51" s="449"/>
    </row>
    <row r="52" spans="1:16" s="477" customFormat="1" ht="9.6" customHeight="1">
      <c r="A52" s="475"/>
      <c r="B52" s="475"/>
      <c r="C52" s="445"/>
      <c r="D52" s="445"/>
      <c r="E52" s="445"/>
      <c r="F52" s="445"/>
      <c r="G52" s="445"/>
      <c r="H52" s="445"/>
      <c r="I52" s="462"/>
      <c r="J52" s="462"/>
      <c r="K52" s="462"/>
      <c r="L52" s="462"/>
      <c r="M52" s="462"/>
      <c r="N52" s="462"/>
      <c r="O52" s="411"/>
      <c r="P52" s="449"/>
    </row>
    <row r="53" spans="1:16" s="477" customFormat="1" ht="9.6" customHeight="1">
      <c r="A53" s="475"/>
      <c r="B53" s="475"/>
      <c r="C53" s="445"/>
      <c r="D53" s="445"/>
      <c r="E53" s="445"/>
      <c r="F53" s="445"/>
      <c r="G53" s="445"/>
      <c r="H53" s="445"/>
      <c r="I53" s="462"/>
      <c r="J53" s="462"/>
      <c r="K53" s="462"/>
      <c r="L53" s="462"/>
      <c r="M53" s="462"/>
      <c r="N53" s="462"/>
      <c r="O53" s="411"/>
      <c r="P53" s="449"/>
    </row>
    <row r="54" spans="1:16" s="477" customFormat="1" ht="9.6" customHeight="1">
      <c r="A54" s="475"/>
      <c r="B54" s="475"/>
      <c r="C54" s="445"/>
      <c r="D54" s="445"/>
      <c r="E54" s="445"/>
      <c r="F54" s="445"/>
      <c r="G54" s="445"/>
      <c r="H54" s="445"/>
      <c r="I54" s="462"/>
      <c r="J54" s="462"/>
      <c r="K54" s="462"/>
      <c r="L54" s="462"/>
      <c r="M54" s="462"/>
      <c r="N54" s="462"/>
      <c r="O54" s="411"/>
      <c r="P54" s="449"/>
    </row>
    <row r="55" spans="1:16" s="477" customFormat="1" ht="9.6" customHeight="1">
      <c r="A55" s="475"/>
      <c r="B55" s="475"/>
      <c r="C55" s="445"/>
      <c r="D55" s="445"/>
      <c r="E55" s="445"/>
      <c r="F55" s="445"/>
      <c r="G55" s="445"/>
      <c r="H55" s="445"/>
      <c r="I55" s="462"/>
      <c r="J55" s="462"/>
      <c r="K55" s="462"/>
      <c r="L55" s="462"/>
      <c r="M55" s="462"/>
      <c r="N55" s="462"/>
      <c r="O55" s="411"/>
      <c r="P55" s="449"/>
    </row>
    <row r="56" spans="1:16" s="477" customFormat="1" ht="9.6" customHeight="1">
      <c r="A56" s="475"/>
      <c r="B56" s="475"/>
      <c r="C56" s="445"/>
      <c r="D56" s="445"/>
      <c r="E56" s="476"/>
      <c r="F56" s="476"/>
      <c r="G56" s="476"/>
      <c r="H56" s="476"/>
      <c r="I56" s="462"/>
      <c r="J56" s="462"/>
      <c r="K56" s="462"/>
      <c r="L56" s="462"/>
      <c r="M56" s="462"/>
      <c r="N56" s="462"/>
      <c r="O56" s="416"/>
      <c r="P56" s="449"/>
    </row>
    <row r="57" spans="1:16" s="477" customFormat="1" ht="9.6" customHeight="1">
      <c r="A57" s="475"/>
      <c r="B57" s="475"/>
      <c r="C57" s="445"/>
      <c r="D57" s="445"/>
      <c r="E57" s="476"/>
      <c r="F57" s="476"/>
      <c r="G57" s="476"/>
      <c r="H57" s="476"/>
      <c r="I57" s="462"/>
      <c r="J57" s="462"/>
      <c r="K57" s="462"/>
      <c r="L57" s="462"/>
      <c r="M57" s="462"/>
      <c r="N57" s="462"/>
      <c r="O57" s="416"/>
      <c r="P57" s="449"/>
    </row>
    <row r="58" spans="1:16" s="477" customFormat="1" ht="9.6" customHeight="1">
      <c r="A58" s="475"/>
      <c r="B58" s="475"/>
      <c r="C58" s="445"/>
      <c r="D58" s="445"/>
      <c r="E58" s="476"/>
      <c r="F58" s="476"/>
      <c r="G58" s="476"/>
      <c r="H58" s="476"/>
      <c r="I58" s="462"/>
      <c r="J58" s="462"/>
      <c r="K58" s="462"/>
      <c r="L58" s="462"/>
      <c r="M58" s="462"/>
      <c r="N58" s="462"/>
      <c r="O58" s="416"/>
      <c r="P58" s="449"/>
    </row>
    <row r="59" spans="1:16" s="477" customFormat="1" ht="9.6" customHeight="1">
      <c r="A59" s="475"/>
      <c r="B59" s="475"/>
      <c r="C59" s="445"/>
      <c r="D59" s="445"/>
      <c r="E59" s="476"/>
      <c r="F59" s="476"/>
      <c r="G59" s="476"/>
      <c r="H59" s="476"/>
      <c r="I59" s="462"/>
      <c r="J59" s="462"/>
      <c r="K59" s="462"/>
      <c r="L59" s="462"/>
      <c r="M59" s="462"/>
      <c r="N59" s="462"/>
      <c r="O59" s="416"/>
      <c r="P59" s="449"/>
    </row>
    <row r="60" spans="1:16" s="477" customFormat="1" ht="9.6" customHeight="1">
      <c r="A60" s="475"/>
      <c r="B60" s="475"/>
      <c r="C60" s="445"/>
      <c r="D60" s="445"/>
      <c r="E60" s="476"/>
      <c r="F60" s="476"/>
      <c r="G60" s="476"/>
      <c r="H60" s="476"/>
      <c r="I60" s="462"/>
      <c r="J60" s="462"/>
      <c r="K60" s="462"/>
      <c r="L60" s="462"/>
      <c r="M60" s="462"/>
      <c r="N60" s="462"/>
      <c r="O60" s="416"/>
      <c r="P60" s="449"/>
    </row>
    <row r="61" spans="1:16" s="477" customFormat="1" ht="9.6" customHeight="1">
      <c r="A61" s="475"/>
      <c r="B61" s="475"/>
      <c r="C61" s="445"/>
      <c r="D61" s="445"/>
      <c r="E61" s="476"/>
      <c r="F61" s="476"/>
      <c r="G61" s="476"/>
      <c r="H61" s="476"/>
      <c r="I61" s="462"/>
      <c r="J61" s="462"/>
      <c r="K61" s="462"/>
      <c r="L61" s="462"/>
      <c r="M61" s="462"/>
      <c r="N61" s="462"/>
      <c r="O61" s="416"/>
      <c r="P61" s="416"/>
    </row>
    <row r="62" spans="1:16" s="477" customFormat="1" ht="9.6" customHeight="1">
      <c r="A62" s="475"/>
      <c r="B62" s="475"/>
      <c r="C62" s="445"/>
      <c r="D62" s="445"/>
      <c r="E62" s="476"/>
      <c r="F62" s="476"/>
      <c r="G62" s="476"/>
      <c r="H62" s="476"/>
      <c r="I62" s="462"/>
      <c r="J62" s="462"/>
      <c r="K62" s="462"/>
      <c r="L62" s="462"/>
      <c r="M62" s="462"/>
      <c r="N62" s="462"/>
      <c r="O62" s="416"/>
      <c r="P62" s="416"/>
    </row>
    <row r="63" spans="1:16" s="477" customFormat="1" ht="9.6" customHeight="1">
      <c r="A63" s="475"/>
      <c r="B63" s="475"/>
      <c r="C63" s="445"/>
      <c r="D63" s="445"/>
      <c r="E63" s="476"/>
      <c r="F63" s="476"/>
      <c r="G63" s="476"/>
      <c r="H63" s="476"/>
      <c r="I63" s="462"/>
      <c r="J63" s="462"/>
      <c r="K63" s="462"/>
      <c r="L63" s="462"/>
      <c r="M63" s="462"/>
      <c r="N63" s="462"/>
      <c r="O63" s="416"/>
      <c r="P63" s="416"/>
    </row>
    <row r="64" spans="1:16" s="477" customFormat="1" ht="9.6" customHeight="1">
      <c r="A64" s="475"/>
      <c r="B64" s="475"/>
      <c r="C64" s="476"/>
      <c r="D64" s="476"/>
      <c r="E64" s="476"/>
      <c r="F64" s="476"/>
      <c r="G64" s="476"/>
      <c r="H64" s="476"/>
      <c r="I64" s="462"/>
      <c r="J64" s="462"/>
      <c r="K64" s="462"/>
      <c r="L64" s="462"/>
      <c r="M64" s="462"/>
      <c r="N64" s="462"/>
      <c r="O64" s="416"/>
      <c r="P64" s="416"/>
    </row>
    <row r="65" spans="9:16" s="477" customFormat="1" ht="9.6" customHeight="1">
      <c r="I65" s="462"/>
      <c r="J65" s="462"/>
      <c r="K65" s="462"/>
      <c r="L65" s="462"/>
      <c r="M65" s="462"/>
      <c r="N65" s="462"/>
      <c r="O65" s="416"/>
      <c r="P65" s="416"/>
    </row>
    <row r="66" spans="9:16" s="477" customFormat="1" ht="9.6" customHeight="1">
      <c r="I66" s="462"/>
      <c r="J66" s="462"/>
      <c r="K66" s="462"/>
      <c r="L66" s="462"/>
      <c r="M66" s="462"/>
      <c r="N66" s="462"/>
      <c r="O66" s="416"/>
      <c r="P66" s="416"/>
    </row>
    <row r="67" spans="9:16" s="477" customFormat="1" ht="9.6" customHeight="1">
      <c r="I67" s="462"/>
      <c r="J67" s="462"/>
      <c r="K67" s="462"/>
      <c r="L67" s="462"/>
      <c r="M67" s="462"/>
      <c r="N67" s="462"/>
      <c r="O67" s="416"/>
      <c r="P67" s="416"/>
    </row>
    <row r="68" spans="9:16" s="477" customFormat="1" ht="9.6" customHeight="1">
      <c r="I68" s="462"/>
      <c r="J68" s="462"/>
      <c r="K68" s="462"/>
      <c r="L68" s="462"/>
      <c r="M68" s="462"/>
      <c r="N68" s="462"/>
      <c r="O68" s="416"/>
      <c r="P68" s="416"/>
    </row>
    <row r="69" spans="9:16" s="477" customFormat="1" ht="9.6" customHeight="1">
      <c r="I69" s="462"/>
      <c r="J69" s="462"/>
      <c r="K69" s="462"/>
      <c r="L69" s="462"/>
      <c r="M69" s="462"/>
      <c r="N69" s="462"/>
      <c r="O69" s="416"/>
      <c r="P69" s="416"/>
    </row>
    <row r="70" spans="9:16" s="477" customFormat="1" ht="9.6" customHeight="1">
      <c r="I70" s="462"/>
      <c r="J70" s="462"/>
      <c r="K70" s="462"/>
      <c r="L70" s="462"/>
      <c r="M70" s="462"/>
      <c r="N70" s="462"/>
      <c r="O70" s="416"/>
      <c r="P70" s="416"/>
    </row>
    <row r="71" spans="9:16" s="477" customFormat="1" ht="9.6" customHeight="1">
      <c r="I71" s="462"/>
      <c r="J71" s="462"/>
      <c r="K71" s="462"/>
      <c r="L71" s="462"/>
      <c r="M71" s="462"/>
      <c r="N71" s="462"/>
      <c r="O71" s="416"/>
      <c r="P71" s="416"/>
    </row>
    <row r="72" spans="9:16" s="477" customFormat="1" ht="9.6" customHeight="1">
      <c r="I72" s="462"/>
      <c r="J72" s="462"/>
      <c r="K72" s="462"/>
      <c r="L72" s="462"/>
      <c r="M72" s="462"/>
      <c r="N72" s="462"/>
      <c r="O72" s="416"/>
      <c r="P72" s="416"/>
    </row>
    <row r="73" spans="9:16" s="477" customFormat="1" ht="9.6" customHeight="1">
      <c r="I73" s="462"/>
      <c r="J73" s="462"/>
      <c r="K73" s="462"/>
      <c r="L73" s="462"/>
      <c r="M73" s="462"/>
      <c r="N73" s="462"/>
      <c r="O73" s="416"/>
      <c r="P73" s="416"/>
    </row>
    <row r="74" spans="9:16" s="477" customFormat="1" ht="9.6" customHeight="1">
      <c r="I74" s="462"/>
      <c r="J74" s="462"/>
      <c r="K74" s="462"/>
      <c r="L74" s="462"/>
      <c r="M74" s="462"/>
      <c r="N74" s="462"/>
      <c r="O74" s="416"/>
      <c r="P74" s="416"/>
    </row>
    <row r="75" spans="9:16" s="477" customFormat="1" ht="9.6" customHeight="1">
      <c r="I75" s="462"/>
      <c r="J75" s="462"/>
      <c r="K75" s="462"/>
      <c r="L75" s="462"/>
      <c r="M75" s="462"/>
      <c r="N75" s="462"/>
      <c r="O75" s="416"/>
      <c r="P75" s="416"/>
    </row>
    <row r="76" spans="9:16" s="477" customFormat="1" ht="9.6" customHeight="1">
      <c r="I76" s="462"/>
      <c r="J76" s="462"/>
      <c r="K76" s="462"/>
      <c r="L76" s="462"/>
      <c r="M76" s="462"/>
      <c r="N76" s="462"/>
      <c r="O76" s="416"/>
      <c r="P76" s="416"/>
    </row>
    <row r="77" spans="9:16" s="477" customFormat="1" ht="9.6" customHeight="1">
      <c r="I77" s="462"/>
      <c r="J77" s="462"/>
      <c r="K77" s="462"/>
      <c r="L77" s="462"/>
      <c r="M77" s="462"/>
      <c r="N77" s="462"/>
      <c r="O77" s="416"/>
      <c r="P77" s="416"/>
    </row>
    <row r="78" spans="9:16" s="477" customFormat="1" ht="9.6" customHeight="1">
      <c r="I78" s="462"/>
      <c r="J78" s="462"/>
      <c r="K78" s="462"/>
      <c r="L78" s="462"/>
      <c r="M78" s="462"/>
      <c r="N78" s="462"/>
      <c r="O78" s="416"/>
      <c r="P78" s="416"/>
    </row>
    <row r="79" spans="9:16" s="477" customFormat="1" ht="9.6" customHeight="1">
      <c r="I79" s="462"/>
      <c r="J79" s="462"/>
      <c r="K79" s="462"/>
      <c r="L79" s="462"/>
      <c r="M79" s="462"/>
      <c r="N79" s="462"/>
      <c r="O79" s="416"/>
      <c r="P79" s="416"/>
    </row>
    <row r="80" spans="9:16" s="477" customFormat="1" ht="9.6" customHeight="1">
      <c r="I80" s="462"/>
      <c r="J80" s="462"/>
      <c r="K80" s="462"/>
      <c r="L80" s="462"/>
      <c r="M80" s="462"/>
      <c r="N80" s="462"/>
      <c r="O80" s="416"/>
      <c r="P80" s="416"/>
    </row>
    <row r="81" spans="9:16" s="477" customFormat="1" ht="9.6" customHeight="1">
      <c r="I81" s="462"/>
      <c r="J81" s="462"/>
      <c r="K81" s="462"/>
      <c r="L81" s="462"/>
      <c r="M81" s="462"/>
      <c r="N81" s="462"/>
      <c r="O81" s="416"/>
      <c r="P81" s="416"/>
    </row>
    <row r="82" spans="9:16" s="477" customFormat="1" ht="9.6" customHeight="1">
      <c r="I82" s="462"/>
      <c r="J82" s="462"/>
      <c r="K82" s="462"/>
      <c r="L82" s="462"/>
      <c r="M82" s="462"/>
      <c r="N82" s="462"/>
      <c r="O82" s="416"/>
      <c r="P82" s="416"/>
    </row>
    <row r="83" spans="9:16" s="477" customFormat="1" ht="9.6" customHeight="1">
      <c r="I83" s="462"/>
      <c r="J83" s="462"/>
      <c r="K83" s="462"/>
      <c r="L83" s="462"/>
      <c r="M83" s="462"/>
      <c r="N83" s="462"/>
      <c r="O83" s="416"/>
      <c r="P83" s="416"/>
    </row>
    <row r="84" spans="9:16" s="477" customFormat="1" ht="9.6" customHeight="1">
      <c r="I84" s="462"/>
      <c r="J84" s="462"/>
      <c r="K84" s="462"/>
      <c r="L84" s="462"/>
      <c r="M84" s="462"/>
      <c r="N84" s="462"/>
      <c r="O84" s="416"/>
      <c r="P84" s="416"/>
    </row>
    <row r="85" spans="9:16" s="477" customFormat="1" ht="9" customHeight="1">
      <c r="I85" s="462"/>
      <c r="J85" s="462"/>
      <c r="K85" s="462"/>
      <c r="L85" s="462"/>
      <c r="M85" s="462"/>
      <c r="N85" s="462"/>
      <c r="O85" s="416"/>
      <c r="P85" s="416"/>
    </row>
    <row r="86" spans="9:16" s="477" customFormat="1" ht="9" customHeight="1">
      <c r="I86" s="462"/>
      <c r="J86" s="462"/>
      <c r="K86" s="462"/>
      <c r="L86" s="462"/>
      <c r="M86" s="462"/>
      <c r="N86" s="462"/>
      <c r="O86" s="416"/>
      <c r="P86" s="416"/>
    </row>
    <row r="87" spans="9:16" s="477" customFormat="1" ht="9" customHeight="1">
      <c r="I87" s="462"/>
      <c r="J87" s="462"/>
      <c r="K87" s="462"/>
      <c r="L87" s="462"/>
      <c r="M87" s="462"/>
      <c r="N87" s="462"/>
      <c r="O87" s="416"/>
      <c r="P87" s="416"/>
    </row>
    <row r="88" spans="9:16" s="477" customFormat="1" ht="9" customHeight="1">
      <c r="I88" s="462"/>
      <c r="J88" s="462"/>
      <c r="K88" s="462"/>
      <c r="L88" s="462"/>
      <c r="M88" s="462"/>
      <c r="N88" s="462"/>
      <c r="O88" s="416"/>
      <c r="P88" s="416"/>
    </row>
    <row r="89" spans="9:16" s="477" customFormat="1" ht="9" customHeight="1">
      <c r="I89" s="462"/>
      <c r="J89" s="462"/>
      <c r="K89" s="462"/>
      <c r="L89" s="462"/>
      <c r="M89" s="462"/>
      <c r="N89" s="462"/>
      <c r="O89" s="416"/>
      <c r="P89" s="416"/>
    </row>
    <row r="90" spans="9:16" s="477" customFormat="1" ht="9" customHeight="1">
      <c r="I90" s="462"/>
      <c r="J90" s="462"/>
      <c r="K90" s="462"/>
      <c r="L90" s="462"/>
      <c r="M90" s="462"/>
      <c r="N90" s="462"/>
      <c r="O90" s="416"/>
      <c r="P90" s="416"/>
    </row>
    <row r="91" spans="9:16" s="477" customFormat="1" ht="9" customHeight="1">
      <c r="I91" s="462"/>
      <c r="J91" s="462"/>
      <c r="K91" s="462"/>
      <c r="L91" s="462"/>
      <c r="M91" s="462"/>
      <c r="N91" s="462"/>
      <c r="O91" s="416"/>
      <c r="P91" s="416"/>
    </row>
    <row r="92" spans="9:16" s="477" customFormat="1" ht="9" customHeight="1">
      <c r="I92" s="462"/>
      <c r="J92" s="462"/>
      <c r="K92" s="462"/>
      <c r="L92" s="462"/>
      <c r="M92" s="462"/>
      <c r="N92" s="462"/>
      <c r="O92" s="416"/>
      <c r="P92" s="416"/>
    </row>
    <row r="93" spans="9:16" s="477" customFormat="1" ht="9" customHeight="1">
      <c r="I93" s="462"/>
      <c r="J93" s="462"/>
      <c r="K93" s="462"/>
      <c r="L93" s="462"/>
      <c r="M93" s="462"/>
      <c r="N93" s="462"/>
      <c r="O93" s="416"/>
      <c r="P93" s="416"/>
    </row>
    <row r="94" spans="9:16" ht="9" customHeight="1">
      <c r="I94" s="463"/>
      <c r="J94" s="463"/>
      <c r="K94" s="463"/>
      <c r="L94" s="463"/>
      <c r="M94" s="463"/>
      <c r="N94" s="463"/>
    </row>
    <row r="95" spans="9:16" ht="9" customHeight="1">
      <c r="I95" s="463"/>
      <c r="J95" s="463"/>
      <c r="K95" s="463"/>
      <c r="L95" s="463"/>
      <c r="M95" s="463"/>
      <c r="N95" s="463"/>
    </row>
    <row r="96" spans="9:16" ht="9" customHeight="1">
      <c r="I96" s="463"/>
      <c r="J96" s="463"/>
      <c r="K96" s="463"/>
      <c r="L96" s="463"/>
      <c r="M96" s="463"/>
      <c r="N96" s="463"/>
    </row>
    <row r="97" spans="9:16" ht="9" customHeight="1">
      <c r="I97" s="463"/>
      <c r="J97" s="463"/>
      <c r="K97" s="463"/>
      <c r="L97" s="463"/>
      <c r="M97" s="463"/>
      <c r="N97" s="463"/>
    </row>
    <row r="98" spans="9:16" ht="9" customHeight="1">
      <c r="I98" s="463"/>
      <c r="J98" s="463"/>
      <c r="K98" s="463"/>
      <c r="L98" s="463"/>
      <c r="M98" s="463"/>
      <c r="N98" s="463"/>
    </row>
    <row r="99" spans="9:16" ht="9" customHeight="1">
      <c r="I99" s="463"/>
      <c r="J99" s="463"/>
      <c r="K99" s="463"/>
      <c r="L99" s="463"/>
      <c r="M99" s="463"/>
      <c r="N99" s="463"/>
    </row>
    <row r="100" spans="9:16" ht="9" customHeight="1">
      <c r="I100" s="463"/>
      <c r="J100" s="463"/>
      <c r="K100" s="463"/>
      <c r="L100" s="463"/>
      <c r="M100" s="463"/>
      <c r="N100" s="463"/>
    </row>
    <row r="101" spans="9:16" ht="9" customHeight="1">
      <c r="I101" s="463"/>
      <c r="J101" s="463"/>
      <c r="K101" s="463"/>
      <c r="L101" s="463"/>
      <c r="M101" s="463"/>
      <c r="N101" s="463"/>
      <c r="O101" s="441"/>
      <c r="P101" s="441"/>
    </row>
    <row r="102" spans="9:16" ht="9" customHeight="1">
      <c r="I102" s="463"/>
      <c r="J102" s="463"/>
      <c r="K102" s="463"/>
      <c r="L102" s="463"/>
      <c r="M102" s="463"/>
      <c r="N102" s="463"/>
      <c r="O102" s="441"/>
      <c r="P102" s="441"/>
    </row>
    <row r="103" spans="9:16" ht="9" customHeight="1">
      <c r="I103" s="463"/>
      <c r="J103" s="463"/>
      <c r="K103" s="463"/>
      <c r="L103" s="463"/>
      <c r="M103" s="463"/>
      <c r="N103" s="463"/>
      <c r="O103" s="441"/>
      <c r="P103" s="441"/>
    </row>
    <row r="104" spans="9:16" ht="9" customHeight="1">
      <c r="I104" s="463"/>
      <c r="J104" s="463"/>
      <c r="K104" s="463"/>
      <c r="L104" s="463"/>
      <c r="M104" s="463"/>
      <c r="N104" s="463"/>
      <c r="O104" s="441"/>
      <c r="P104" s="441"/>
    </row>
    <row r="105" spans="9:16" ht="9" customHeight="1">
      <c r="I105" s="463"/>
      <c r="J105" s="463"/>
      <c r="K105" s="463"/>
      <c r="L105" s="463"/>
      <c r="M105" s="463"/>
      <c r="N105" s="463"/>
      <c r="O105" s="441"/>
      <c r="P105" s="441"/>
    </row>
    <row r="106" spans="9:16" ht="9" customHeight="1">
      <c r="I106" s="463"/>
      <c r="J106" s="463"/>
      <c r="K106" s="463"/>
      <c r="L106" s="463"/>
      <c r="M106" s="463"/>
      <c r="N106" s="463"/>
      <c r="O106" s="441"/>
      <c r="P106" s="441"/>
    </row>
    <row r="107" spans="9:16" ht="9" customHeight="1">
      <c r="I107" s="463"/>
      <c r="J107" s="463"/>
      <c r="K107" s="463"/>
      <c r="L107" s="463"/>
      <c r="M107" s="463"/>
      <c r="N107" s="463"/>
      <c r="O107" s="441"/>
      <c r="P107" s="441"/>
    </row>
    <row r="108" spans="9:16" ht="9" customHeight="1">
      <c r="I108" s="463"/>
      <c r="J108" s="463"/>
      <c r="K108" s="463"/>
      <c r="L108" s="463"/>
      <c r="M108" s="463"/>
      <c r="N108" s="463"/>
      <c r="O108" s="441"/>
      <c r="P108" s="441"/>
    </row>
    <row r="109" spans="9:16" ht="9" customHeight="1">
      <c r="I109" s="463"/>
      <c r="J109" s="463"/>
      <c r="K109" s="463"/>
      <c r="L109" s="463"/>
      <c r="M109" s="463"/>
      <c r="N109" s="463"/>
      <c r="O109" s="441"/>
      <c r="P109" s="441"/>
    </row>
    <row r="110" spans="9:16" ht="9" customHeight="1">
      <c r="I110" s="463"/>
      <c r="J110" s="463"/>
      <c r="K110" s="463"/>
      <c r="L110" s="463"/>
      <c r="M110" s="463"/>
      <c r="N110" s="463"/>
      <c r="O110" s="441"/>
      <c r="P110" s="441"/>
    </row>
    <row r="111" spans="9:16" ht="9" customHeight="1">
      <c r="I111" s="463"/>
      <c r="J111" s="463"/>
      <c r="K111" s="463"/>
      <c r="L111" s="463"/>
      <c r="M111" s="463"/>
      <c r="N111" s="463"/>
      <c r="O111" s="441"/>
      <c r="P111" s="441"/>
    </row>
    <row r="112" spans="9:16" ht="9" customHeight="1">
      <c r="I112" s="463"/>
      <c r="J112" s="463"/>
      <c r="K112" s="463"/>
      <c r="L112" s="463"/>
      <c r="M112" s="463"/>
      <c r="N112" s="463"/>
      <c r="O112" s="441"/>
      <c r="P112" s="441"/>
    </row>
    <row r="113" spans="9:16" ht="9" customHeight="1">
      <c r="I113" s="463"/>
      <c r="J113" s="463"/>
      <c r="K113" s="463"/>
      <c r="L113" s="463"/>
      <c r="M113" s="463"/>
      <c r="N113" s="463"/>
      <c r="O113" s="441"/>
      <c r="P113" s="441"/>
    </row>
    <row r="114" spans="9:16" ht="9" customHeight="1">
      <c r="I114" s="463"/>
      <c r="J114" s="463"/>
      <c r="K114" s="463"/>
      <c r="L114" s="463"/>
      <c r="M114" s="463"/>
      <c r="N114" s="463"/>
      <c r="O114" s="441"/>
      <c r="P114" s="441"/>
    </row>
    <row r="115" spans="9:16" ht="9" customHeight="1">
      <c r="I115" s="463"/>
      <c r="J115" s="463"/>
      <c r="K115" s="463"/>
      <c r="L115" s="463"/>
      <c r="M115" s="463"/>
      <c r="N115" s="463"/>
      <c r="O115" s="441"/>
      <c r="P115" s="441"/>
    </row>
    <row r="116" spans="9:16" ht="9" customHeight="1">
      <c r="I116" s="463"/>
      <c r="J116" s="463"/>
      <c r="K116" s="463"/>
      <c r="L116" s="463"/>
      <c r="M116" s="463"/>
      <c r="N116" s="463"/>
      <c r="O116" s="441"/>
      <c r="P116" s="441"/>
    </row>
    <row r="117" spans="9:16" ht="9" customHeight="1">
      <c r="I117" s="463"/>
      <c r="J117" s="463"/>
      <c r="K117" s="463"/>
      <c r="L117" s="463"/>
      <c r="M117" s="463"/>
      <c r="N117" s="463"/>
      <c r="O117" s="441"/>
      <c r="P117" s="441"/>
    </row>
    <row r="118" spans="9:16" ht="9" customHeight="1">
      <c r="I118" s="463"/>
      <c r="J118" s="463"/>
      <c r="K118" s="463"/>
      <c r="L118" s="463"/>
      <c r="M118" s="463"/>
      <c r="N118" s="463"/>
      <c r="O118" s="441"/>
      <c r="P118" s="441"/>
    </row>
    <row r="119" spans="9:16" ht="9" customHeight="1">
      <c r="I119" s="463"/>
      <c r="J119" s="463"/>
      <c r="K119" s="463"/>
      <c r="L119" s="463"/>
      <c r="M119" s="463"/>
      <c r="N119" s="463"/>
      <c r="O119" s="441"/>
      <c r="P119" s="441"/>
    </row>
    <row r="120" spans="9:16" ht="9" customHeight="1">
      <c r="I120" s="463"/>
      <c r="J120" s="463"/>
      <c r="K120" s="463"/>
      <c r="L120" s="463"/>
      <c r="M120" s="463"/>
      <c r="N120" s="463"/>
      <c r="O120" s="441"/>
      <c r="P120" s="441"/>
    </row>
    <row r="121" spans="9:16" ht="9" customHeight="1">
      <c r="I121" s="463"/>
      <c r="J121" s="463"/>
      <c r="K121" s="463"/>
      <c r="L121" s="463"/>
      <c r="M121" s="463"/>
      <c r="N121" s="463"/>
      <c r="O121" s="441"/>
      <c r="P121" s="441"/>
    </row>
    <row r="122" spans="9:16" ht="9" customHeight="1">
      <c r="I122" s="463"/>
      <c r="J122" s="463"/>
      <c r="K122" s="463"/>
      <c r="L122" s="463"/>
      <c r="M122" s="463"/>
      <c r="N122" s="463"/>
      <c r="O122" s="441"/>
      <c r="P122" s="441"/>
    </row>
    <row r="123" spans="9:16" ht="9" customHeight="1">
      <c r="I123" s="463"/>
      <c r="J123" s="463"/>
      <c r="K123" s="463"/>
      <c r="L123" s="463"/>
      <c r="M123" s="463"/>
      <c r="N123" s="463"/>
      <c r="O123" s="441"/>
      <c r="P123" s="441"/>
    </row>
    <row r="124" spans="9:16" ht="9" customHeight="1">
      <c r="I124" s="463"/>
      <c r="J124" s="463"/>
      <c r="K124" s="463"/>
      <c r="L124" s="463"/>
      <c r="M124" s="463"/>
      <c r="N124" s="463"/>
      <c r="O124" s="441"/>
      <c r="P124" s="441"/>
    </row>
    <row r="125" spans="9:16" ht="9" customHeight="1">
      <c r="I125" s="463"/>
      <c r="J125" s="463"/>
      <c r="K125" s="463"/>
      <c r="L125" s="463"/>
      <c r="M125" s="463"/>
      <c r="N125" s="463"/>
      <c r="O125" s="441"/>
      <c r="P125" s="441"/>
    </row>
    <row r="126" spans="9:16" ht="9" customHeight="1">
      <c r="I126" s="463"/>
      <c r="J126" s="463"/>
      <c r="K126" s="463"/>
      <c r="L126" s="463"/>
      <c r="M126" s="463"/>
      <c r="N126" s="463"/>
      <c r="O126" s="441"/>
      <c r="P126" s="441"/>
    </row>
    <row r="127" spans="9:16" ht="9" customHeight="1">
      <c r="I127" s="463"/>
      <c r="J127" s="463"/>
      <c r="K127" s="463"/>
      <c r="L127" s="463"/>
      <c r="M127" s="463"/>
      <c r="N127" s="463"/>
      <c r="O127" s="441"/>
      <c r="P127" s="441"/>
    </row>
    <row r="128" spans="9:16" ht="9" customHeight="1">
      <c r="I128" s="463"/>
      <c r="J128" s="463"/>
      <c r="K128" s="463"/>
      <c r="L128" s="463"/>
      <c r="M128" s="463"/>
      <c r="N128" s="463"/>
      <c r="O128" s="441"/>
      <c r="P128" s="441"/>
    </row>
    <row r="129" spans="9:16" ht="9" customHeight="1">
      <c r="I129" s="463"/>
      <c r="J129" s="463"/>
      <c r="K129" s="463"/>
      <c r="L129" s="463"/>
      <c r="M129" s="463"/>
      <c r="N129" s="463"/>
      <c r="O129" s="441"/>
      <c r="P129" s="441"/>
    </row>
    <row r="130" spans="9:16" ht="9" customHeight="1">
      <c r="I130" s="463"/>
      <c r="J130" s="463"/>
      <c r="K130" s="463"/>
      <c r="L130" s="463"/>
      <c r="M130" s="463"/>
      <c r="N130" s="463"/>
      <c r="O130" s="441"/>
      <c r="P130" s="441"/>
    </row>
    <row r="131" spans="9:16" ht="9" customHeight="1">
      <c r="I131" s="463"/>
      <c r="J131" s="463"/>
      <c r="K131" s="463"/>
      <c r="L131" s="463"/>
      <c r="M131" s="463"/>
      <c r="N131" s="463"/>
      <c r="O131" s="441"/>
      <c r="P131" s="441"/>
    </row>
    <row r="132" spans="9:16" ht="9" customHeight="1">
      <c r="I132" s="463"/>
      <c r="J132" s="463"/>
      <c r="K132" s="463"/>
      <c r="L132" s="463"/>
      <c r="M132" s="463"/>
      <c r="N132" s="463"/>
      <c r="O132" s="441"/>
      <c r="P132" s="441"/>
    </row>
    <row r="133" spans="9:16" ht="9" customHeight="1">
      <c r="I133" s="463"/>
      <c r="J133" s="463"/>
      <c r="K133" s="463"/>
      <c r="L133" s="463"/>
      <c r="M133" s="463"/>
      <c r="N133" s="463"/>
      <c r="O133" s="441"/>
      <c r="P133" s="441"/>
    </row>
    <row r="134" spans="9:16" ht="9" customHeight="1">
      <c r="I134" s="463"/>
      <c r="J134" s="463"/>
      <c r="K134" s="463"/>
      <c r="L134" s="463"/>
      <c r="M134" s="463"/>
      <c r="N134" s="463"/>
      <c r="O134" s="441"/>
      <c r="P134" s="441"/>
    </row>
    <row r="135" spans="9:16" ht="9" customHeight="1">
      <c r="I135" s="463"/>
      <c r="J135" s="463"/>
      <c r="K135" s="463"/>
      <c r="L135" s="463"/>
      <c r="M135" s="463"/>
      <c r="N135" s="463"/>
      <c r="O135" s="441"/>
      <c r="P135" s="441"/>
    </row>
    <row r="136" spans="9:16" ht="9" customHeight="1">
      <c r="I136" s="463"/>
      <c r="J136" s="463"/>
      <c r="K136" s="463"/>
      <c r="L136" s="463"/>
      <c r="M136" s="463"/>
      <c r="N136" s="463"/>
      <c r="O136" s="441"/>
      <c r="P136" s="441"/>
    </row>
    <row r="137" spans="9:16" ht="9" customHeight="1">
      <c r="I137" s="463"/>
      <c r="J137" s="463"/>
      <c r="K137" s="463"/>
      <c r="L137" s="463"/>
      <c r="M137" s="463"/>
      <c r="N137" s="463"/>
      <c r="O137" s="441"/>
      <c r="P137" s="441"/>
    </row>
    <row r="138" spans="9:16" ht="9" customHeight="1">
      <c r="I138" s="463"/>
      <c r="J138" s="463"/>
      <c r="K138" s="463"/>
      <c r="L138" s="463"/>
      <c r="M138" s="463"/>
      <c r="N138" s="463"/>
      <c r="O138" s="441"/>
      <c r="P138" s="441"/>
    </row>
    <row r="139" spans="9:16" ht="9" customHeight="1">
      <c r="I139" s="463"/>
      <c r="J139" s="463"/>
      <c r="K139" s="463"/>
      <c r="L139" s="463"/>
      <c r="M139" s="463"/>
      <c r="N139" s="463"/>
      <c r="O139" s="441"/>
      <c r="P139" s="441"/>
    </row>
    <row r="140" spans="9:16" ht="9" customHeight="1">
      <c r="I140" s="463"/>
      <c r="J140" s="463"/>
      <c r="K140" s="463"/>
      <c r="L140" s="463"/>
      <c r="M140" s="463"/>
      <c r="N140" s="463"/>
      <c r="O140" s="441"/>
      <c r="P140" s="441"/>
    </row>
    <row r="141" spans="9:16" ht="9" customHeight="1">
      <c r="I141" s="463"/>
      <c r="J141" s="463"/>
      <c r="K141" s="463"/>
      <c r="L141" s="463"/>
      <c r="M141" s="463"/>
      <c r="N141" s="463"/>
      <c r="O141" s="441"/>
      <c r="P141" s="441"/>
    </row>
    <row r="142" spans="9:16" ht="9" customHeight="1">
      <c r="I142" s="463"/>
      <c r="J142" s="463"/>
      <c r="K142" s="463"/>
      <c r="L142" s="463"/>
      <c r="M142" s="463"/>
      <c r="N142" s="463"/>
      <c r="O142" s="441"/>
      <c r="P142" s="441"/>
    </row>
    <row r="143" spans="9:16" ht="9" customHeight="1">
      <c r="I143" s="463"/>
      <c r="J143" s="463"/>
      <c r="K143" s="463"/>
      <c r="L143" s="463"/>
      <c r="M143" s="463"/>
      <c r="N143" s="463"/>
      <c r="O143" s="441"/>
      <c r="P143" s="441"/>
    </row>
    <row r="144" spans="9:16" ht="9" customHeight="1">
      <c r="I144" s="463"/>
      <c r="J144" s="463"/>
      <c r="K144" s="463"/>
      <c r="L144" s="463"/>
      <c r="M144" s="463"/>
      <c r="N144" s="463"/>
      <c r="O144" s="441"/>
      <c r="P144" s="441"/>
    </row>
    <row r="145" spans="9:16" ht="9" customHeight="1">
      <c r="I145" s="463"/>
      <c r="J145" s="463"/>
      <c r="K145" s="463"/>
      <c r="L145" s="463"/>
      <c r="M145" s="463"/>
      <c r="N145" s="463"/>
      <c r="O145" s="441"/>
      <c r="P145" s="441"/>
    </row>
    <row r="146" spans="9:16" ht="9" customHeight="1">
      <c r="I146" s="463"/>
      <c r="J146" s="463"/>
      <c r="K146" s="463"/>
      <c r="L146" s="463"/>
      <c r="M146" s="463"/>
      <c r="N146" s="463"/>
      <c r="O146" s="441"/>
      <c r="P146" s="441"/>
    </row>
    <row r="147" spans="9:16" ht="9" customHeight="1">
      <c r="I147" s="463"/>
      <c r="J147" s="463"/>
      <c r="K147" s="463"/>
      <c r="L147" s="463"/>
      <c r="M147" s="463"/>
      <c r="N147" s="463"/>
      <c r="O147" s="441"/>
      <c r="P147" s="441"/>
    </row>
    <row r="148" spans="9:16" ht="9" customHeight="1">
      <c r="I148" s="463"/>
      <c r="J148" s="463"/>
      <c r="K148" s="463"/>
      <c r="L148" s="463"/>
      <c r="M148" s="463"/>
      <c r="N148" s="463"/>
      <c r="O148" s="441"/>
      <c r="P148" s="441"/>
    </row>
    <row r="149" spans="9:16" ht="9" customHeight="1">
      <c r="I149" s="463"/>
      <c r="J149" s="463"/>
      <c r="K149" s="463"/>
      <c r="L149" s="463"/>
      <c r="M149" s="463"/>
      <c r="N149" s="463"/>
      <c r="O149" s="441"/>
      <c r="P149" s="441"/>
    </row>
    <row r="150" spans="9:16" ht="9" customHeight="1">
      <c r="I150" s="463"/>
      <c r="J150" s="463"/>
      <c r="K150" s="463"/>
      <c r="L150" s="463"/>
      <c r="M150" s="463"/>
      <c r="N150" s="463"/>
      <c r="O150" s="441"/>
      <c r="P150" s="441"/>
    </row>
    <row r="151" spans="9:16" ht="9" customHeight="1">
      <c r="I151" s="463"/>
      <c r="J151" s="463"/>
      <c r="K151" s="463"/>
      <c r="L151" s="463"/>
      <c r="M151" s="463"/>
      <c r="N151" s="463"/>
      <c r="O151" s="441"/>
      <c r="P151" s="441"/>
    </row>
    <row r="152" spans="9:16" ht="9" customHeight="1">
      <c r="I152" s="463"/>
      <c r="J152" s="463"/>
      <c r="K152" s="463"/>
      <c r="L152" s="463"/>
      <c r="M152" s="463"/>
      <c r="N152" s="463"/>
      <c r="O152" s="441"/>
      <c r="P152" s="441"/>
    </row>
    <row r="153" spans="9:16" ht="9" customHeight="1">
      <c r="I153" s="463"/>
      <c r="J153" s="463"/>
      <c r="K153" s="463"/>
      <c r="L153" s="463"/>
      <c r="M153" s="463"/>
      <c r="N153" s="463"/>
      <c r="O153" s="441"/>
      <c r="P153" s="441"/>
    </row>
    <row r="154" spans="9:16" ht="9" customHeight="1">
      <c r="I154" s="463"/>
      <c r="J154" s="463"/>
      <c r="K154" s="463"/>
      <c r="L154" s="463"/>
      <c r="M154" s="463"/>
      <c r="N154" s="463"/>
      <c r="O154" s="441"/>
      <c r="P154" s="441"/>
    </row>
    <row r="155" spans="9:16" ht="9" customHeight="1">
      <c r="I155" s="463"/>
      <c r="J155" s="463"/>
      <c r="K155" s="463"/>
      <c r="L155" s="463"/>
      <c r="M155" s="463"/>
      <c r="N155" s="463"/>
      <c r="O155" s="441"/>
      <c r="P155" s="441"/>
    </row>
    <row r="156" spans="9:16" ht="9" customHeight="1">
      <c r="I156" s="463"/>
      <c r="J156" s="463"/>
      <c r="K156" s="463"/>
      <c r="L156" s="463"/>
      <c r="M156" s="463"/>
      <c r="N156" s="463"/>
      <c r="O156" s="441"/>
      <c r="P156" s="441"/>
    </row>
    <row r="157" spans="9:16" ht="9" customHeight="1">
      <c r="I157" s="463"/>
      <c r="J157" s="463"/>
      <c r="K157" s="463"/>
      <c r="L157" s="463"/>
      <c r="M157" s="463"/>
      <c r="N157" s="463"/>
      <c r="O157" s="441"/>
      <c r="P157" s="441"/>
    </row>
    <row r="158" spans="9:16" ht="9" customHeight="1">
      <c r="I158" s="463"/>
      <c r="J158" s="463"/>
      <c r="K158" s="463"/>
      <c r="L158" s="463"/>
      <c r="M158" s="463"/>
      <c r="N158" s="463"/>
      <c r="O158" s="441"/>
      <c r="P158" s="441"/>
    </row>
    <row r="159" spans="9:16" ht="9" customHeight="1">
      <c r="I159" s="463"/>
      <c r="J159" s="463"/>
      <c r="K159" s="463"/>
      <c r="L159" s="463"/>
      <c r="M159" s="463"/>
      <c r="N159" s="463"/>
      <c r="O159" s="441"/>
      <c r="P159" s="441"/>
    </row>
    <row r="160" spans="9:16" ht="9" customHeight="1">
      <c r="I160" s="463"/>
      <c r="J160" s="463"/>
      <c r="K160" s="463"/>
      <c r="L160" s="463"/>
      <c r="M160" s="463"/>
      <c r="N160" s="463"/>
      <c r="O160" s="441"/>
      <c r="P160" s="441"/>
    </row>
    <row r="161" spans="9:16" ht="9" customHeight="1">
      <c r="I161" s="463"/>
      <c r="J161" s="463"/>
      <c r="K161" s="463"/>
      <c r="L161" s="463"/>
      <c r="M161" s="463"/>
      <c r="N161" s="463"/>
      <c r="O161" s="441"/>
      <c r="P161" s="441"/>
    </row>
    <row r="162" spans="9:16" ht="9" customHeight="1">
      <c r="I162" s="463"/>
      <c r="J162" s="463"/>
      <c r="K162" s="463"/>
      <c r="L162" s="463"/>
      <c r="M162" s="463"/>
      <c r="N162" s="463"/>
      <c r="O162" s="441"/>
      <c r="P162" s="441"/>
    </row>
    <row r="163" spans="9:16" ht="9" customHeight="1">
      <c r="I163" s="463"/>
      <c r="J163" s="463"/>
      <c r="K163" s="463"/>
      <c r="L163" s="463"/>
      <c r="M163" s="463"/>
      <c r="N163" s="463"/>
      <c r="O163" s="441"/>
      <c r="P163" s="441"/>
    </row>
    <row r="164" spans="9:16" ht="9" customHeight="1">
      <c r="I164" s="463"/>
      <c r="J164" s="463"/>
      <c r="K164" s="463"/>
      <c r="L164" s="463"/>
      <c r="M164" s="463"/>
      <c r="N164" s="463"/>
      <c r="O164" s="441"/>
      <c r="P164" s="441"/>
    </row>
    <row r="165" spans="9:16" ht="9" customHeight="1">
      <c r="I165" s="463"/>
      <c r="J165" s="463"/>
      <c r="K165" s="463"/>
      <c r="L165" s="463"/>
      <c r="M165" s="463"/>
      <c r="N165" s="463"/>
      <c r="O165" s="441"/>
      <c r="P165" s="441"/>
    </row>
    <row r="166" spans="9:16" ht="9" customHeight="1">
      <c r="I166" s="463"/>
      <c r="J166" s="463"/>
      <c r="K166" s="463"/>
      <c r="L166" s="463"/>
      <c r="M166" s="463"/>
      <c r="N166" s="463"/>
      <c r="O166" s="441"/>
      <c r="P166" s="441"/>
    </row>
    <row r="167" spans="9:16" ht="9" customHeight="1">
      <c r="I167" s="463"/>
      <c r="J167" s="463"/>
      <c r="K167" s="463"/>
      <c r="L167" s="463"/>
      <c r="M167" s="463"/>
      <c r="N167" s="463"/>
      <c r="O167" s="441"/>
      <c r="P167" s="441"/>
    </row>
    <row r="168" spans="9:16" ht="9" customHeight="1">
      <c r="I168" s="463"/>
      <c r="J168" s="463"/>
      <c r="K168" s="463"/>
      <c r="L168" s="463"/>
      <c r="M168" s="463"/>
      <c r="N168" s="463"/>
      <c r="O168" s="441"/>
      <c r="P168" s="441"/>
    </row>
    <row r="169" spans="9:16" ht="9" customHeight="1">
      <c r="I169" s="463"/>
      <c r="J169" s="463"/>
      <c r="K169" s="463"/>
      <c r="L169" s="463"/>
      <c r="M169" s="463"/>
      <c r="N169" s="463"/>
      <c r="O169" s="441"/>
      <c r="P169" s="441"/>
    </row>
    <row r="170" spans="9:16" ht="9" customHeight="1">
      <c r="I170" s="463"/>
      <c r="J170" s="463"/>
      <c r="K170" s="463"/>
      <c r="L170" s="463"/>
      <c r="M170" s="463"/>
      <c r="N170" s="463"/>
      <c r="O170" s="441"/>
      <c r="P170" s="441"/>
    </row>
    <row r="171" spans="9:16" ht="9" customHeight="1">
      <c r="I171" s="463"/>
      <c r="J171" s="463"/>
      <c r="K171" s="463"/>
      <c r="L171" s="463"/>
      <c r="M171" s="463"/>
      <c r="N171" s="463"/>
      <c r="O171" s="441"/>
      <c r="P171" s="441"/>
    </row>
    <row r="172" spans="9:16" ht="9" customHeight="1">
      <c r="I172" s="463"/>
      <c r="J172" s="463"/>
      <c r="K172" s="463"/>
      <c r="L172" s="463"/>
      <c r="M172" s="463"/>
      <c r="N172" s="463"/>
      <c r="O172" s="441"/>
      <c r="P172" s="441"/>
    </row>
    <row r="173" spans="9:16" ht="9" customHeight="1">
      <c r="I173" s="463"/>
      <c r="J173" s="463"/>
      <c r="K173" s="463"/>
      <c r="L173" s="463"/>
      <c r="M173" s="463"/>
      <c r="N173" s="463"/>
      <c r="O173" s="441"/>
      <c r="P173" s="441"/>
    </row>
    <row r="174" spans="9:16" ht="9" customHeight="1">
      <c r="I174" s="463"/>
      <c r="J174" s="463"/>
      <c r="K174" s="463"/>
      <c r="L174" s="463"/>
      <c r="M174" s="463"/>
      <c r="N174" s="463"/>
      <c r="O174" s="441"/>
      <c r="P174" s="441"/>
    </row>
    <row r="175" spans="9:16" ht="9" customHeight="1">
      <c r="I175" s="463"/>
      <c r="J175" s="463"/>
      <c r="K175" s="463"/>
      <c r="L175" s="463"/>
      <c r="M175" s="463"/>
      <c r="N175" s="463"/>
      <c r="O175" s="441"/>
      <c r="P175" s="441"/>
    </row>
    <row r="176" spans="9:16" ht="9" customHeight="1">
      <c r="I176" s="463"/>
      <c r="J176" s="463"/>
      <c r="K176" s="463"/>
      <c r="L176" s="463"/>
      <c r="M176" s="463"/>
      <c r="N176" s="463"/>
      <c r="O176" s="441"/>
      <c r="P176" s="441"/>
    </row>
  </sheetData>
  <mergeCells count="22">
    <mergeCell ref="P4:P9"/>
    <mergeCell ref="C5:C8"/>
    <mergeCell ref="D5:E5"/>
    <mergeCell ref="F5:H5"/>
    <mergeCell ref="I5:I8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  <mergeCell ref="M7:M8"/>
    <mergeCell ref="N4:N8"/>
    <mergeCell ref="C4:M4"/>
    <mergeCell ref="O4:O9"/>
    <mergeCell ref="C9:M9"/>
    <mergeCell ref="A4:A9"/>
    <mergeCell ref="B4:B9"/>
  </mergeCells>
  <pageMargins left="0.70866141732283472" right="0.17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9"/>
  <sheetViews>
    <sheetView showGridLines="0" zoomScaleNormal="100" workbookViewId="0">
      <selection activeCell="A3" sqref="A3"/>
    </sheetView>
  </sheetViews>
  <sheetFormatPr baseColWidth="10" defaultRowHeight="9" customHeight="1"/>
  <cols>
    <col min="1" max="1" width="5" style="441" customWidth="1"/>
    <col min="2" max="2" width="21.7109375" style="441" customWidth="1"/>
    <col min="3" max="3" width="10" style="441" customWidth="1"/>
    <col min="4" max="4" width="10.28515625" style="441" customWidth="1"/>
    <col min="5" max="7" width="9.85546875" style="441" customWidth="1"/>
    <col min="8" max="8" width="10.7109375" style="441" customWidth="1"/>
    <col min="9" max="9" width="10.42578125" style="404" customWidth="1"/>
    <col min="10" max="11" width="10.85546875" style="404" customWidth="1"/>
    <col min="12" max="13" width="11.28515625" style="404" customWidth="1"/>
    <col min="14" max="14" width="13.28515625" style="404" customWidth="1"/>
    <col min="15" max="15" width="21" style="404" customWidth="1"/>
    <col min="16" max="16" width="4.7109375" style="404" customWidth="1"/>
    <col min="17" max="16384" width="11.42578125" style="441"/>
  </cols>
  <sheetData>
    <row r="1" spans="1:16" s="440" customFormat="1" ht="10.5" customHeight="1">
      <c r="A1" s="95" t="s">
        <v>144</v>
      </c>
      <c r="B1" s="401"/>
      <c r="I1" s="422"/>
      <c r="J1" s="401"/>
      <c r="K1" s="401"/>
      <c r="L1" s="401"/>
      <c r="M1" s="401"/>
      <c r="N1" s="401"/>
      <c r="O1" s="401"/>
      <c r="P1" s="401"/>
    </row>
    <row r="2" spans="1:16" s="440" customFormat="1" ht="10.5" customHeight="1">
      <c r="A2" s="77" t="s">
        <v>145</v>
      </c>
      <c r="I2" s="401"/>
      <c r="J2" s="401"/>
      <c r="K2" s="401"/>
      <c r="L2" s="401"/>
      <c r="M2" s="401"/>
      <c r="N2" s="401"/>
      <c r="O2" s="401"/>
      <c r="P2" s="401"/>
    </row>
    <row r="3" spans="1:16" ht="9.9499999999999993" customHeight="1">
      <c r="B3" s="439" t="s">
        <v>146</v>
      </c>
      <c r="G3" s="427"/>
      <c r="P3" s="476" t="s">
        <v>443</v>
      </c>
    </row>
    <row r="4" spans="1:16" ht="10.5" customHeight="1">
      <c r="A4" s="684" t="s">
        <v>99</v>
      </c>
      <c r="B4" s="690" t="s">
        <v>97</v>
      </c>
      <c r="C4" s="682" t="s">
        <v>455</v>
      </c>
      <c r="D4" s="727"/>
      <c r="E4" s="727"/>
      <c r="F4" s="727"/>
      <c r="G4" s="727"/>
      <c r="H4" s="727"/>
      <c r="I4" s="727"/>
      <c r="J4" s="727"/>
      <c r="K4" s="727"/>
      <c r="L4" s="727"/>
      <c r="M4" s="727"/>
      <c r="N4" s="690" t="s">
        <v>456</v>
      </c>
      <c r="O4" s="690" t="s">
        <v>97</v>
      </c>
      <c r="P4" s="672" t="s">
        <v>99</v>
      </c>
    </row>
    <row r="5" spans="1:16" ht="10.5" customHeight="1">
      <c r="A5" s="685"/>
      <c r="B5" s="691"/>
      <c r="C5" s="678" t="s">
        <v>103</v>
      </c>
      <c r="D5" s="730" t="s">
        <v>445</v>
      </c>
      <c r="E5" s="731"/>
      <c r="F5" s="732" t="s">
        <v>446</v>
      </c>
      <c r="G5" s="733"/>
      <c r="H5" s="733"/>
      <c r="I5" s="691" t="s">
        <v>130</v>
      </c>
      <c r="J5" s="674" t="s">
        <v>447</v>
      </c>
      <c r="K5" s="723"/>
      <c r="L5" s="723"/>
      <c r="M5" s="695"/>
      <c r="N5" s="691"/>
      <c r="O5" s="691"/>
      <c r="P5" s="674"/>
    </row>
    <row r="6" spans="1:16" ht="10.5" customHeight="1">
      <c r="A6" s="725"/>
      <c r="B6" s="716"/>
      <c r="C6" s="716"/>
      <c r="D6" s="678" t="s">
        <v>31</v>
      </c>
      <c r="E6" s="678" t="s">
        <v>32</v>
      </c>
      <c r="F6" s="678" t="s">
        <v>47</v>
      </c>
      <c r="G6" s="678" t="s">
        <v>448</v>
      </c>
      <c r="H6" s="678" t="s">
        <v>32</v>
      </c>
      <c r="I6" s="716"/>
      <c r="J6" s="678" t="s">
        <v>47</v>
      </c>
      <c r="K6" s="699" t="s">
        <v>453</v>
      </c>
      <c r="L6" s="739"/>
      <c r="M6" s="740"/>
      <c r="N6" s="691"/>
      <c r="O6" s="716"/>
      <c r="P6" s="728"/>
    </row>
    <row r="7" spans="1:16" ht="10.5" customHeight="1">
      <c r="A7" s="725"/>
      <c r="B7" s="716"/>
      <c r="C7" s="716"/>
      <c r="D7" s="691"/>
      <c r="E7" s="716"/>
      <c r="F7" s="716"/>
      <c r="G7" s="716"/>
      <c r="H7" s="716"/>
      <c r="I7" s="716"/>
      <c r="J7" s="716"/>
      <c r="K7" s="678" t="s">
        <v>454</v>
      </c>
      <c r="L7" s="678" t="s">
        <v>39</v>
      </c>
      <c r="M7" s="678" t="s">
        <v>142</v>
      </c>
      <c r="N7" s="691"/>
      <c r="O7" s="716"/>
      <c r="P7" s="728"/>
    </row>
    <row r="8" spans="1:16" ht="10.5" customHeight="1">
      <c r="A8" s="725"/>
      <c r="B8" s="716"/>
      <c r="C8" s="709"/>
      <c r="D8" s="679"/>
      <c r="E8" s="709"/>
      <c r="F8" s="709"/>
      <c r="G8" s="709"/>
      <c r="H8" s="709"/>
      <c r="I8" s="709"/>
      <c r="J8" s="709"/>
      <c r="K8" s="709"/>
      <c r="L8" s="679"/>
      <c r="M8" s="709"/>
      <c r="N8" s="679"/>
      <c r="O8" s="716"/>
      <c r="P8" s="728"/>
    </row>
    <row r="9" spans="1:16" ht="10.5" customHeight="1">
      <c r="A9" s="726"/>
      <c r="B9" s="717"/>
      <c r="C9" s="734" t="str">
        <f>"1 000 € "</f>
        <v xml:space="preserve">1 000 € </v>
      </c>
      <c r="D9" s="735"/>
      <c r="E9" s="735"/>
      <c r="F9" s="735"/>
      <c r="G9" s="735"/>
      <c r="H9" s="735"/>
      <c r="I9" s="735"/>
      <c r="J9" s="735"/>
      <c r="K9" s="735"/>
      <c r="L9" s="735"/>
      <c r="M9" s="735"/>
      <c r="N9" s="425" t="s">
        <v>11</v>
      </c>
      <c r="O9" s="717"/>
      <c r="P9" s="729"/>
    </row>
    <row r="10" spans="1:16" ht="9.9499999999999993" customHeight="1">
      <c r="A10" s="442"/>
      <c r="B10" s="443"/>
      <c r="C10" s="444"/>
      <c r="D10" s="444"/>
      <c r="E10" s="444"/>
      <c r="F10" s="444"/>
      <c r="G10" s="444"/>
      <c r="H10" s="442"/>
      <c r="I10" s="445"/>
      <c r="J10" s="445"/>
      <c r="K10" s="445"/>
      <c r="L10" s="445"/>
      <c r="M10" s="445"/>
      <c r="N10" s="482"/>
      <c r="O10" s="416"/>
    </row>
    <row r="11" spans="1:16" ht="12.75" customHeight="1">
      <c r="A11" s="414">
        <v>11</v>
      </c>
      <c r="B11" s="421" t="s">
        <v>109</v>
      </c>
      <c r="C11" s="428">
        <v>207291</v>
      </c>
      <c r="D11" s="428">
        <v>38383</v>
      </c>
      <c r="E11" s="428">
        <v>168907</v>
      </c>
      <c r="F11" s="428">
        <v>112456</v>
      </c>
      <c r="G11" s="428">
        <v>11802</v>
      </c>
      <c r="H11" s="428">
        <v>100654</v>
      </c>
      <c r="I11" s="439">
        <v>20695</v>
      </c>
      <c r="J11" s="439">
        <v>74139</v>
      </c>
      <c r="K11" s="439">
        <v>5886</v>
      </c>
      <c r="L11" s="428">
        <v>18588</v>
      </c>
      <c r="M11" s="428">
        <v>49665</v>
      </c>
      <c r="N11" s="447">
        <v>121011</v>
      </c>
      <c r="O11" s="411" t="s">
        <v>109</v>
      </c>
      <c r="P11" s="449">
        <v>11</v>
      </c>
    </row>
    <row r="12" spans="1:16" ht="12.75" customHeight="1">
      <c r="A12" s="414"/>
      <c r="B12" s="421"/>
      <c r="C12" s="428"/>
      <c r="D12" s="428"/>
      <c r="E12" s="428"/>
      <c r="F12" s="428"/>
      <c r="G12" s="428"/>
      <c r="H12" s="428"/>
      <c r="I12" s="439"/>
      <c r="J12" s="439"/>
      <c r="K12" s="439"/>
      <c r="L12" s="450"/>
      <c r="M12" s="450"/>
      <c r="N12" s="447"/>
      <c r="O12" s="411"/>
      <c r="P12" s="449"/>
    </row>
    <row r="13" spans="1:16" ht="12.75" customHeight="1">
      <c r="A13" s="414">
        <v>21</v>
      </c>
      <c r="B13" s="431" t="s">
        <v>110</v>
      </c>
      <c r="C13" s="428">
        <v>305637</v>
      </c>
      <c r="D13" s="428">
        <v>96175</v>
      </c>
      <c r="E13" s="428">
        <v>209464</v>
      </c>
      <c r="F13" s="428">
        <v>97670</v>
      </c>
      <c r="G13" s="428">
        <v>43758</v>
      </c>
      <c r="H13" s="428">
        <v>53912</v>
      </c>
      <c r="I13" s="439">
        <v>39004</v>
      </c>
      <c r="J13" s="439">
        <v>168965</v>
      </c>
      <c r="K13" s="439">
        <v>13413</v>
      </c>
      <c r="L13" s="450">
        <v>53181</v>
      </c>
      <c r="M13" s="450">
        <v>102371</v>
      </c>
      <c r="N13" s="447">
        <v>105102</v>
      </c>
      <c r="O13" s="483" t="s">
        <v>110</v>
      </c>
      <c r="P13" s="449">
        <v>21</v>
      </c>
    </row>
    <row r="14" spans="1:16" ht="12.75" customHeight="1">
      <c r="A14" s="414">
        <v>22</v>
      </c>
      <c r="B14" s="431" t="s">
        <v>111</v>
      </c>
      <c r="C14" s="428">
        <v>275788</v>
      </c>
      <c r="D14" s="428">
        <v>154517</v>
      </c>
      <c r="E14" s="428">
        <v>121271</v>
      </c>
      <c r="F14" s="428">
        <v>135880</v>
      </c>
      <c r="G14" s="428">
        <v>63285</v>
      </c>
      <c r="H14" s="428">
        <v>72595</v>
      </c>
      <c r="I14" s="439">
        <v>66021</v>
      </c>
      <c r="J14" s="439">
        <v>73887</v>
      </c>
      <c r="K14" s="439">
        <v>25211</v>
      </c>
      <c r="L14" s="428">
        <v>28113</v>
      </c>
      <c r="M14" s="428">
        <v>20563</v>
      </c>
      <c r="N14" s="447">
        <v>127150</v>
      </c>
      <c r="O14" s="483" t="s">
        <v>111</v>
      </c>
      <c r="P14" s="449">
        <v>22</v>
      </c>
    </row>
    <row r="15" spans="1:16" ht="12.75" customHeight="1">
      <c r="A15" s="414">
        <v>23</v>
      </c>
      <c r="B15" s="431" t="s">
        <v>112</v>
      </c>
      <c r="C15" s="428">
        <v>230606</v>
      </c>
      <c r="D15" s="428">
        <v>99211</v>
      </c>
      <c r="E15" s="428">
        <v>131395</v>
      </c>
      <c r="F15" s="428">
        <v>125352</v>
      </c>
      <c r="G15" s="428">
        <v>63108</v>
      </c>
      <c r="H15" s="428">
        <v>62244</v>
      </c>
      <c r="I15" s="439">
        <v>15334</v>
      </c>
      <c r="J15" s="439">
        <v>89920</v>
      </c>
      <c r="K15" s="439">
        <v>20769</v>
      </c>
      <c r="L15" s="428">
        <v>39476</v>
      </c>
      <c r="M15" s="428">
        <v>29675</v>
      </c>
      <c r="N15" s="447">
        <v>127126</v>
      </c>
      <c r="O15" s="483" t="s">
        <v>112</v>
      </c>
      <c r="P15" s="449">
        <v>23</v>
      </c>
    </row>
    <row r="16" spans="1:16" ht="12.75" customHeight="1">
      <c r="A16" s="414">
        <v>24</v>
      </c>
      <c r="B16" s="431" t="s">
        <v>113</v>
      </c>
      <c r="C16" s="428">
        <v>229571</v>
      </c>
      <c r="D16" s="428">
        <v>130956</v>
      </c>
      <c r="E16" s="428">
        <v>98615</v>
      </c>
      <c r="F16" s="428">
        <v>88762</v>
      </c>
      <c r="G16" s="428">
        <v>66135</v>
      </c>
      <c r="H16" s="428">
        <v>22627</v>
      </c>
      <c r="I16" s="439">
        <v>36432</v>
      </c>
      <c r="J16" s="439">
        <v>104377</v>
      </c>
      <c r="K16" s="439">
        <v>28389</v>
      </c>
      <c r="L16" s="450">
        <v>43361</v>
      </c>
      <c r="M16" s="450">
        <v>32627</v>
      </c>
      <c r="N16" s="447">
        <v>115711</v>
      </c>
      <c r="O16" s="483" t="s">
        <v>113</v>
      </c>
      <c r="P16" s="449">
        <v>24</v>
      </c>
    </row>
    <row r="17" spans="1:16" ht="6" customHeight="1">
      <c r="A17" s="414"/>
      <c r="B17" s="421"/>
      <c r="C17" s="428"/>
      <c r="D17" s="428"/>
      <c r="E17" s="428"/>
      <c r="F17" s="428"/>
      <c r="G17" s="428"/>
      <c r="H17" s="428"/>
      <c r="I17" s="439"/>
      <c r="J17" s="439"/>
      <c r="K17" s="439"/>
      <c r="L17" s="450"/>
      <c r="M17" s="450"/>
      <c r="N17" s="447"/>
      <c r="O17" s="411"/>
      <c r="P17" s="449"/>
    </row>
    <row r="18" spans="1:16" ht="6" customHeight="1">
      <c r="A18" s="414"/>
      <c r="B18" s="432"/>
      <c r="C18" s="433"/>
      <c r="D18" s="433"/>
      <c r="E18" s="433"/>
      <c r="F18" s="433"/>
      <c r="G18" s="433"/>
      <c r="H18" s="433"/>
      <c r="I18" s="439"/>
      <c r="J18" s="439"/>
      <c r="K18" s="439"/>
      <c r="L18" s="452"/>
      <c r="M18" s="452"/>
      <c r="N18" s="447"/>
      <c r="O18" s="453"/>
      <c r="P18" s="449"/>
    </row>
    <row r="19" spans="1:16" ht="6" customHeight="1">
      <c r="A19" s="414"/>
      <c r="B19" s="421"/>
      <c r="C19" s="428"/>
      <c r="D19" s="428"/>
      <c r="E19" s="428"/>
      <c r="F19" s="428"/>
      <c r="G19" s="428"/>
      <c r="H19" s="428"/>
      <c r="I19" s="439"/>
      <c r="J19" s="439"/>
      <c r="K19" s="439"/>
      <c r="L19" s="450"/>
      <c r="M19" s="450"/>
      <c r="N19" s="447"/>
      <c r="O19" s="411"/>
      <c r="P19" s="449"/>
    </row>
    <row r="20" spans="1:16" ht="6" customHeight="1">
      <c r="A20" s="414"/>
      <c r="B20" s="421"/>
      <c r="C20" s="428"/>
      <c r="D20" s="428"/>
      <c r="E20" s="428"/>
      <c r="F20" s="428"/>
      <c r="G20" s="428"/>
      <c r="H20" s="428"/>
      <c r="I20" s="439"/>
      <c r="J20" s="439"/>
      <c r="K20" s="439"/>
      <c r="L20" s="450"/>
      <c r="M20" s="450"/>
      <c r="N20" s="447"/>
      <c r="O20" s="411"/>
      <c r="P20" s="449"/>
    </row>
    <row r="21" spans="1:16" ht="12.75" customHeight="1">
      <c r="A21" s="414">
        <v>12</v>
      </c>
      <c r="B21" s="421" t="s">
        <v>114</v>
      </c>
      <c r="C21" s="428">
        <v>451358</v>
      </c>
      <c r="D21" s="428">
        <v>209735</v>
      </c>
      <c r="E21" s="428">
        <v>241622</v>
      </c>
      <c r="F21" s="428">
        <v>158029</v>
      </c>
      <c r="G21" s="428">
        <v>45051</v>
      </c>
      <c r="H21" s="428">
        <v>112978</v>
      </c>
      <c r="I21" s="439">
        <v>102028</v>
      </c>
      <c r="J21" s="439">
        <v>191300</v>
      </c>
      <c r="K21" s="439">
        <v>62656</v>
      </c>
      <c r="L21" s="428">
        <v>102340</v>
      </c>
      <c r="M21" s="428">
        <v>26304</v>
      </c>
      <c r="N21" s="447">
        <v>148278</v>
      </c>
      <c r="O21" s="411" t="s">
        <v>114</v>
      </c>
      <c r="P21" s="449">
        <v>12</v>
      </c>
    </row>
    <row r="22" spans="1:16" ht="12.75" customHeight="1">
      <c r="A22" s="414"/>
      <c r="B22" s="421"/>
      <c r="C22" s="428"/>
      <c r="D22" s="428"/>
      <c r="E22" s="428"/>
      <c r="F22" s="428"/>
      <c r="G22" s="428"/>
      <c r="H22" s="428"/>
      <c r="I22" s="439"/>
      <c r="J22" s="439"/>
      <c r="K22" s="439"/>
      <c r="L22" s="450"/>
      <c r="M22" s="450"/>
      <c r="N22" s="447"/>
      <c r="O22" s="411"/>
      <c r="P22" s="449"/>
    </row>
    <row r="23" spans="1:16" ht="12.75" customHeight="1">
      <c r="A23" s="414">
        <v>25</v>
      </c>
      <c r="B23" s="431" t="s">
        <v>115</v>
      </c>
      <c r="C23" s="428">
        <v>297005</v>
      </c>
      <c r="D23" s="428">
        <v>133053</v>
      </c>
      <c r="E23" s="428">
        <v>163951</v>
      </c>
      <c r="F23" s="428">
        <v>108783</v>
      </c>
      <c r="G23" s="428">
        <v>64012</v>
      </c>
      <c r="H23" s="428">
        <v>44771</v>
      </c>
      <c r="I23" s="439">
        <v>33921</v>
      </c>
      <c r="J23" s="439">
        <v>154300</v>
      </c>
      <c r="K23" s="439">
        <v>35120</v>
      </c>
      <c r="L23" s="450">
        <v>70553</v>
      </c>
      <c r="M23" s="450">
        <v>48627</v>
      </c>
      <c r="N23" s="447">
        <v>106111</v>
      </c>
      <c r="O23" s="483" t="s">
        <v>115</v>
      </c>
      <c r="P23" s="449">
        <v>25</v>
      </c>
    </row>
    <row r="24" spans="1:16" ht="12.75" customHeight="1">
      <c r="A24" s="414">
        <v>26</v>
      </c>
      <c r="B24" s="431" t="s">
        <v>116</v>
      </c>
      <c r="C24" s="428">
        <v>173393</v>
      </c>
      <c r="D24" s="428">
        <v>69780</v>
      </c>
      <c r="E24" s="428">
        <v>103614</v>
      </c>
      <c r="F24" s="428">
        <v>73407</v>
      </c>
      <c r="G24" s="428">
        <v>26322</v>
      </c>
      <c r="H24" s="428">
        <v>47085</v>
      </c>
      <c r="I24" s="439">
        <v>18408</v>
      </c>
      <c r="J24" s="439">
        <v>81579</v>
      </c>
      <c r="K24" s="439">
        <v>25050</v>
      </c>
      <c r="L24" s="428">
        <v>50225</v>
      </c>
      <c r="M24" s="428">
        <v>6304</v>
      </c>
      <c r="N24" s="447">
        <v>92773</v>
      </c>
      <c r="O24" s="483" t="s">
        <v>116</v>
      </c>
      <c r="P24" s="449">
        <v>26</v>
      </c>
    </row>
    <row r="25" spans="1:16" ht="12.75" customHeight="1">
      <c r="A25" s="414">
        <v>27</v>
      </c>
      <c r="B25" s="431" t="s">
        <v>117</v>
      </c>
      <c r="C25" s="428">
        <v>297624</v>
      </c>
      <c r="D25" s="428">
        <v>135196</v>
      </c>
      <c r="E25" s="428">
        <v>162428</v>
      </c>
      <c r="F25" s="428">
        <v>182632</v>
      </c>
      <c r="G25" s="428">
        <v>80042</v>
      </c>
      <c r="H25" s="428">
        <v>102590</v>
      </c>
      <c r="I25" s="439">
        <v>25875</v>
      </c>
      <c r="J25" s="439">
        <v>89117</v>
      </c>
      <c r="K25" s="439">
        <v>29279</v>
      </c>
      <c r="L25" s="439">
        <v>30495</v>
      </c>
      <c r="M25" s="454">
        <v>29343</v>
      </c>
      <c r="N25" s="447">
        <v>139795</v>
      </c>
      <c r="O25" s="483" t="s">
        <v>117</v>
      </c>
      <c r="P25" s="449">
        <v>27</v>
      </c>
    </row>
    <row r="26" spans="1:16" s="457" customFormat="1" ht="25.5" customHeight="1">
      <c r="A26" s="436">
        <v>28</v>
      </c>
      <c r="B26" s="437" t="s">
        <v>118</v>
      </c>
      <c r="C26" s="428">
        <v>255599</v>
      </c>
      <c r="D26" s="428">
        <v>89706</v>
      </c>
      <c r="E26" s="428">
        <v>165893</v>
      </c>
      <c r="F26" s="428">
        <v>88839</v>
      </c>
      <c r="G26" s="428">
        <v>37967</v>
      </c>
      <c r="H26" s="428">
        <v>50872</v>
      </c>
      <c r="I26" s="439">
        <v>37396</v>
      </c>
      <c r="J26" s="439">
        <v>129364</v>
      </c>
      <c r="K26" s="439">
        <v>14343</v>
      </c>
      <c r="L26" s="439">
        <v>28746</v>
      </c>
      <c r="M26" s="454">
        <v>86275</v>
      </c>
      <c r="N26" s="447">
        <v>129156</v>
      </c>
      <c r="O26" s="455" t="s">
        <v>118</v>
      </c>
      <c r="P26" s="456">
        <v>28</v>
      </c>
    </row>
    <row r="27" spans="1:16" ht="6" customHeight="1">
      <c r="A27" s="414"/>
      <c r="B27" s="421"/>
      <c r="C27" s="428"/>
      <c r="D27" s="428"/>
      <c r="E27" s="428"/>
      <c r="F27" s="428"/>
      <c r="G27" s="428"/>
      <c r="H27" s="428"/>
      <c r="I27" s="439"/>
      <c r="J27" s="439"/>
      <c r="K27" s="439"/>
      <c r="L27" s="439"/>
      <c r="M27" s="454"/>
      <c r="N27" s="447"/>
      <c r="O27" s="411"/>
      <c r="P27" s="449"/>
    </row>
    <row r="28" spans="1:16" ht="6" customHeight="1">
      <c r="A28" s="417"/>
      <c r="B28" s="432"/>
      <c r="C28" s="433"/>
      <c r="D28" s="433"/>
      <c r="E28" s="433"/>
      <c r="F28" s="433"/>
      <c r="G28" s="433"/>
      <c r="H28" s="433"/>
      <c r="I28" s="439"/>
      <c r="J28" s="439"/>
      <c r="K28" s="439"/>
      <c r="L28" s="439"/>
      <c r="M28" s="454"/>
      <c r="N28" s="447"/>
      <c r="O28" s="423"/>
      <c r="P28" s="458"/>
    </row>
    <row r="29" spans="1:16" ht="6" customHeight="1">
      <c r="A29" s="414"/>
      <c r="B29" s="421"/>
      <c r="C29" s="428"/>
      <c r="D29" s="428"/>
      <c r="E29" s="428"/>
      <c r="F29" s="428"/>
      <c r="G29" s="428"/>
      <c r="H29" s="428"/>
      <c r="I29" s="439"/>
      <c r="J29" s="439"/>
      <c r="K29" s="439"/>
      <c r="L29" s="439"/>
      <c r="M29" s="454"/>
      <c r="N29" s="447"/>
      <c r="O29" s="411"/>
      <c r="P29" s="449"/>
    </row>
    <row r="30" spans="1:16" ht="6" customHeight="1">
      <c r="A30" s="414"/>
      <c r="B30" s="421"/>
      <c r="C30" s="428"/>
      <c r="D30" s="428"/>
      <c r="E30" s="428"/>
      <c r="F30" s="428"/>
      <c r="G30" s="428"/>
      <c r="H30" s="428"/>
      <c r="I30" s="439"/>
      <c r="J30" s="439"/>
      <c r="K30" s="439"/>
      <c r="L30" s="439"/>
      <c r="M30" s="454"/>
      <c r="N30" s="447"/>
      <c r="O30" s="411"/>
      <c r="P30" s="449"/>
    </row>
    <row r="31" spans="1:16" ht="12.75" customHeight="1">
      <c r="A31" s="414">
        <v>13</v>
      </c>
      <c r="B31" s="421" t="s">
        <v>119</v>
      </c>
      <c r="C31" s="428">
        <v>361181</v>
      </c>
      <c r="D31" s="428">
        <v>95406</v>
      </c>
      <c r="E31" s="428">
        <v>265775</v>
      </c>
      <c r="F31" s="428">
        <v>192598</v>
      </c>
      <c r="G31" s="428">
        <v>58988</v>
      </c>
      <c r="H31" s="428">
        <v>133610</v>
      </c>
      <c r="I31" s="439">
        <v>23678</v>
      </c>
      <c r="J31" s="439">
        <v>144905</v>
      </c>
      <c r="K31" s="439">
        <v>12740</v>
      </c>
      <c r="L31" s="439">
        <v>76536</v>
      </c>
      <c r="M31" s="454">
        <v>55629</v>
      </c>
      <c r="N31" s="447">
        <v>124760</v>
      </c>
      <c r="O31" s="411" t="s">
        <v>119</v>
      </c>
      <c r="P31" s="449">
        <v>13</v>
      </c>
    </row>
    <row r="32" spans="1:16" ht="12.75" customHeight="1">
      <c r="A32" s="414"/>
      <c r="B32" s="421"/>
      <c r="C32" s="428"/>
      <c r="D32" s="428"/>
      <c r="E32" s="428"/>
      <c r="F32" s="428"/>
      <c r="G32" s="428"/>
      <c r="H32" s="428"/>
      <c r="I32" s="439"/>
      <c r="J32" s="439"/>
      <c r="K32" s="439"/>
      <c r="L32" s="439"/>
      <c r="M32" s="454"/>
      <c r="N32" s="447"/>
      <c r="O32" s="411"/>
      <c r="P32" s="449"/>
    </row>
    <row r="33" spans="1:16" ht="12.75" customHeight="1">
      <c r="A33" s="414">
        <v>29</v>
      </c>
      <c r="B33" s="431" t="s">
        <v>120</v>
      </c>
      <c r="C33" s="428">
        <v>331816</v>
      </c>
      <c r="D33" s="428">
        <v>133947</v>
      </c>
      <c r="E33" s="428">
        <v>197870</v>
      </c>
      <c r="F33" s="428">
        <v>164724</v>
      </c>
      <c r="G33" s="428">
        <v>72388</v>
      </c>
      <c r="H33" s="428">
        <v>92336</v>
      </c>
      <c r="I33" s="439">
        <v>22187</v>
      </c>
      <c r="J33" s="439">
        <v>144906</v>
      </c>
      <c r="K33" s="439">
        <v>39372</v>
      </c>
      <c r="L33" s="439">
        <v>97525</v>
      </c>
      <c r="M33" s="454">
        <v>8009</v>
      </c>
      <c r="N33" s="447">
        <v>156149</v>
      </c>
      <c r="O33" s="483" t="s">
        <v>120</v>
      </c>
      <c r="P33" s="449">
        <v>29</v>
      </c>
    </row>
    <row r="34" spans="1:16" ht="12.75" customHeight="1">
      <c r="A34" s="414">
        <v>30</v>
      </c>
      <c r="B34" s="431" t="s">
        <v>121</v>
      </c>
      <c r="C34" s="428">
        <v>350977</v>
      </c>
      <c r="D34" s="428">
        <v>107976</v>
      </c>
      <c r="E34" s="428">
        <v>242999</v>
      </c>
      <c r="F34" s="428">
        <v>114317</v>
      </c>
      <c r="G34" s="428">
        <v>33443</v>
      </c>
      <c r="H34" s="428">
        <v>80874</v>
      </c>
      <c r="I34" s="439">
        <v>28462</v>
      </c>
      <c r="J34" s="439">
        <v>208196</v>
      </c>
      <c r="K34" s="439">
        <v>46071</v>
      </c>
      <c r="L34" s="439">
        <v>118201</v>
      </c>
      <c r="M34" s="454">
        <v>43924</v>
      </c>
      <c r="N34" s="447">
        <v>141981</v>
      </c>
      <c r="O34" s="483" t="s">
        <v>121</v>
      </c>
      <c r="P34" s="449">
        <v>30</v>
      </c>
    </row>
    <row r="35" spans="1:16" ht="6" customHeight="1">
      <c r="A35" s="414"/>
      <c r="B35" s="421"/>
      <c r="C35" s="428"/>
      <c r="D35" s="428"/>
      <c r="E35" s="428"/>
      <c r="F35" s="428"/>
      <c r="G35" s="428"/>
      <c r="H35" s="428"/>
      <c r="I35" s="439"/>
      <c r="J35" s="439"/>
      <c r="K35" s="439"/>
      <c r="L35" s="439"/>
      <c r="M35" s="454"/>
      <c r="N35" s="447"/>
      <c r="O35" s="411"/>
      <c r="P35" s="449"/>
    </row>
    <row r="36" spans="1:16" ht="6" customHeight="1">
      <c r="A36" s="417"/>
      <c r="B36" s="432"/>
      <c r="C36" s="433"/>
      <c r="D36" s="433"/>
      <c r="E36" s="433"/>
      <c r="F36" s="433"/>
      <c r="G36" s="433"/>
      <c r="H36" s="433"/>
      <c r="I36" s="439"/>
      <c r="J36" s="439"/>
      <c r="K36" s="439"/>
      <c r="L36" s="439"/>
      <c r="M36" s="454"/>
      <c r="N36" s="447"/>
      <c r="O36" s="423"/>
      <c r="P36" s="458"/>
    </row>
    <row r="37" spans="1:16" ht="6" customHeight="1">
      <c r="A37" s="414"/>
      <c r="B37" s="421"/>
      <c r="C37" s="433"/>
      <c r="D37" s="433"/>
      <c r="E37" s="433"/>
      <c r="F37" s="433"/>
      <c r="G37" s="433"/>
      <c r="H37" s="433"/>
      <c r="I37" s="439"/>
      <c r="J37" s="439"/>
      <c r="K37" s="439"/>
      <c r="L37" s="439"/>
      <c r="M37" s="454"/>
      <c r="N37" s="447"/>
      <c r="O37" s="411"/>
      <c r="P37" s="449"/>
    </row>
    <row r="38" spans="1:16" ht="6" customHeight="1">
      <c r="A38" s="414"/>
      <c r="B38" s="421"/>
      <c r="C38" s="433"/>
      <c r="D38" s="433"/>
      <c r="E38" s="433"/>
      <c r="F38" s="433"/>
      <c r="G38" s="433"/>
      <c r="H38" s="433"/>
      <c r="I38" s="439"/>
      <c r="J38" s="439"/>
      <c r="K38" s="439"/>
      <c r="L38" s="439"/>
      <c r="M38" s="454"/>
      <c r="N38" s="447"/>
      <c r="O38" s="411"/>
      <c r="P38" s="449"/>
    </row>
    <row r="39" spans="1:16" ht="12" customHeight="1">
      <c r="A39" s="417"/>
      <c r="B39" s="432" t="s">
        <v>122</v>
      </c>
      <c r="C39" s="433">
        <v>3767847</v>
      </c>
      <c r="D39" s="433">
        <v>1494041</v>
      </c>
      <c r="E39" s="433">
        <v>2273807</v>
      </c>
      <c r="F39" s="433">
        <v>1643450</v>
      </c>
      <c r="G39" s="433">
        <v>666300</v>
      </c>
      <c r="H39" s="433">
        <v>977150</v>
      </c>
      <c r="I39" s="459">
        <v>469441</v>
      </c>
      <c r="J39" s="639">
        <v>1654957</v>
      </c>
      <c r="K39" s="459">
        <v>358299</v>
      </c>
      <c r="L39" s="459">
        <v>757342</v>
      </c>
      <c r="M39" s="460">
        <v>539316</v>
      </c>
      <c r="N39" s="461">
        <v>126019</v>
      </c>
      <c r="O39" s="423" t="s">
        <v>122</v>
      </c>
      <c r="P39" s="458"/>
    </row>
    <row r="40" spans="1:16" s="477" customFormat="1" ht="9.9499999999999993" customHeight="1">
      <c r="A40" s="475"/>
      <c r="B40" s="475"/>
      <c r="C40" s="450"/>
      <c r="D40" s="469"/>
      <c r="E40" s="450"/>
      <c r="F40" s="450"/>
      <c r="G40" s="450"/>
      <c r="H40" s="450"/>
      <c r="I40" s="450"/>
      <c r="J40" s="450"/>
      <c r="K40" s="450"/>
      <c r="L40" s="450"/>
      <c r="M40" s="450"/>
      <c r="N40" s="450"/>
      <c r="O40" s="475"/>
      <c r="P40" s="476"/>
    </row>
    <row r="41" spans="1:16" s="477" customFormat="1" ht="9.9499999999999993" customHeight="1">
      <c r="A41" s="475"/>
      <c r="B41" s="475"/>
      <c r="C41" s="450"/>
      <c r="D41" s="469"/>
      <c r="E41" s="450"/>
      <c r="F41" s="450"/>
      <c r="G41" s="450"/>
      <c r="H41" s="450"/>
      <c r="I41" s="450"/>
      <c r="J41" s="450"/>
      <c r="K41" s="450"/>
      <c r="L41" s="450"/>
      <c r="M41" s="450"/>
      <c r="N41" s="450"/>
      <c r="O41" s="475"/>
      <c r="P41" s="476"/>
    </row>
    <row r="45" spans="1:16" s="481" customFormat="1" ht="9.9499999999999993" customHeight="1">
      <c r="A45" s="478"/>
      <c r="B45" s="478"/>
      <c r="C45" s="452"/>
      <c r="D45" s="479"/>
      <c r="E45" s="452"/>
      <c r="F45" s="452"/>
      <c r="G45" s="452"/>
      <c r="H45" s="452"/>
      <c r="I45" s="452"/>
      <c r="J45" s="452"/>
      <c r="K45" s="452"/>
      <c r="L45" s="452"/>
      <c r="M45" s="452"/>
      <c r="N45" s="452"/>
      <c r="O45" s="478"/>
      <c r="P45" s="480"/>
    </row>
    <row r="46" spans="1:16" s="477" customFormat="1" ht="9.9499999999999993" customHeight="1">
      <c r="A46" s="475"/>
      <c r="B46" s="475"/>
      <c r="C46" s="450"/>
      <c r="D46" s="469"/>
      <c r="E46" s="450"/>
      <c r="F46" s="450"/>
      <c r="G46" s="450"/>
      <c r="H46" s="452"/>
      <c r="I46" s="450"/>
      <c r="J46" s="450"/>
      <c r="K46" s="450"/>
      <c r="L46" s="450"/>
      <c r="M46" s="450"/>
      <c r="N46" s="450"/>
      <c r="O46" s="475"/>
      <c r="P46" s="450"/>
    </row>
    <row r="47" spans="1:16" s="477" customFormat="1" ht="9.9499999999999993" customHeight="1">
      <c r="A47" s="475"/>
      <c r="B47" s="475"/>
      <c r="C47" s="450"/>
      <c r="D47" s="469"/>
      <c r="E47" s="450"/>
      <c r="F47" s="450"/>
      <c r="G47" s="450"/>
      <c r="H47" s="450"/>
      <c r="I47" s="450"/>
      <c r="J47" s="450"/>
      <c r="K47" s="450"/>
      <c r="L47" s="450"/>
      <c r="M47" s="450"/>
      <c r="N47" s="450"/>
      <c r="O47" s="475"/>
      <c r="P47" s="450"/>
    </row>
    <row r="48" spans="1:16" s="481" customFormat="1" ht="9.9499999999999993" customHeight="1">
      <c r="A48" s="478"/>
      <c r="B48" s="478"/>
      <c r="C48" s="452"/>
      <c r="D48" s="479"/>
      <c r="E48" s="452"/>
      <c r="F48" s="452"/>
      <c r="G48" s="452"/>
      <c r="H48" s="452"/>
      <c r="I48" s="452"/>
      <c r="J48" s="452"/>
      <c r="K48" s="452"/>
      <c r="L48" s="452"/>
      <c r="M48" s="452"/>
      <c r="N48" s="452"/>
      <c r="O48" s="478"/>
      <c r="P48" s="452"/>
    </row>
    <row r="49" spans="1:16" s="477" customFormat="1" ht="9.9499999999999993" customHeight="1">
      <c r="A49" s="475"/>
      <c r="B49" s="475"/>
      <c r="C49" s="445"/>
      <c r="D49" s="445"/>
      <c r="E49" s="445"/>
      <c r="F49" s="445"/>
      <c r="G49" s="445"/>
      <c r="I49" s="462"/>
      <c r="J49" s="462"/>
      <c r="K49" s="462"/>
      <c r="L49" s="462"/>
      <c r="M49" s="462"/>
      <c r="N49" s="462"/>
      <c r="O49" s="411"/>
      <c r="P49" s="449"/>
    </row>
    <row r="50" spans="1:16" s="477" customFormat="1" ht="9.6" customHeight="1">
      <c r="A50" s="475"/>
      <c r="B50" s="475"/>
      <c r="C50" s="445"/>
      <c r="D50" s="445"/>
      <c r="E50" s="445"/>
      <c r="F50" s="445"/>
      <c r="G50" s="445"/>
      <c r="I50" s="462"/>
      <c r="J50" s="462"/>
      <c r="K50" s="462"/>
      <c r="L50" s="462"/>
      <c r="M50" s="462"/>
      <c r="N50" s="462"/>
      <c r="O50" s="411"/>
      <c r="P50" s="449"/>
    </row>
    <row r="51" spans="1:16" s="477" customFormat="1" ht="9.6" customHeight="1">
      <c r="A51" s="475"/>
      <c r="B51" s="475"/>
      <c r="C51" s="445"/>
      <c r="D51" s="445"/>
      <c r="E51" s="445"/>
      <c r="F51" s="445"/>
      <c r="G51" s="445"/>
      <c r="I51" s="462"/>
      <c r="J51" s="462"/>
      <c r="K51" s="462"/>
      <c r="L51" s="462"/>
      <c r="M51" s="462"/>
      <c r="N51" s="462"/>
      <c r="O51" s="411"/>
      <c r="P51" s="449"/>
    </row>
    <row r="52" spans="1:16" s="477" customFormat="1" ht="9.6" customHeight="1">
      <c r="A52" s="475"/>
      <c r="B52" s="475"/>
      <c r="C52" s="445"/>
      <c r="D52" s="445"/>
      <c r="E52" s="445"/>
      <c r="F52" s="445"/>
      <c r="G52" s="445"/>
      <c r="I52" s="462"/>
      <c r="J52" s="462"/>
      <c r="K52" s="462"/>
      <c r="L52" s="462"/>
      <c r="M52" s="462"/>
      <c r="N52" s="462"/>
      <c r="O52" s="411"/>
      <c r="P52" s="449"/>
    </row>
    <row r="53" spans="1:16" s="477" customFormat="1" ht="9.6" customHeight="1">
      <c r="A53" s="475"/>
      <c r="B53" s="475"/>
      <c r="C53" s="445"/>
      <c r="D53" s="445"/>
      <c r="E53" s="445"/>
      <c r="F53" s="445"/>
      <c r="G53" s="445"/>
      <c r="I53" s="462"/>
      <c r="J53" s="462"/>
      <c r="K53" s="462"/>
      <c r="L53" s="462"/>
      <c r="M53" s="462"/>
      <c r="N53" s="462"/>
      <c r="O53" s="411"/>
      <c r="P53" s="449"/>
    </row>
    <row r="54" spans="1:16" s="477" customFormat="1" ht="9.6" customHeight="1">
      <c r="A54" s="475"/>
      <c r="B54" s="475"/>
      <c r="C54" s="445"/>
      <c r="D54" s="445"/>
      <c r="E54" s="445"/>
      <c r="F54" s="445"/>
      <c r="G54" s="445"/>
      <c r="I54" s="462"/>
      <c r="J54" s="462"/>
      <c r="K54" s="462"/>
      <c r="L54" s="462"/>
      <c r="M54" s="462"/>
      <c r="N54" s="462"/>
      <c r="O54" s="411"/>
      <c r="P54" s="449"/>
    </row>
    <row r="55" spans="1:16" s="477" customFormat="1" ht="9.6" customHeight="1">
      <c r="A55" s="475"/>
      <c r="B55" s="475"/>
      <c r="C55" s="445"/>
      <c r="D55" s="445"/>
      <c r="E55" s="445"/>
      <c r="F55" s="445"/>
      <c r="G55" s="445"/>
      <c r="I55" s="462"/>
      <c r="J55" s="462"/>
      <c r="K55" s="462"/>
      <c r="L55" s="462"/>
      <c r="M55" s="462"/>
      <c r="N55" s="462"/>
      <c r="O55" s="411"/>
      <c r="P55" s="449"/>
    </row>
    <row r="56" spans="1:16" s="477" customFormat="1" ht="9.6" customHeight="1">
      <c r="A56" s="475"/>
      <c r="B56" s="475"/>
      <c r="C56" s="445"/>
      <c r="D56" s="445"/>
      <c r="E56" s="445"/>
      <c r="F56" s="445"/>
      <c r="G56" s="445"/>
      <c r="I56" s="462"/>
      <c r="J56" s="462"/>
      <c r="K56" s="462"/>
      <c r="L56" s="462"/>
      <c r="M56" s="462"/>
      <c r="N56" s="462"/>
      <c r="O56" s="411"/>
      <c r="P56" s="449"/>
    </row>
    <row r="57" spans="1:16" s="477" customFormat="1" ht="9.6" customHeight="1">
      <c r="A57" s="475"/>
      <c r="B57" s="475"/>
      <c r="C57" s="445"/>
      <c r="D57" s="445"/>
      <c r="E57" s="445"/>
      <c r="F57" s="445"/>
      <c r="G57" s="445"/>
      <c r="I57" s="462"/>
      <c r="J57" s="462"/>
      <c r="K57" s="462"/>
      <c r="L57" s="462"/>
      <c r="M57" s="462"/>
      <c r="N57" s="462"/>
      <c r="O57" s="411"/>
      <c r="P57" s="449"/>
    </row>
    <row r="58" spans="1:16" s="477" customFormat="1" ht="9.6" customHeight="1">
      <c r="A58" s="475"/>
      <c r="B58" s="475"/>
      <c r="C58" s="445"/>
      <c r="D58" s="445"/>
      <c r="E58" s="445"/>
      <c r="F58" s="445"/>
      <c r="G58" s="445"/>
      <c r="I58" s="462"/>
      <c r="J58" s="462"/>
      <c r="K58" s="462"/>
      <c r="L58" s="462"/>
      <c r="M58" s="462"/>
      <c r="N58" s="462"/>
      <c r="O58" s="411"/>
      <c r="P58" s="449"/>
    </row>
    <row r="59" spans="1:16" s="477" customFormat="1" ht="9.6" customHeight="1">
      <c r="A59" s="475"/>
      <c r="B59" s="475"/>
      <c r="C59" s="445"/>
      <c r="D59" s="445"/>
      <c r="E59" s="445"/>
      <c r="F59" s="445"/>
      <c r="G59" s="445"/>
      <c r="I59" s="462"/>
      <c r="J59" s="462"/>
      <c r="K59" s="462"/>
      <c r="L59" s="462"/>
      <c r="M59" s="462"/>
      <c r="N59" s="462"/>
      <c r="O59" s="416"/>
      <c r="P59" s="449"/>
    </row>
    <row r="60" spans="1:16" s="477" customFormat="1" ht="9.6" customHeight="1">
      <c r="A60" s="475"/>
      <c r="B60" s="475"/>
      <c r="C60" s="445"/>
      <c r="D60" s="445"/>
      <c r="E60" s="445"/>
      <c r="F60" s="445"/>
      <c r="G60" s="445"/>
      <c r="I60" s="462"/>
      <c r="J60" s="462"/>
      <c r="K60" s="462"/>
      <c r="L60" s="462"/>
      <c r="M60" s="462"/>
      <c r="N60" s="462"/>
      <c r="O60" s="416"/>
      <c r="P60" s="449"/>
    </row>
    <row r="61" spans="1:16" s="477" customFormat="1" ht="9.6" customHeight="1">
      <c r="A61" s="475"/>
      <c r="B61" s="475"/>
      <c r="C61" s="445"/>
      <c r="D61" s="445"/>
      <c r="E61" s="445"/>
      <c r="F61" s="445"/>
      <c r="G61" s="445"/>
      <c r="I61" s="462"/>
      <c r="J61" s="462"/>
      <c r="K61" s="462"/>
      <c r="L61" s="462"/>
      <c r="M61" s="462"/>
      <c r="N61" s="462"/>
      <c r="O61" s="416"/>
      <c r="P61" s="449"/>
    </row>
    <row r="62" spans="1:16" s="477" customFormat="1" ht="9.6" customHeight="1">
      <c r="A62" s="475"/>
      <c r="B62" s="475"/>
      <c r="C62" s="445"/>
      <c r="D62" s="445"/>
      <c r="E62" s="445"/>
      <c r="F62" s="445"/>
      <c r="G62" s="445"/>
      <c r="I62" s="462"/>
      <c r="J62" s="462"/>
      <c r="K62" s="462"/>
      <c r="L62" s="462"/>
      <c r="M62" s="462"/>
      <c r="N62" s="462"/>
      <c r="O62" s="416"/>
      <c r="P62" s="449"/>
    </row>
    <row r="63" spans="1:16" s="477" customFormat="1" ht="9.6" customHeight="1">
      <c r="A63" s="475"/>
      <c r="B63" s="475"/>
      <c r="C63" s="445"/>
      <c r="D63" s="445"/>
      <c r="E63" s="445"/>
      <c r="F63" s="445"/>
      <c r="G63" s="445"/>
      <c r="I63" s="462"/>
      <c r="J63" s="462"/>
      <c r="K63" s="462"/>
      <c r="L63" s="462"/>
      <c r="M63" s="462"/>
      <c r="N63" s="462"/>
      <c r="O63" s="416"/>
      <c r="P63" s="449"/>
    </row>
    <row r="64" spans="1:16" s="477" customFormat="1" ht="9.6" customHeight="1">
      <c r="A64" s="475"/>
      <c r="B64" s="475"/>
      <c r="C64" s="445"/>
      <c r="D64" s="445"/>
      <c r="E64" s="445"/>
      <c r="F64" s="445"/>
      <c r="G64" s="445"/>
      <c r="I64" s="462"/>
      <c r="J64" s="462"/>
      <c r="K64" s="462"/>
      <c r="L64" s="462"/>
      <c r="M64" s="462"/>
      <c r="N64" s="462"/>
      <c r="O64" s="416"/>
      <c r="P64" s="416"/>
    </row>
    <row r="65" spans="1:16" s="477" customFormat="1" ht="9.6" customHeight="1">
      <c r="A65" s="475"/>
      <c r="B65" s="475"/>
      <c r="C65" s="445"/>
      <c r="D65" s="445"/>
      <c r="E65" s="445"/>
      <c r="F65" s="445"/>
      <c r="G65" s="445"/>
      <c r="I65" s="462"/>
      <c r="J65" s="462"/>
      <c r="K65" s="462"/>
      <c r="L65" s="462"/>
      <c r="M65" s="462"/>
      <c r="N65" s="462"/>
      <c r="O65" s="416"/>
      <c r="P65" s="416"/>
    </row>
    <row r="66" spans="1:16" s="477" customFormat="1" ht="9.6" customHeight="1">
      <c r="A66" s="475"/>
      <c r="B66" s="475"/>
      <c r="C66" s="445"/>
      <c r="D66" s="445"/>
      <c r="E66" s="445"/>
      <c r="F66" s="445"/>
      <c r="G66" s="445"/>
      <c r="I66" s="462"/>
      <c r="J66" s="462"/>
      <c r="K66" s="462"/>
      <c r="L66" s="462"/>
      <c r="M66" s="462"/>
      <c r="N66" s="462"/>
      <c r="O66" s="416"/>
      <c r="P66" s="416"/>
    </row>
    <row r="67" spans="1:16" s="477" customFormat="1" ht="9.6" customHeight="1">
      <c r="A67" s="475"/>
      <c r="B67" s="475"/>
      <c r="C67" s="476"/>
      <c r="D67" s="476"/>
      <c r="E67" s="476"/>
      <c r="F67" s="476"/>
      <c r="G67" s="476"/>
      <c r="I67" s="462"/>
      <c r="J67" s="462"/>
      <c r="K67" s="462"/>
      <c r="L67" s="462"/>
      <c r="M67" s="462"/>
      <c r="N67" s="462"/>
      <c r="O67" s="416"/>
      <c r="P67" s="416"/>
    </row>
    <row r="68" spans="1:16" s="477" customFormat="1" ht="9.6" customHeight="1">
      <c r="I68" s="462"/>
      <c r="J68" s="462"/>
      <c r="K68" s="462"/>
      <c r="L68" s="462"/>
      <c r="M68" s="462"/>
      <c r="N68" s="462"/>
      <c r="O68" s="416"/>
      <c r="P68" s="416"/>
    </row>
    <row r="69" spans="1:16" s="477" customFormat="1" ht="9.6" customHeight="1">
      <c r="I69" s="462"/>
      <c r="J69" s="462"/>
      <c r="K69" s="462"/>
      <c r="L69" s="462"/>
      <c r="M69" s="462"/>
      <c r="N69" s="462"/>
      <c r="O69" s="416"/>
      <c r="P69" s="416"/>
    </row>
    <row r="70" spans="1:16" s="477" customFormat="1" ht="9.6" customHeight="1">
      <c r="I70" s="462"/>
      <c r="J70" s="462"/>
      <c r="K70" s="462"/>
      <c r="L70" s="462"/>
      <c r="M70" s="462"/>
      <c r="N70" s="462"/>
      <c r="O70" s="416"/>
      <c r="P70" s="416"/>
    </row>
    <row r="71" spans="1:16" s="477" customFormat="1" ht="9.6" customHeight="1">
      <c r="I71" s="462"/>
      <c r="J71" s="462"/>
      <c r="K71" s="462"/>
      <c r="L71" s="462"/>
      <c r="M71" s="462"/>
      <c r="N71" s="462"/>
      <c r="O71" s="416"/>
      <c r="P71" s="416"/>
    </row>
    <row r="72" spans="1:16" s="477" customFormat="1" ht="9.6" customHeight="1">
      <c r="I72" s="462"/>
      <c r="J72" s="462"/>
      <c r="K72" s="462"/>
      <c r="L72" s="462"/>
      <c r="M72" s="462"/>
      <c r="N72" s="462"/>
      <c r="O72" s="416"/>
      <c r="P72" s="416"/>
    </row>
    <row r="73" spans="1:16" s="477" customFormat="1" ht="9.6" customHeight="1">
      <c r="I73" s="462"/>
      <c r="J73" s="462"/>
      <c r="K73" s="462"/>
      <c r="L73" s="462"/>
      <c r="M73" s="462"/>
      <c r="N73" s="462"/>
      <c r="O73" s="416"/>
      <c r="P73" s="416"/>
    </row>
    <row r="74" spans="1:16" s="477" customFormat="1" ht="9.6" customHeight="1">
      <c r="I74" s="462"/>
      <c r="J74" s="462"/>
      <c r="K74" s="462"/>
      <c r="L74" s="462"/>
      <c r="M74" s="462"/>
      <c r="N74" s="462"/>
      <c r="O74" s="416"/>
      <c r="P74" s="416"/>
    </row>
    <row r="75" spans="1:16" s="477" customFormat="1" ht="9.6" customHeight="1">
      <c r="I75" s="462"/>
      <c r="J75" s="462"/>
      <c r="K75" s="462"/>
      <c r="L75" s="462"/>
      <c r="M75" s="462"/>
      <c r="N75" s="462"/>
      <c r="O75" s="416"/>
      <c r="P75" s="416"/>
    </row>
    <row r="76" spans="1:16" s="477" customFormat="1" ht="9.6" customHeight="1">
      <c r="I76" s="462"/>
      <c r="J76" s="462"/>
      <c r="K76" s="462"/>
      <c r="L76" s="462"/>
      <c r="M76" s="462"/>
      <c r="N76" s="462"/>
      <c r="O76" s="416"/>
      <c r="P76" s="416"/>
    </row>
    <row r="77" spans="1:16" s="477" customFormat="1" ht="9.6" customHeight="1">
      <c r="I77" s="462"/>
      <c r="J77" s="462"/>
      <c r="K77" s="462"/>
      <c r="L77" s="462"/>
      <c r="M77" s="462"/>
      <c r="N77" s="462"/>
      <c r="O77" s="416"/>
      <c r="P77" s="416"/>
    </row>
    <row r="78" spans="1:16" s="477" customFormat="1" ht="9.6" customHeight="1">
      <c r="I78" s="462"/>
      <c r="J78" s="462"/>
      <c r="K78" s="462"/>
      <c r="L78" s="462"/>
      <c r="M78" s="462"/>
      <c r="N78" s="462"/>
      <c r="O78" s="416"/>
      <c r="P78" s="416"/>
    </row>
    <row r="79" spans="1:16" s="477" customFormat="1" ht="9.6" customHeight="1">
      <c r="I79" s="462"/>
      <c r="J79" s="462"/>
      <c r="K79" s="462"/>
      <c r="L79" s="462"/>
      <c r="M79" s="462"/>
      <c r="N79" s="462"/>
      <c r="O79" s="416"/>
      <c r="P79" s="416"/>
    </row>
    <row r="80" spans="1:16" s="477" customFormat="1" ht="9.6" customHeight="1">
      <c r="I80" s="462"/>
      <c r="J80" s="462"/>
      <c r="K80" s="462"/>
      <c r="L80" s="462"/>
      <c r="M80" s="462"/>
      <c r="N80" s="462"/>
      <c r="O80" s="416"/>
      <c r="P80" s="416"/>
    </row>
    <row r="81" spans="9:16" s="477" customFormat="1" ht="9.6" customHeight="1">
      <c r="I81" s="462"/>
      <c r="J81" s="462"/>
      <c r="K81" s="462"/>
      <c r="L81" s="462"/>
      <c r="M81" s="462"/>
      <c r="N81" s="462"/>
      <c r="O81" s="416"/>
      <c r="P81" s="416"/>
    </row>
    <row r="82" spans="9:16" s="477" customFormat="1" ht="9.6" customHeight="1">
      <c r="I82" s="462"/>
      <c r="J82" s="462"/>
      <c r="K82" s="462"/>
      <c r="L82" s="462"/>
      <c r="M82" s="462"/>
      <c r="N82" s="462"/>
      <c r="O82" s="416"/>
      <c r="P82" s="416"/>
    </row>
    <row r="83" spans="9:16" s="477" customFormat="1" ht="9.6" customHeight="1">
      <c r="I83" s="462"/>
      <c r="J83" s="462"/>
      <c r="K83" s="462"/>
      <c r="L83" s="462"/>
      <c r="M83" s="462"/>
      <c r="N83" s="462"/>
      <c r="O83" s="416"/>
      <c r="P83" s="416"/>
    </row>
    <row r="84" spans="9:16" s="477" customFormat="1" ht="9.6" customHeight="1">
      <c r="I84" s="462"/>
      <c r="J84" s="462"/>
      <c r="K84" s="462"/>
      <c r="L84" s="462"/>
      <c r="M84" s="462"/>
      <c r="N84" s="462"/>
      <c r="O84" s="416"/>
      <c r="P84" s="416"/>
    </row>
    <row r="85" spans="9:16" s="477" customFormat="1" ht="9.6" customHeight="1">
      <c r="I85" s="462"/>
      <c r="J85" s="462"/>
      <c r="K85" s="462"/>
      <c r="L85" s="462"/>
      <c r="M85" s="462"/>
      <c r="N85" s="462"/>
      <c r="O85" s="416"/>
      <c r="P85" s="416"/>
    </row>
    <row r="86" spans="9:16" s="477" customFormat="1" ht="9.6" customHeight="1">
      <c r="I86" s="462"/>
      <c r="J86" s="462"/>
      <c r="K86" s="462"/>
      <c r="L86" s="462"/>
      <c r="M86" s="462"/>
      <c r="N86" s="462"/>
      <c r="O86" s="416"/>
      <c r="P86" s="416"/>
    </row>
    <row r="87" spans="9:16" s="477" customFormat="1" ht="9.6" customHeight="1">
      <c r="I87" s="462"/>
      <c r="J87" s="462"/>
      <c r="K87" s="462"/>
      <c r="L87" s="462"/>
      <c r="M87" s="462"/>
      <c r="N87" s="462"/>
      <c r="O87" s="416"/>
      <c r="P87" s="416"/>
    </row>
    <row r="88" spans="9:16" s="477" customFormat="1" ht="9" customHeight="1">
      <c r="I88" s="462"/>
      <c r="J88" s="462"/>
      <c r="K88" s="462"/>
      <c r="L88" s="462"/>
      <c r="M88" s="462"/>
      <c r="N88" s="462"/>
      <c r="O88" s="416"/>
      <c r="P88" s="416"/>
    </row>
    <row r="89" spans="9:16" s="477" customFormat="1" ht="9" customHeight="1">
      <c r="I89" s="462"/>
      <c r="J89" s="462"/>
      <c r="K89" s="462"/>
      <c r="L89" s="462"/>
      <c r="M89" s="462"/>
      <c r="N89" s="462"/>
      <c r="O89" s="416"/>
      <c r="P89" s="416"/>
    </row>
    <row r="90" spans="9:16" s="477" customFormat="1" ht="9" customHeight="1">
      <c r="I90" s="462"/>
      <c r="J90" s="462"/>
      <c r="K90" s="462"/>
      <c r="L90" s="462"/>
      <c r="M90" s="462"/>
      <c r="N90" s="462"/>
      <c r="O90" s="416"/>
      <c r="P90" s="416"/>
    </row>
    <row r="91" spans="9:16" s="477" customFormat="1" ht="9" customHeight="1">
      <c r="I91" s="462"/>
      <c r="J91" s="462"/>
      <c r="K91" s="462"/>
      <c r="L91" s="462"/>
      <c r="M91" s="462"/>
      <c r="N91" s="462"/>
      <c r="O91" s="416"/>
      <c r="P91" s="416"/>
    </row>
    <row r="92" spans="9:16" s="477" customFormat="1" ht="9" customHeight="1">
      <c r="I92" s="462"/>
      <c r="J92" s="462"/>
      <c r="K92" s="462"/>
      <c r="L92" s="462"/>
      <c r="M92" s="462"/>
      <c r="N92" s="462"/>
      <c r="O92" s="416"/>
      <c r="P92" s="416"/>
    </row>
    <row r="93" spans="9:16" s="477" customFormat="1" ht="9" customHeight="1">
      <c r="I93" s="462"/>
      <c r="J93" s="462"/>
      <c r="K93" s="462"/>
      <c r="L93" s="462"/>
      <c r="M93" s="462"/>
      <c r="N93" s="462"/>
      <c r="O93" s="416"/>
      <c r="P93" s="416"/>
    </row>
    <row r="94" spans="9:16" s="477" customFormat="1" ht="9" customHeight="1">
      <c r="I94" s="462"/>
      <c r="J94" s="462"/>
      <c r="K94" s="462"/>
      <c r="L94" s="462"/>
      <c r="M94" s="462"/>
      <c r="N94" s="462"/>
      <c r="O94" s="416"/>
      <c r="P94" s="416"/>
    </row>
    <row r="95" spans="9:16" s="477" customFormat="1" ht="9" customHeight="1">
      <c r="I95" s="462"/>
      <c r="J95" s="462"/>
      <c r="K95" s="462"/>
      <c r="L95" s="462"/>
      <c r="M95" s="462"/>
      <c r="N95" s="462"/>
      <c r="O95" s="416"/>
      <c r="P95" s="416"/>
    </row>
    <row r="96" spans="9:16" s="477" customFormat="1" ht="9" customHeight="1">
      <c r="I96" s="462"/>
      <c r="J96" s="462"/>
      <c r="K96" s="462"/>
      <c r="L96" s="462"/>
      <c r="M96" s="462"/>
      <c r="N96" s="462"/>
      <c r="O96" s="416"/>
      <c r="P96" s="416"/>
    </row>
    <row r="97" spans="9:16" ht="9" customHeight="1">
      <c r="I97" s="463"/>
      <c r="J97" s="463"/>
      <c r="K97" s="463"/>
      <c r="L97" s="463"/>
      <c r="M97" s="463"/>
      <c r="N97" s="463"/>
    </row>
    <row r="98" spans="9:16" ht="9" customHeight="1">
      <c r="I98" s="463"/>
      <c r="J98" s="463"/>
      <c r="K98" s="463"/>
      <c r="L98" s="463"/>
      <c r="M98" s="463"/>
      <c r="N98" s="463"/>
    </row>
    <row r="99" spans="9:16" ht="9" customHeight="1">
      <c r="I99" s="463"/>
      <c r="J99" s="463"/>
      <c r="K99" s="463"/>
      <c r="L99" s="463"/>
      <c r="M99" s="463"/>
      <c r="N99" s="463"/>
    </row>
    <row r="100" spans="9:16" ht="9" customHeight="1">
      <c r="I100" s="463"/>
      <c r="J100" s="463"/>
      <c r="K100" s="463"/>
      <c r="L100" s="463"/>
      <c r="M100" s="463"/>
      <c r="N100" s="463"/>
    </row>
    <row r="101" spans="9:16" ht="9" customHeight="1">
      <c r="I101" s="463"/>
      <c r="J101" s="463"/>
      <c r="K101" s="463"/>
      <c r="L101" s="463"/>
      <c r="M101" s="463"/>
      <c r="N101" s="463"/>
    </row>
    <row r="102" spans="9:16" ht="9" customHeight="1">
      <c r="I102" s="463"/>
      <c r="J102" s="463"/>
      <c r="K102" s="463"/>
      <c r="L102" s="463"/>
      <c r="M102" s="463"/>
      <c r="N102" s="463"/>
    </row>
    <row r="103" spans="9:16" ht="9" customHeight="1">
      <c r="I103" s="463"/>
      <c r="J103" s="463"/>
      <c r="K103" s="463"/>
      <c r="L103" s="463"/>
      <c r="M103" s="463"/>
      <c r="N103" s="463"/>
    </row>
    <row r="104" spans="9:16" ht="9" customHeight="1">
      <c r="I104" s="463"/>
      <c r="J104" s="463"/>
      <c r="K104" s="463"/>
      <c r="L104" s="463"/>
      <c r="M104" s="463"/>
      <c r="N104" s="463"/>
      <c r="O104" s="441"/>
      <c r="P104" s="441"/>
    </row>
    <row r="105" spans="9:16" ht="9" customHeight="1">
      <c r="I105" s="463"/>
      <c r="J105" s="463"/>
      <c r="K105" s="463"/>
      <c r="L105" s="463"/>
      <c r="M105" s="463"/>
      <c r="N105" s="463"/>
      <c r="O105" s="441"/>
      <c r="P105" s="441"/>
    </row>
    <row r="106" spans="9:16" ht="9" customHeight="1">
      <c r="I106" s="463"/>
      <c r="J106" s="463"/>
      <c r="K106" s="463"/>
      <c r="L106" s="463"/>
      <c r="M106" s="463"/>
      <c r="N106" s="463"/>
      <c r="O106" s="441"/>
      <c r="P106" s="441"/>
    </row>
    <row r="107" spans="9:16" ht="9" customHeight="1">
      <c r="I107" s="463"/>
      <c r="J107" s="463"/>
      <c r="K107" s="463"/>
      <c r="L107" s="463"/>
      <c r="M107" s="463"/>
      <c r="N107" s="463"/>
      <c r="O107" s="441"/>
      <c r="P107" s="441"/>
    </row>
    <row r="108" spans="9:16" ht="9" customHeight="1">
      <c r="I108" s="463"/>
      <c r="J108" s="463"/>
      <c r="K108" s="463"/>
      <c r="L108" s="463"/>
      <c r="M108" s="463"/>
      <c r="N108" s="463"/>
      <c r="O108" s="441"/>
      <c r="P108" s="441"/>
    </row>
    <row r="109" spans="9:16" ht="9" customHeight="1">
      <c r="I109" s="463"/>
      <c r="J109" s="463"/>
      <c r="K109" s="463"/>
      <c r="L109" s="463"/>
      <c r="M109" s="463"/>
      <c r="N109" s="463"/>
      <c r="O109" s="441"/>
      <c r="P109" s="441"/>
    </row>
    <row r="110" spans="9:16" ht="9" customHeight="1">
      <c r="I110" s="463"/>
      <c r="J110" s="463"/>
      <c r="K110" s="463"/>
      <c r="L110" s="463"/>
      <c r="M110" s="463"/>
      <c r="N110" s="463"/>
      <c r="O110" s="441"/>
      <c r="P110" s="441"/>
    </row>
    <row r="111" spans="9:16" ht="9" customHeight="1">
      <c r="I111" s="463"/>
      <c r="J111" s="463"/>
      <c r="K111" s="463"/>
      <c r="L111" s="463"/>
      <c r="M111" s="463"/>
      <c r="N111" s="463"/>
      <c r="O111" s="441"/>
      <c r="P111" s="441"/>
    </row>
    <row r="112" spans="9:16" ht="9" customHeight="1">
      <c r="I112" s="463"/>
      <c r="J112" s="463"/>
      <c r="K112" s="463"/>
      <c r="L112" s="463"/>
      <c r="M112" s="463"/>
      <c r="N112" s="463"/>
      <c r="O112" s="441"/>
      <c r="P112" s="441"/>
    </row>
    <row r="113" spans="9:16" ht="9" customHeight="1">
      <c r="I113" s="463"/>
      <c r="J113" s="463"/>
      <c r="K113" s="463"/>
      <c r="L113" s="463"/>
      <c r="M113" s="463"/>
      <c r="N113" s="463"/>
      <c r="O113" s="441"/>
      <c r="P113" s="441"/>
    </row>
    <row r="114" spans="9:16" ht="9" customHeight="1">
      <c r="I114" s="463"/>
      <c r="J114" s="463"/>
      <c r="K114" s="463"/>
      <c r="L114" s="463"/>
      <c r="M114" s="463"/>
      <c r="N114" s="463"/>
      <c r="O114" s="441"/>
      <c r="P114" s="441"/>
    </row>
    <row r="115" spans="9:16" ht="9" customHeight="1">
      <c r="I115" s="463"/>
      <c r="J115" s="463"/>
      <c r="K115" s="463"/>
      <c r="L115" s="463"/>
      <c r="M115" s="463"/>
      <c r="N115" s="463"/>
      <c r="O115" s="441"/>
      <c r="P115" s="441"/>
    </row>
    <row r="116" spans="9:16" ht="9" customHeight="1">
      <c r="I116" s="463"/>
      <c r="J116" s="463"/>
      <c r="K116" s="463"/>
      <c r="L116" s="463"/>
      <c r="M116" s="463"/>
      <c r="N116" s="463"/>
      <c r="O116" s="441"/>
      <c r="P116" s="441"/>
    </row>
    <row r="117" spans="9:16" ht="9" customHeight="1">
      <c r="I117" s="463"/>
      <c r="J117" s="463"/>
      <c r="K117" s="463"/>
      <c r="L117" s="463"/>
      <c r="M117" s="463"/>
      <c r="N117" s="463"/>
      <c r="O117" s="441"/>
      <c r="P117" s="441"/>
    </row>
    <row r="118" spans="9:16" ht="9" customHeight="1">
      <c r="I118" s="463"/>
      <c r="J118" s="463"/>
      <c r="K118" s="463"/>
      <c r="L118" s="463"/>
      <c r="M118" s="463"/>
      <c r="N118" s="463"/>
      <c r="O118" s="441"/>
      <c r="P118" s="441"/>
    </row>
    <row r="119" spans="9:16" ht="9" customHeight="1">
      <c r="I119" s="463"/>
      <c r="J119" s="463"/>
      <c r="K119" s="463"/>
      <c r="L119" s="463"/>
      <c r="M119" s="463"/>
      <c r="N119" s="463"/>
      <c r="O119" s="441"/>
      <c r="P119" s="441"/>
    </row>
    <row r="120" spans="9:16" ht="9" customHeight="1">
      <c r="I120" s="463"/>
      <c r="J120" s="463"/>
      <c r="K120" s="463"/>
      <c r="L120" s="463"/>
      <c r="M120" s="463"/>
      <c r="N120" s="463"/>
      <c r="O120" s="441"/>
      <c r="P120" s="441"/>
    </row>
    <row r="121" spans="9:16" ht="9" customHeight="1">
      <c r="I121" s="463"/>
      <c r="J121" s="463"/>
      <c r="K121" s="463"/>
      <c r="L121" s="463"/>
      <c r="M121" s="463"/>
      <c r="N121" s="463"/>
      <c r="O121" s="441"/>
      <c r="P121" s="441"/>
    </row>
    <row r="122" spans="9:16" ht="9" customHeight="1">
      <c r="I122" s="463"/>
      <c r="J122" s="463"/>
      <c r="K122" s="463"/>
      <c r="L122" s="463"/>
      <c r="M122" s="463"/>
      <c r="N122" s="463"/>
      <c r="O122" s="441"/>
      <c r="P122" s="441"/>
    </row>
    <row r="123" spans="9:16" ht="9" customHeight="1">
      <c r="I123" s="463"/>
      <c r="J123" s="463"/>
      <c r="K123" s="463"/>
      <c r="L123" s="463"/>
      <c r="M123" s="463"/>
      <c r="N123" s="463"/>
      <c r="O123" s="441"/>
      <c r="P123" s="441"/>
    </row>
    <row r="124" spans="9:16" ht="9" customHeight="1">
      <c r="I124" s="463"/>
      <c r="J124" s="463"/>
      <c r="K124" s="463"/>
      <c r="L124" s="463"/>
      <c r="M124" s="463"/>
      <c r="N124" s="463"/>
      <c r="O124" s="441"/>
      <c r="P124" s="441"/>
    </row>
    <row r="125" spans="9:16" ht="9" customHeight="1">
      <c r="I125" s="463"/>
      <c r="J125" s="463"/>
      <c r="K125" s="463"/>
      <c r="L125" s="463"/>
      <c r="M125" s="463"/>
      <c r="N125" s="463"/>
      <c r="O125" s="441"/>
      <c r="P125" s="441"/>
    </row>
    <row r="126" spans="9:16" ht="9" customHeight="1">
      <c r="I126" s="463"/>
      <c r="J126" s="463"/>
      <c r="K126" s="463"/>
      <c r="L126" s="463"/>
      <c r="M126" s="463"/>
      <c r="N126" s="463"/>
      <c r="O126" s="441"/>
      <c r="P126" s="441"/>
    </row>
    <row r="127" spans="9:16" ht="9" customHeight="1">
      <c r="I127" s="463"/>
      <c r="J127" s="463"/>
      <c r="K127" s="463"/>
      <c r="L127" s="463"/>
      <c r="M127" s="463"/>
      <c r="N127" s="463"/>
      <c r="O127" s="441"/>
      <c r="P127" s="441"/>
    </row>
    <row r="128" spans="9:16" ht="9" customHeight="1">
      <c r="I128" s="463"/>
      <c r="J128" s="463"/>
      <c r="K128" s="463"/>
      <c r="L128" s="463"/>
      <c r="M128" s="463"/>
      <c r="N128" s="463"/>
      <c r="O128" s="441"/>
      <c r="P128" s="441"/>
    </row>
    <row r="129" spans="9:16" ht="9" customHeight="1">
      <c r="I129" s="463"/>
      <c r="J129" s="463"/>
      <c r="K129" s="463"/>
      <c r="L129" s="463"/>
      <c r="M129" s="463"/>
      <c r="N129" s="463"/>
      <c r="O129" s="441"/>
      <c r="P129" s="441"/>
    </row>
    <row r="130" spans="9:16" ht="9" customHeight="1">
      <c r="I130" s="463"/>
      <c r="J130" s="463"/>
      <c r="K130" s="463"/>
      <c r="L130" s="463"/>
      <c r="M130" s="463"/>
      <c r="N130" s="463"/>
      <c r="O130" s="441"/>
      <c r="P130" s="441"/>
    </row>
    <row r="131" spans="9:16" ht="9" customHeight="1">
      <c r="I131" s="463"/>
      <c r="J131" s="463"/>
      <c r="K131" s="463"/>
      <c r="L131" s="463"/>
      <c r="M131" s="463"/>
      <c r="N131" s="463"/>
      <c r="O131" s="441"/>
      <c r="P131" s="441"/>
    </row>
    <row r="132" spans="9:16" ht="9" customHeight="1">
      <c r="I132" s="463"/>
      <c r="J132" s="463"/>
      <c r="K132" s="463"/>
      <c r="L132" s="463"/>
      <c r="M132" s="463"/>
      <c r="N132" s="463"/>
      <c r="O132" s="441"/>
      <c r="P132" s="441"/>
    </row>
    <row r="133" spans="9:16" ht="9" customHeight="1">
      <c r="I133" s="463"/>
      <c r="J133" s="463"/>
      <c r="K133" s="463"/>
      <c r="L133" s="463"/>
      <c r="M133" s="463"/>
      <c r="N133" s="463"/>
      <c r="O133" s="441"/>
      <c r="P133" s="441"/>
    </row>
    <row r="134" spans="9:16" ht="9" customHeight="1">
      <c r="I134" s="463"/>
      <c r="J134" s="463"/>
      <c r="K134" s="463"/>
      <c r="L134" s="463"/>
      <c r="M134" s="463"/>
      <c r="N134" s="463"/>
      <c r="O134" s="441"/>
      <c r="P134" s="441"/>
    </row>
    <row r="135" spans="9:16" ht="9" customHeight="1">
      <c r="I135" s="463"/>
      <c r="J135" s="463"/>
      <c r="K135" s="463"/>
      <c r="L135" s="463"/>
      <c r="M135" s="463"/>
      <c r="N135" s="463"/>
      <c r="O135" s="441"/>
      <c r="P135" s="441"/>
    </row>
    <row r="136" spans="9:16" ht="9" customHeight="1">
      <c r="I136" s="463"/>
      <c r="J136" s="463"/>
      <c r="K136" s="463"/>
      <c r="L136" s="463"/>
      <c r="M136" s="463"/>
      <c r="N136" s="463"/>
      <c r="O136" s="441"/>
      <c r="P136" s="441"/>
    </row>
    <row r="137" spans="9:16" ht="9" customHeight="1">
      <c r="I137" s="463"/>
      <c r="J137" s="463"/>
      <c r="K137" s="463"/>
      <c r="L137" s="463"/>
      <c r="M137" s="463"/>
      <c r="N137" s="463"/>
      <c r="O137" s="441"/>
      <c r="P137" s="441"/>
    </row>
    <row r="138" spans="9:16" ht="9" customHeight="1">
      <c r="I138" s="463"/>
      <c r="J138" s="463"/>
      <c r="K138" s="463"/>
      <c r="L138" s="463"/>
      <c r="M138" s="463"/>
      <c r="N138" s="463"/>
      <c r="O138" s="441"/>
      <c r="P138" s="441"/>
    </row>
    <row r="139" spans="9:16" ht="9" customHeight="1">
      <c r="I139" s="463"/>
      <c r="J139" s="463"/>
      <c r="K139" s="463"/>
      <c r="L139" s="463"/>
      <c r="M139" s="463"/>
      <c r="N139" s="463"/>
      <c r="O139" s="441"/>
      <c r="P139" s="441"/>
    </row>
    <row r="140" spans="9:16" ht="9" customHeight="1">
      <c r="I140" s="463"/>
      <c r="J140" s="463"/>
      <c r="K140" s="463"/>
      <c r="L140" s="463"/>
      <c r="M140" s="463"/>
      <c r="N140" s="463"/>
      <c r="O140" s="441"/>
      <c r="P140" s="441"/>
    </row>
    <row r="141" spans="9:16" ht="9" customHeight="1">
      <c r="I141" s="463"/>
      <c r="J141" s="463"/>
      <c r="K141" s="463"/>
      <c r="L141" s="463"/>
      <c r="M141" s="463"/>
      <c r="N141" s="463"/>
      <c r="O141" s="441"/>
      <c r="P141" s="441"/>
    </row>
    <row r="142" spans="9:16" ht="9" customHeight="1">
      <c r="I142" s="463"/>
      <c r="J142" s="463"/>
      <c r="K142" s="463"/>
      <c r="L142" s="463"/>
      <c r="M142" s="463"/>
      <c r="N142" s="463"/>
      <c r="O142" s="441"/>
      <c r="P142" s="441"/>
    </row>
    <row r="143" spans="9:16" ht="9" customHeight="1">
      <c r="I143" s="463"/>
      <c r="J143" s="463"/>
      <c r="K143" s="463"/>
      <c r="L143" s="463"/>
      <c r="M143" s="463"/>
      <c r="N143" s="463"/>
      <c r="O143" s="441"/>
      <c r="P143" s="441"/>
    </row>
    <row r="144" spans="9:16" ht="9" customHeight="1">
      <c r="I144" s="463"/>
      <c r="J144" s="463"/>
      <c r="K144" s="463"/>
      <c r="L144" s="463"/>
      <c r="M144" s="463"/>
      <c r="N144" s="463"/>
      <c r="O144" s="441"/>
      <c r="P144" s="441"/>
    </row>
    <row r="145" spans="9:16" ht="9" customHeight="1">
      <c r="I145" s="463"/>
      <c r="J145" s="463"/>
      <c r="K145" s="463"/>
      <c r="L145" s="463"/>
      <c r="M145" s="463"/>
      <c r="N145" s="463"/>
      <c r="O145" s="441"/>
      <c r="P145" s="441"/>
    </row>
    <row r="146" spans="9:16" ht="9" customHeight="1">
      <c r="I146" s="463"/>
      <c r="J146" s="463"/>
      <c r="K146" s="463"/>
      <c r="L146" s="463"/>
      <c r="M146" s="463"/>
      <c r="N146" s="463"/>
      <c r="O146" s="441"/>
      <c r="P146" s="441"/>
    </row>
    <row r="147" spans="9:16" ht="9" customHeight="1">
      <c r="I147" s="463"/>
      <c r="J147" s="463"/>
      <c r="K147" s="463"/>
      <c r="L147" s="463"/>
      <c r="M147" s="463"/>
      <c r="N147" s="463"/>
      <c r="O147" s="441"/>
      <c r="P147" s="441"/>
    </row>
    <row r="148" spans="9:16" ht="9" customHeight="1">
      <c r="I148" s="463"/>
      <c r="J148" s="463"/>
      <c r="K148" s="463"/>
      <c r="L148" s="463"/>
      <c r="M148" s="463"/>
      <c r="N148" s="463"/>
      <c r="O148" s="441"/>
      <c r="P148" s="441"/>
    </row>
    <row r="149" spans="9:16" ht="9" customHeight="1">
      <c r="I149" s="463"/>
      <c r="J149" s="463"/>
      <c r="K149" s="463"/>
      <c r="L149" s="463"/>
      <c r="M149" s="463"/>
      <c r="N149" s="463"/>
      <c r="O149" s="441"/>
      <c r="P149" s="441"/>
    </row>
    <row r="150" spans="9:16" ht="9" customHeight="1">
      <c r="I150" s="463"/>
      <c r="J150" s="463"/>
      <c r="K150" s="463"/>
      <c r="L150" s="463"/>
      <c r="M150" s="463"/>
      <c r="N150" s="463"/>
      <c r="O150" s="441"/>
      <c r="P150" s="441"/>
    </row>
    <row r="151" spans="9:16" ht="9" customHeight="1">
      <c r="I151" s="463"/>
      <c r="J151" s="463"/>
      <c r="K151" s="463"/>
      <c r="L151" s="463"/>
      <c r="M151" s="463"/>
      <c r="N151" s="463"/>
      <c r="O151" s="441"/>
      <c r="P151" s="441"/>
    </row>
    <row r="152" spans="9:16" ht="9" customHeight="1">
      <c r="I152" s="463"/>
      <c r="J152" s="463"/>
      <c r="K152" s="463"/>
      <c r="L152" s="463"/>
      <c r="M152" s="463"/>
      <c r="N152" s="463"/>
      <c r="O152" s="441"/>
      <c r="P152" s="441"/>
    </row>
    <row r="153" spans="9:16" ht="9" customHeight="1">
      <c r="I153" s="463"/>
      <c r="J153" s="463"/>
      <c r="K153" s="463"/>
      <c r="L153" s="463"/>
      <c r="M153" s="463"/>
      <c r="N153" s="463"/>
      <c r="O153" s="441"/>
      <c r="P153" s="441"/>
    </row>
    <row r="154" spans="9:16" ht="9" customHeight="1">
      <c r="I154" s="463"/>
      <c r="J154" s="463"/>
      <c r="K154" s="463"/>
      <c r="L154" s="463"/>
      <c r="M154" s="463"/>
      <c r="N154" s="463"/>
      <c r="O154" s="441"/>
      <c r="P154" s="441"/>
    </row>
    <row r="155" spans="9:16" ht="9" customHeight="1">
      <c r="I155" s="463"/>
      <c r="J155" s="463"/>
      <c r="K155" s="463"/>
      <c r="L155" s="463"/>
      <c r="M155" s="463"/>
      <c r="N155" s="463"/>
      <c r="O155" s="441"/>
      <c r="P155" s="441"/>
    </row>
    <row r="156" spans="9:16" ht="9" customHeight="1">
      <c r="I156" s="463"/>
      <c r="J156" s="463"/>
      <c r="K156" s="463"/>
      <c r="L156" s="463"/>
      <c r="M156" s="463"/>
      <c r="N156" s="463"/>
      <c r="O156" s="441"/>
      <c r="P156" s="441"/>
    </row>
    <row r="157" spans="9:16" ht="9" customHeight="1">
      <c r="I157" s="463"/>
      <c r="J157" s="463"/>
      <c r="K157" s="463"/>
      <c r="L157" s="463"/>
      <c r="M157" s="463"/>
      <c r="N157" s="463"/>
      <c r="O157" s="441"/>
      <c r="P157" s="441"/>
    </row>
    <row r="158" spans="9:16" ht="9" customHeight="1">
      <c r="I158" s="463"/>
      <c r="J158" s="463"/>
      <c r="K158" s="463"/>
      <c r="L158" s="463"/>
      <c r="M158" s="463"/>
      <c r="N158" s="463"/>
      <c r="O158" s="441"/>
      <c r="P158" s="441"/>
    </row>
    <row r="159" spans="9:16" ht="9" customHeight="1">
      <c r="I159" s="463"/>
      <c r="J159" s="463"/>
      <c r="K159" s="463"/>
      <c r="L159" s="463"/>
      <c r="M159" s="463"/>
      <c r="N159" s="463"/>
      <c r="O159" s="441"/>
      <c r="P159" s="441"/>
    </row>
    <row r="160" spans="9:16" ht="9" customHeight="1">
      <c r="I160" s="463"/>
      <c r="J160" s="463"/>
      <c r="K160" s="463"/>
      <c r="L160" s="463"/>
      <c r="M160" s="463"/>
      <c r="N160" s="463"/>
      <c r="O160" s="441"/>
      <c r="P160" s="441"/>
    </row>
    <row r="161" spans="9:16" ht="9" customHeight="1">
      <c r="I161" s="463"/>
      <c r="J161" s="463"/>
      <c r="K161" s="463"/>
      <c r="L161" s="463"/>
      <c r="M161" s="463"/>
      <c r="N161" s="463"/>
      <c r="O161" s="441"/>
      <c r="P161" s="441"/>
    </row>
    <row r="162" spans="9:16" ht="9" customHeight="1">
      <c r="I162" s="463"/>
      <c r="J162" s="463"/>
      <c r="K162" s="463"/>
      <c r="L162" s="463"/>
      <c r="M162" s="463"/>
      <c r="N162" s="463"/>
      <c r="O162" s="441"/>
      <c r="P162" s="441"/>
    </row>
    <row r="163" spans="9:16" ht="9" customHeight="1">
      <c r="I163" s="463"/>
      <c r="J163" s="463"/>
      <c r="K163" s="463"/>
      <c r="L163" s="463"/>
      <c r="M163" s="463"/>
      <c r="N163" s="463"/>
      <c r="O163" s="441"/>
      <c r="P163" s="441"/>
    </row>
    <row r="164" spans="9:16" ht="9" customHeight="1">
      <c r="I164" s="463"/>
      <c r="J164" s="463"/>
      <c r="K164" s="463"/>
      <c r="L164" s="463"/>
      <c r="M164" s="463"/>
      <c r="N164" s="463"/>
      <c r="O164" s="441"/>
      <c r="P164" s="441"/>
    </row>
    <row r="165" spans="9:16" ht="9" customHeight="1">
      <c r="I165" s="463"/>
      <c r="J165" s="463"/>
      <c r="K165" s="463"/>
      <c r="L165" s="463"/>
      <c r="M165" s="463"/>
      <c r="N165" s="463"/>
      <c r="O165" s="441"/>
      <c r="P165" s="441"/>
    </row>
    <row r="166" spans="9:16" ht="9" customHeight="1">
      <c r="I166" s="463"/>
      <c r="J166" s="463"/>
      <c r="K166" s="463"/>
      <c r="L166" s="463"/>
      <c r="M166" s="463"/>
      <c r="N166" s="463"/>
      <c r="O166" s="441"/>
      <c r="P166" s="441"/>
    </row>
    <row r="167" spans="9:16" ht="9" customHeight="1">
      <c r="I167" s="463"/>
      <c r="J167" s="463"/>
      <c r="K167" s="463"/>
      <c r="L167" s="463"/>
      <c r="M167" s="463"/>
      <c r="N167" s="463"/>
      <c r="O167" s="441"/>
      <c r="P167" s="441"/>
    </row>
    <row r="168" spans="9:16" ht="9" customHeight="1">
      <c r="I168" s="463"/>
      <c r="J168" s="463"/>
      <c r="K168" s="463"/>
      <c r="L168" s="463"/>
      <c r="M168" s="463"/>
      <c r="N168" s="463"/>
      <c r="O168" s="441"/>
      <c r="P168" s="441"/>
    </row>
    <row r="169" spans="9:16" ht="9" customHeight="1">
      <c r="I169" s="463"/>
      <c r="J169" s="463"/>
      <c r="K169" s="463"/>
      <c r="L169" s="463"/>
      <c r="M169" s="463"/>
      <c r="N169" s="463"/>
      <c r="O169" s="441"/>
      <c r="P169" s="441"/>
    </row>
    <row r="170" spans="9:16" ht="9" customHeight="1">
      <c r="I170" s="463"/>
      <c r="J170" s="463"/>
      <c r="K170" s="463"/>
      <c r="L170" s="463"/>
      <c r="M170" s="463"/>
      <c r="N170" s="463"/>
      <c r="O170" s="441"/>
      <c r="P170" s="441"/>
    </row>
    <row r="171" spans="9:16" ht="9" customHeight="1">
      <c r="I171" s="463"/>
      <c r="J171" s="463"/>
      <c r="K171" s="463"/>
      <c r="L171" s="463"/>
      <c r="M171" s="463"/>
      <c r="N171" s="463"/>
      <c r="O171" s="441"/>
      <c r="P171" s="441"/>
    </row>
    <row r="172" spans="9:16" ht="9" customHeight="1">
      <c r="I172" s="463"/>
      <c r="J172" s="463"/>
      <c r="K172" s="463"/>
      <c r="L172" s="463"/>
      <c r="M172" s="463"/>
      <c r="N172" s="463"/>
      <c r="O172" s="441"/>
      <c r="P172" s="441"/>
    </row>
    <row r="173" spans="9:16" ht="9" customHeight="1">
      <c r="I173" s="463"/>
      <c r="J173" s="463"/>
      <c r="K173" s="463"/>
      <c r="L173" s="463"/>
      <c r="M173" s="463"/>
      <c r="N173" s="463"/>
      <c r="O173" s="441"/>
      <c r="P173" s="441"/>
    </row>
    <row r="174" spans="9:16" ht="9" customHeight="1">
      <c r="I174" s="463"/>
      <c r="J174" s="463"/>
      <c r="K174" s="463"/>
      <c r="L174" s="463"/>
      <c r="M174" s="463"/>
      <c r="N174" s="463"/>
      <c r="O174" s="441"/>
      <c r="P174" s="441"/>
    </row>
    <row r="175" spans="9:16" ht="9" customHeight="1">
      <c r="I175" s="463"/>
      <c r="J175" s="463"/>
      <c r="K175" s="463"/>
      <c r="L175" s="463"/>
      <c r="M175" s="463"/>
      <c r="N175" s="463"/>
      <c r="O175" s="441"/>
      <c r="P175" s="441"/>
    </row>
    <row r="176" spans="9:16" ht="9" customHeight="1">
      <c r="I176" s="463"/>
      <c r="J176" s="463"/>
      <c r="K176" s="463"/>
      <c r="L176" s="463"/>
      <c r="M176" s="463"/>
      <c r="N176" s="463"/>
      <c r="O176" s="441"/>
      <c r="P176" s="441"/>
    </row>
    <row r="177" spans="9:16" ht="9" customHeight="1">
      <c r="I177" s="463"/>
      <c r="J177" s="463"/>
      <c r="K177" s="463"/>
      <c r="L177" s="463"/>
      <c r="M177" s="463"/>
      <c r="N177" s="463"/>
      <c r="O177" s="441"/>
      <c r="P177" s="441"/>
    </row>
    <row r="178" spans="9:16" ht="9" customHeight="1">
      <c r="I178" s="463"/>
      <c r="J178" s="463"/>
      <c r="K178" s="463"/>
      <c r="L178" s="463"/>
      <c r="M178" s="463"/>
      <c r="N178" s="463"/>
      <c r="O178" s="441"/>
      <c r="P178" s="441"/>
    </row>
    <row r="179" spans="9:16" ht="9" customHeight="1">
      <c r="I179" s="463"/>
      <c r="J179" s="463"/>
      <c r="K179" s="463"/>
      <c r="L179" s="463"/>
      <c r="M179" s="463"/>
      <c r="N179" s="463"/>
      <c r="O179" s="441"/>
      <c r="P179" s="441"/>
    </row>
  </sheetData>
  <mergeCells count="22">
    <mergeCell ref="P4:P9"/>
    <mergeCell ref="C5:C8"/>
    <mergeCell ref="D5:E5"/>
    <mergeCell ref="F5:H5"/>
    <mergeCell ref="I5:I8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  <mergeCell ref="M7:M8"/>
    <mergeCell ref="N4:N8"/>
    <mergeCell ref="A4:A9"/>
    <mergeCell ref="B4:B9"/>
    <mergeCell ref="C4:M4"/>
    <mergeCell ref="O4:O9"/>
    <mergeCell ref="C9:M9"/>
  </mergeCells>
  <pageMargins left="0.70866141732283472" right="0.16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topLeftCell="A7" zoomScaleNormal="100" workbookViewId="0">
      <selection sqref="A1:B2"/>
    </sheetView>
  </sheetViews>
  <sheetFormatPr baseColWidth="10" defaultRowHeight="9" customHeight="1"/>
  <cols>
    <col min="1" max="1" width="5" style="488" customWidth="1"/>
    <col min="2" max="2" width="21.7109375" style="488" customWidth="1"/>
    <col min="3" max="3" width="10.28515625" style="488" customWidth="1"/>
    <col min="4" max="4" width="9.85546875" style="488" customWidth="1"/>
    <col min="5" max="5" width="10.140625" style="488" customWidth="1"/>
    <col min="6" max="6" width="10.28515625" style="488" customWidth="1"/>
    <col min="7" max="7" width="9.85546875" style="488" customWidth="1"/>
    <col min="8" max="8" width="10.85546875" style="488" customWidth="1"/>
    <col min="9" max="16384" width="11.42578125" style="488"/>
  </cols>
  <sheetData>
    <row r="1" spans="1:9" s="549" customFormat="1" ht="9.9499999999999993" customHeight="1">
      <c r="A1" s="394" t="s">
        <v>148</v>
      </c>
      <c r="B1" s="418"/>
    </row>
    <row r="2" spans="1:9" s="549" customFormat="1" ht="9.9499999999999993" customHeight="1">
      <c r="A2" s="395" t="s">
        <v>149</v>
      </c>
      <c r="B2" s="512"/>
      <c r="C2" s="395"/>
      <c r="D2" s="395"/>
      <c r="F2" s="396"/>
      <c r="G2" s="396"/>
    </row>
    <row r="3" spans="1:9" s="484" customFormat="1" ht="9.9499999999999993" customHeight="1">
      <c r="A3" s="485" t="s">
        <v>150</v>
      </c>
      <c r="G3" s="403"/>
      <c r="H3" s="403" t="s">
        <v>443</v>
      </c>
    </row>
    <row r="4" spans="1:9" ht="5.0999999999999996" customHeight="1"/>
    <row r="5" spans="1:9" ht="10.5" customHeight="1">
      <c r="A5" s="741" t="s">
        <v>99</v>
      </c>
      <c r="B5" s="690" t="s">
        <v>97</v>
      </c>
      <c r="C5" s="741" t="s">
        <v>7</v>
      </c>
      <c r="D5" s="743" t="s">
        <v>151</v>
      </c>
      <c r="E5" s="743" t="s">
        <v>4</v>
      </c>
      <c r="F5" s="743" t="s">
        <v>457</v>
      </c>
      <c r="G5" s="742" t="s">
        <v>125</v>
      </c>
      <c r="H5" s="742" t="s">
        <v>152</v>
      </c>
    </row>
    <row r="6" spans="1:9" ht="10.5" customHeight="1">
      <c r="A6" s="725"/>
      <c r="B6" s="691"/>
      <c r="C6" s="685"/>
      <c r="D6" s="691"/>
      <c r="E6" s="691"/>
      <c r="F6" s="691"/>
      <c r="G6" s="674"/>
      <c r="H6" s="674"/>
    </row>
    <row r="7" spans="1:9" ht="10.5" customHeight="1">
      <c r="A7" s="725"/>
      <c r="B7" s="691"/>
      <c r="C7" s="685"/>
      <c r="D7" s="691"/>
      <c r="E7" s="691"/>
      <c r="F7" s="691"/>
      <c r="G7" s="674"/>
      <c r="H7" s="674"/>
    </row>
    <row r="8" spans="1:9" ht="10.5" customHeight="1">
      <c r="A8" s="726"/>
      <c r="B8" s="698"/>
      <c r="C8" s="686"/>
      <c r="D8" s="698"/>
      <c r="E8" s="698"/>
      <c r="F8" s="698"/>
      <c r="G8" s="676"/>
      <c r="H8" s="676"/>
    </row>
    <row r="9" spans="1:9" ht="9" customHeight="1">
      <c r="A9" s="500"/>
      <c r="B9" s="501" t="s">
        <v>129</v>
      </c>
      <c r="C9" s="489" t="s">
        <v>155</v>
      </c>
      <c r="D9" s="489"/>
      <c r="E9" s="489"/>
      <c r="F9" s="489"/>
      <c r="G9" s="489"/>
      <c r="H9" s="489"/>
      <c r="I9" s="502"/>
    </row>
    <row r="10" spans="1:9" ht="12.75" customHeight="1">
      <c r="A10" s="414">
        <v>11</v>
      </c>
      <c r="B10" s="421" t="s">
        <v>109</v>
      </c>
      <c r="C10" s="429" t="s">
        <v>132</v>
      </c>
      <c r="D10" s="429">
        <v>-3.3</v>
      </c>
      <c r="E10" s="429">
        <v>-3.7</v>
      </c>
      <c r="F10" s="429">
        <v>-0.3</v>
      </c>
      <c r="G10" s="429">
        <v>-5.4</v>
      </c>
      <c r="H10" s="429">
        <v>-2.1</v>
      </c>
      <c r="I10" s="502"/>
    </row>
    <row r="11" spans="1:9" ht="12.75" customHeight="1">
      <c r="A11" s="414"/>
      <c r="B11" s="421"/>
      <c r="C11" s="429"/>
      <c r="D11" s="429"/>
      <c r="E11" s="429"/>
      <c r="F11" s="429"/>
      <c r="G11" s="429"/>
      <c r="H11" s="429"/>
      <c r="I11" s="502"/>
    </row>
    <row r="12" spans="1:9" ht="12.75" customHeight="1">
      <c r="A12" s="414">
        <v>21</v>
      </c>
      <c r="B12" s="431" t="s">
        <v>110</v>
      </c>
      <c r="C12" s="429">
        <v>6</v>
      </c>
      <c r="D12" s="429">
        <v>1.7</v>
      </c>
      <c r="E12" s="429">
        <v>3.6</v>
      </c>
      <c r="F12" s="429">
        <v>1.8</v>
      </c>
      <c r="G12" s="429">
        <v>0.8</v>
      </c>
      <c r="H12" s="429">
        <v>-1</v>
      </c>
      <c r="I12" s="502"/>
    </row>
    <row r="13" spans="1:9" ht="12.75" customHeight="1">
      <c r="A13" s="414">
        <v>22</v>
      </c>
      <c r="B13" s="431" t="s">
        <v>111</v>
      </c>
      <c r="C13" s="429">
        <v>-5.3</v>
      </c>
      <c r="D13" s="429">
        <v>-1.9</v>
      </c>
      <c r="E13" s="429">
        <v>-1.9</v>
      </c>
      <c r="F13" s="429">
        <v>0.1</v>
      </c>
      <c r="G13" s="429">
        <v>-4.8</v>
      </c>
      <c r="H13" s="429">
        <v>-3</v>
      </c>
      <c r="I13" s="502"/>
    </row>
    <row r="14" spans="1:9" ht="12.75" customHeight="1">
      <c r="A14" s="414">
        <v>23</v>
      </c>
      <c r="B14" s="431" t="s">
        <v>112</v>
      </c>
      <c r="C14" s="429" t="s">
        <v>132</v>
      </c>
      <c r="D14" s="429">
        <v>1.6</v>
      </c>
      <c r="E14" s="429">
        <v>2.5</v>
      </c>
      <c r="F14" s="429">
        <v>0.9</v>
      </c>
      <c r="G14" s="429">
        <v>-7.5</v>
      </c>
      <c r="H14" s="429">
        <v>-8.9</v>
      </c>
      <c r="I14" s="502"/>
    </row>
    <row r="15" spans="1:9" ht="12.75" customHeight="1">
      <c r="A15" s="414">
        <v>24</v>
      </c>
      <c r="B15" s="431" t="s">
        <v>113</v>
      </c>
      <c r="C15" s="429">
        <v>-7.8</v>
      </c>
      <c r="D15" s="429">
        <v>-5.5</v>
      </c>
      <c r="E15" s="429">
        <v>-2</v>
      </c>
      <c r="F15" s="429">
        <v>3.7</v>
      </c>
      <c r="G15" s="429">
        <v>-6.7</v>
      </c>
      <c r="H15" s="429">
        <v>-1.3</v>
      </c>
      <c r="I15" s="502"/>
    </row>
    <row r="16" spans="1:9" ht="6" customHeight="1">
      <c r="A16" s="414"/>
      <c r="B16" s="421"/>
      <c r="C16" s="429"/>
      <c r="D16" s="429"/>
      <c r="E16" s="429"/>
      <c r="F16" s="429"/>
      <c r="G16" s="429"/>
      <c r="H16" s="429"/>
      <c r="I16" s="502"/>
    </row>
    <row r="17" spans="1:9" ht="6" customHeight="1">
      <c r="A17" s="414"/>
      <c r="B17" s="432"/>
      <c r="C17" s="434"/>
      <c r="D17" s="434"/>
      <c r="E17" s="434"/>
      <c r="F17" s="434"/>
      <c r="G17" s="434"/>
      <c r="H17" s="434"/>
      <c r="I17" s="502"/>
    </row>
    <row r="18" spans="1:9" ht="6" customHeight="1">
      <c r="A18" s="414"/>
      <c r="B18" s="421"/>
      <c r="C18" s="429"/>
      <c r="D18" s="429"/>
      <c r="E18" s="429"/>
      <c r="F18" s="429"/>
      <c r="G18" s="429"/>
      <c r="H18" s="429"/>
      <c r="I18" s="502"/>
    </row>
    <row r="19" spans="1:9" ht="6" customHeight="1">
      <c r="A19" s="414"/>
      <c r="B19" s="421"/>
      <c r="C19" s="429"/>
      <c r="D19" s="429"/>
      <c r="E19" s="429"/>
      <c r="F19" s="429"/>
      <c r="G19" s="429"/>
      <c r="H19" s="429"/>
      <c r="I19" s="502"/>
    </row>
    <row r="20" spans="1:9" ht="12.75" customHeight="1">
      <c r="A20" s="414">
        <v>12</v>
      </c>
      <c r="B20" s="421" t="s">
        <v>114</v>
      </c>
      <c r="C20" s="429" t="s">
        <v>132</v>
      </c>
      <c r="D20" s="429">
        <v>-4.4000000000000004</v>
      </c>
      <c r="E20" s="429">
        <v>-5.0999999999999996</v>
      </c>
      <c r="F20" s="429">
        <v>-0.8</v>
      </c>
      <c r="G20" s="429">
        <v>-1.8</v>
      </c>
      <c r="H20" s="429">
        <v>2.6</v>
      </c>
      <c r="I20" s="502"/>
    </row>
    <row r="21" spans="1:9" ht="12.75" customHeight="1">
      <c r="A21" s="414"/>
      <c r="B21" s="421"/>
      <c r="C21" s="429"/>
      <c r="D21" s="429"/>
      <c r="E21" s="429"/>
      <c r="F21" s="429"/>
      <c r="G21" s="429"/>
      <c r="H21" s="429"/>
      <c r="I21" s="502"/>
    </row>
    <row r="22" spans="1:9" ht="12.75" customHeight="1">
      <c r="A22" s="414">
        <v>25</v>
      </c>
      <c r="B22" s="431" t="s">
        <v>115</v>
      </c>
      <c r="C22" s="429">
        <v>-2.2000000000000002</v>
      </c>
      <c r="D22" s="429">
        <v>-3.3</v>
      </c>
      <c r="E22" s="429">
        <v>-1.1000000000000001</v>
      </c>
      <c r="F22" s="429">
        <v>2.2000000000000002</v>
      </c>
      <c r="G22" s="429">
        <v>-14.6</v>
      </c>
      <c r="H22" s="429">
        <v>-11.8</v>
      </c>
      <c r="I22" s="502"/>
    </row>
    <row r="23" spans="1:9" ht="12.75" customHeight="1">
      <c r="A23" s="414">
        <v>26</v>
      </c>
      <c r="B23" s="431" t="s">
        <v>116</v>
      </c>
      <c r="C23" s="429" t="s">
        <v>132</v>
      </c>
      <c r="D23" s="429" t="s">
        <v>132</v>
      </c>
      <c r="E23" s="429">
        <v>1.6</v>
      </c>
      <c r="F23" s="429">
        <v>1.6</v>
      </c>
      <c r="G23" s="429">
        <v>-0.6</v>
      </c>
      <c r="H23" s="429">
        <v>-0.6</v>
      </c>
      <c r="I23" s="502"/>
    </row>
    <row r="24" spans="1:9" ht="12.75" customHeight="1">
      <c r="A24" s="414">
        <v>27</v>
      </c>
      <c r="B24" s="431" t="s">
        <v>117</v>
      </c>
      <c r="C24" s="429" t="s">
        <v>132</v>
      </c>
      <c r="D24" s="429">
        <v>5.6</v>
      </c>
      <c r="E24" s="429">
        <v>21.3</v>
      </c>
      <c r="F24" s="429">
        <v>14.8</v>
      </c>
      <c r="G24" s="429">
        <v>-2.8</v>
      </c>
      <c r="H24" s="429">
        <v>-8</v>
      </c>
      <c r="I24" s="502"/>
    </row>
    <row r="25" spans="1:9" s="490" customFormat="1" ht="25.5" customHeight="1">
      <c r="A25" s="436">
        <v>28</v>
      </c>
      <c r="B25" s="437" t="s">
        <v>118</v>
      </c>
      <c r="C25" s="429">
        <v>-2.5</v>
      </c>
      <c r="D25" s="429">
        <v>0.6</v>
      </c>
      <c r="E25" s="429">
        <v>4.8</v>
      </c>
      <c r="F25" s="429">
        <v>4.0999999999999996</v>
      </c>
      <c r="G25" s="429">
        <v>-1.6</v>
      </c>
      <c r="H25" s="429">
        <v>-2.2999999999999998</v>
      </c>
      <c r="I25" s="504"/>
    </row>
    <row r="26" spans="1:9" ht="6" customHeight="1">
      <c r="A26" s="414"/>
      <c r="B26" s="421"/>
      <c r="C26" s="429"/>
      <c r="D26" s="429"/>
      <c r="E26" s="429"/>
      <c r="F26" s="429"/>
      <c r="G26" s="429"/>
      <c r="H26" s="429"/>
      <c r="I26" s="502"/>
    </row>
    <row r="27" spans="1:9" ht="6" customHeight="1">
      <c r="A27" s="417"/>
      <c r="B27" s="432"/>
      <c r="C27" s="434"/>
      <c r="D27" s="434"/>
      <c r="E27" s="434"/>
      <c r="F27" s="434"/>
      <c r="G27" s="434"/>
      <c r="H27" s="434"/>
      <c r="I27" s="502"/>
    </row>
    <row r="28" spans="1:9" ht="6" customHeight="1">
      <c r="A28" s="414"/>
      <c r="B28" s="421"/>
      <c r="C28" s="429"/>
      <c r="D28" s="429"/>
      <c r="E28" s="429"/>
      <c r="F28" s="429"/>
      <c r="G28" s="429"/>
      <c r="H28" s="429"/>
      <c r="I28" s="502"/>
    </row>
    <row r="29" spans="1:9" ht="6" customHeight="1">
      <c r="A29" s="414"/>
      <c r="B29" s="421"/>
      <c r="C29" s="429"/>
      <c r="D29" s="429"/>
      <c r="E29" s="429"/>
      <c r="F29" s="429"/>
      <c r="G29" s="429"/>
      <c r="H29" s="429"/>
      <c r="I29" s="508"/>
    </row>
    <row r="30" spans="1:9" ht="12.75" customHeight="1">
      <c r="A30" s="414">
        <v>13</v>
      </c>
      <c r="B30" s="421" t="s">
        <v>119</v>
      </c>
      <c r="C30" s="429">
        <v>-2.4</v>
      </c>
      <c r="D30" s="429">
        <v>-0.4</v>
      </c>
      <c r="E30" s="429">
        <v>2.6</v>
      </c>
      <c r="F30" s="429">
        <v>3.1</v>
      </c>
      <c r="G30" s="429">
        <v>0.8</v>
      </c>
      <c r="H30" s="429">
        <v>1.2</v>
      </c>
      <c r="I30" s="502"/>
    </row>
    <row r="31" spans="1:9" ht="12.75" customHeight="1">
      <c r="A31" s="414"/>
      <c r="B31" s="421"/>
      <c r="C31" s="429"/>
      <c r="D31" s="429"/>
      <c r="E31" s="429"/>
      <c r="F31" s="429"/>
      <c r="G31" s="429"/>
      <c r="H31" s="429"/>
      <c r="I31" s="502"/>
    </row>
    <row r="32" spans="1:9" ht="12.75" customHeight="1">
      <c r="A32" s="414">
        <v>29</v>
      </c>
      <c r="B32" s="431" t="s">
        <v>120</v>
      </c>
      <c r="C32" s="429" t="s">
        <v>132</v>
      </c>
      <c r="D32" s="429">
        <v>-1.3</v>
      </c>
      <c r="E32" s="429">
        <v>-0.1</v>
      </c>
      <c r="F32" s="429">
        <v>1.2</v>
      </c>
      <c r="G32" s="429">
        <v>-2.2999999999999998</v>
      </c>
      <c r="H32" s="429">
        <v>-1</v>
      </c>
      <c r="I32" s="502"/>
    </row>
    <row r="33" spans="1:9" ht="12.75" customHeight="1">
      <c r="A33" s="414">
        <v>30</v>
      </c>
      <c r="B33" s="431" t="s">
        <v>121</v>
      </c>
      <c r="C33" s="429">
        <v>-4.4000000000000004</v>
      </c>
      <c r="D33" s="429">
        <v>-3.7</v>
      </c>
      <c r="E33" s="429">
        <v>0.8</v>
      </c>
      <c r="F33" s="429">
        <v>4.5999999999999996</v>
      </c>
      <c r="G33" s="429">
        <v>-2.7</v>
      </c>
      <c r="H33" s="429">
        <v>0.9</v>
      </c>
      <c r="I33" s="502"/>
    </row>
    <row r="34" spans="1:9" ht="6" customHeight="1">
      <c r="A34" s="414"/>
      <c r="B34" s="421"/>
      <c r="C34" s="429"/>
      <c r="D34" s="429"/>
      <c r="E34" s="429"/>
      <c r="F34" s="429"/>
      <c r="G34" s="429"/>
      <c r="H34" s="429"/>
      <c r="I34" s="502"/>
    </row>
    <row r="35" spans="1:9" ht="6" customHeight="1">
      <c r="A35" s="417"/>
      <c r="B35" s="432"/>
      <c r="C35" s="434"/>
      <c r="D35" s="434"/>
      <c r="E35" s="434"/>
      <c r="F35" s="434"/>
      <c r="G35" s="434"/>
      <c r="H35" s="434"/>
      <c r="I35" s="502"/>
    </row>
    <row r="36" spans="1:9" ht="6" customHeight="1">
      <c r="A36" s="414"/>
      <c r="B36" s="421"/>
      <c r="C36" s="434"/>
      <c r="D36" s="434"/>
      <c r="E36" s="434"/>
      <c r="F36" s="434"/>
      <c r="G36" s="434"/>
      <c r="H36" s="434"/>
      <c r="I36" s="502"/>
    </row>
    <row r="37" spans="1:9" ht="6" customHeight="1">
      <c r="A37" s="414"/>
      <c r="B37" s="421"/>
      <c r="C37" s="434"/>
      <c r="D37" s="434"/>
      <c r="E37" s="434"/>
      <c r="F37" s="434"/>
      <c r="G37" s="434"/>
      <c r="H37" s="434"/>
      <c r="I37" s="502"/>
    </row>
    <row r="38" spans="1:9" ht="12" customHeight="1">
      <c r="A38" s="417"/>
      <c r="B38" s="432" t="s">
        <v>122</v>
      </c>
      <c r="C38" s="434">
        <v>-1.4</v>
      </c>
      <c r="D38" s="434">
        <v>-1.3</v>
      </c>
      <c r="E38" s="434">
        <v>1.2</v>
      </c>
      <c r="F38" s="434">
        <v>2.5</v>
      </c>
      <c r="G38" s="434">
        <v>-3.7</v>
      </c>
      <c r="H38" s="434">
        <v>-2.5</v>
      </c>
      <c r="I38" s="502"/>
    </row>
    <row r="39" spans="1:9" s="494" customFormat="1" ht="9.9499999999999993" customHeight="1">
      <c r="A39" s="491"/>
      <c r="B39" s="411"/>
      <c r="C39" s="493"/>
      <c r="D39" s="493"/>
      <c r="E39" s="493"/>
      <c r="F39" s="493"/>
      <c r="G39" s="493"/>
      <c r="H39" s="493"/>
      <c r="I39" s="505"/>
    </row>
    <row r="40" spans="1:9" s="494" customFormat="1" ht="9.9499999999999993" customHeight="1">
      <c r="A40" s="491"/>
      <c r="B40" s="411"/>
      <c r="C40" s="493"/>
      <c r="D40" s="493"/>
      <c r="E40" s="493"/>
      <c r="F40" s="493"/>
      <c r="G40" s="493"/>
      <c r="H40" s="493"/>
      <c r="I40" s="505"/>
    </row>
    <row r="41" spans="1:9" s="494" customFormat="1" ht="9.9499999999999993" customHeight="1">
      <c r="A41" s="491"/>
      <c r="B41" s="411"/>
      <c r="C41" s="493"/>
      <c r="D41" s="493"/>
      <c r="E41" s="493"/>
      <c r="F41" s="493"/>
      <c r="G41" s="493"/>
      <c r="H41" s="493"/>
      <c r="I41" s="505"/>
    </row>
    <row r="42" spans="1:9" s="497" customFormat="1" ht="9.9499999999999993" customHeight="1">
      <c r="A42" s="495"/>
      <c r="B42" s="423"/>
      <c r="C42" s="496"/>
      <c r="D42" s="496"/>
      <c r="E42" s="496"/>
      <c r="F42" s="496"/>
      <c r="G42" s="496"/>
      <c r="H42" s="496"/>
      <c r="I42" s="506"/>
    </row>
    <row r="43" spans="1:9" s="494" customFormat="1" ht="9.9499999999999993" customHeight="1">
      <c r="A43" s="491"/>
      <c r="B43" s="411"/>
      <c r="C43" s="493"/>
      <c r="D43" s="493"/>
      <c r="E43" s="493"/>
      <c r="F43" s="493"/>
      <c r="G43" s="493"/>
      <c r="H43" s="493"/>
      <c r="I43" s="505"/>
    </row>
    <row r="44" spans="1:9" s="494" customFormat="1" ht="9.9499999999999993" customHeight="1">
      <c r="A44" s="491"/>
      <c r="B44" s="411"/>
      <c r="C44" s="493"/>
      <c r="D44" s="493"/>
      <c r="E44" s="493"/>
      <c r="F44" s="493"/>
      <c r="G44" s="493"/>
      <c r="H44" s="493"/>
      <c r="I44" s="505"/>
    </row>
    <row r="45" spans="1:9" s="494" customFormat="1" ht="9.9499999999999993" customHeight="1">
      <c r="A45" s="491"/>
      <c r="B45" s="411"/>
      <c r="C45" s="493"/>
      <c r="D45" s="493"/>
      <c r="E45" s="493"/>
      <c r="F45" s="493"/>
      <c r="G45" s="493"/>
      <c r="H45" s="493"/>
      <c r="I45" s="505"/>
    </row>
    <row r="46" spans="1:9" s="494" customFormat="1" ht="9.9499999999999993" customHeight="1">
      <c r="A46" s="491"/>
      <c r="B46" s="411"/>
      <c r="C46" s="493"/>
      <c r="D46" s="493"/>
      <c r="E46" s="493"/>
      <c r="F46" s="493"/>
      <c r="G46" s="493"/>
      <c r="H46" s="493"/>
      <c r="I46" s="505"/>
    </row>
    <row r="50" spans="1:9" s="494" customFormat="1" ht="9.9499999999999993" customHeight="1">
      <c r="A50" s="491"/>
      <c r="B50" s="411"/>
      <c r="C50" s="493"/>
      <c r="D50" s="493"/>
      <c r="E50" s="493"/>
      <c r="F50" s="493"/>
      <c r="G50" s="493"/>
      <c r="H50" s="493"/>
      <c r="I50" s="505"/>
    </row>
    <row r="51" spans="1:9" s="494" customFormat="1" ht="9.9499999999999993" customHeight="1">
      <c r="A51" s="491"/>
      <c r="B51" s="411"/>
      <c r="C51" s="493"/>
      <c r="D51" s="493"/>
      <c r="E51" s="493"/>
      <c r="F51" s="493"/>
      <c r="G51" s="493"/>
      <c r="H51" s="493"/>
      <c r="I51" s="505"/>
    </row>
    <row r="52" spans="1:9" s="494" customFormat="1" ht="9.9499999999999993" customHeight="1">
      <c r="A52" s="491"/>
      <c r="B52" s="411"/>
      <c r="C52" s="493"/>
      <c r="D52" s="493"/>
      <c r="E52" s="493"/>
      <c r="F52" s="493"/>
      <c r="G52" s="493"/>
      <c r="H52" s="493"/>
      <c r="I52" s="505"/>
    </row>
    <row r="53" spans="1:9" s="497" customFormat="1" ht="9.9499999999999993" customHeight="1">
      <c r="A53" s="495"/>
      <c r="B53" s="423"/>
      <c r="C53" s="496"/>
      <c r="D53" s="496"/>
      <c r="E53" s="496"/>
      <c r="F53" s="496"/>
      <c r="G53" s="496"/>
      <c r="H53" s="496"/>
      <c r="I53" s="506"/>
    </row>
    <row r="54" spans="1:9" s="494" customFormat="1" ht="9.9499999999999993" customHeight="1">
      <c r="A54" s="491"/>
      <c r="B54" s="411"/>
      <c r="C54" s="493"/>
      <c r="D54" s="493"/>
      <c r="E54" s="493"/>
      <c r="F54" s="493"/>
      <c r="G54" s="496"/>
      <c r="H54" s="496"/>
      <c r="I54" s="506"/>
    </row>
    <row r="55" spans="1:9" s="494" customFormat="1" ht="9.9499999999999993" customHeight="1">
      <c r="A55" s="491"/>
      <c r="B55" s="411"/>
      <c r="C55" s="493"/>
      <c r="D55" s="493"/>
      <c r="E55" s="493"/>
      <c r="F55" s="493"/>
      <c r="G55" s="493"/>
      <c r="H55" s="493"/>
      <c r="I55" s="506"/>
    </row>
    <row r="56" spans="1:9" s="497" customFormat="1" ht="9.9499999999999993" customHeight="1">
      <c r="A56" s="495"/>
      <c r="B56" s="423"/>
      <c r="C56" s="496"/>
      <c r="D56" s="496"/>
      <c r="E56" s="496"/>
      <c r="F56" s="496"/>
      <c r="G56" s="496"/>
      <c r="H56" s="496"/>
      <c r="I56" s="506"/>
    </row>
    <row r="57" spans="1:9" s="494" customFormat="1" ht="9.9499999999999993" customHeight="1">
      <c r="A57" s="491"/>
      <c r="B57" s="411"/>
      <c r="C57" s="493"/>
      <c r="D57" s="493"/>
      <c r="E57" s="493"/>
      <c r="F57" s="493"/>
      <c r="G57" s="493"/>
      <c r="H57" s="493"/>
    </row>
    <row r="58" spans="1:9" s="494" customFormat="1" ht="9.6" customHeight="1">
      <c r="A58" s="491"/>
      <c r="B58" s="411"/>
      <c r="C58" s="493"/>
      <c r="D58" s="493"/>
      <c r="E58" s="493"/>
      <c r="F58" s="493"/>
      <c r="G58" s="493"/>
      <c r="H58" s="493"/>
    </row>
    <row r="59" spans="1:9" s="494" customFormat="1" ht="9.6" customHeight="1">
      <c r="A59" s="491"/>
      <c r="B59" s="411"/>
      <c r="C59" s="493"/>
      <c r="D59" s="493"/>
      <c r="E59" s="493"/>
      <c r="F59" s="493"/>
      <c r="G59" s="493"/>
      <c r="H59" s="493"/>
    </row>
    <row r="60" spans="1:9" s="494" customFormat="1" ht="9.6" customHeight="1">
      <c r="A60" s="491"/>
      <c r="B60" s="411"/>
      <c r="C60" s="498"/>
      <c r="D60" s="498"/>
      <c r="E60" s="498"/>
      <c r="F60" s="498"/>
      <c r="G60" s="498"/>
      <c r="H60" s="507"/>
    </row>
    <row r="61" spans="1:9" s="494" customFormat="1" ht="9.6" customHeight="1">
      <c r="A61" s="491"/>
      <c r="B61" s="411"/>
      <c r="C61" s="498"/>
      <c r="D61" s="498"/>
      <c r="E61" s="498"/>
      <c r="F61" s="498"/>
      <c r="G61" s="498"/>
      <c r="H61" s="507"/>
    </row>
    <row r="62" spans="1:9" s="494" customFormat="1" ht="9.6" customHeight="1">
      <c r="A62" s="491"/>
      <c r="B62" s="411"/>
      <c r="C62" s="507"/>
      <c r="D62" s="507"/>
      <c r="E62" s="507"/>
      <c r="F62" s="507"/>
      <c r="G62" s="507"/>
      <c r="H62" s="507"/>
    </row>
    <row r="63" spans="1:9" s="494" customFormat="1" ht="9.6" customHeight="1">
      <c r="A63" s="491"/>
      <c r="B63" s="411"/>
      <c r="C63" s="507"/>
      <c r="D63" s="507"/>
      <c r="E63" s="507"/>
      <c r="F63" s="507"/>
      <c r="G63" s="507"/>
      <c r="H63" s="507"/>
    </row>
    <row r="64" spans="1:9" s="494" customFormat="1" ht="9.6" customHeight="1">
      <c r="A64" s="491"/>
      <c r="B64" s="411"/>
      <c r="C64" s="507"/>
      <c r="D64" s="507"/>
      <c r="E64" s="507"/>
      <c r="F64" s="507"/>
      <c r="G64" s="507"/>
      <c r="H64" s="507"/>
    </row>
    <row r="65" spans="1:8" s="494" customFormat="1" ht="9.6" customHeight="1">
      <c r="A65" s="491"/>
      <c r="B65" s="411"/>
      <c r="C65" s="507"/>
      <c r="D65" s="507"/>
      <c r="E65" s="507"/>
      <c r="F65" s="507"/>
      <c r="G65" s="507"/>
      <c r="H65" s="507"/>
    </row>
    <row r="66" spans="1:8" s="494" customFormat="1" ht="9.6" customHeight="1">
      <c r="A66" s="491"/>
      <c r="B66" s="411"/>
      <c r="C66" s="507"/>
      <c r="D66" s="507"/>
      <c r="E66" s="507"/>
      <c r="F66" s="507"/>
      <c r="G66" s="507"/>
      <c r="H66" s="507"/>
    </row>
    <row r="67" spans="1:8" s="494" customFormat="1" ht="9.6" customHeight="1">
      <c r="A67" s="491"/>
      <c r="B67" s="411"/>
      <c r="C67" s="507"/>
      <c r="D67" s="507"/>
      <c r="E67" s="507"/>
      <c r="F67" s="507"/>
      <c r="G67" s="507"/>
      <c r="H67" s="507"/>
    </row>
    <row r="68" spans="1:8" s="494" customFormat="1" ht="9.6" customHeight="1">
      <c r="A68" s="411"/>
      <c r="B68" s="411"/>
      <c r="C68" s="507"/>
      <c r="D68" s="507"/>
      <c r="E68" s="507"/>
      <c r="F68" s="507"/>
      <c r="G68" s="507"/>
      <c r="H68" s="507"/>
    </row>
    <row r="69" spans="1:8" s="494" customFormat="1" ht="9.6" customHeight="1">
      <c r="A69" s="491"/>
      <c r="B69" s="411"/>
      <c r="C69" s="507"/>
      <c r="D69" s="507"/>
      <c r="E69" s="507"/>
      <c r="F69" s="507"/>
      <c r="G69" s="507"/>
      <c r="H69" s="507"/>
    </row>
    <row r="70" spans="1:8" s="494" customFormat="1" ht="9.6" customHeight="1">
      <c r="A70" s="491"/>
      <c r="B70" s="411"/>
      <c r="C70" s="507"/>
      <c r="D70" s="507"/>
      <c r="E70" s="507"/>
      <c r="F70" s="507"/>
      <c r="G70" s="507"/>
      <c r="H70" s="507"/>
    </row>
    <row r="71" spans="1:8" s="494" customFormat="1" ht="9.6" customHeight="1">
      <c r="A71" s="491"/>
      <c r="B71" s="411"/>
      <c r="C71" s="507"/>
      <c r="D71" s="507"/>
      <c r="E71" s="507"/>
      <c r="F71" s="507"/>
      <c r="G71" s="507"/>
      <c r="H71" s="507"/>
    </row>
    <row r="72" spans="1:8" s="494" customFormat="1" ht="9.6" customHeight="1">
      <c r="A72" s="491"/>
      <c r="B72" s="411"/>
      <c r="C72" s="507"/>
      <c r="D72" s="507"/>
      <c r="E72" s="507"/>
      <c r="F72" s="507"/>
      <c r="G72" s="507"/>
      <c r="H72" s="507"/>
    </row>
    <row r="73" spans="1:8" s="494" customFormat="1" ht="9.6" customHeight="1">
      <c r="A73" s="491"/>
      <c r="B73" s="411"/>
      <c r="C73" s="507"/>
      <c r="D73" s="507"/>
      <c r="E73" s="507"/>
      <c r="F73" s="507"/>
      <c r="G73" s="507"/>
      <c r="H73" s="507"/>
    </row>
    <row r="74" spans="1:8" s="494" customFormat="1" ht="9.6" customHeight="1">
      <c r="A74" s="491"/>
      <c r="B74" s="411"/>
      <c r="C74" s="507"/>
      <c r="D74" s="507"/>
      <c r="E74" s="507"/>
      <c r="F74" s="507"/>
      <c r="G74" s="507"/>
      <c r="H74" s="507"/>
    </row>
    <row r="75" spans="1:8" s="494" customFormat="1" ht="9.6" customHeight="1">
      <c r="A75" s="491"/>
      <c r="B75" s="411"/>
      <c r="C75" s="507"/>
      <c r="D75" s="507"/>
      <c r="E75" s="507"/>
      <c r="F75" s="507"/>
      <c r="G75" s="507"/>
      <c r="H75" s="507"/>
    </row>
    <row r="76" spans="1:8" s="494" customFormat="1" ht="9.6" customHeight="1">
      <c r="B76" s="416"/>
      <c r="C76" s="507"/>
      <c r="D76" s="507"/>
      <c r="E76" s="507"/>
      <c r="F76" s="507"/>
      <c r="G76" s="507"/>
      <c r="H76" s="507"/>
    </row>
    <row r="77" spans="1:8" s="494" customFormat="1" ht="9.6" customHeight="1">
      <c r="B77" s="416"/>
      <c r="C77" s="507"/>
      <c r="D77" s="507"/>
      <c r="E77" s="507"/>
      <c r="F77" s="507"/>
      <c r="G77" s="507"/>
      <c r="H77" s="507"/>
    </row>
    <row r="78" spans="1:8" s="494" customFormat="1" ht="9.6" customHeight="1">
      <c r="B78" s="416"/>
      <c r="C78" s="509"/>
      <c r="D78" s="509"/>
      <c r="E78" s="509"/>
      <c r="F78" s="509"/>
      <c r="G78" s="509"/>
      <c r="H78" s="509"/>
    </row>
    <row r="79" spans="1:8" s="494" customFormat="1" ht="9.6" customHeight="1">
      <c r="B79" s="416"/>
      <c r="C79" s="416"/>
      <c r="D79" s="416"/>
      <c r="E79" s="416"/>
      <c r="F79" s="416"/>
      <c r="G79" s="416"/>
      <c r="H79" s="416"/>
    </row>
    <row r="80" spans="1:8" s="494" customFormat="1" ht="9.6" customHeight="1">
      <c r="C80" s="416"/>
      <c r="D80" s="416"/>
      <c r="E80" s="416"/>
      <c r="F80" s="416"/>
      <c r="G80" s="416"/>
      <c r="H80" s="416"/>
    </row>
    <row r="81" spans="3:8" s="494" customFormat="1" ht="9.6" customHeight="1">
      <c r="C81" s="416"/>
      <c r="D81" s="416"/>
      <c r="E81" s="416"/>
      <c r="F81" s="416"/>
      <c r="G81" s="416"/>
      <c r="H81" s="416"/>
    </row>
    <row r="82" spans="3:8" s="494" customFormat="1" ht="9.6" customHeight="1"/>
    <row r="83" spans="3:8" s="494" customFormat="1" ht="9.6" customHeight="1"/>
    <row r="84" spans="3:8" s="494" customFormat="1" ht="9.6" customHeight="1"/>
    <row r="85" spans="3:8" s="494" customFormat="1" ht="9.6" customHeight="1"/>
    <row r="86" spans="3:8" s="494" customFormat="1" ht="9.6" customHeight="1"/>
    <row r="87" spans="3:8" s="494" customFormat="1" ht="9.6" customHeight="1"/>
    <row r="88" spans="3:8" s="494" customFormat="1" ht="9.6" customHeight="1"/>
    <row r="89" spans="3:8" s="494" customFormat="1" ht="9.6" customHeight="1"/>
    <row r="90" spans="3:8" s="494" customFormat="1" ht="9.6" customHeight="1"/>
    <row r="91" spans="3:8" s="494" customFormat="1" ht="9.6" customHeight="1"/>
    <row r="92" spans="3:8" s="494" customFormat="1" ht="9.6" customHeight="1"/>
    <row r="93" spans="3:8" s="494" customFormat="1" ht="9.6" customHeight="1"/>
    <row r="94" spans="3:8" s="494" customFormat="1" ht="9.6" customHeight="1"/>
    <row r="95" spans="3:8" s="494" customFormat="1" ht="9.6" customHeight="1"/>
    <row r="96" spans="3:8" s="494" customFormat="1" ht="9" customHeight="1"/>
    <row r="97" s="494" customFormat="1" ht="9" customHeight="1"/>
    <row r="98" s="494" customFormat="1" ht="9" customHeight="1"/>
    <row r="99" s="494" customFormat="1" ht="9" customHeight="1"/>
    <row r="100" s="494" customFormat="1" ht="9" customHeight="1"/>
    <row r="101" s="494" customFormat="1" ht="9" customHeight="1"/>
    <row r="102" s="494" customFormat="1" ht="9" customHeight="1"/>
    <row r="103" s="494" customFormat="1" ht="9" customHeight="1"/>
    <row r="104" s="494" customFormat="1" ht="9" customHeight="1"/>
  </sheetData>
  <mergeCells count="8">
    <mergeCell ref="A5:A8"/>
    <mergeCell ref="H5:H8"/>
    <mergeCell ref="B5:B8"/>
    <mergeCell ref="C5:C8"/>
    <mergeCell ref="D5:D8"/>
    <mergeCell ref="E5:E8"/>
    <mergeCell ref="F5:F8"/>
    <mergeCell ref="G5:G8"/>
  </mergeCells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zoomScaleNormal="100" workbookViewId="0">
      <selection activeCell="K48" sqref="K48"/>
    </sheetView>
  </sheetViews>
  <sheetFormatPr baseColWidth="10" defaultRowHeight="9" customHeight="1"/>
  <cols>
    <col min="1" max="1" width="5" style="488" customWidth="1"/>
    <col min="2" max="2" width="21.7109375" style="488" customWidth="1"/>
    <col min="3" max="3" width="8.85546875" style="488" customWidth="1"/>
    <col min="4" max="4" width="9.5703125" style="488" customWidth="1"/>
    <col min="5" max="5" width="8.85546875" style="488" customWidth="1"/>
    <col min="6" max="6" width="8.5703125" style="488" customWidth="1"/>
    <col min="7" max="7" width="9.28515625" style="488" customWidth="1"/>
    <col min="8" max="8" width="8.5703125" style="488" customWidth="1"/>
    <col min="9" max="9" width="9.140625" style="488" customWidth="1"/>
    <col min="10" max="16384" width="11.42578125" style="488"/>
  </cols>
  <sheetData>
    <row r="1" spans="1:9" s="549" customFormat="1" ht="9.9499999999999993" customHeight="1">
      <c r="A1" s="394" t="s">
        <v>156</v>
      </c>
      <c r="B1" s="418"/>
    </row>
    <row r="2" spans="1:9" s="549" customFormat="1" ht="9.9499999999999993" customHeight="1">
      <c r="A2" s="395" t="s">
        <v>157</v>
      </c>
      <c r="B2" s="512"/>
      <c r="C2" s="395"/>
      <c r="D2" s="395"/>
      <c r="F2" s="396"/>
      <c r="G2" s="396"/>
    </row>
    <row r="3" spans="1:9" ht="9.9499999999999993" customHeight="1">
      <c r="I3" s="403" t="s">
        <v>443</v>
      </c>
    </row>
    <row r="4" spans="1:9" ht="10.5" customHeight="1">
      <c r="A4" s="501"/>
      <c r="B4" s="690" t="s">
        <v>97</v>
      </c>
      <c r="C4" s="741" t="s">
        <v>44</v>
      </c>
      <c r="D4" s="741" t="s">
        <v>158</v>
      </c>
      <c r="E4" s="743" t="s">
        <v>458</v>
      </c>
      <c r="F4" s="744" t="s">
        <v>136</v>
      </c>
      <c r="G4" s="700"/>
      <c r="H4" s="700"/>
      <c r="I4" s="700"/>
    </row>
    <row r="5" spans="1:9" ht="10.5" customHeight="1">
      <c r="A5" s="510" t="s">
        <v>153</v>
      </c>
      <c r="B5" s="691"/>
      <c r="C5" s="685"/>
      <c r="D5" s="685"/>
      <c r="E5" s="716"/>
      <c r="F5" s="678" t="s">
        <v>31</v>
      </c>
      <c r="G5" s="745" t="s">
        <v>160</v>
      </c>
      <c r="H5" s="678" t="s">
        <v>32</v>
      </c>
      <c r="I5" s="746" t="s">
        <v>161</v>
      </c>
    </row>
    <row r="6" spans="1:9" ht="10.5" customHeight="1">
      <c r="A6" s="510" t="s">
        <v>154</v>
      </c>
      <c r="B6" s="691"/>
      <c r="C6" s="685"/>
      <c r="D6" s="685"/>
      <c r="E6" s="716"/>
      <c r="F6" s="691"/>
      <c r="G6" s="716"/>
      <c r="H6" s="691"/>
      <c r="I6" s="722"/>
    </row>
    <row r="7" spans="1:9" ht="10.5" customHeight="1">
      <c r="A7" s="511"/>
      <c r="B7" s="698"/>
      <c r="C7" s="686"/>
      <c r="D7" s="686"/>
      <c r="E7" s="717"/>
      <c r="F7" s="698"/>
      <c r="G7" s="717"/>
      <c r="H7" s="698"/>
      <c r="I7" s="747"/>
    </row>
    <row r="8" spans="1:9" ht="9" customHeight="1">
      <c r="A8" s="500"/>
      <c r="B8" s="501" t="s">
        <v>129</v>
      </c>
      <c r="C8" s="489" t="s">
        <v>155</v>
      </c>
      <c r="D8" s="489"/>
      <c r="E8" s="489"/>
      <c r="F8" s="489"/>
      <c r="G8" s="489"/>
      <c r="H8" s="489"/>
      <c r="I8" s="502"/>
    </row>
    <row r="9" spans="1:9" ht="9.9499999999999993" customHeight="1">
      <c r="A9" s="503"/>
      <c r="B9" s="492"/>
      <c r="C9" s="489"/>
      <c r="D9" s="489"/>
      <c r="E9" s="489"/>
      <c r="F9" s="489"/>
      <c r="G9" s="489"/>
      <c r="H9" s="489"/>
      <c r="I9" s="489"/>
    </row>
    <row r="10" spans="1:9" ht="12.75" customHeight="1">
      <c r="A10" s="414">
        <v>11</v>
      </c>
      <c r="B10" s="421" t="s">
        <v>109</v>
      </c>
      <c r="C10" s="429">
        <v>8.6999999999999993</v>
      </c>
      <c r="D10" s="429">
        <v>12.4</v>
      </c>
      <c r="E10" s="429">
        <v>8.8000000000000007</v>
      </c>
      <c r="F10" s="429">
        <v>-8.6</v>
      </c>
      <c r="G10" s="429">
        <v>-14.4</v>
      </c>
      <c r="H10" s="429">
        <v>16.899999999999999</v>
      </c>
      <c r="I10" s="429">
        <v>-8</v>
      </c>
    </row>
    <row r="11" spans="1:9" ht="12.75" customHeight="1">
      <c r="A11" s="414"/>
      <c r="B11" s="421"/>
      <c r="C11" s="429"/>
      <c r="D11" s="429"/>
      <c r="E11" s="429"/>
      <c r="F11" s="429"/>
      <c r="G11" s="429"/>
      <c r="H11" s="429"/>
      <c r="I11" s="429"/>
    </row>
    <row r="12" spans="1:9" ht="12.75" customHeight="1">
      <c r="A12" s="414">
        <v>21</v>
      </c>
      <c r="B12" s="431" t="s">
        <v>110</v>
      </c>
      <c r="C12" s="429">
        <v>7.1</v>
      </c>
      <c r="D12" s="429">
        <v>5.3</v>
      </c>
      <c r="E12" s="429">
        <v>7.1</v>
      </c>
      <c r="F12" s="429">
        <v>4.5</v>
      </c>
      <c r="G12" s="429">
        <v>21.3</v>
      </c>
      <c r="H12" s="429">
        <v>8.1999999999999993</v>
      </c>
      <c r="I12" s="429">
        <v>5.6</v>
      </c>
    </row>
    <row r="13" spans="1:9" ht="12.75" customHeight="1">
      <c r="A13" s="414">
        <v>22</v>
      </c>
      <c r="B13" s="431" t="s">
        <v>111</v>
      </c>
      <c r="C13" s="429">
        <v>3.4</v>
      </c>
      <c r="D13" s="429">
        <v>5.4</v>
      </c>
      <c r="E13" s="429">
        <v>3.5</v>
      </c>
      <c r="F13" s="429">
        <v>-7.2</v>
      </c>
      <c r="G13" s="429">
        <v>46.7</v>
      </c>
      <c r="H13" s="429">
        <v>18</v>
      </c>
      <c r="I13" s="429">
        <v>18.600000000000001</v>
      </c>
    </row>
    <row r="14" spans="1:9" ht="12.75" customHeight="1">
      <c r="A14" s="414">
        <v>23</v>
      </c>
      <c r="B14" s="431" t="s">
        <v>112</v>
      </c>
      <c r="C14" s="429">
        <v>5.6</v>
      </c>
      <c r="D14" s="429">
        <v>3.9</v>
      </c>
      <c r="E14" s="429">
        <v>5.6</v>
      </c>
      <c r="F14" s="429">
        <v>6.6</v>
      </c>
      <c r="G14" s="429">
        <v>10.7</v>
      </c>
      <c r="H14" s="429">
        <v>3.5</v>
      </c>
      <c r="I14" s="429">
        <v>17.899999999999999</v>
      </c>
    </row>
    <row r="15" spans="1:9" ht="12.75" customHeight="1">
      <c r="A15" s="414">
        <v>24</v>
      </c>
      <c r="B15" s="431" t="s">
        <v>113</v>
      </c>
      <c r="C15" s="429">
        <v>-1</v>
      </c>
      <c r="D15" s="429">
        <v>4.8</v>
      </c>
      <c r="E15" s="429">
        <v>-0.9</v>
      </c>
      <c r="F15" s="429">
        <v>3.3</v>
      </c>
      <c r="G15" s="429">
        <v>-3.3</v>
      </c>
      <c r="H15" s="429">
        <v>-6.3</v>
      </c>
      <c r="I15" s="429">
        <v>0.4</v>
      </c>
    </row>
    <row r="16" spans="1:9" ht="6" customHeight="1">
      <c r="A16" s="414"/>
      <c r="B16" s="421"/>
      <c r="C16" s="429"/>
      <c r="D16" s="429"/>
      <c r="E16" s="429"/>
      <c r="F16" s="429"/>
      <c r="G16" s="429"/>
      <c r="H16" s="429"/>
      <c r="I16" s="429"/>
    </row>
    <row r="17" spans="1:9" ht="6" customHeight="1">
      <c r="A17" s="414"/>
      <c r="B17" s="432"/>
      <c r="C17" s="434"/>
      <c r="D17" s="434"/>
      <c r="E17" s="434"/>
      <c r="F17" s="434"/>
      <c r="G17" s="434"/>
      <c r="H17" s="434"/>
      <c r="I17" s="434"/>
    </row>
    <row r="18" spans="1:9" ht="6" customHeight="1">
      <c r="A18" s="414"/>
      <c r="B18" s="421"/>
      <c r="C18" s="429"/>
      <c r="D18" s="429"/>
      <c r="E18" s="429"/>
      <c r="F18" s="429"/>
      <c r="G18" s="429"/>
      <c r="H18" s="429"/>
      <c r="I18" s="429"/>
    </row>
    <row r="19" spans="1:9" ht="6" customHeight="1">
      <c r="A19" s="414"/>
      <c r="B19" s="421"/>
      <c r="C19" s="429"/>
      <c r="D19" s="429"/>
      <c r="E19" s="429"/>
      <c r="F19" s="429"/>
      <c r="G19" s="429"/>
      <c r="H19" s="429"/>
      <c r="I19" s="429"/>
    </row>
    <row r="20" spans="1:9" ht="12.75" customHeight="1">
      <c r="A20" s="414">
        <v>12</v>
      </c>
      <c r="B20" s="421" t="s">
        <v>114</v>
      </c>
      <c r="C20" s="429">
        <v>0.6</v>
      </c>
      <c r="D20" s="429">
        <v>5.2</v>
      </c>
      <c r="E20" s="429">
        <v>0.7</v>
      </c>
      <c r="F20" s="429">
        <v>5.5</v>
      </c>
      <c r="G20" s="429">
        <v>28</v>
      </c>
      <c r="H20" s="429">
        <v>-3.7</v>
      </c>
      <c r="I20" s="429">
        <v>14.7</v>
      </c>
    </row>
    <row r="21" spans="1:9" ht="12.75" customHeight="1">
      <c r="A21" s="414"/>
      <c r="B21" s="421"/>
      <c r="C21" s="429"/>
      <c r="D21" s="429"/>
      <c r="E21" s="429"/>
      <c r="F21" s="429"/>
      <c r="G21" s="429"/>
      <c r="H21" s="429"/>
      <c r="I21" s="429"/>
    </row>
    <row r="22" spans="1:9" ht="12.75" customHeight="1">
      <c r="A22" s="414">
        <v>25</v>
      </c>
      <c r="B22" s="431" t="s">
        <v>115</v>
      </c>
      <c r="C22" s="429">
        <v>0.8</v>
      </c>
      <c r="D22" s="429">
        <v>4.2</v>
      </c>
      <c r="E22" s="429">
        <v>2.2000000000000002</v>
      </c>
      <c r="F22" s="429">
        <v>-11.5</v>
      </c>
      <c r="G22" s="429">
        <v>-5.9</v>
      </c>
      <c r="H22" s="429">
        <v>14</v>
      </c>
      <c r="I22" s="429">
        <v>-2</v>
      </c>
    </row>
    <row r="23" spans="1:9" ht="12.75" customHeight="1">
      <c r="A23" s="414">
        <v>26</v>
      </c>
      <c r="B23" s="431" t="s">
        <v>116</v>
      </c>
      <c r="C23" s="429">
        <v>0.4</v>
      </c>
      <c r="D23" s="429">
        <v>0.4</v>
      </c>
      <c r="E23" s="429">
        <v>0.5</v>
      </c>
      <c r="F23" s="429">
        <v>4.5</v>
      </c>
      <c r="G23" s="429">
        <v>39.6</v>
      </c>
      <c r="H23" s="429">
        <v>-2.4</v>
      </c>
      <c r="I23" s="429">
        <v>6.8</v>
      </c>
    </row>
    <row r="24" spans="1:9" ht="12.75" customHeight="1">
      <c r="A24" s="414">
        <v>27</v>
      </c>
      <c r="B24" s="431" t="s">
        <v>117</v>
      </c>
      <c r="C24" s="429">
        <v>24.5</v>
      </c>
      <c r="D24" s="429">
        <v>17.899999999999999</v>
      </c>
      <c r="E24" s="429">
        <v>22.1</v>
      </c>
      <c r="F24" s="429">
        <v>-4.0999999999999996</v>
      </c>
      <c r="G24" s="429">
        <v>5.3</v>
      </c>
      <c r="H24" s="429">
        <v>57</v>
      </c>
      <c r="I24" s="429">
        <v>-22.4</v>
      </c>
    </row>
    <row r="25" spans="1:9" s="490" customFormat="1" ht="25.5" customHeight="1">
      <c r="A25" s="436">
        <v>28</v>
      </c>
      <c r="B25" s="437" t="s">
        <v>118</v>
      </c>
      <c r="C25" s="429">
        <v>3.3</v>
      </c>
      <c r="D25" s="429">
        <v>2.7</v>
      </c>
      <c r="E25" s="429">
        <v>3.4</v>
      </c>
      <c r="F25" s="429">
        <v>-9.1</v>
      </c>
      <c r="G25" s="429">
        <v>6.6</v>
      </c>
      <c r="H25" s="429">
        <v>11.5</v>
      </c>
      <c r="I25" s="429">
        <v>-1.9</v>
      </c>
    </row>
    <row r="26" spans="1:9" ht="6" customHeight="1">
      <c r="A26" s="414"/>
      <c r="B26" s="421"/>
      <c r="C26" s="429"/>
      <c r="D26" s="429"/>
      <c r="E26" s="429"/>
      <c r="F26" s="429"/>
      <c r="G26" s="429"/>
      <c r="H26" s="429"/>
      <c r="I26" s="429"/>
    </row>
    <row r="27" spans="1:9" ht="6" customHeight="1">
      <c r="A27" s="417"/>
      <c r="B27" s="432"/>
      <c r="C27" s="434"/>
      <c r="D27" s="434"/>
      <c r="E27" s="434"/>
      <c r="F27" s="434"/>
      <c r="G27" s="434"/>
      <c r="H27" s="434"/>
      <c r="I27" s="434"/>
    </row>
    <row r="28" spans="1:9" ht="6" customHeight="1">
      <c r="A28" s="414"/>
      <c r="B28" s="421"/>
      <c r="C28" s="429"/>
      <c r="D28" s="429"/>
      <c r="E28" s="429"/>
      <c r="F28" s="429"/>
      <c r="G28" s="429"/>
      <c r="H28" s="429"/>
      <c r="I28" s="429"/>
    </row>
    <row r="29" spans="1:9" ht="6" customHeight="1">
      <c r="A29" s="414"/>
      <c r="B29" s="421"/>
      <c r="C29" s="429"/>
      <c r="D29" s="429"/>
      <c r="E29" s="429"/>
      <c r="F29" s="429"/>
      <c r="G29" s="429"/>
      <c r="H29" s="429"/>
      <c r="I29" s="429"/>
    </row>
    <row r="30" spans="1:9" ht="12.75" customHeight="1">
      <c r="A30" s="414">
        <v>13</v>
      </c>
      <c r="B30" s="421" t="s">
        <v>119</v>
      </c>
      <c r="C30" s="429">
        <v>-0.1</v>
      </c>
      <c r="D30" s="429">
        <v>0.3</v>
      </c>
      <c r="E30" s="429">
        <v>-0.1</v>
      </c>
      <c r="F30" s="429">
        <v>-26</v>
      </c>
      <c r="G30" s="429">
        <v>-16.600000000000001</v>
      </c>
      <c r="H30" s="429">
        <v>18.5</v>
      </c>
      <c r="I30" s="429">
        <v>15.4</v>
      </c>
    </row>
    <row r="31" spans="1:9" ht="12.75" customHeight="1">
      <c r="A31" s="414"/>
      <c r="B31" s="421"/>
      <c r="C31" s="429"/>
      <c r="D31" s="429"/>
      <c r="E31" s="429"/>
      <c r="F31" s="429"/>
      <c r="G31" s="429"/>
      <c r="H31" s="429"/>
      <c r="I31" s="429"/>
    </row>
    <row r="32" spans="1:9" ht="12.75" customHeight="1">
      <c r="A32" s="414">
        <v>29</v>
      </c>
      <c r="B32" s="431" t="s">
        <v>120</v>
      </c>
      <c r="C32" s="429">
        <v>4.0999999999999996</v>
      </c>
      <c r="D32" s="429">
        <v>5.4</v>
      </c>
      <c r="E32" s="429">
        <v>4.7</v>
      </c>
      <c r="F32" s="429">
        <v>-6.3</v>
      </c>
      <c r="G32" s="429">
        <v>10.7</v>
      </c>
      <c r="H32" s="429">
        <v>12.1</v>
      </c>
      <c r="I32" s="429">
        <v>9.8000000000000007</v>
      </c>
    </row>
    <row r="33" spans="1:9" ht="12.75" customHeight="1">
      <c r="A33" s="414">
        <v>30</v>
      </c>
      <c r="B33" s="431" t="s">
        <v>121</v>
      </c>
      <c r="C33" s="429">
        <v>-3.3</v>
      </c>
      <c r="D33" s="429">
        <v>0.4</v>
      </c>
      <c r="E33" s="429">
        <v>-3.3</v>
      </c>
      <c r="F33" s="429">
        <v>1.6</v>
      </c>
      <c r="G33" s="429">
        <v>-6.7</v>
      </c>
      <c r="H33" s="429">
        <v>-4.9000000000000004</v>
      </c>
      <c r="I33" s="429">
        <v>-3.3</v>
      </c>
    </row>
    <row r="34" spans="1:9" ht="6" customHeight="1">
      <c r="A34" s="414"/>
      <c r="B34" s="421"/>
      <c r="C34" s="429"/>
      <c r="D34" s="429"/>
      <c r="E34" s="429"/>
      <c r="F34" s="429"/>
      <c r="G34" s="429"/>
      <c r="H34" s="429"/>
      <c r="I34" s="429"/>
    </row>
    <row r="35" spans="1:9" ht="6" customHeight="1">
      <c r="A35" s="417"/>
      <c r="B35" s="432"/>
      <c r="C35" s="434"/>
      <c r="D35" s="434"/>
      <c r="E35" s="434"/>
      <c r="F35" s="434"/>
      <c r="G35" s="434"/>
      <c r="H35" s="434"/>
      <c r="I35" s="434"/>
    </row>
    <row r="36" spans="1:9" ht="6" customHeight="1">
      <c r="A36" s="414"/>
      <c r="B36" s="421"/>
      <c r="C36" s="434"/>
      <c r="D36" s="434"/>
      <c r="E36" s="434"/>
      <c r="F36" s="434"/>
      <c r="G36" s="434"/>
      <c r="H36" s="434"/>
      <c r="I36" s="429"/>
    </row>
    <row r="37" spans="1:9" ht="6" customHeight="1">
      <c r="A37" s="414"/>
      <c r="B37" s="421"/>
      <c r="C37" s="434"/>
      <c r="D37" s="434"/>
      <c r="E37" s="434"/>
      <c r="F37" s="434"/>
      <c r="G37" s="434"/>
      <c r="H37" s="434"/>
      <c r="I37" s="429"/>
    </row>
    <row r="38" spans="1:9" ht="12" customHeight="1">
      <c r="A38" s="417"/>
      <c r="B38" s="432" t="s">
        <v>122</v>
      </c>
      <c r="C38" s="434">
        <v>3.6</v>
      </c>
      <c r="D38" s="434">
        <v>4.9000000000000004</v>
      </c>
      <c r="E38" s="434">
        <v>3.6</v>
      </c>
      <c r="F38" s="434">
        <v>-3.1</v>
      </c>
      <c r="G38" s="434">
        <v>9.1999999999999993</v>
      </c>
      <c r="H38" s="434">
        <v>9.1</v>
      </c>
      <c r="I38" s="434">
        <v>4.5999999999999996</v>
      </c>
    </row>
    <row r="39" spans="1:9" s="494" customFormat="1" ht="9.9499999999999993" customHeight="1">
      <c r="A39" s="491"/>
      <c r="B39" s="411"/>
      <c r="C39" s="493"/>
      <c r="D39" s="493"/>
      <c r="E39" s="493"/>
      <c r="F39" s="493"/>
      <c r="G39" s="493"/>
      <c r="H39" s="493"/>
      <c r="I39" s="493"/>
    </row>
    <row r="40" spans="1:9" s="494" customFormat="1" ht="9.9499999999999993" customHeight="1">
      <c r="A40" s="491"/>
      <c r="B40" s="411"/>
      <c r="C40" s="493"/>
      <c r="D40" s="493"/>
      <c r="E40" s="493"/>
      <c r="F40" s="493"/>
      <c r="G40" s="493"/>
      <c r="H40" s="493"/>
      <c r="I40" s="493"/>
    </row>
    <row r="41" spans="1:9" s="494" customFormat="1" ht="9.9499999999999993" customHeight="1">
      <c r="A41" s="491"/>
      <c r="B41" s="411"/>
      <c r="C41" s="493"/>
      <c r="D41" s="493"/>
      <c r="E41" s="493"/>
      <c r="F41" s="493"/>
      <c r="G41" s="493"/>
      <c r="H41" s="493"/>
      <c r="I41" s="493"/>
    </row>
    <row r="42" spans="1:9" s="497" customFormat="1" ht="9.9499999999999993" customHeight="1">
      <c r="A42" s="495"/>
      <c r="B42" s="423"/>
      <c r="C42" s="496"/>
      <c r="D42" s="496"/>
      <c r="E42" s="496"/>
      <c r="F42" s="496"/>
      <c r="G42" s="496"/>
      <c r="H42" s="496"/>
      <c r="I42" s="496"/>
    </row>
    <row r="43" spans="1:9" s="494" customFormat="1" ht="9.9499999999999993" customHeight="1">
      <c r="A43" s="491"/>
      <c r="B43" s="411"/>
      <c r="C43" s="493"/>
      <c r="D43" s="493"/>
      <c r="E43" s="493"/>
      <c r="F43" s="493"/>
      <c r="G43" s="493"/>
      <c r="H43" s="493"/>
      <c r="I43" s="493"/>
    </row>
    <row r="44" spans="1:9" s="494" customFormat="1" ht="9.9499999999999993" customHeight="1">
      <c r="A44" s="491"/>
      <c r="B44" s="411"/>
      <c r="C44" s="493"/>
      <c r="D44" s="493"/>
      <c r="E44" s="493"/>
      <c r="F44" s="493"/>
      <c r="G44" s="493"/>
      <c r="H44" s="493"/>
      <c r="I44" s="493"/>
    </row>
    <row r="45" spans="1:9" s="494" customFormat="1" ht="9.9499999999999993" customHeight="1">
      <c r="A45" s="491"/>
      <c r="B45" s="411"/>
      <c r="C45" s="493"/>
      <c r="D45" s="493"/>
      <c r="E45" s="493"/>
      <c r="F45" s="493"/>
      <c r="G45" s="493"/>
      <c r="H45" s="493"/>
      <c r="I45" s="493"/>
    </row>
    <row r="46" spans="1:9" s="494" customFormat="1" ht="9.9499999999999993" customHeight="1">
      <c r="A46" s="491"/>
      <c r="B46" s="411"/>
      <c r="C46" s="493"/>
      <c r="D46" s="493"/>
      <c r="E46" s="493"/>
      <c r="F46" s="493"/>
      <c r="G46" s="493"/>
      <c r="H46" s="493"/>
      <c r="I46" s="493"/>
    </row>
    <row r="50" spans="1:9" s="494" customFormat="1" ht="9.9499999999999993" customHeight="1">
      <c r="A50" s="491"/>
      <c r="B50" s="411"/>
      <c r="C50" s="493"/>
      <c r="D50" s="493"/>
      <c r="E50" s="493"/>
      <c r="F50" s="493"/>
      <c r="G50" s="493"/>
      <c r="H50" s="493"/>
      <c r="I50" s="493"/>
    </row>
    <row r="51" spans="1:9" s="494" customFormat="1" ht="9.9499999999999993" customHeight="1">
      <c r="A51" s="491"/>
      <c r="B51" s="411"/>
      <c r="C51" s="493"/>
      <c r="D51" s="493"/>
      <c r="E51" s="493"/>
      <c r="F51" s="493"/>
      <c r="G51" s="493"/>
      <c r="H51" s="493"/>
      <c r="I51" s="493"/>
    </row>
    <row r="52" spans="1:9" s="494" customFormat="1" ht="9.9499999999999993" customHeight="1">
      <c r="A52" s="491"/>
      <c r="B52" s="411"/>
      <c r="C52" s="493"/>
      <c r="D52" s="493"/>
      <c r="E52" s="493"/>
      <c r="F52" s="493"/>
      <c r="G52" s="493"/>
      <c r="H52" s="493"/>
      <c r="I52" s="493"/>
    </row>
    <row r="53" spans="1:9" s="497" customFormat="1" ht="9.9499999999999993" customHeight="1">
      <c r="A53" s="495"/>
      <c r="B53" s="423"/>
      <c r="C53" s="496"/>
      <c r="D53" s="496"/>
      <c r="E53" s="496"/>
      <c r="F53" s="496"/>
      <c r="G53" s="496"/>
      <c r="H53" s="496"/>
      <c r="I53" s="496"/>
    </row>
    <row r="54" spans="1:9" s="494" customFormat="1" ht="9.9499999999999993" customHeight="1">
      <c r="A54" s="491"/>
      <c r="B54" s="411"/>
      <c r="C54" s="493"/>
      <c r="D54" s="493"/>
      <c r="E54" s="493"/>
      <c r="F54" s="493"/>
      <c r="G54" s="493"/>
      <c r="H54" s="496"/>
      <c r="I54" s="496"/>
    </row>
    <row r="55" spans="1:9" s="494" customFormat="1" ht="9.9499999999999993" customHeight="1">
      <c r="A55" s="491"/>
      <c r="B55" s="411"/>
      <c r="C55" s="493"/>
      <c r="D55" s="493"/>
      <c r="E55" s="493"/>
      <c r="F55" s="493"/>
      <c r="G55" s="493"/>
      <c r="H55" s="493"/>
      <c r="I55" s="493"/>
    </row>
    <row r="56" spans="1:9" s="497" customFormat="1" ht="9.9499999999999993" customHeight="1">
      <c r="A56" s="495"/>
      <c r="B56" s="423"/>
      <c r="C56" s="496"/>
      <c r="D56" s="496"/>
      <c r="E56" s="496"/>
      <c r="F56" s="496"/>
      <c r="G56" s="496"/>
      <c r="H56" s="496"/>
      <c r="I56" s="496"/>
    </row>
    <row r="57" spans="1:9" s="494" customFormat="1" ht="9.9499999999999993" customHeight="1">
      <c r="A57" s="491"/>
      <c r="B57" s="411"/>
      <c r="C57" s="493"/>
      <c r="D57" s="493"/>
      <c r="E57" s="493"/>
      <c r="F57" s="493"/>
      <c r="G57" s="493"/>
      <c r="H57" s="493"/>
      <c r="I57" s="493"/>
    </row>
    <row r="58" spans="1:9" s="494" customFormat="1" ht="9.6" customHeight="1">
      <c r="A58" s="491"/>
      <c r="B58" s="411"/>
      <c r="C58" s="498"/>
      <c r="D58" s="498"/>
      <c r="E58" s="498"/>
      <c r="F58" s="498"/>
      <c r="G58" s="498"/>
      <c r="H58" s="507"/>
      <c r="I58" s="507"/>
    </row>
    <row r="59" spans="1:9" s="494" customFormat="1" ht="9.6" customHeight="1">
      <c r="A59" s="491"/>
      <c r="B59" s="411"/>
      <c r="C59" s="498"/>
      <c r="D59" s="498"/>
      <c r="E59" s="498"/>
      <c r="F59" s="498"/>
      <c r="G59" s="498"/>
      <c r="H59" s="507"/>
    </row>
    <row r="60" spans="1:9" s="494" customFormat="1" ht="9.6" customHeight="1">
      <c r="A60" s="491"/>
      <c r="B60" s="411"/>
      <c r="C60" s="507"/>
      <c r="D60" s="507"/>
      <c r="E60" s="507"/>
      <c r="F60" s="507"/>
      <c r="G60" s="507"/>
      <c r="H60" s="507"/>
    </row>
    <row r="61" spans="1:9" s="494" customFormat="1" ht="9.6" customHeight="1">
      <c r="A61" s="491"/>
      <c r="B61" s="411"/>
      <c r="C61" s="507"/>
      <c r="D61" s="507"/>
      <c r="E61" s="507"/>
      <c r="F61" s="507"/>
      <c r="G61" s="507"/>
      <c r="H61" s="507"/>
    </row>
    <row r="62" spans="1:9" s="494" customFormat="1" ht="9.6" customHeight="1">
      <c r="A62" s="491"/>
      <c r="B62" s="411"/>
      <c r="C62" s="507"/>
      <c r="D62" s="507"/>
      <c r="E62" s="507"/>
      <c r="F62" s="507"/>
      <c r="G62" s="507"/>
      <c r="H62" s="507"/>
    </row>
    <row r="63" spans="1:9" s="494" customFormat="1" ht="9.6" customHeight="1">
      <c r="A63" s="491"/>
      <c r="B63" s="411"/>
      <c r="C63" s="507"/>
      <c r="D63" s="507"/>
      <c r="E63" s="507"/>
      <c r="F63" s="507"/>
      <c r="G63" s="507"/>
      <c r="H63" s="507"/>
    </row>
    <row r="64" spans="1:9" s="494" customFormat="1" ht="9.6" customHeight="1">
      <c r="A64" s="491"/>
      <c r="B64" s="411"/>
      <c r="C64" s="507"/>
      <c r="D64" s="507"/>
      <c r="E64" s="507"/>
      <c r="F64" s="507"/>
      <c r="G64" s="507"/>
      <c r="H64" s="507"/>
    </row>
    <row r="65" spans="1:8" s="494" customFormat="1" ht="9.6" customHeight="1">
      <c r="A65" s="491"/>
      <c r="B65" s="411"/>
      <c r="C65" s="507"/>
      <c r="D65" s="507"/>
      <c r="E65" s="507"/>
      <c r="F65" s="507"/>
      <c r="G65" s="507"/>
      <c r="H65" s="507"/>
    </row>
    <row r="66" spans="1:8" s="494" customFormat="1" ht="9.6" customHeight="1">
      <c r="A66" s="491"/>
      <c r="B66" s="411"/>
      <c r="C66" s="507"/>
      <c r="D66" s="507"/>
      <c r="E66" s="507"/>
      <c r="F66" s="507"/>
      <c r="G66" s="507"/>
      <c r="H66" s="507"/>
    </row>
    <row r="67" spans="1:8" s="494" customFormat="1" ht="9.6" customHeight="1">
      <c r="A67" s="491"/>
      <c r="B67" s="411"/>
      <c r="C67" s="507"/>
      <c r="D67" s="507"/>
      <c r="E67" s="507"/>
      <c r="F67" s="507"/>
      <c r="G67" s="507"/>
      <c r="H67" s="507"/>
    </row>
    <row r="68" spans="1:8" s="494" customFormat="1" ht="9.6" customHeight="1">
      <c r="A68" s="411"/>
      <c r="B68" s="411"/>
      <c r="C68" s="507"/>
      <c r="D68" s="507"/>
      <c r="E68" s="507"/>
      <c r="F68" s="507"/>
      <c r="G68" s="507"/>
      <c r="H68" s="507"/>
    </row>
    <row r="69" spans="1:8" s="494" customFormat="1" ht="9.6" customHeight="1">
      <c r="A69" s="491"/>
      <c r="B69" s="411"/>
      <c r="C69" s="507"/>
      <c r="D69" s="507"/>
      <c r="E69" s="507"/>
      <c r="F69" s="507"/>
      <c r="G69" s="507"/>
      <c r="H69" s="507"/>
    </row>
    <row r="70" spans="1:8" s="494" customFormat="1" ht="9.6" customHeight="1">
      <c r="A70" s="491"/>
      <c r="B70" s="411"/>
      <c r="C70" s="507"/>
      <c r="D70" s="507"/>
      <c r="E70" s="507"/>
      <c r="F70" s="507"/>
      <c r="G70" s="507"/>
      <c r="H70" s="507"/>
    </row>
    <row r="71" spans="1:8" s="494" customFormat="1" ht="9.6" customHeight="1">
      <c r="A71" s="491"/>
      <c r="B71" s="411"/>
      <c r="C71" s="507"/>
      <c r="D71" s="507"/>
      <c r="E71" s="507"/>
      <c r="F71" s="507"/>
      <c r="G71" s="507"/>
      <c r="H71" s="507"/>
    </row>
    <row r="72" spans="1:8" s="494" customFormat="1" ht="9.6" customHeight="1">
      <c r="A72" s="491"/>
      <c r="B72" s="411"/>
      <c r="C72" s="507"/>
      <c r="D72" s="507"/>
      <c r="E72" s="507"/>
      <c r="F72" s="507"/>
      <c r="G72" s="507"/>
      <c r="H72" s="507"/>
    </row>
    <row r="73" spans="1:8" s="494" customFormat="1" ht="9.6" customHeight="1">
      <c r="A73" s="491"/>
      <c r="B73" s="411"/>
      <c r="C73" s="507"/>
      <c r="D73" s="507"/>
      <c r="E73" s="507"/>
      <c r="F73" s="507"/>
      <c r="G73" s="507"/>
      <c r="H73" s="507"/>
    </row>
    <row r="74" spans="1:8" s="494" customFormat="1" ht="9.6" customHeight="1">
      <c r="A74" s="491"/>
      <c r="B74" s="411"/>
      <c r="C74" s="507"/>
      <c r="D74" s="507"/>
      <c r="E74" s="507"/>
      <c r="F74" s="507"/>
      <c r="G74" s="507"/>
      <c r="H74" s="507"/>
    </row>
    <row r="75" spans="1:8" s="494" customFormat="1" ht="9.6" customHeight="1">
      <c r="A75" s="491"/>
      <c r="B75" s="411"/>
      <c r="C75" s="507"/>
      <c r="D75" s="507"/>
      <c r="E75" s="507"/>
      <c r="F75" s="507"/>
      <c r="G75" s="507"/>
      <c r="H75" s="507"/>
    </row>
    <row r="76" spans="1:8" s="494" customFormat="1" ht="9.6" customHeight="1"/>
    <row r="77" spans="1:8" s="494" customFormat="1" ht="9.6" customHeight="1"/>
    <row r="78" spans="1:8" s="494" customFormat="1" ht="9.6" customHeight="1"/>
    <row r="79" spans="1:8" s="494" customFormat="1" ht="9.6" customHeight="1"/>
    <row r="80" spans="1:8" s="494" customFormat="1" ht="9.6" customHeight="1"/>
    <row r="81" s="494" customFormat="1" ht="9.6" customHeight="1"/>
    <row r="82" s="494" customFormat="1" ht="9.6" customHeight="1"/>
    <row r="83" s="494" customFormat="1" ht="9.6" customHeight="1"/>
    <row r="84" s="494" customFormat="1" ht="9.6" customHeight="1"/>
    <row r="85" s="494" customFormat="1" ht="9.6" customHeight="1"/>
    <row r="86" s="494" customFormat="1" ht="9.6" customHeight="1"/>
    <row r="87" s="494" customFormat="1" ht="9.6" customHeight="1"/>
    <row r="88" s="494" customFormat="1" ht="9.6" customHeight="1"/>
    <row r="89" s="494" customFormat="1" ht="9.6" customHeight="1"/>
    <row r="90" s="494" customFormat="1" ht="9.6" customHeight="1"/>
    <row r="91" s="494" customFormat="1" ht="9.6" customHeight="1"/>
    <row r="92" s="494" customFormat="1" ht="9.6" customHeight="1"/>
    <row r="93" s="494" customFormat="1" ht="9.6" customHeight="1"/>
    <row r="94" s="494" customFormat="1" ht="9.6" customHeight="1"/>
    <row r="95" s="494" customFormat="1" ht="9.6" customHeight="1"/>
    <row r="96" s="494" customFormat="1" ht="9" customHeight="1"/>
    <row r="97" s="494" customFormat="1" ht="9" customHeight="1"/>
    <row r="98" s="494" customFormat="1" ht="9" customHeight="1"/>
    <row r="99" s="494" customFormat="1" ht="9" customHeight="1"/>
    <row r="100" s="494" customFormat="1" ht="9" customHeight="1"/>
    <row r="101" s="494" customFormat="1" ht="9" customHeight="1"/>
    <row r="102" s="494" customFormat="1" ht="9" customHeight="1"/>
    <row r="103" s="494" customFormat="1" ht="9" customHeight="1"/>
    <row r="104" s="494" customFormat="1" ht="9" customHeight="1"/>
  </sheetData>
  <mergeCells count="9">
    <mergeCell ref="B4:B7"/>
    <mergeCell ref="C4:C7"/>
    <mergeCell ref="D4:D7"/>
    <mergeCell ref="F4:I4"/>
    <mergeCell ref="F5:F7"/>
    <mergeCell ref="G5:G7"/>
    <mergeCell ref="H5:H7"/>
    <mergeCell ref="I5:I7"/>
    <mergeCell ref="E4:E7"/>
  </mergeCells>
  <pageMargins left="0.70866141732283472" right="0.45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zoomScaleNormal="100" workbookViewId="0">
      <selection sqref="A1:B2"/>
    </sheetView>
  </sheetViews>
  <sheetFormatPr baseColWidth="10" defaultRowHeight="9" customHeight="1"/>
  <cols>
    <col min="1" max="1" width="5" style="488" customWidth="1"/>
    <col min="2" max="2" width="21.7109375" style="488" customWidth="1"/>
    <col min="3" max="3" width="10.28515625" style="488" customWidth="1"/>
    <col min="4" max="4" width="10.140625" style="488" customWidth="1"/>
    <col min="5" max="5" width="10.28515625" style="488" customWidth="1"/>
    <col min="6" max="6" width="9.85546875" style="488" customWidth="1"/>
    <col min="7" max="7" width="10.140625" style="488" customWidth="1"/>
    <col min="8" max="8" width="9.85546875" style="488" customWidth="1"/>
    <col min="9" max="16384" width="11.42578125" style="488"/>
  </cols>
  <sheetData>
    <row r="1" spans="1:8" s="549" customFormat="1" ht="9.9499999999999993" customHeight="1">
      <c r="A1" s="394" t="s">
        <v>163</v>
      </c>
      <c r="B1" s="418"/>
    </row>
    <row r="2" spans="1:8" s="549" customFormat="1" ht="9.9499999999999993" customHeight="1">
      <c r="A2" s="395" t="s">
        <v>164</v>
      </c>
      <c r="B2" s="512"/>
      <c r="C2" s="395"/>
      <c r="E2" s="396"/>
      <c r="F2" s="396"/>
    </row>
    <row r="3" spans="1:8" ht="9.9499999999999993" customHeight="1">
      <c r="G3" s="403"/>
      <c r="H3" s="403" t="s">
        <v>443</v>
      </c>
    </row>
    <row r="4" spans="1:8" ht="10.5" customHeight="1">
      <c r="A4" s="501"/>
      <c r="B4" s="690" t="s">
        <v>97</v>
      </c>
      <c r="C4" s="741" t="s">
        <v>165</v>
      </c>
      <c r="D4" s="744" t="s">
        <v>136</v>
      </c>
      <c r="E4" s="700"/>
      <c r="F4" s="700"/>
      <c r="G4" s="700"/>
      <c r="H4" s="742" t="s">
        <v>147</v>
      </c>
    </row>
    <row r="5" spans="1:8" ht="10.5" customHeight="1">
      <c r="A5" s="510" t="s">
        <v>153</v>
      </c>
      <c r="B5" s="691"/>
      <c r="C5" s="685"/>
      <c r="D5" s="678" t="s">
        <v>31</v>
      </c>
      <c r="E5" s="745" t="s">
        <v>160</v>
      </c>
      <c r="F5" s="678" t="s">
        <v>32</v>
      </c>
      <c r="G5" s="746" t="s">
        <v>161</v>
      </c>
      <c r="H5" s="674"/>
    </row>
    <row r="6" spans="1:8" ht="10.5" customHeight="1">
      <c r="A6" s="510" t="s">
        <v>154</v>
      </c>
      <c r="B6" s="691"/>
      <c r="C6" s="685"/>
      <c r="D6" s="691"/>
      <c r="E6" s="716"/>
      <c r="F6" s="691"/>
      <c r="G6" s="722"/>
      <c r="H6" s="674"/>
    </row>
    <row r="7" spans="1:8" ht="10.5" customHeight="1">
      <c r="A7" s="511"/>
      <c r="B7" s="698"/>
      <c r="C7" s="686"/>
      <c r="D7" s="698"/>
      <c r="E7" s="717"/>
      <c r="F7" s="698"/>
      <c r="G7" s="747"/>
      <c r="H7" s="676"/>
    </row>
    <row r="8" spans="1:8" ht="9" customHeight="1">
      <c r="A8" s="500"/>
      <c r="B8" s="501" t="s">
        <v>129</v>
      </c>
      <c r="C8" s="489" t="s">
        <v>155</v>
      </c>
      <c r="D8" s="489"/>
      <c r="E8" s="489"/>
      <c r="F8" s="489"/>
      <c r="G8" s="489"/>
    </row>
    <row r="9" spans="1:8" ht="9.9499999999999993" customHeight="1">
      <c r="A9" s="503"/>
      <c r="B9" s="492"/>
      <c r="C9" s="489"/>
      <c r="D9" s="489"/>
      <c r="E9" s="489"/>
      <c r="F9" s="489"/>
      <c r="G9" s="489"/>
    </row>
    <row r="10" spans="1:8" ht="12.75" customHeight="1">
      <c r="A10" s="414">
        <v>11</v>
      </c>
      <c r="B10" s="421" t="s">
        <v>109</v>
      </c>
      <c r="C10" s="429">
        <v>10.5</v>
      </c>
      <c r="D10" s="429">
        <v>-4.5999999999999996</v>
      </c>
      <c r="E10" s="429">
        <v>-6.6</v>
      </c>
      <c r="F10" s="429">
        <v>14.6</v>
      </c>
      <c r="G10" s="429">
        <v>-7.6</v>
      </c>
      <c r="H10" s="429">
        <v>14.3</v>
      </c>
    </row>
    <row r="11" spans="1:8" ht="12.75" customHeight="1">
      <c r="A11" s="414"/>
      <c r="B11" s="421"/>
      <c r="C11" s="429"/>
      <c r="D11" s="429"/>
      <c r="E11" s="429"/>
      <c r="F11" s="429"/>
      <c r="G11" s="429"/>
      <c r="H11" s="429"/>
    </row>
    <row r="12" spans="1:8" ht="12.75" customHeight="1">
      <c r="A12" s="414">
        <v>21</v>
      </c>
      <c r="B12" s="431" t="s">
        <v>110</v>
      </c>
      <c r="C12" s="429">
        <v>7</v>
      </c>
      <c r="D12" s="429">
        <v>20.6</v>
      </c>
      <c r="E12" s="429">
        <v>29.7</v>
      </c>
      <c r="F12" s="429">
        <v>1.8</v>
      </c>
      <c r="G12" s="429">
        <v>-5.7</v>
      </c>
      <c r="H12" s="429">
        <v>5.2</v>
      </c>
    </row>
    <row r="13" spans="1:8" ht="12.75" customHeight="1">
      <c r="A13" s="414">
        <v>22</v>
      </c>
      <c r="B13" s="431" t="s">
        <v>111</v>
      </c>
      <c r="C13" s="429">
        <v>-2.1</v>
      </c>
      <c r="D13" s="429">
        <v>-10.3</v>
      </c>
      <c r="E13" s="429">
        <v>12.8</v>
      </c>
      <c r="F13" s="429">
        <v>10.7</v>
      </c>
      <c r="G13" s="429">
        <v>56.6</v>
      </c>
      <c r="H13" s="429">
        <v>-0.2</v>
      </c>
    </row>
    <row r="14" spans="1:8" ht="12.75" customHeight="1">
      <c r="A14" s="414">
        <v>23</v>
      </c>
      <c r="B14" s="431" t="s">
        <v>112</v>
      </c>
      <c r="C14" s="429">
        <v>29.2</v>
      </c>
      <c r="D14" s="429">
        <v>72.8</v>
      </c>
      <c r="E14" s="429">
        <v>110.6</v>
      </c>
      <c r="F14" s="429">
        <v>8.5</v>
      </c>
      <c r="G14" s="429">
        <v>24.2</v>
      </c>
      <c r="H14" s="429">
        <v>27.2</v>
      </c>
    </row>
    <row r="15" spans="1:8" ht="12.75" customHeight="1">
      <c r="A15" s="414">
        <v>24</v>
      </c>
      <c r="B15" s="431" t="s">
        <v>113</v>
      </c>
      <c r="C15" s="429">
        <v>4.0999999999999996</v>
      </c>
      <c r="D15" s="429">
        <v>7.4</v>
      </c>
      <c r="E15" s="429">
        <v>0.2</v>
      </c>
      <c r="F15" s="429">
        <v>0.1</v>
      </c>
      <c r="G15" s="429">
        <v>9.1999999999999993</v>
      </c>
      <c r="H15" s="429">
        <v>10.199999999999999</v>
      </c>
    </row>
    <row r="16" spans="1:8" ht="6" customHeight="1">
      <c r="A16" s="414"/>
      <c r="B16" s="421"/>
      <c r="C16" s="429"/>
      <c r="D16" s="429"/>
      <c r="E16" s="429"/>
      <c r="F16" s="429"/>
      <c r="G16" s="429"/>
      <c r="H16" s="429"/>
    </row>
    <row r="17" spans="1:8" ht="6" customHeight="1">
      <c r="A17" s="414"/>
      <c r="B17" s="432"/>
      <c r="C17" s="434"/>
      <c r="D17" s="434"/>
      <c r="E17" s="434"/>
      <c r="F17" s="434"/>
      <c r="G17" s="434"/>
      <c r="H17" s="434"/>
    </row>
    <row r="18" spans="1:8" ht="6" customHeight="1">
      <c r="A18" s="414"/>
      <c r="B18" s="421"/>
      <c r="C18" s="429"/>
      <c r="D18" s="429"/>
      <c r="E18" s="429"/>
      <c r="F18" s="429"/>
      <c r="G18" s="429"/>
      <c r="H18" s="429"/>
    </row>
    <row r="19" spans="1:8" ht="6" customHeight="1">
      <c r="A19" s="414"/>
      <c r="B19" s="421"/>
      <c r="C19" s="429"/>
      <c r="D19" s="429"/>
      <c r="E19" s="429"/>
      <c r="F19" s="429"/>
      <c r="G19" s="429"/>
      <c r="H19" s="429"/>
    </row>
    <row r="20" spans="1:8" ht="12.75" customHeight="1">
      <c r="A20" s="414">
        <v>12</v>
      </c>
      <c r="B20" s="421" t="s">
        <v>114</v>
      </c>
      <c r="C20" s="429">
        <v>-9.1999999999999993</v>
      </c>
      <c r="D20" s="429">
        <v>-9.3000000000000007</v>
      </c>
      <c r="E20" s="429">
        <v>17.899999999999999</v>
      </c>
      <c r="F20" s="429">
        <v>-9</v>
      </c>
      <c r="G20" s="429">
        <v>-20.7</v>
      </c>
      <c r="H20" s="429">
        <v>-5</v>
      </c>
    </row>
    <row r="21" spans="1:8" ht="12.75" customHeight="1">
      <c r="A21" s="414"/>
      <c r="B21" s="421"/>
      <c r="C21" s="429"/>
      <c r="D21" s="429"/>
      <c r="E21" s="429"/>
      <c r="F21" s="429"/>
      <c r="G21" s="429"/>
      <c r="H21" s="429"/>
    </row>
    <row r="22" spans="1:8" ht="12.75" customHeight="1">
      <c r="A22" s="414">
        <v>25</v>
      </c>
      <c r="B22" s="431" t="s">
        <v>115</v>
      </c>
      <c r="C22" s="429">
        <v>9.4</v>
      </c>
      <c r="D22" s="429">
        <v>26.5</v>
      </c>
      <c r="E22" s="429">
        <v>9.6</v>
      </c>
      <c r="F22" s="429">
        <v>-1.4</v>
      </c>
      <c r="G22" s="429">
        <v>10.4</v>
      </c>
      <c r="H22" s="429">
        <v>13.1</v>
      </c>
    </row>
    <row r="23" spans="1:8" ht="12.75" customHeight="1">
      <c r="A23" s="414">
        <v>26</v>
      </c>
      <c r="B23" s="431" t="s">
        <v>116</v>
      </c>
      <c r="C23" s="429">
        <v>-6.4</v>
      </c>
      <c r="D23" s="429">
        <v>-10.1</v>
      </c>
      <c r="E23" s="429">
        <v>14.3</v>
      </c>
      <c r="F23" s="429">
        <v>-3.7</v>
      </c>
      <c r="G23" s="429">
        <v>6.8</v>
      </c>
      <c r="H23" s="429">
        <v>-6.4</v>
      </c>
    </row>
    <row r="24" spans="1:8" ht="12.75" customHeight="1">
      <c r="A24" s="414">
        <v>27</v>
      </c>
      <c r="B24" s="431" t="s">
        <v>117</v>
      </c>
      <c r="C24" s="429">
        <v>20.8</v>
      </c>
      <c r="D24" s="429">
        <v>-1.2</v>
      </c>
      <c r="E24" s="429">
        <v>-5.4</v>
      </c>
      <c r="F24" s="429">
        <v>48.2</v>
      </c>
      <c r="G24" s="429">
        <v>-14.6</v>
      </c>
      <c r="H24" s="429">
        <v>14.4</v>
      </c>
    </row>
    <row r="25" spans="1:8" s="490" customFormat="1" ht="25.5" customHeight="1">
      <c r="A25" s="436">
        <v>28</v>
      </c>
      <c r="B25" s="437" t="s">
        <v>118</v>
      </c>
      <c r="C25" s="429">
        <v>-3.5</v>
      </c>
      <c r="D25" s="429">
        <v>7</v>
      </c>
      <c r="E25" s="429">
        <v>18.100000000000001</v>
      </c>
      <c r="F25" s="429">
        <v>-8.3000000000000007</v>
      </c>
      <c r="G25" s="429">
        <v>15.8</v>
      </c>
      <c r="H25" s="429">
        <v>-4.0999999999999996</v>
      </c>
    </row>
    <row r="26" spans="1:8" ht="6" customHeight="1">
      <c r="A26" s="414"/>
      <c r="B26" s="421"/>
      <c r="C26" s="429"/>
      <c r="D26" s="429"/>
      <c r="E26" s="429"/>
      <c r="F26" s="429"/>
      <c r="G26" s="429"/>
      <c r="H26" s="429"/>
    </row>
    <row r="27" spans="1:8" ht="6" customHeight="1">
      <c r="A27" s="417"/>
      <c r="B27" s="432"/>
      <c r="C27" s="434"/>
      <c r="D27" s="434"/>
      <c r="E27" s="434"/>
      <c r="F27" s="434"/>
      <c r="G27" s="434"/>
      <c r="H27" s="434"/>
    </row>
    <row r="28" spans="1:8" ht="6" customHeight="1">
      <c r="A28" s="414"/>
      <c r="B28" s="421"/>
      <c r="C28" s="429"/>
      <c r="D28" s="429"/>
      <c r="E28" s="429"/>
      <c r="F28" s="429"/>
      <c r="G28" s="429"/>
      <c r="H28" s="429"/>
    </row>
    <row r="29" spans="1:8" ht="6" customHeight="1">
      <c r="A29" s="414"/>
      <c r="B29" s="421"/>
      <c r="C29" s="429"/>
      <c r="D29" s="429"/>
      <c r="E29" s="429"/>
      <c r="F29" s="429"/>
      <c r="G29" s="429"/>
      <c r="H29" s="429"/>
    </row>
    <row r="30" spans="1:8" ht="12.75" customHeight="1">
      <c r="A30" s="414">
        <v>13</v>
      </c>
      <c r="B30" s="421" t="s">
        <v>119</v>
      </c>
      <c r="C30" s="429">
        <v>11.8</v>
      </c>
      <c r="D30" s="429">
        <v>-16.600000000000001</v>
      </c>
      <c r="E30" s="429">
        <v>1.6</v>
      </c>
      <c r="F30" s="429">
        <v>27.3</v>
      </c>
      <c r="G30" s="429">
        <v>64.8</v>
      </c>
      <c r="H30" s="429">
        <v>12.3</v>
      </c>
    </row>
    <row r="31" spans="1:8" ht="12.75" customHeight="1">
      <c r="A31" s="414"/>
      <c r="B31" s="421"/>
      <c r="C31" s="429"/>
      <c r="D31" s="429"/>
      <c r="E31" s="429"/>
      <c r="F31" s="429"/>
      <c r="G31" s="429"/>
      <c r="H31" s="429"/>
    </row>
    <row r="32" spans="1:8" ht="12.75" customHeight="1">
      <c r="A32" s="414">
        <v>29</v>
      </c>
      <c r="B32" s="431" t="s">
        <v>120</v>
      </c>
      <c r="C32" s="429">
        <v>31.4</v>
      </c>
      <c r="D32" s="429">
        <v>20.6</v>
      </c>
      <c r="E32" s="429">
        <v>-2.2000000000000002</v>
      </c>
      <c r="F32" s="429">
        <v>39.9</v>
      </c>
      <c r="G32" s="429">
        <v>73.3</v>
      </c>
      <c r="H32" s="429">
        <v>33.1</v>
      </c>
    </row>
    <row r="33" spans="1:8" ht="12.75" customHeight="1">
      <c r="A33" s="414">
        <v>30</v>
      </c>
      <c r="B33" s="431" t="s">
        <v>121</v>
      </c>
      <c r="C33" s="429">
        <v>-13.9</v>
      </c>
      <c r="D33" s="429">
        <v>30.8</v>
      </c>
      <c r="E33" s="429">
        <v>-4.9000000000000004</v>
      </c>
      <c r="F33" s="429">
        <v>-25.2</v>
      </c>
      <c r="G33" s="429">
        <v>-24.5</v>
      </c>
      <c r="H33" s="429">
        <v>-10.6</v>
      </c>
    </row>
    <row r="34" spans="1:8" ht="6" customHeight="1">
      <c r="A34" s="414"/>
      <c r="B34" s="421"/>
      <c r="C34" s="429"/>
      <c r="D34" s="429"/>
      <c r="E34" s="429"/>
      <c r="F34" s="429"/>
      <c r="G34" s="429"/>
      <c r="H34" s="429"/>
    </row>
    <row r="35" spans="1:8" ht="6" customHeight="1">
      <c r="A35" s="417"/>
      <c r="B35" s="432"/>
      <c r="C35" s="434"/>
      <c r="D35" s="434"/>
      <c r="E35" s="434"/>
      <c r="F35" s="434"/>
      <c r="G35" s="434"/>
      <c r="H35" s="434"/>
    </row>
    <row r="36" spans="1:8" ht="6" customHeight="1">
      <c r="A36" s="414"/>
      <c r="B36" s="421"/>
      <c r="C36" s="434"/>
      <c r="D36" s="434"/>
      <c r="E36" s="434"/>
      <c r="F36" s="434"/>
      <c r="G36" s="434"/>
      <c r="H36" s="434"/>
    </row>
    <row r="37" spans="1:8" ht="6" customHeight="1">
      <c r="A37" s="414"/>
      <c r="B37" s="421"/>
      <c r="C37" s="434"/>
      <c r="D37" s="434"/>
      <c r="E37" s="434"/>
      <c r="F37" s="434"/>
      <c r="G37" s="434"/>
      <c r="H37" s="434"/>
    </row>
    <row r="38" spans="1:8" ht="12" customHeight="1">
      <c r="A38" s="417"/>
      <c r="B38" s="432" t="s">
        <v>122</v>
      </c>
      <c r="C38" s="434">
        <v>4.5999999999999996</v>
      </c>
      <c r="D38" s="434">
        <v>5.6</v>
      </c>
      <c r="E38" s="434">
        <v>11</v>
      </c>
      <c r="F38" s="434">
        <v>3.9</v>
      </c>
      <c r="G38" s="434">
        <v>4.3</v>
      </c>
      <c r="H38" s="434">
        <v>5.9</v>
      </c>
    </row>
    <row r="39" spans="1:8" s="494" customFormat="1" ht="9.9499999999999993" customHeight="1">
      <c r="A39" s="491"/>
      <c r="B39" s="411"/>
      <c r="C39" s="493"/>
      <c r="D39" s="493"/>
      <c r="E39" s="493"/>
      <c r="F39" s="493"/>
      <c r="G39" s="493"/>
      <c r="H39" s="493"/>
    </row>
    <row r="40" spans="1:8" s="494" customFormat="1" ht="9.9499999999999993" customHeight="1">
      <c r="A40" s="491"/>
      <c r="B40" s="411"/>
      <c r="C40" s="493"/>
      <c r="D40" s="493"/>
      <c r="E40" s="493"/>
      <c r="F40" s="493"/>
      <c r="G40" s="493"/>
      <c r="H40" s="493"/>
    </row>
    <row r="41" spans="1:8" s="494" customFormat="1" ht="9.9499999999999993" customHeight="1">
      <c r="A41" s="491"/>
      <c r="B41" s="411"/>
      <c r="C41" s="493"/>
      <c r="D41" s="493"/>
      <c r="E41" s="493"/>
      <c r="F41" s="493"/>
      <c r="G41" s="493"/>
      <c r="H41" s="493"/>
    </row>
    <row r="42" spans="1:8" s="497" customFormat="1" ht="9.9499999999999993" customHeight="1">
      <c r="A42" s="495"/>
      <c r="B42" s="423"/>
      <c r="C42" s="496"/>
      <c r="D42" s="496"/>
      <c r="E42" s="496"/>
      <c r="F42" s="496"/>
      <c r="G42" s="496"/>
      <c r="H42" s="496"/>
    </row>
    <row r="43" spans="1:8" s="494" customFormat="1" ht="9.9499999999999993" customHeight="1">
      <c r="A43" s="491"/>
      <c r="B43" s="411"/>
      <c r="C43" s="493"/>
      <c r="D43" s="493"/>
      <c r="E43" s="493"/>
      <c r="F43" s="493"/>
      <c r="G43" s="493"/>
      <c r="H43" s="493"/>
    </row>
    <row r="44" spans="1:8" s="494" customFormat="1" ht="9.9499999999999993" customHeight="1">
      <c r="A44" s="491"/>
      <c r="B44" s="411"/>
      <c r="C44" s="493"/>
      <c r="D44" s="493"/>
      <c r="E44" s="493"/>
      <c r="F44" s="493"/>
      <c r="G44" s="493"/>
      <c r="H44" s="493"/>
    </row>
    <row r="45" spans="1:8" s="494" customFormat="1" ht="9.9499999999999993" customHeight="1">
      <c r="A45" s="491"/>
      <c r="B45" s="411"/>
      <c r="C45" s="493"/>
      <c r="D45" s="493"/>
      <c r="E45" s="493"/>
      <c r="F45" s="493"/>
      <c r="G45" s="493"/>
      <c r="H45" s="493"/>
    </row>
    <row r="46" spans="1:8" s="494" customFormat="1" ht="9.9499999999999993" customHeight="1">
      <c r="A46" s="491"/>
      <c r="B46" s="411"/>
      <c r="C46" s="493"/>
      <c r="D46" s="493"/>
      <c r="E46" s="493"/>
      <c r="F46" s="493"/>
      <c r="G46" s="493"/>
      <c r="H46" s="493"/>
    </row>
    <row r="47" spans="1:8" s="494" customFormat="1" ht="9.9499999999999993" customHeight="1">
      <c r="A47" s="491"/>
      <c r="B47" s="411"/>
      <c r="C47" s="493"/>
      <c r="D47" s="493"/>
      <c r="E47" s="493"/>
      <c r="F47" s="493"/>
      <c r="G47" s="493"/>
      <c r="H47" s="493"/>
    </row>
    <row r="48" spans="1:8" s="494" customFormat="1" ht="9.9499999999999993" customHeight="1">
      <c r="A48" s="491"/>
      <c r="B48" s="411"/>
      <c r="C48" s="493"/>
      <c r="D48" s="493"/>
      <c r="E48" s="493"/>
      <c r="F48" s="493"/>
      <c r="G48" s="493"/>
      <c r="H48" s="493"/>
    </row>
    <row r="49" spans="1:8" s="494" customFormat="1" ht="9.9499999999999993" customHeight="1">
      <c r="A49" s="491"/>
      <c r="B49" s="411"/>
      <c r="C49" s="493"/>
      <c r="D49" s="493"/>
      <c r="E49" s="493"/>
      <c r="F49" s="493"/>
      <c r="G49" s="493"/>
      <c r="H49" s="493"/>
    </row>
    <row r="50" spans="1:8" s="494" customFormat="1" ht="9.9499999999999993" customHeight="1">
      <c r="A50" s="491"/>
      <c r="B50" s="411"/>
      <c r="D50" s="493"/>
      <c r="E50" s="493"/>
      <c r="F50" s="493"/>
      <c r="G50" s="493"/>
      <c r="H50" s="493"/>
    </row>
    <row r="51" spans="1:8" s="494" customFormat="1" ht="9.9499999999999993" customHeight="1">
      <c r="A51" s="491"/>
      <c r="B51" s="411"/>
      <c r="D51" s="493"/>
      <c r="E51" s="493"/>
      <c r="F51" s="493"/>
      <c r="G51" s="493"/>
      <c r="H51" s="493"/>
    </row>
    <row r="52" spans="1:8" s="494" customFormat="1" ht="9.9499999999999993" customHeight="1">
      <c r="A52" s="491"/>
      <c r="B52" s="411"/>
      <c r="C52" s="493"/>
      <c r="D52" s="493"/>
      <c r="E52" s="493"/>
      <c r="F52" s="493"/>
      <c r="G52" s="493"/>
      <c r="H52" s="493"/>
    </row>
    <row r="53" spans="1:8" s="497" customFormat="1" ht="9.9499999999999993" customHeight="1">
      <c r="A53" s="495"/>
      <c r="B53" s="423"/>
      <c r="C53" s="496"/>
      <c r="D53" s="496"/>
      <c r="E53" s="496"/>
      <c r="F53" s="496"/>
      <c r="G53" s="496"/>
      <c r="H53" s="496"/>
    </row>
    <row r="54" spans="1:8" s="494" customFormat="1" ht="9.9499999999999993" customHeight="1">
      <c r="A54" s="491"/>
      <c r="B54" s="411"/>
      <c r="C54" s="493"/>
      <c r="D54" s="493"/>
      <c r="E54" s="493"/>
      <c r="F54" s="493"/>
      <c r="G54" s="496"/>
      <c r="H54" s="496"/>
    </row>
    <row r="55" spans="1:8" s="494" customFormat="1" ht="9.9499999999999993" customHeight="1">
      <c r="A55" s="491"/>
      <c r="B55" s="411"/>
      <c r="C55" s="493"/>
      <c r="D55" s="493"/>
      <c r="E55" s="493"/>
      <c r="F55" s="493"/>
      <c r="G55" s="493"/>
      <c r="H55" s="493"/>
    </row>
    <row r="56" spans="1:8" s="497" customFormat="1" ht="9.9499999999999993" customHeight="1">
      <c r="A56" s="495"/>
      <c r="B56" s="423"/>
      <c r="C56" s="496"/>
      <c r="D56" s="496"/>
      <c r="E56" s="496"/>
      <c r="F56" s="496"/>
      <c r="G56" s="496"/>
      <c r="H56" s="496"/>
    </row>
    <row r="57" spans="1:8" s="494" customFormat="1" ht="9.9499999999999993" customHeight="1">
      <c r="A57" s="491"/>
      <c r="B57" s="411"/>
      <c r="C57" s="493"/>
      <c r="D57" s="493"/>
      <c r="E57" s="493"/>
      <c r="F57" s="493"/>
      <c r="G57" s="493"/>
      <c r="H57" s="493"/>
    </row>
    <row r="58" spans="1:8" s="494" customFormat="1" ht="9.6" customHeight="1">
      <c r="A58" s="491"/>
      <c r="B58" s="411"/>
      <c r="C58" s="498"/>
      <c r="D58" s="498"/>
      <c r="E58" s="498"/>
      <c r="F58" s="498"/>
      <c r="G58" s="498"/>
    </row>
    <row r="59" spans="1:8" s="494" customFormat="1" ht="9.6" customHeight="1">
      <c r="A59" s="491"/>
      <c r="B59" s="411"/>
      <c r="C59" s="498"/>
      <c r="D59" s="498"/>
      <c r="E59" s="498"/>
      <c r="F59" s="498"/>
      <c r="G59" s="498"/>
    </row>
    <row r="60" spans="1:8" s="494" customFormat="1" ht="9.6" customHeight="1">
      <c r="A60" s="491"/>
      <c r="B60" s="411"/>
      <c r="C60" s="507"/>
      <c r="D60" s="507"/>
      <c r="E60" s="507"/>
      <c r="F60" s="507"/>
      <c r="G60" s="507"/>
    </row>
    <row r="61" spans="1:8" s="494" customFormat="1" ht="9.6" customHeight="1">
      <c r="A61" s="491"/>
      <c r="B61" s="411"/>
      <c r="C61" s="507"/>
      <c r="D61" s="507"/>
      <c r="E61" s="507"/>
      <c r="F61" s="507"/>
      <c r="G61" s="507"/>
    </row>
    <row r="62" spans="1:8" s="494" customFormat="1" ht="9.6" customHeight="1">
      <c r="A62" s="491"/>
      <c r="B62" s="411"/>
      <c r="C62" s="507"/>
      <c r="D62" s="507"/>
      <c r="E62" s="507"/>
      <c r="F62" s="507"/>
      <c r="G62" s="507"/>
    </row>
    <row r="63" spans="1:8" s="494" customFormat="1" ht="9.6" customHeight="1">
      <c r="A63" s="491"/>
      <c r="B63" s="411"/>
      <c r="C63" s="507"/>
      <c r="D63" s="507"/>
      <c r="E63" s="507"/>
      <c r="F63" s="507"/>
      <c r="G63" s="507"/>
    </row>
    <row r="64" spans="1:8" s="494" customFormat="1" ht="9.6" customHeight="1">
      <c r="A64" s="491"/>
      <c r="B64" s="411"/>
      <c r="C64" s="507"/>
      <c r="D64" s="507"/>
      <c r="E64" s="507"/>
      <c r="F64" s="507"/>
      <c r="G64" s="507"/>
    </row>
    <row r="65" spans="1:7" s="494" customFormat="1" ht="9.6" customHeight="1">
      <c r="A65" s="491"/>
      <c r="B65" s="411"/>
      <c r="C65" s="507"/>
      <c r="D65" s="507"/>
      <c r="E65" s="507"/>
      <c r="F65" s="507"/>
      <c r="G65" s="507"/>
    </row>
    <row r="66" spans="1:7" s="494" customFormat="1" ht="9.6" customHeight="1">
      <c r="A66" s="491"/>
      <c r="B66" s="411"/>
      <c r="C66" s="507"/>
      <c r="D66" s="507"/>
      <c r="E66" s="507"/>
      <c r="F66" s="507"/>
      <c r="G66" s="507"/>
    </row>
    <row r="67" spans="1:7" s="494" customFormat="1" ht="9.6" customHeight="1">
      <c r="A67" s="491"/>
      <c r="B67" s="411"/>
      <c r="C67" s="507"/>
      <c r="D67" s="507"/>
      <c r="E67" s="507"/>
      <c r="F67" s="507"/>
      <c r="G67" s="507"/>
    </row>
    <row r="68" spans="1:7" s="494" customFormat="1" ht="9.6" customHeight="1">
      <c r="A68" s="411"/>
      <c r="B68" s="411"/>
      <c r="C68" s="507"/>
      <c r="D68" s="507"/>
      <c r="E68" s="507"/>
      <c r="F68" s="507"/>
      <c r="G68" s="507"/>
    </row>
    <row r="69" spans="1:7" s="494" customFormat="1" ht="9.6" customHeight="1">
      <c r="A69" s="491"/>
      <c r="B69" s="411"/>
      <c r="C69" s="507"/>
      <c r="D69" s="507"/>
      <c r="E69" s="507"/>
      <c r="F69" s="507"/>
      <c r="G69" s="507"/>
    </row>
    <row r="70" spans="1:7" s="494" customFormat="1" ht="9.6" customHeight="1">
      <c r="A70" s="491"/>
      <c r="B70" s="411"/>
      <c r="C70" s="507"/>
      <c r="D70" s="507"/>
      <c r="E70" s="507"/>
      <c r="F70" s="507"/>
      <c r="G70" s="507"/>
    </row>
    <row r="71" spans="1:7" s="494" customFormat="1" ht="9.6" customHeight="1">
      <c r="A71" s="491"/>
      <c r="B71" s="411"/>
      <c r="C71" s="507"/>
      <c r="D71" s="507"/>
      <c r="E71" s="507"/>
      <c r="F71" s="507"/>
      <c r="G71" s="507"/>
    </row>
    <row r="72" spans="1:7" s="494" customFormat="1" ht="9.6" customHeight="1">
      <c r="A72" s="491"/>
      <c r="B72" s="411"/>
      <c r="C72" s="507"/>
      <c r="D72" s="507"/>
      <c r="E72" s="507"/>
      <c r="F72" s="507"/>
      <c r="G72" s="507"/>
    </row>
    <row r="73" spans="1:7" s="494" customFormat="1" ht="9.6" customHeight="1">
      <c r="A73" s="491"/>
      <c r="B73" s="411"/>
      <c r="C73" s="507"/>
      <c r="D73" s="507"/>
      <c r="E73" s="507"/>
      <c r="F73" s="507"/>
      <c r="G73" s="507"/>
    </row>
    <row r="74" spans="1:7" s="494" customFormat="1" ht="9.6" customHeight="1">
      <c r="A74" s="491"/>
      <c r="B74" s="411"/>
      <c r="C74" s="507"/>
      <c r="D74" s="507"/>
      <c r="E74" s="507"/>
      <c r="F74" s="507"/>
      <c r="G74" s="507"/>
    </row>
    <row r="75" spans="1:7" s="494" customFormat="1" ht="9.6" customHeight="1">
      <c r="A75" s="491"/>
      <c r="B75" s="411"/>
      <c r="C75" s="507"/>
      <c r="D75" s="507"/>
      <c r="E75" s="507"/>
      <c r="F75" s="507"/>
      <c r="G75" s="507"/>
    </row>
    <row r="76" spans="1:7" s="494" customFormat="1" ht="9.6" customHeight="1">
      <c r="B76" s="416"/>
      <c r="C76" s="416"/>
      <c r="D76" s="416"/>
      <c r="E76" s="416"/>
      <c r="F76" s="416"/>
      <c r="G76" s="416"/>
    </row>
    <row r="77" spans="1:7" s="494" customFormat="1" ht="9.6" customHeight="1"/>
    <row r="78" spans="1:7" s="494" customFormat="1" ht="9.6" customHeight="1"/>
    <row r="79" spans="1:7" s="494" customFormat="1" ht="9.6" customHeight="1"/>
    <row r="80" spans="1:7" s="494" customFormat="1" ht="9.6" customHeight="1"/>
    <row r="81" s="494" customFormat="1" ht="9.6" customHeight="1"/>
    <row r="82" s="494" customFormat="1" ht="9.6" customHeight="1"/>
    <row r="83" s="494" customFormat="1" ht="9.6" customHeight="1"/>
    <row r="84" s="494" customFormat="1" ht="9.6" customHeight="1"/>
    <row r="85" s="494" customFormat="1" ht="9.6" customHeight="1"/>
    <row r="86" s="494" customFormat="1" ht="9.6" customHeight="1"/>
    <row r="87" s="494" customFormat="1" ht="9.6" customHeight="1"/>
    <row r="88" s="494" customFormat="1" ht="9.6" customHeight="1"/>
    <row r="89" s="494" customFormat="1" ht="9.6" customHeight="1"/>
    <row r="90" s="494" customFormat="1" ht="9.6" customHeight="1"/>
    <row r="91" s="494" customFormat="1" ht="9.6" customHeight="1"/>
    <row r="92" s="494" customFormat="1" ht="9.6" customHeight="1"/>
    <row r="93" s="494" customFormat="1" ht="9.6" customHeight="1"/>
    <row r="94" s="494" customFormat="1" ht="9.6" customHeight="1"/>
    <row r="95" s="494" customFormat="1" ht="9.6" customHeight="1"/>
    <row r="96" s="494" customFormat="1" ht="9" customHeight="1"/>
    <row r="97" s="494" customFormat="1" ht="9" customHeight="1"/>
    <row r="98" s="494" customFormat="1" ht="9" customHeight="1"/>
    <row r="99" s="494" customFormat="1" ht="9" customHeight="1"/>
    <row r="100" s="494" customFormat="1" ht="9" customHeight="1"/>
    <row r="101" s="494" customFormat="1" ht="9" customHeight="1"/>
    <row r="102" s="494" customFormat="1" ht="9" customHeight="1"/>
    <row r="103" s="494" customFormat="1" ht="9" customHeight="1"/>
    <row r="104" s="494" customFormat="1" ht="9" customHeight="1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2"/>
  <sheetViews>
    <sheetView showGridLines="0" zoomScaleNormal="100" workbookViewId="0">
      <selection activeCell="A3" sqref="A3"/>
    </sheetView>
  </sheetViews>
  <sheetFormatPr baseColWidth="10" defaultRowHeight="9" customHeight="1"/>
  <cols>
    <col min="1" max="1" width="5.85546875" style="404" customWidth="1"/>
    <col min="2" max="2" width="26.5703125" style="404" customWidth="1"/>
    <col min="3" max="3" width="7.140625" style="404" customWidth="1"/>
    <col min="4" max="4" width="10" style="404" customWidth="1"/>
    <col min="5" max="5" width="10.7109375" style="404" customWidth="1"/>
    <col min="6" max="6" width="14.5703125" style="404" customWidth="1"/>
    <col min="7" max="7" width="8.42578125" style="404" customWidth="1"/>
    <col min="8" max="8" width="11.140625" style="404" customWidth="1"/>
    <col min="9" max="16384" width="11.42578125" style="404"/>
  </cols>
  <sheetData>
    <row r="1" spans="1:10" s="401" customFormat="1" ht="10.5" customHeight="1">
      <c r="A1" s="2" t="s">
        <v>166</v>
      </c>
    </row>
    <row r="2" spans="1:10" s="401" customFormat="1" ht="10.5" customHeight="1">
      <c r="A2" s="2" t="s">
        <v>167</v>
      </c>
    </row>
    <row r="3" spans="1:10" ht="9.9499999999999993" customHeight="1">
      <c r="H3" s="403" t="s">
        <v>443</v>
      </c>
    </row>
    <row r="4" spans="1:10" ht="10.5" customHeight="1">
      <c r="A4" s="684" t="s">
        <v>169</v>
      </c>
      <c r="B4" s="690" t="s">
        <v>168</v>
      </c>
      <c r="C4" s="718" t="s">
        <v>7</v>
      </c>
      <c r="D4" s="720" t="s">
        <v>98</v>
      </c>
      <c r="E4" s="721"/>
      <c r="F4" s="693"/>
      <c r="G4" s="720" t="s">
        <v>4</v>
      </c>
      <c r="H4" s="724"/>
    </row>
    <row r="5" spans="1:10" ht="10.5" customHeight="1">
      <c r="A5" s="725"/>
      <c r="B5" s="716"/>
      <c r="C5" s="719"/>
      <c r="D5" s="722"/>
      <c r="E5" s="723"/>
      <c r="F5" s="695"/>
      <c r="G5" s="722"/>
      <c r="H5" s="723"/>
    </row>
    <row r="6" spans="1:10" ht="10.5" customHeight="1">
      <c r="A6" s="725"/>
      <c r="B6" s="716"/>
      <c r="C6" s="719"/>
      <c r="D6" s="707" t="s">
        <v>100</v>
      </c>
      <c r="E6" s="707" t="s">
        <v>101</v>
      </c>
      <c r="F6" s="678" t="s">
        <v>459</v>
      </c>
      <c r="G6" s="710" t="s">
        <v>103</v>
      </c>
      <c r="H6" s="699" t="s">
        <v>104</v>
      </c>
    </row>
    <row r="7" spans="1:10" ht="10.5" customHeight="1">
      <c r="A7" s="725"/>
      <c r="B7" s="716"/>
      <c r="C7" s="719"/>
      <c r="D7" s="708"/>
      <c r="E7" s="709"/>
      <c r="F7" s="709"/>
      <c r="G7" s="711"/>
      <c r="H7" s="712"/>
    </row>
    <row r="8" spans="1:10" ht="10.5" customHeight="1">
      <c r="A8" s="726"/>
      <c r="B8" s="717"/>
      <c r="C8" s="713" t="s">
        <v>106</v>
      </c>
      <c r="D8" s="714"/>
      <c r="E8" s="715"/>
      <c r="F8" s="424" t="s">
        <v>107</v>
      </c>
      <c r="G8" s="425" t="str">
        <f>"1 000 €"</f>
        <v>1 000 €</v>
      </c>
      <c r="H8" s="426" t="s">
        <v>11</v>
      </c>
    </row>
    <row r="9" spans="1:10" ht="9" customHeight="1">
      <c r="A9" s="414"/>
      <c r="B9" s="421"/>
      <c r="C9" s="441"/>
      <c r="D9" s="441"/>
      <c r="E9" s="441"/>
      <c r="F9" s="441"/>
      <c r="G9" s="441"/>
      <c r="H9" s="441"/>
    </row>
    <row r="10" spans="1:10" s="399" customFormat="1" ht="9.9499999999999993" customHeight="1">
      <c r="A10" s="512"/>
      <c r="B10" s="513" t="s">
        <v>170</v>
      </c>
      <c r="C10" s="433">
        <v>565</v>
      </c>
      <c r="D10" s="433">
        <v>30200</v>
      </c>
      <c r="E10" s="433">
        <v>29899</v>
      </c>
      <c r="F10" s="435">
        <v>100</v>
      </c>
      <c r="G10" s="433">
        <v>917471</v>
      </c>
      <c r="H10" s="435">
        <v>30686</v>
      </c>
      <c r="I10" s="514"/>
    </row>
    <row r="11" spans="1:10" s="399" customFormat="1" ht="9.9499999999999993" customHeight="1">
      <c r="A11" s="512"/>
      <c r="B11" s="513"/>
      <c r="C11" s="428"/>
      <c r="D11" s="428"/>
      <c r="E11" s="428"/>
      <c r="F11" s="429"/>
      <c r="G11" s="428"/>
      <c r="H11" s="430"/>
      <c r="I11" s="514"/>
      <c r="J11" s="514"/>
    </row>
    <row r="12" spans="1:10" s="401" customFormat="1" ht="9.9499999999999993" customHeight="1">
      <c r="A12" s="418">
        <v>41</v>
      </c>
      <c r="B12" s="515" t="s">
        <v>171</v>
      </c>
      <c r="C12" s="428">
        <v>170</v>
      </c>
      <c r="D12" s="428">
        <v>8202</v>
      </c>
      <c r="E12" s="428">
        <v>8194</v>
      </c>
      <c r="F12" s="429">
        <v>27.405598849459849</v>
      </c>
      <c r="G12" s="428">
        <v>240418</v>
      </c>
      <c r="H12" s="430">
        <v>29341</v>
      </c>
      <c r="I12" s="516"/>
      <c r="J12" s="516"/>
    </row>
    <row r="13" spans="1:10" s="401" customFormat="1" ht="9.9499999999999993" customHeight="1">
      <c r="A13" s="418"/>
      <c r="B13" s="515"/>
      <c r="C13" s="428"/>
      <c r="D13" s="428"/>
      <c r="E13" s="428"/>
      <c r="F13" s="429"/>
      <c r="G13" s="428"/>
      <c r="H13" s="430"/>
      <c r="I13" s="516"/>
      <c r="J13" s="516"/>
    </row>
    <row r="14" spans="1:10" s="401" customFormat="1" ht="9.9499999999999993" customHeight="1">
      <c r="A14" s="418" t="s">
        <v>172</v>
      </c>
      <c r="B14" s="517" t="s">
        <v>173</v>
      </c>
      <c r="C14" s="428">
        <v>170</v>
      </c>
      <c r="D14" s="428">
        <v>8202</v>
      </c>
      <c r="E14" s="428">
        <v>8194</v>
      </c>
      <c r="F14" s="429">
        <v>27.405598849459849</v>
      </c>
      <c r="G14" s="428">
        <v>240418</v>
      </c>
      <c r="H14" s="430">
        <v>29341</v>
      </c>
      <c r="I14" s="516"/>
      <c r="J14" s="516"/>
    </row>
    <row r="15" spans="1:10" s="401" customFormat="1" ht="9.9499999999999993" customHeight="1">
      <c r="A15" s="418"/>
      <c r="B15" s="515"/>
      <c r="C15" s="428"/>
      <c r="D15" s="428"/>
      <c r="E15" s="428"/>
      <c r="F15" s="429"/>
      <c r="G15" s="428"/>
      <c r="H15" s="430"/>
      <c r="I15" s="516"/>
      <c r="J15" s="516"/>
    </row>
    <row r="16" spans="1:10" s="401" customFormat="1" ht="9.9499999999999993" customHeight="1">
      <c r="A16" s="518" t="s">
        <v>174</v>
      </c>
      <c r="B16" s="517" t="s">
        <v>175</v>
      </c>
      <c r="C16" s="428"/>
      <c r="D16" s="428"/>
      <c r="E16" s="428"/>
      <c r="F16" s="429"/>
      <c r="G16" s="428"/>
      <c r="H16" s="430"/>
      <c r="I16" s="516"/>
      <c r="J16" s="516"/>
    </row>
    <row r="17" spans="1:10" s="401" customFormat="1" ht="9.9499999999999993" customHeight="1">
      <c r="B17" s="408" t="s">
        <v>176</v>
      </c>
      <c r="C17" s="428">
        <v>165</v>
      </c>
      <c r="D17" s="428">
        <v>7824</v>
      </c>
      <c r="E17" s="428">
        <v>7816</v>
      </c>
      <c r="F17" s="429">
        <v>26.141342519816718</v>
      </c>
      <c r="G17" s="428">
        <v>224707</v>
      </c>
      <c r="H17" s="430">
        <v>28750</v>
      </c>
      <c r="I17" s="516"/>
      <c r="J17" s="516"/>
    </row>
    <row r="18" spans="1:10" s="401" customFormat="1" ht="9.9499999999999993" customHeight="1">
      <c r="A18" s="518" t="s">
        <v>178</v>
      </c>
      <c r="B18" s="517" t="s">
        <v>179</v>
      </c>
      <c r="C18" s="428">
        <v>5</v>
      </c>
      <c r="D18" s="428">
        <v>378</v>
      </c>
      <c r="E18" s="428">
        <v>378</v>
      </c>
      <c r="F18" s="429">
        <v>1.2642563296431319</v>
      </c>
      <c r="G18" s="428">
        <v>15711</v>
      </c>
      <c r="H18" s="430">
        <v>41563</v>
      </c>
      <c r="I18" s="516"/>
      <c r="J18" s="516"/>
    </row>
    <row r="19" spans="1:10" s="401" customFormat="1" ht="9.9499999999999993" customHeight="1">
      <c r="A19" s="418"/>
      <c r="B19" s="515"/>
      <c r="C19" s="428"/>
      <c r="D19" s="428"/>
      <c r="E19" s="428"/>
      <c r="F19" s="429"/>
      <c r="G19" s="428"/>
      <c r="H19" s="430"/>
      <c r="I19" s="516"/>
      <c r="J19" s="516"/>
    </row>
    <row r="20" spans="1:10" s="401" customFormat="1" ht="9.9499999999999993" customHeight="1">
      <c r="A20" s="418">
        <v>42</v>
      </c>
      <c r="B20" s="515" t="s">
        <v>180</v>
      </c>
      <c r="C20" s="428">
        <v>205</v>
      </c>
      <c r="D20" s="428">
        <v>12932</v>
      </c>
      <c r="E20" s="428">
        <v>12796</v>
      </c>
      <c r="F20" s="429">
        <v>42.797417973845278</v>
      </c>
      <c r="G20" s="428">
        <v>417589</v>
      </c>
      <c r="H20" s="430">
        <v>32634</v>
      </c>
      <c r="I20" s="516"/>
      <c r="J20" s="516"/>
    </row>
    <row r="21" spans="1:10" s="401" customFormat="1" ht="9.9499999999999993" customHeight="1">
      <c r="A21" s="418"/>
      <c r="B21" s="515"/>
      <c r="C21" s="428"/>
      <c r="D21" s="428"/>
      <c r="E21" s="428"/>
      <c r="F21" s="429"/>
      <c r="G21" s="428"/>
      <c r="H21" s="430"/>
      <c r="I21" s="516"/>
      <c r="J21" s="516"/>
    </row>
    <row r="22" spans="1:10" s="401" customFormat="1" ht="9.9499999999999993" customHeight="1">
      <c r="A22" s="518" t="s">
        <v>181</v>
      </c>
      <c r="B22" s="517" t="s">
        <v>182</v>
      </c>
      <c r="C22" s="428"/>
      <c r="D22" s="428"/>
      <c r="E22" s="428"/>
      <c r="F22" s="429"/>
      <c r="G22" s="428"/>
      <c r="H22" s="430"/>
      <c r="I22" s="516"/>
      <c r="J22" s="516"/>
    </row>
    <row r="23" spans="1:10" s="401" customFormat="1" ht="9.9499999999999993" customHeight="1">
      <c r="A23" s="518"/>
      <c r="B23" s="517" t="s">
        <v>183</v>
      </c>
      <c r="C23" s="428">
        <v>109</v>
      </c>
      <c r="D23" s="428">
        <v>8052</v>
      </c>
      <c r="E23" s="428">
        <v>8039</v>
      </c>
      <c r="F23" s="429">
        <v>26.88718686243687</v>
      </c>
      <c r="G23" s="428">
        <v>275739</v>
      </c>
      <c r="H23" s="430">
        <v>34300</v>
      </c>
      <c r="I23" s="516"/>
      <c r="J23" s="516"/>
    </row>
    <row r="24" spans="1:10" s="401" customFormat="1" ht="9.9499999999999993" customHeight="1">
      <c r="A24" s="518"/>
      <c r="B24" s="517"/>
      <c r="C24" s="428"/>
      <c r="D24" s="428"/>
      <c r="E24" s="428"/>
      <c r="F24" s="429"/>
      <c r="G24" s="428"/>
      <c r="H24" s="430"/>
      <c r="I24" s="516"/>
      <c r="J24" s="516"/>
    </row>
    <row r="25" spans="1:10" s="401" customFormat="1" ht="9.9499999999999993" customHeight="1">
      <c r="A25" s="519" t="s">
        <v>184</v>
      </c>
      <c r="B25" s="520" t="s">
        <v>185</v>
      </c>
      <c r="C25" s="428">
        <v>85</v>
      </c>
      <c r="D25" s="428">
        <v>5206</v>
      </c>
      <c r="E25" s="428">
        <v>5193</v>
      </c>
      <c r="F25" s="429">
        <v>17.368473862002073</v>
      </c>
      <c r="G25" s="428">
        <v>164166</v>
      </c>
      <c r="H25" s="430">
        <v>31613</v>
      </c>
      <c r="I25" s="516"/>
      <c r="J25" s="516"/>
    </row>
    <row r="26" spans="1:10" s="401" customFormat="1" ht="9.9499999999999993" customHeight="1">
      <c r="A26" s="519" t="s">
        <v>186</v>
      </c>
      <c r="B26" s="520" t="s">
        <v>187</v>
      </c>
      <c r="C26" s="428">
        <v>19</v>
      </c>
      <c r="D26" s="428">
        <v>1744</v>
      </c>
      <c r="E26" s="428">
        <v>1744</v>
      </c>
      <c r="F26" s="429">
        <v>5.832971002374661</v>
      </c>
      <c r="G26" s="428">
        <v>72766</v>
      </c>
      <c r="H26" s="430">
        <v>41724</v>
      </c>
      <c r="I26" s="516"/>
      <c r="J26" s="516"/>
    </row>
    <row r="27" spans="1:10" s="401" customFormat="1" ht="9.9499999999999993" customHeight="1">
      <c r="A27" s="518" t="s">
        <v>188</v>
      </c>
      <c r="B27" s="517" t="s">
        <v>189</v>
      </c>
      <c r="C27" s="428">
        <v>5</v>
      </c>
      <c r="D27" s="428">
        <v>1102</v>
      </c>
      <c r="E27" s="428">
        <v>1102</v>
      </c>
      <c r="F27" s="429">
        <v>3.6857419980601356</v>
      </c>
      <c r="G27" s="428">
        <v>38808</v>
      </c>
      <c r="H27" s="430">
        <v>35216</v>
      </c>
      <c r="I27" s="516"/>
      <c r="J27" s="516"/>
    </row>
    <row r="28" spans="1:10" s="401" customFormat="1" ht="9.9499999999999993" customHeight="1">
      <c r="A28" s="418"/>
      <c r="B28" s="515"/>
      <c r="C28" s="428"/>
      <c r="D28" s="428"/>
      <c r="E28" s="428"/>
      <c r="F28" s="429"/>
      <c r="G28" s="428"/>
      <c r="H28" s="430"/>
      <c r="I28" s="516"/>
      <c r="J28" s="516"/>
    </row>
    <row r="29" spans="1:10" s="401" customFormat="1" ht="9.9499999999999993" customHeight="1">
      <c r="A29" s="518" t="s">
        <v>190</v>
      </c>
      <c r="B29" s="517" t="s">
        <v>191</v>
      </c>
      <c r="C29" s="428"/>
      <c r="D29" s="428"/>
      <c r="E29" s="428"/>
      <c r="F29" s="429"/>
      <c r="G29" s="428"/>
      <c r="H29" s="430"/>
      <c r="I29" s="516"/>
      <c r="J29" s="516"/>
    </row>
    <row r="30" spans="1:10" s="401" customFormat="1" ht="9.9499999999999993" customHeight="1">
      <c r="A30" s="518"/>
      <c r="B30" s="517" t="s">
        <v>192</v>
      </c>
      <c r="C30" s="428">
        <v>65</v>
      </c>
      <c r="D30" s="428">
        <v>3261</v>
      </c>
      <c r="E30" s="428">
        <v>3141</v>
      </c>
      <c r="F30" s="429">
        <v>10.505368072510786</v>
      </c>
      <c r="G30" s="428">
        <v>97198</v>
      </c>
      <c r="H30" s="430">
        <v>30945</v>
      </c>
      <c r="I30" s="516"/>
      <c r="J30" s="516"/>
    </row>
    <row r="31" spans="1:10" s="401" customFormat="1" ht="9.9499999999999993" customHeight="1">
      <c r="A31" s="518"/>
      <c r="B31" s="517"/>
      <c r="C31" s="428"/>
      <c r="D31" s="428"/>
      <c r="E31" s="428"/>
      <c r="F31" s="429"/>
      <c r="G31" s="428"/>
      <c r="H31" s="430"/>
      <c r="I31" s="516"/>
      <c r="J31" s="516"/>
    </row>
    <row r="32" spans="1:10" s="401" customFormat="1" ht="9.9499999999999993" customHeight="1">
      <c r="A32" s="518" t="s">
        <v>193</v>
      </c>
      <c r="B32" s="517" t="s">
        <v>194</v>
      </c>
      <c r="C32" s="428"/>
      <c r="D32" s="428"/>
      <c r="E32" s="428"/>
      <c r="F32" s="429"/>
      <c r="G32" s="428"/>
      <c r="H32" s="430"/>
      <c r="I32" s="516"/>
      <c r="J32" s="516"/>
    </row>
    <row r="33" spans="1:10" s="401" customFormat="1" ht="9.9499999999999993" customHeight="1">
      <c r="A33" s="518"/>
      <c r="B33" s="517" t="s">
        <v>195</v>
      </c>
      <c r="C33" s="428">
        <v>46</v>
      </c>
      <c r="D33" s="428">
        <v>2288</v>
      </c>
      <c r="E33" s="428">
        <v>2228</v>
      </c>
      <c r="F33" s="429">
        <v>7.4517542392722165</v>
      </c>
      <c r="G33" s="428">
        <v>66323</v>
      </c>
      <c r="H33" s="430">
        <v>29768</v>
      </c>
      <c r="I33" s="516"/>
      <c r="J33" s="516"/>
    </row>
    <row r="34" spans="1:10" s="401" customFormat="1" ht="9.9499999999999993" customHeight="1">
      <c r="A34" s="518" t="s">
        <v>196</v>
      </c>
      <c r="B34" s="517" t="s">
        <v>197</v>
      </c>
      <c r="C34" s="428">
        <v>19</v>
      </c>
      <c r="D34" s="428">
        <v>973</v>
      </c>
      <c r="E34" s="428">
        <v>914</v>
      </c>
      <c r="F34" s="429">
        <v>3.0569584267032344</v>
      </c>
      <c r="G34" s="428">
        <v>30876</v>
      </c>
      <c r="H34" s="430">
        <v>33781</v>
      </c>
      <c r="I34" s="516"/>
      <c r="J34" s="516"/>
    </row>
    <row r="35" spans="1:10" s="401" customFormat="1" ht="9.9499999999999993" customHeight="1">
      <c r="A35" s="518"/>
      <c r="B35" s="517"/>
      <c r="C35" s="428"/>
      <c r="D35" s="428"/>
      <c r="E35" s="428"/>
      <c r="F35" s="429"/>
      <c r="G35" s="428"/>
      <c r="H35" s="430"/>
      <c r="I35" s="516"/>
      <c r="J35" s="516"/>
    </row>
    <row r="36" spans="1:10" s="401" customFormat="1" ht="9.9499999999999993" customHeight="1">
      <c r="A36" s="518" t="s">
        <v>198</v>
      </c>
      <c r="B36" s="517" t="s">
        <v>199</v>
      </c>
      <c r="C36" s="428">
        <v>31</v>
      </c>
      <c r="D36" s="428">
        <v>1618</v>
      </c>
      <c r="E36" s="428">
        <v>1616</v>
      </c>
      <c r="F36" s="429">
        <v>5.4048630388976218</v>
      </c>
      <c r="G36" s="428">
        <v>44651</v>
      </c>
      <c r="H36" s="430">
        <v>27631</v>
      </c>
      <c r="I36" s="516"/>
      <c r="J36" s="516"/>
    </row>
    <row r="37" spans="1:10" s="401" customFormat="1" ht="9.9499999999999993" customHeight="1">
      <c r="A37" s="518"/>
      <c r="B37" s="517"/>
      <c r="C37" s="428"/>
      <c r="D37" s="428"/>
      <c r="E37" s="428"/>
      <c r="F37" s="429"/>
      <c r="G37" s="428"/>
      <c r="H37" s="430"/>
      <c r="I37" s="516"/>
      <c r="J37" s="516"/>
    </row>
    <row r="38" spans="1:10" s="401" customFormat="1" ht="9.9499999999999993" customHeight="1">
      <c r="A38" s="518" t="s">
        <v>200</v>
      </c>
      <c r="B38" s="517" t="s">
        <v>201</v>
      </c>
      <c r="C38" s="428">
        <v>1</v>
      </c>
      <c r="D38" s="428" t="s">
        <v>177</v>
      </c>
      <c r="E38" s="428" t="s">
        <v>177</v>
      </c>
      <c r="F38" s="429" t="s">
        <v>177</v>
      </c>
      <c r="G38" s="428" t="s">
        <v>177</v>
      </c>
      <c r="H38" s="430" t="s">
        <v>177</v>
      </c>
      <c r="I38" s="516"/>
      <c r="J38" s="516"/>
    </row>
    <row r="39" spans="1:10" s="401" customFormat="1" ht="9.9499999999999993" customHeight="1">
      <c r="A39" s="518" t="s">
        <v>202</v>
      </c>
      <c r="B39" s="517" t="s">
        <v>203</v>
      </c>
      <c r="C39" s="428"/>
      <c r="D39" s="428"/>
      <c r="E39" s="428"/>
      <c r="F39" s="429"/>
      <c r="G39" s="428"/>
      <c r="H39" s="430"/>
      <c r="I39" s="516"/>
      <c r="J39" s="516"/>
    </row>
    <row r="40" spans="1:10" s="401" customFormat="1" ht="9.9499999999999993" customHeight="1">
      <c r="A40" s="418"/>
      <c r="B40" s="515" t="s">
        <v>204</v>
      </c>
      <c r="C40" s="428">
        <v>30</v>
      </c>
      <c r="D40" s="428" t="s">
        <v>177</v>
      </c>
      <c r="E40" s="428" t="s">
        <v>177</v>
      </c>
      <c r="F40" s="429" t="s">
        <v>177</v>
      </c>
      <c r="G40" s="428" t="s">
        <v>177</v>
      </c>
      <c r="H40" s="430" t="s">
        <v>177</v>
      </c>
      <c r="I40" s="516"/>
      <c r="J40" s="516"/>
    </row>
    <row r="41" spans="1:10" s="401" customFormat="1" ht="9.9499999999999993" customHeight="1">
      <c r="A41" s="418"/>
      <c r="B41" s="515"/>
      <c r="C41" s="428"/>
      <c r="D41" s="428"/>
      <c r="E41" s="428"/>
      <c r="F41" s="429"/>
      <c r="G41" s="428"/>
      <c r="H41" s="430"/>
      <c r="I41" s="516"/>
      <c r="J41" s="516"/>
    </row>
    <row r="42" spans="1:10" s="401" customFormat="1" ht="9.9499999999999993" customHeight="1">
      <c r="A42" s="518">
        <v>43</v>
      </c>
      <c r="B42" s="517" t="s">
        <v>205</v>
      </c>
      <c r="C42" s="428"/>
      <c r="D42" s="428"/>
      <c r="E42" s="428"/>
      <c r="F42" s="429"/>
      <c r="G42" s="428"/>
      <c r="H42" s="430"/>
      <c r="I42" s="516"/>
      <c r="J42" s="516"/>
    </row>
    <row r="43" spans="1:10" s="401" customFormat="1" ht="9.9499999999999993" customHeight="1">
      <c r="A43" s="518"/>
      <c r="B43" s="517" t="s">
        <v>206</v>
      </c>
      <c r="C43" s="428"/>
      <c r="D43" s="428"/>
      <c r="E43" s="428"/>
      <c r="F43" s="429"/>
      <c r="G43" s="428"/>
      <c r="H43" s="430"/>
      <c r="I43" s="516"/>
      <c r="J43" s="516"/>
    </row>
    <row r="44" spans="1:10" s="401" customFormat="1" ht="9.9499999999999993" customHeight="1">
      <c r="A44" s="518"/>
      <c r="B44" s="517" t="s">
        <v>207</v>
      </c>
      <c r="C44" s="428">
        <v>190</v>
      </c>
      <c r="D44" s="428">
        <v>9067</v>
      </c>
      <c r="E44" s="428">
        <v>8910</v>
      </c>
      <c r="F44" s="429">
        <v>29.800327770159537</v>
      </c>
      <c r="G44" s="428">
        <v>259464</v>
      </c>
      <c r="H44" s="430">
        <v>29121</v>
      </c>
      <c r="I44" s="516"/>
      <c r="J44" s="516"/>
    </row>
    <row r="45" spans="1:10" s="401" customFormat="1" ht="9.9499999999999993" customHeight="1">
      <c r="A45" s="518"/>
      <c r="B45" s="517"/>
      <c r="C45" s="428"/>
      <c r="D45" s="428"/>
      <c r="E45" s="428"/>
      <c r="F45" s="429"/>
      <c r="G45" s="428"/>
      <c r="H45" s="430"/>
      <c r="I45" s="516"/>
      <c r="J45" s="516"/>
    </row>
    <row r="46" spans="1:10" s="401" customFormat="1" ht="9.9499999999999993" customHeight="1">
      <c r="A46" s="518" t="s">
        <v>208</v>
      </c>
      <c r="B46" s="517" t="s">
        <v>209</v>
      </c>
      <c r="C46" s="428"/>
      <c r="D46" s="428"/>
      <c r="E46" s="428"/>
      <c r="F46" s="429"/>
      <c r="G46" s="428"/>
      <c r="H46" s="430"/>
      <c r="I46" s="516"/>
      <c r="J46" s="516"/>
    </row>
    <row r="47" spans="1:10" s="401" customFormat="1" ht="9.9499999999999993" customHeight="1">
      <c r="A47" s="518"/>
      <c r="B47" s="517" t="s">
        <v>210</v>
      </c>
      <c r="C47" s="428">
        <v>23</v>
      </c>
      <c r="D47" s="428">
        <v>1552</v>
      </c>
      <c r="E47" s="428">
        <v>1432</v>
      </c>
      <c r="F47" s="429">
        <v>4.7894578413993782</v>
      </c>
      <c r="G47" s="428">
        <v>52145</v>
      </c>
      <c r="H47" s="430">
        <v>36414</v>
      </c>
      <c r="I47" s="516"/>
      <c r="J47" s="516"/>
    </row>
    <row r="48" spans="1:10" s="401" customFormat="1" ht="9.9499999999999993" customHeight="1">
      <c r="A48" s="518"/>
      <c r="B48" s="517"/>
      <c r="C48" s="428"/>
      <c r="D48" s="428"/>
      <c r="E48" s="428"/>
      <c r="F48" s="429"/>
      <c r="G48" s="428"/>
      <c r="H48" s="430"/>
      <c r="I48" s="516"/>
      <c r="J48" s="516"/>
    </row>
    <row r="49" spans="1:10" s="401" customFormat="1" ht="9.9499999999999993" customHeight="1">
      <c r="A49" s="518" t="s">
        <v>211</v>
      </c>
      <c r="B49" s="517" t="s">
        <v>212</v>
      </c>
      <c r="C49" s="428">
        <v>11</v>
      </c>
      <c r="D49" s="428">
        <v>345</v>
      </c>
      <c r="E49" s="428">
        <v>334</v>
      </c>
      <c r="F49" s="429">
        <v>1.1170942171978997</v>
      </c>
      <c r="G49" s="428">
        <v>9488</v>
      </c>
      <c r="H49" s="430">
        <v>28407</v>
      </c>
      <c r="I49" s="516"/>
      <c r="J49" s="516"/>
    </row>
    <row r="50" spans="1:10" s="401" customFormat="1" ht="9.9499999999999993" customHeight="1">
      <c r="A50" s="518" t="s">
        <v>213</v>
      </c>
      <c r="B50" s="517" t="s">
        <v>214</v>
      </c>
      <c r="C50" s="428">
        <v>12</v>
      </c>
      <c r="D50" s="428">
        <v>1207</v>
      </c>
      <c r="E50" s="428">
        <v>1099</v>
      </c>
      <c r="F50" s="429">
        <v>3.6757082176661426</v>
      </c>
      <c r="G50" s="428">
        <v>42657</v>
      </c>
      <c r="H50" s="430">
        <v>38814</v>
      </c>
      <c r="I50" s="516"/>
      <c r="J50" s="516"/>
    </row>
    <row r="51" spans="1:10" s="401" customFormat="1" ht="9.9499999999999993" customHeight="1">
      <c r="A51" s="518" t="s">
        <v>215</v>
      </c>
      <c r="B51" s="517" t="s">
        <v>216</v>
      </c>
      <c r="C51" s="428" t="s">
        <v>132</v>
      </c>
      <c r="D51" s="428" t="s">
        <v>132</v>
      </c>
      <c r="E51" s="428" t="s">
        <v>132</v>
      </c>
      <c r="F51" s="429" t="s">
        <v>132</v>
      </c>
      <c r="G51" s="428" t="s">
        <v>132</v>
      </c>
      <c r="H51" s="430" t="s">
        <v>132</v>
      </c>
      <c r="I51" s="516"/>
      <c r="J51" s="516"/>
    </row>
    <row r="52" spans="1:10" s="401" customFormat="1" ht="9.9499999999999993" customHeight="1">
      <c r="A52" s="418"/>
      <c r="B52" s="515"/>
      <c r="C52" s="428"/>
      <c r="D52" s="428"/>
      <c r="E52" s="428"/>
      <c r="F52" s="429"/>
      <c r="G52" s="428"/>
      <c r="H52" s="430"/>
      <c r="I52" s="516"/>
      <c r="J52" s="516"/>
    </row>
    <row r="53" spans="1:10" s="401" customFormat="1" ht="9.9499999999999993" customHeight="1">
      <c r="A53" s="518" t="s">
        <v>217</v>
      </c>
      <c r="B53" s="517" t="s">
        <v>218</v>
      </c>
      <c r="C53" s="428"/>
      <c r="D53" s="428"/>
      <c r="E53" s="428"/>
      <c r="F53" s="429"/>
      <c r="G53" s="428"/>
      <c r="H53" s="430"/>
      <c r="I53" s="516"/>
      <c r="J53" s="516"/>
    </row>
    <row r="54" spans="1:10" s="401" customFormat="1" ht="9.9499999999999993" customHeight="1">
      <c r="A54" s="518"/>
      <c r="B54" s="517" t="s">
        <v>219</v>
      </c>
      <c r="C54" s="428">
        <v>167</v>
      </c>
      <c r="D54" s="428">
        <v>7514</v>
      </c>
      <c r="E54" s="428">
        <v>7477</v>
      </c>
      <c r="F54" s="429">
        <v>25.007525335295494</v>
      </c>
      <c r="G54" s="428">
        <v>207319</v>
      </c>
      <c r="H54" s="430">
        <v>27728</v>
      </c>
      <c r="I54" s="516"/>
      <c r="J54" s="516"/>
    </row>
    <row r="55" spans="1:10" s="401" customFormat="1" ht="9.9499999999999993" customHeight="1">
      <c r="A55" s="518"/>
      <c r="B55" s="517"/>
      <c r="C55" s="428"/>
      <c r="D55" s="428"/>
      <c r="E55" s="428"/>
      <c r="F55" s="429"/>
      <c r="G55" s="428"/>
      <c r="H55" s="430"/>
      <c r="I55" s="516"/>
      <c r="J55" s="516"/>
    </row>
    <row r="56" spans="1:10" s="401" customFormat="1" ht="9.9499999999999993" customHeight="1">
      <c r="A56" s="518" t="s">
        <v>220</v>
      </c>
      <c r="B56" s="517" t="s">
        <v>221</v>
      </c>
      <c r="C56" s="428">
        <v>41</v>
      </c>
      <c r="D56" s="428">
        <v>1330</v>
      </c>
      <c r="E56" s="428">
        <v>1327</v>
      </c>
      <c r="F56" s="429">
        <v>4.4382755276096191</v>
      </c>
      <c r="G56" s="428">
        <v>34574</v>
      </c>
      <c r="H56" s="430">
        <v>26054</v>
      </c>
      <c r="I56" s="516"/>
      <c r="J56" s="516"/>
    </row>
    <row r="57" spans="1:10" s="401" customFormat="1" ht="9.9499999999999993" customHeight="1">
      <c r="A57" s="518"/>
      <c r="B57" s="517"/>
      <c r="C57" s="428"/>
      <c r="D57" s="428"/>
      <c r="E57" s="428"/>
      <c r="F57" s="429"/>
      <c r="G57" s="428"/>
      <c r="H57" s="430"/>
      <c r="I57" s="516"/>
      <c r="J57" s="516"/>
    </row>
    <row r="58" spans="1:10" s="401" customFormat="1" ht="9.9499999999999993" customHeight="1">
      <c r="A58" s="518" t="s">
        <v>222</v>
      </c>
      <c r="B58" s="517" t="s">
        <v>223</v>
      </c>
      <c r="C58" s="428"/>
      <c r="D58" s="428"/>
      <c r="E58" s="428"/>
      <c r="F58" s="429"/>
      <c r="G58" s="428"/>
      <c r="H58" s="430"/>
      <c r="I58" s="516"/>
      <c r="J58" s="516"/>
    </row>
    <row r="59" spans="1:10" s="401" customFormat="1" ht="9.9499999999999993" customHeight="1">
      <c r="A59" s="518"/>
      <c r="B59" s="517" t="s">
        <v>224</v>
      </c>
      <c r="C59" s="428">
        <v>36</v>
      </c>
      <c r="D59" s="428">
        <v>1195</v>
      </c>
      <c r="E59" s="428">
        <v>1193</v>
      </c>
      <c r="F59" s="429">
        <v>3.9901000033445935</v>
      </c>
      <c r="G59" s="428">
        <v>30645</v>
      </c>
      <c r="H59" s="430">
        <v>25687</v>
      </c>
      <c r="I59" s="516"/>
      <c r="J59" s="516"/>
    </row>
    <row r="60" spans="1:10" s="401" customFormat="1" ht="9.9499999999999993" customHeight="1">
      <c r="A60" s="518" t="s">
        <v>225</v>
      </c>
      <c r="B60" s="517" t="s">
        <v>226</v>
      </c>
      <c r="C60" s="428">
        <v>5</v>
      </c>
      <c r="D60" s="428">
        <v>135</v>
      </c>
      <c r="E60" s="428">
        <v>135</v>
      </c>
      <c r="F60" s="429">
        <v>0.45152011772968997</v>
      </c>
      <c r="G60" s="428">
        <v>3929</v>
      </c>
      <c r="H60" s="430">
        <v>29104</v>
      </c>
      <c r="I60" s="516"/>
      <c r="J60" s="516"/>
    </row>
    <row r="61" spans="1:10" s="401" customFormat="1" ht="9.9499999999999993" customHeight="1">
      <c r="A61" s="518"/>
      <c r="B61" s="517"/>
      <c r="C61" s="428"/>
      <c r="D61" s="428"/>
      <c r="E61" s="428"/>
      <c r="F61" s="429"/>
      <c r="G61" s="428"/>
      <c r="H61" s="430"/>
      <c r="I61" s="516"/>
      <c r="J61" s="516"/>
    </row>
    <row r="62" spans="1:10" s="401" customFormat="1" ht="9.9499999999999993" customHeight="1">
      <c r="A62" s="518" t="s">
        <v>227</v>
      </c>
      <c r="B62" s="517" t="s">
        <v>228</v>
      </c>
      <c r="C62" s="428"/>
      <c r="D62" s="428"/>
      <c r="E62" s="428"/>
      <c r="F62" s="429"/>
      <c r="G62" s="428"/>
      <c r="H62" s="430"/>
      <c r="I62" s="516"/>
      <c r="J62" s="516"/>
    </row>
    <row r="63" spans="1:10" s="401" customFormat="1" ht="9.9499999999999993" customHeight="1">
      <c r="A63" s="518"/>
      <c r="B63" s="517" t="s">
        <v>229</v>
      </c>
      <c r="C63" s="428">
        <v>126</v>
      </c>
      <c r="D63" s="428">
        <v>6184</v>
      </c>
      <c r="E63" s="428">
        <v>6150</v>
      </c>
      <c r="F63" s="429">
        <v>20.569249807685875</v>
      </c>
      <c r="G63" s="428">
        <v>172745</v>
      </c>
      <c r="H63" s="430">
        <v>28089</v>
      </c>
      <c r="I63" s="516"/>
      <c r="J63" s="516"/>
    </row>
    <row r="64" spans="1:10" s="401" customFormat="1" ht="9.9499999999999993" customHeight="1">
      <c r="A64" s="518"/>
      <c r="B64" s="517"/>
      <c r="C64" s="428"/>
      <c r="D64" s="428"/>
      <c r="E64" s="428"/>
      <c r="F64" s="429"/>
      <c r="G64" s="428"/>
      <c r="H64" s="430"/>
      <c r="I64" s="516"/>
      <c r="J64" s="516"/>
    </row>
    <row r="65" spans="1:10" s="401" customFormat="1" ht="9.9499999999999993" customHeight="1">
      <c r="A65" s="518" t="s">
        <v>230</v>
      </c>
      <c r="B65" s="517" t="s">
        <v>231</v>
      </c>
      <c r="C65" s="428">
        <v>27</v>
      </c>
      <c r="D65" s="428">
        <v>875</v>
      </c>
      <c r="E65" s="428">
        <v>854</v>
      </c>
      <c r="F65" s="429">
        <v>2.856282818823372</v>
      </c>
      <c r="G65" s="428">
        <v>23324</v>
      </c>
      <c r="H65" s="430">
        <v>27311</v>
      </c>
      <c r="I65" s="516"/>
      <c r="J65" s="516"/>
    </row>
    <row r="66" spans="1:10" s="401" customFormat="1" ht="9.9499999999999993" customHeight="1">
      <c r="A66" s="518" t="s">
        <v>232</v>
      </c>
      <c r="B66" s="517" t="s">
        <v>233</v>
      </c>
      <c r="C66" s="428"/>
      <c r="D66" s="428"/>
      <c r="E66" s="428"/>
      <c r="F66" s="429"/>
      <c r="G66" s="428"/>
      <c r="H66" s="430"/>
      <c r="I66" s="516"/>
      <c r="J66" s="516"/>
    </row>
    <row r="67" spans="1:10" s="401" customFormat="1" ht="9.9499999999999993" customHeight="1">
      <c r="A67" s="518"/>
      <c r="B67" s="517" t="s">
        <v>234</v>
      </c>
      <c r="C67" s="428">
        <v>3</v>
      </c>
      <c r="D67" s="428">
        <v>178</v>
      </c>
      <c r="E67" s="428">
        <v>178</v>
      </c>
      <c r="F67" s="429">
        <v>0.59533763671025786</v>
      </c>
      <c r="G67" s="428">
        <v>6604</v>
      </c>
      <c r="H67" s="430">
        <v>37101</v>
      </c>
      <c r="I67" s="516"/>
      <c r="J67" s="516"/>
    </row>
    <row r="68" spans="1:10" s="401" customFormat="1" ht="9.9499999999999993" customHeight="1">
      <c r="A68" s="518" t="s">
        <v>235</v>
      </c>
      <c r="B68" s="517" t="s">
        <v>236</v>
      </c>
      <c r="C68" s="428">
        <v>96</v>
      </c>
      <c r="D68" s="428">
        <v>5131</v>
      </c>
      <c r="E68" s="428">
        <v>5118</v>
      </c>
      <c r="F68" s="429">
        <v>17.117629352152246</v>
      </c>
      <c r="G68" s="428">
        <v>142816</v>
      </c>
      <c r="H68" s="430">
        <v>27905</v>
      </c>
      <c r="I68" s="516"/>
      <c r="J68" s="516"/>
    </row>
    <row r="69" spans="1:10" s="401" customFormat="1" ht="9.6" customHeight="1">
      <c r="A69" s="418"/>
      <c r="B69" s="418"/>
      <c r="C69" s="521"/>
      <c r="D69" s="521"/>
      <c r="E69" s="521"/>
      <c r="F69" s="516"/>
      <c r="G69" s="521"/>
      <c r="H69" s="522"/>
    </row>
    <row r="70" spans="1:10" s="401" customFormat="1" ht="9.6" customHeight="1">
      <c r="F70" s="516"/>
      <c r="H70" s="523"/>
    </row>
    <row r="73" spans="1:10" s="401" customFormat="1" ht="9.6" customHeight="1">
      <c r="F73" s="516"/>
    </row>
    <row r="74" spans="1:10" s="401" customFormat="1" ht="9.6" customHeight="1">
      <c r="F74" s="516"/>
    </row>
    <row r="75" spans="1:10" s="401" customFormat="1" ht="9.6" customHeight="1">
      <c r="F75" s="516"/>
    </row>
    <row r="76" spans="1:10" s="401" customFormat="1" ht="9.6" customHeight="1">
      <c r="F76" s="516"/>
    </row>
    <row r="77" spans="1:10" s="401" customFormat="1" ht="9.6" customHeight="1">
      <c r="F77" s="516"/>
    </row>
    <row r="78" spans="1:10" s="401" customFormat="1" ht="9.6" customHeight="1">
      <c r="F78" s="516"/>
    </row>
    <row r="79" spans="1:10" s="401" customFormat="1" ht="9.6" customHeight="1">
      <c r="F79" s="516"/>
    </row>
    <row r="80" spans="1:10" s="401" customFormat="1" ht="9.6" customHeight="1">
      <c r="F80" s="516"/>
    </row>
    <row r="81" spans="6:6" s="401" customFormat="1" ht="9.6" customHeight="1">
      <c r="F81" s="516"/>
    </row>
    <row r="82" spans="6:6" s="401" customFormat="1" ht="9.6" customHeight="1">
      <c r="F82" s="516"/>
    </row>
    <row r="83" spans="6:6" s="401" customFormat="1" ht="9.6" customHeight="1">
      <c r="F83" s="516"/>
    </row>
    <row r="84" spans="6:6" s="401" customFormat="1" ht="9.6" customHeight="1">
      <c r="F84" s="516"/>
    </row>
    <row r="85" spans="6:6" s="401" customFormat="1" ht="9.6" customHeight="1">
      <c r="F85" s="516"/>
    </row>
    <row r="86" spans="6:6" s="401" customFormat="1" ht="9.6" customHeight="1">
      <c r="F86" s="516"/>
    </row>
    <row r="87" spans="6:6" s="401" customFormat="1" ht="9.6" customHeight="1">
      <c r="F87" s="516"/>
    </row>
    <row r="88" spans="6:6" s="401" customFormat="1" ht="9.6" customHeight="1"/>
    <row r="89" spans="6:6" s="401" customFormat="1" ht="9" customHeight="1"/>
    <row r="90" spans="6:6" s="401" customFormat="1" ht="9" customHeight="1"/>
    <row r="91" spans="6:6" s="401" customFormat="1" ht="9" customHeight="1"/>
    <row r="92" spans="6:6" s="401" customFormat="1" ht="9" customHeight="1"/>
    <row r="93" spans="6:6" s="401" customFormat="1" ht="9" customHeight="1"/>
    <row r="94" spans="6:6" s="401" customFormat="1" ht="9" customHeight="1"/>
    <row r="95" spans="6:6" s="401" customFormat="1" ht="9" customHeight="1"/>
    <row r="96" spans="6:6" s="401" customFormat="1" ht="9" customHeight="1"/>
    <row r="97" s="401" customFormat="1" ht="9" customHeight="1"/>
    <row r="98" s="401" customFormat="1" ht="9" customHeight="1"/>
    <row r="99" s="401" customFormat="1" ht="9" customHeight="1"/>
    <row r="100" s="401" customFormat="1" ht="9" customHeight="1"/>
    <row r="101" s="401" customFormat="1" ht="9" customHeight="1"/>
    <row r="102" s="401" customFormat="1" ht="9" customHeight="1"/>
    <row r="103" s="401" customFormat="1" ht="9" customHeight="1"/>
    <row r="104" s="401" customFormat="1" ht="9" customHeight="1"/>
    <row r="105" s="401" customFormat="1" ht="9" customHeight="1"/>
    <row r="106" s="401" customFormat="1" ht="9" customHeight="1"/>
    <row r="107" s="401" customFormat="1" ht="9" customHeight="1"/>
    <row r="108" s="401" customFormat="1" ht="9" customHeight="1"/>
    <row r="109" s="401" customFormat="1" ht="9" customHeight="1"/>
    <row r="110" s="401" customFormat="1" ht="9" customHeight="1"/>
    <row r="111" s="401" customFormat="1" ht="9" customHeight="1"/>
    <row r="112" s="401" customFormat="1" ht="9" customHeight="1"/>
    <row r="113" s="401" customFormat="1" ht="9" customHeight="1"/>
    <row r="114" s="401" customFormat="1" ht="9" customHeight="1"/>
    <row r="115" s="401" customFormat="1" ht="9" customHeight="1"/>
    <row r="116" s="401" customFormat="1" ht="9" customHeight="1"/>
    <row r="117" s="401" customFormat="1" ht="9" customHeight="1"/>
    <row r="118" s="401" customFormat="1" ht="9" customHeight="1"/>
    <row r="119" s="401" customFormat="1" ht="9" customHeight="1"/>
    <row r="120" s="401" customFormat="1" ht="9" customHeight="1"/>
    <row r="121" s="401" customFormat="1" ht="9" customHeight="1"/>
    <row r="122" s="401" customFormat="1" ht="9" customHeight="1"/>
    <row r="123" s="401" customFormat="1" ht="9" customHeight="1"/>
    <row r="124" s="401" customFormat="1" ht="9" customHeight="1"/>
    <row r="125" s="401" customFormat="1" ht="9" customHeight="1"/>
    <row r="126" s="401" customFormat="1" ht="9" customHeight="1"/>
    <row r="127" s="401" customFormat="1" ht="9" customHeight="1"/>
    <row r="128" s="401" customFormat="1" ht="9" customHeight="1"/>
    <row r="129" s="401" customFormat="1" ht="9" customHeight="1"/>
    <row r="130" s="401" customFormat="1" ht="9" customHeight="1"/>
    <row r="131" s="401" customFormat="1" ht="9" customHeight="1"/>
    <row r="132" s="401" customFormat="1" ht="9" customHeight="1"/>
    <row r="133" s="401" customFormat="1" ht="9" customHeight="1"/>
    <row r="134" s="401" customFormat="1" ht="9" customHeight="1"/>
    <row r="135" s="401" customFormat="1" ht="9" customHeight="1"/>
    <row r="136" s="401" customFormat="1" ht="9" customHeight="1"/>
    <row r="137" s="401" customFormat="1" ht="9" customHeight="1"/>
    <row r="138" s="401" customFormat="1" ht="9" customHeight="1"/>
    <row r="139" s="401" customFormat="1" ht="9" customHeight="1"/>
    <row r="140" s="401" customFormat="1" ht="9" customHeight="1"/>
    <row r="141" s="401" customFormat="1" ht="9" customHeight="1"/>
    <row r="142" s="401" customFormat="1" ht="9" customHeight="1"/>
    <row r="143" s="401" customFormat="1" ht="9" customHeight="1"/>
    <row r="144" s="401" customFormat="1" ht="9" customHeight="1"/>
    <row r="145" s="401" customFormat="1" ht="9" customHeight="1"/>
    <row r="146" s="401" customFormat="1" ht="9" customHeight="1"/>
    <row r="147" s="401" customFormat="1" ht="9" customHeight="1"/>
    <row r="148" s="401" customFormat="1" ht="9" customHeight="1"/>
    <row r="149" s="401" customFormat="1" ht="9" customHeight="1"/>
    <row r="150" s="401" customFormat="1" ht="9" customHeight="1"/>
    <row r="151" s="401" customFormat="1" ht="9" customHeight="1"/>
    <row r="152" s="401" customFormat="1" ht="9" customHeight="1"/>
    <row r="153" s="401" customFormat="1" ht="9" customHeight="1"/>
    <row r="154" s="401" customFormat="1" ht="9" customHeight="1"/>
    <row r="155" s="401" customFormat="1" ht="9" customHeight="1"/>
    <row r="156" s="401" customFormat="1" ht="9" customHeight="1"/>
    <row r="157" s="401" customFormat="1" ht="9" customHeight="1"/>
    <row r="158" s="401" customFormat="1" ht="9" customHeight="1"/>
    <row r="159" s="401" customFormat="1" ht="9" customHeight="1"/>
    <row r="160" s="401" customFormat="1" ht="9" customHeight="1"/>
    <row r="161" s="401" customFormat="1" ht="9" customHeight="1"/>
    <row r="162" s="401" customFormat="1" ht="9" customHeight="1"/>
    <row r="163" s="401" customFormat="1" ht="9" customHeight="1"/>
    <row r="164" s="401" customFormat="1" ht="9" customHeight="1"/>
    <row r="165" s="401" customFormat="1" ht="9" customHeight="1"/>
    <row r="166" s="401" customFormat="1" ht="9" customHeight="1"/>
    <row r="167" s="401" customFormat="1" ht="9" customHeight="1"/>
    <row r="168" s="401" customFormat="1" ht="9" customHeight="1"/>
    <row r="169" s="401" customFormat="1" ht="9" customHeight="1"/>
    <row r="170" s="401" customFormat="1" ht="9" customHeight="1"/>
    <row r="171" s="401" customFormat="1" ht="9" customHeight="1"/>
    <row r="172" s="401" customFormat="1" ht="9" customHeight="1"/>
    <row r="173" s="401" customFormat="1" ht="9" customHeight="1"/>
    <row r="174" s="401" customFormat="1" ht="9" customHeight="1"/>
    <row r="175" s="401" customFormat="1" ht="9" customHeight="1"/>
    <row r="176" s="401" customFormat="1" ht="9" customHeight="1"/>
    <row r="177" s="401" customFormat="1" ht="9" customHeight="1"/>
    <row r="178" s="401" customFormat="1" ht="9" customHeight="1"/>
    <row r="179" s="401" customFormat="1" ht="9" customHeight="1"/>
    <row r="180" s="401" customFormat="1" ht="9" customHeight="1"/>
    <row r="181" s="401" customFormat="1" ht="9" customHeight="1"/>
    <row r="182" s="401" customFormat="1" ht="9" customHeight="1"/>
    <row r="183" s="401" customFormat="1" ht="9" customHeight="1"/>
    <row r="184" s="401" customFormat="1" ht="9" customHeight="1"/>
    <row r="185" s="401" customFormat="1" ht="9" customHeight="1"/>
    <row r="186" s="401" customFormat="1" ht="9" customHeight="1"/>
    <row r="187" s="401" customFormat="1" ht="9" customHeight="1"/>
    <row r="188" s="401" customFormat="1" ht="9" customHeight="1"/>
    <row r="189" s="401" customFormat="1" ht="9" customHeight="1"/>
    <row r="190" s="401" customFormat="1" ht="9" customHeight="1"/>
    <row r="191" s="401" customFormat="1" ht="9" customHeight="1"/>
    <row r="192" s="401" customFormat="1" ht="9" customHeight="1"/>
    <row r="193" s="401" customFormat="1" ht="9" customHeight="1"/>
    <row r="194" s="401" customFormat="1" ht="9" customHeight="1"/>
    <row r="195" s="401" customFormat="1" ht="9" customHeight="1"/>
    <row r="196" s="401" customFormat="1" ht="9" customHeight="1"/>
    <row r="197" s="401" customFormat="1" ht="9" customHeight="1"/>
    <row r="198" s="401" customFormat="1" ht="9" customHeight="1"/>
    <row r="199" s="401" customFormat="1" ht="9" customHeight="1"/>
    <row r="200" s="401" customFormat="1" ht="9" customHeight="1"/>
    <row r="201" s="401" customFormat="1" ht="9" customHeight="1"/>
    <row r="202" s="401" customFormat="1" ht="9" customHeight="1"/>
    <row r="203" s="401" customFormat="1" ht="9" customHeight="1"/>
    <row r="204" s="401" customFormat="1" ht="9" customHeight="1"/>
    <row r="205" s="401" customFormat="1" ht="9" customHeight="1"/>
    <row r="206" s="401" customFormat="1" ht="9" customHeight="1"/>
    <row r="207" s="401" customFormat="1" ht="9" customHeight="1"/>
    <row r="208" s="401" customFormat="1" ht="9" customHeight="1"/>
    <row r="209" s="401" customFormat="1" ht="9" customHeight="1"/>
    <row r="210" s="401" customFormat="1" ht="9" customHeight="1"/>
    <row r="211" s="401" customFormat="1" ht="9" customHeight="1"/>
    <row r="212" s="401" customFormat="1" ht="9" customHeight="1"/>
    <row r="213" s="401" customFormat="1" ht="9" customHeight="1"/>
    <row r="214" s="401" customFormat="1" ht="9" customHeight="1"/>
    <row r="215" s="401" customFormat="1" ht="9" customHeight="1"/>
    <row r="216" s="401" customFormat="1" ht="9" customHeight="1"/>
    <row r="217" s="401" customFormat="1" ht="9" customHeight="1"/>
    <row r="218" s="401" customFormat="1" ht="9" customHeight="1"/>
    <row r="219" s="401" customFormat="1" ht="9" customHeight="1"/>
    <row r="220" s="401" customFormat="1" ht="9" customHeight="1"/>
    <row r="221" s="401" customFormat="1" ht="9" customHeight="1"/>
    <row r="222" s="401" customFormat="1" ht="9" customHeight="1"/>
    <row r="223" s="401" customFormat="1" ht="9" customHeight="1"/>
    <row r="224" s="401" customFormat="1" ht="9" customHeight="1"/>
    <row r="225" s="401" customFormat="1" ht="9" customHeight="1"/>
    <row r="226" s="401" customFormat="1" ht="9" customHeight="1"/>
    <row r="227" s="401" customFormat="1" ht="9" customHeight="1"/>
    <row r="228" s="401" customFormat="1" ht="9" customHeight="1"/>
    <row r="229" s="401" customFormat="1" ht="9" customHeight="1"/>
    <row r="230" s="401" customFormat="1" ht="9" customHeight="1"/>
    <row r="231" s="401" customFormat="1" ht="9" customHeight="1"/>
    <row r="232" s="401" customFormat="1" ht="9" customHeight="1"/>
    <row r="233" s="401" customFormat="1" ht="9" customHeight="1"/>
    <row r="234" s="401" customFormat="1" ht="9" customHeight="1"/>
    <row r="235" s="401" customFormat="1" ht="9" customHeight="1"/>
    <row r="236" s="401" customFormat="1" ht="9" customHeight="1"/>
    <row r="237" s="401" customFormat="1" ht="9" customHeight="1"/>
    <row r="238" s="401" customFormat="1" ht="9" customHeight="1"/>
    <row r="239" s="401" customFormat="1" ht="9" customHeight="1"/>
    <row r="240" s="401" customFormat="1" ht="9" customHeight="1"/>
    <row r="241" s="401" customFormat="1" ht="9" customHeight="1"/>
    <row r="242" s="401" customFormat="1" ht="9" customHeight="1"/>
    <row r="243" s="401" customFormat="1" ht="9" customHeight="1"/>
    <row r="244" s="401" customFormat="1" ht="9" customHeight="1"/>
    <row r="245" s="401" customFormat="1" ht="9" customHeight="1"/>
    <row r="246" s="401" customFormat="1" ht="9" customHeight="1"/>
    <row r="247" s="401" customFormat="1" ht="9" customHeight="1"/>
    <row r="248" s="401" customFormat="1" ht="9" customHeight="1"/>
    <row r="249" s="401" customFormat="1" ht="9" customHeight="1"/>
    <row r="250" s="401" customFormat="1" ht="9" customHeight="1"/>
    <row r="251" s="401" customFormat="1" ht="9" customHeight="1"/>
    <row r="252" s="401" customFormat="1" ht="9" customHeight="1"/>
    <row r="253" s="401" customFormat="1" ht="9" customHeight="1"/>
    <row r="254" s="401" customFormat="1" ht="9" customHeight="1"/>
    <row r="255" s="401" customFormat="1" ht="9" customHeight="1"/>
    <row r="256" s="401" customFormat="1" ht="9" customHeight="1"/>
    <row r="257" s="401" customFormat="1" ht="9" customHeight="1"/>
    <row r="258" s="401" customFormat="1" ht="9" customHeight="1"/>
    <row r="259" s="401" customFormat="1" ht="9" customHeight="1"/>
    <row r="260" s="401" customFormat="1" ht="9" customHeight="1"/>
    <row r="261" s="401" customFormat="1" ht="9" customHeight="1"/>
    <row r="262" s="401" customFormat="1" ht="9" customHeight="1"/>
    <row r="263" s="401" customFormat="1" ht="9" customHeight="1"/>
    <row r="264" s="401" customFormat="1" ht="9" customHeight="1"/>
    <row r="265" s="401" customFormat="1" ht="9" customHeight="1"/>
    <row r="266" s="401" customFormat="1" ht="9" customHeight="1"/>
    <row r="267" s="401" customFormat="1" ht="9" customHeight="1"/>
    <row r="268" s="401" customFormat="1" ht="9" customHeight="1"/>
    <row r="269" s="401" customFormat="1" ht="9" customHeight="1"/>
    <row r="270" s="401" customFormat="1" ht="9" customHeight="1"/>
    <row r="271" s="401" customFormat="1" ht="9" customHeight="1"/>
    <row r="272" s="401" customFormat="1" ht="9" customHeight="1"/>
    <row r="273" s="401" customFormat="1" ht="9" customHeight="1"/>
    <row r="274" s="401" customFormat="1" ht="9" customHeight="1"/>
    <row r="275" s="401" customFormat="1" ht="9" customHeight="1"/>
    <row r="276" s="401" customFormat="1" ht="9" customHeight="1"/>
    <row r="277" s="401" customFormat="1" ht="9" customHeight="1"/>
    <row r="278" s="401" customFormat="1" ht="9" customHeight="1"/>
    <row r="279" s="401" customFormat="1" ht="9" customHeight="1"/>
    <row r="280" s="401" customFormat="1" ht="9" customHeight="1"/>
    <row r="281" s="401" customFormat="1" ht="9" customHeight="1"/>
    <row r="282" s="401" customFormat="1" ht="9" customHeight="1"/>
    <row r="283" s="401" customFormat="1" ht="9" customHeight="1"/>
    <row r="284" s="401" customFormat="1" ht="9" customHeight="1"/>
    <row r="285" s="401" customFormat="1" ht="9" customHeight="1"/>
    <row r="286" s="401" customFormat="1" ht="9" customHeight="1"/>
    <row r="287" s="401" customFormat="1" ht="9" customHeight="1"/>
    <row r="288" s="401" customFormat="1" ht="9" customHeight="1"/>
    <row r="289" s="401" customFormat="1" ht="9" customHeight="1"/>
    <row r="290" s="401" customFormat="1" ht="9" customHeight="1"/>
    <row r="291" s="401" customFormat="1" ht="9" customHeight="1"/>
    <row r="292" s="401" customFormat="1" ht="9" customHeight="1"/>
    <row r="293" s="401" customFormat="1" ht="9" customHeight="1"/>
    <row r="294" s="401" customFormat="1" ht="9" customHeight="1"/>
    <row r="295" s="401" customFormat="1" ht="9" customHeight="1"/>
    <row r="296" s="401" customFormat="1" ht="9" customHeight="1"/>
    <row r="297" s="401" customFormat="1" ht="9" customHeight="1"/>
    <row r="298" s="401" customFormat="1" ht="9" customHeight="1"/>
    <row r="299" s="401" customFormat="1" ht="9" customHeight="1"/>
    <row r="300" s="401" customFormat="1" ht="9" customHeight="1"/>
    <row r="301" s="401" customFormat="1" ht="9" customHeight="1"/>
    <row r="302" s="401" customFormat="1" ht="9" customHeight="1"/>
    <row r="303" s="401" customFormat="1" ht="9" customHeight="1"/>
    <row r="304" s="401" customFormat="1" ht="9" customHeight="1"/>
    <row r="305" s="401" customFormat="1" ht="9" customHeight="1"/>
    <row r="306" s="401" customFormat="1" ht="9" customHeight="1"/>
    <row r="307" s="401" customFormat="1" ht="9" customHeight="1"/>
    <row r="308" s="401" customFormat="1" ht="9" customHeight="1"/>
    <row r="309" s="401" customFormat="1" ht="9" customHeight="1"/>
    <row r="310" s="401" customFormat="1" ht="9" customHeight="1"/>
    <row r="311" s="401" customFormat="1" ht="9" customHeight="1"/>
    <row r="312" s="401" customFormat="1" ht="9" customHeight="1"/>
    <row r="313" s="401" customFormat="1" ht="9" customHeight="1"/>
    <row r="314" s="401" customFormat="1" ht="9" customHeight="1"/>
    <row r="315" s="401" customFormat="1" ht="9" customHeight="1"/>
    <row r="316" s="401" customFormat="1" ht="9" customHeight="1"/>
    <row r="317" s="401" customFormat="1" ht="9" customHeight="1"/>
    <row r="318" s="401" customFormat="1" ht="9" customHeight="1"/>
    <row r="319" s="401" customFormat="1" ht="9" customHeight="1"/>
    <row r="320" s="401" customFormat="1" ht="9" customHeight="1"/>
    <row r="321" s="401" customFormat="1" ht="9" customHeight="1"/>
    <row r="322" s="401" customFormat="1" ht="9" customHeight="1"/>
    <row r="323" s="401" customFormat="1" ht="9" customHeight="1"/>
    <row r="324" s="401" customFormat="1" ht="9" customHeight="1"/>
    <row r="325" s="401" customFormat="1" ht="9" customHeight="1"/>
    <row r="326" s="401" customFormat="1" ht="9" customHeight="1"/>
    <row r="327" s="401" customFormat="1" ht="9" customHeight="1"/>
    <row r="328" s="401" customFormat="1" ht="9" customHeight="1"/>
    <row r="329" s="401" customFormat="1" ht="9" customHeight="1"/>
    <row r="330" s="401" customFormat="1" ht="9" customHeight="1"/>
    <row r="331" s="401" customFormat="1" ht="9" customHeight="1"/>
    <row r="332" s="401" customFormat="1" ht="9" customHeight="1"/>
    <row r="333" s="401" customFormat="1" ht="9" customHeight="1"/>
    <row r="334" s="401" customFormat="1" ht="9" customHeight="1"/>
    <row r="335" s="401" customFormat="1" ht="9" customHeight="1"/>
    <row r="336" s="401" customFormat="1" ht="9" customHeight="1"/>
    <row r="337" s="401" customFormat="1" ht="9" customHeight="1"/>
    <row r="338" s="401" customFormat="1" ht="9" customHeight="1"/>
    <row r="339" s="401" customFormat="1" ht="9" customHeight="1"/>
    <row r="340" s="401" customFormat="1" ht="9" customHeight="1"/>
    <row r="341" s="401" customFormat="1" ht="9" customHeight="1"/>
    <row r="342" s="401" customFormat="1" ht="9" customHeight="1"/>
    <row r="343" s="401" customFormat="1" ht="9" customHeight="1"/>
    <row r="344" s="401" customFormat="1" ht="9" customHeight="1"/>
    <row r="345" s="401" customFormat="1" ht="9" customHeight="1"/>
    <row r="346" s="401" customFormat="1" ht="9" customHeight="1"/>
    <row r="347" s="401" customFormat="1" ht="9" customHeight="1"/>
    <row r="348" s="401" customFormat="1" ht="9" customHeight="1"/>
    <row r="349" s="401" customFormat="1" ht="9" customHeight="1"/>
    <row r="350" s="401" customFormat="1" ht="9" customHeight="1"/>
    <row r="351" s="401" customFormat="1" ht="9" customHeight="1"/>
    <row r="352" s="401" customFormat="1" ht="9" customHeight="1"/>
    <row r="353" s="401" customFormat="1" ht="9" customHeight="1"/>
    <row r="354" s="401" customFormat="1" ht="9" customHeight="1"/>
    <row r="355" s="401" customFormat="1" ht="9" customHeight="1"/>
    <row r="356" s="401" customFormat="1" ht="9" customHeight="1"/>
    <row r="357" s="401" customFormat="1" ht="9" customHeight="1"/>
    <row r="358" s="401" customFormat="1" ht="9" customHeight="1"/>
    <row r="359" s="401" customFormat="1" ht="9" customHeight="1"/>
    <row r="360" s="401" customFormat="1" ht="9" customHeight="1"/>
    <row r="361" s="401" customFormat="1" ht="9" customHeight="1"/>
    <row r="362" s="401" customFormat="1" ht="9" customHeight="1"/>
    <row r="363" s="401" customFormat="1" ht="9" customHeight="1"/>
    <row r="364" s="401" customFormat="1" ht="9" customHeight="1"/>
    <row r="365" s="401" customFormat="1" ht="9" customHeight="1"/>
    <row r="366" s="401" customFormat="1" ht="9" customHeight="1"/>
    <row r="367" s="401" customFormat="1" ht="9" customHeight="1"/>
    <row r="368" s="401" customFormat="1" ht="9" customHeight="1"/>
    <row r="369" s="401" customFormat="1" ht="9" customHeight="1"/>
    <row r="370" s="401" customFormat="1" ht="9" customHeight="1"/>
    <row r="371" s="401" customFormat="1" ht="9" customHeight="1"/>
    <row r="372" s="401" customFormat="1" ht="9" customHeight="1"/>
    <row r="373" s="401" customFormat="1" ht="9" customHeight="1"/>
    <row r="374" s="401" customFormat="1" ht="9" customHeight="1"/>
    <row r="375" s="401" customFormat="1" ht="9" customHeight="1"/>
    <row r="376" s="401" customFormat="1" ht="9" customHeight="1"/>
    <row r="377" s="401" customFormat="1" ht="9" customHeight="1"/>
    <row r="378" s="401" customFormat="1" ht="9" customHeight="1"/>
    <row r="379" s="401" customFormat="1" ht="9" customHeight="1"/>
    <row r="380" s="401" customFormat="1" ht="9" customHeight="1"/>
    <row r="381" s="401" customFormat="1" ht="9" customHeight="1"/>
    <row r="382" s="401" customFormat="1" ht="9" customHeight="1"/>
    <row r="383" s="401" customFormat="1" ht="9" customHeight="1"/>
    <row r="384" s="401" customFormat="1" ht="9" customHeight="1"/>
    <row r="385" s="401" customFormat="1" ht="9" customHeight="1"/>
    <row r="386" s="401" customFormat="1" ht="9" customHeight="1"/>
    <row r="387" s="401" customFormat="1" ht="9" customHeight="1"/>
    <row r="388" s="401" customFormat="1" ht="9" customHeight="1"/>
    <row r="389" s="401" customFormat="1" ht="9" customHeight="1"/>
    <row r="390" s="401" customFormat="1" ht="9" customHeight="1"/>
    <row r="391" s="401" customFormat="1" ht="9" customHeight="1"/>
    <row r="392" s="401" customFormat="1" ht="9" customHeight="1"/>
    <row r="393" s="401" customFormat="1" ht="9" customHeight="1"/>
    <row r="394" s="401" customFormat="1" ht="9" customHeight="1"/>
    <row r="395" s="401" customFormat="1" ht="9" customHeight="1"/>
    <row r="396" s="401" customFormat="1" ht="9" customHeight="1"/>
    <row r="397" s="401" customFormat="1" ht="9" customHeight="1"/>
    <row r="398" s="401" customFormat="1" ht="9" customHeight="1"/>
    <row r="399" s="401" customFormat="1" ht="9" customHeight="1"/>
    <row r="400" s="401" customFormat="1" ht="9" customHeight="1"/>
    <row r="401" s="401" customFormat="1" ht="9" customHeight="1"/>
    <row r="402" s="401" customFormat="1" ht="9" customHeight="1"/>
    <row r="403" s="401" customFormat="1" ht="9" customHeight="1"/>
    <row r="404" s="401" customFormat="1" ht="9" customHeight="1"/>
    <row r="405" s="401" customFormat="1" ht="9" customHeight="1"/>
    <row r="406" s="401" customFormat="1" ht="9" customHeight="1"/>
    <row r="407" s="401" customFormat="1" ht="9" customHeight="1"/>
    <row r="408" s="401" customFormat="1" ht="9" customHeight="1"/>
    <row r="409" s="401" customFormat="1" ht="9" customHeight="1"/>
    <row r="410" s="401" customFormat="1" ht="9" customHeight="1"/>
    <row r="411" s="401" customFormat="1" ht="9" customHeight="1"/>
    <row r="412" s="401" customFormat="1" ht="9" customHeight="1"/>
    <row r="413" s="401" customFormat="1" ht="9" customHeight="1"/>
    <row r="414" s="401" customFormat="1" ht="9" customHeight="1"/>
    <row r="415" s="401" customFormat="1" ht="9" customHeight="1"/>
    <row r="416" s="401" customFormat="1" ht="9" customHeight="1"/>
    <row r="417" s="401" customFormat="1" ht="9" customHeight="1"/>
    <row r="418" s="401" customFormat="1" ht="9" customHeight="1"/>
    <row r="419" s="401" customFormat="1" ht="9" customHeight="1"/>
    <row r="420" s="401" customFormat="1" ht="9" customHeight="1"/>
    <row r="421" s="401" customFormat="1" ht="9" customHeight="1"/>
    <row r="422" s="401" customFormat="1" ht="9" customHeight="1"/>
    <row r="423" s="401" customFormat="1" ht="9" customHeight="1"/>
    <row r="424" s="401" customFormat="1" ht="9" customHeight="1"/>
    <row r="425" s="401" customFormat="1" ht="9" customHeight="1"/>
    <row r="426" s="401" customFormat="1" ht="9" customHeight="1"/>
    <row r="427" s="401" customFormat="1" ht="9" customHeight="1"/>
    <row r="428" s="401" customFormat="1" ht="9" customHeight="1"/>
    <row r="429" s="401" customFormat="1" ht="9" customHeight="1"/>
    <row r="430" s="401" customFormat="1" ht="9" customHeight="1"/>
    <row r="431" s="401" customFormat="1" ht="9" customHeight="1"/>
    <row r="432" s="401" customFormat="1" ht="9" customHeight="1"/>
    <row r="433" s="401" customFormat="1" ht="9" customHeight="1"/>
    <row r="434" s="401" customFormat="1" ht="9" customHeight="1"/>
    <row r="435" s="401" customFormat="1" ht="9" customHeight="1"/>
    <row r="436" s="401" customFormat="1" ht="9" customHeight="1"/>
    <row r="437" s="401" customFormat="1" ht="9" customHeight="1"/>
    <row r="438" s="401" customFormat="1" ht="9" customHeight="1"/>
    <row r="439" s="401" customFormat="1" ht="9" customHeight="1"/>
    <row r="440" s="401" customFormat="1" ht="9" customHeight="1"/>
    <row r="441" s="401" customFormat="1" ht="9" customHeight="1"/>
    <row r="442" s="401" customFormat="1" ht="9" customHeight="1"/>
    <row r="443" s="401" customFormat="1" ht="9" customHeight="1"/>
    <row r="444" s="401" customFormat="1" ht="9" customHeight="1"/>
    <row r="445" s="401" customFormat="1" ht="9" customHeight="1"/>
    <row r="446" s="401" customFormat="1" ht="9" customHeight="1"/>
    <row r="447" s="401" customFormat="1" ht="9" customHeight="1"/>
    <row r="448" s="401" customFormat="1" ht="9" customHeight="1"/>
    <row r="449" s="401" customFormat="1" ht="9" customHeight="1"/>
    <row r="450" s="401" customFormat="1" ht="9" customHeight="1"/>
    <row r="451" s="401" customFormat="1" ht="9" customHeight="1"/>
    <row r="452" s="401" customFormat="1" ht="9" customHeight="1"/>
    <row r="453" s="401" customFormat="1" ht="9" customHeight="1"/>
    <row r="454" s="401" customFormat="1" ht="9" customHeight="1"/>
    <row r="455" s="401" customFormat="1" ht="9" customHeight="1"/>
    <row r="456" s="401" customFormat="1" ht="9" customHeight="1"/>
    <row r="457" s="401" customFormat="1" ht="9" customHeight="1"/>
    <row r="458" s="401" customFormat="1" ht="9" customHeight="1"/>
    <row r="459" s="401" customFormat="1" ht="9" customHeight="1"/>
    <row r="460" s="401" customFormat="1" ht="9" customHeight="1"/>
    <row r="461" s="401" customFormat="1" ht="9" customHeight="1"/>
    <row r="462" s="401" customFormat="1" ht="9" customHeight="1"/>
    <row r="463" s="401" customFormat="1" ht="9" customHeight="1"/>
    <row r="464" s="401" customFormat="1" ht="9" customHeight="1"/>
    <row r="465" s="401" customFormat="1" ht="9" customHeight="1"/>
    <row r="466" s="401" customFormat="1" ht="9" customHeight="1"/>
    <row r="467" s="401" customFormat="1" ht="9" customHeight="1"/>
    <row r="468" s="401" customFormat="1" ht="9" customHeight="1"/>
    <row r="469" s="401" customFormat="1" ht="9" customHeight="1"/>
    <row r="470" s="401" customFormat="1" ht="9" customHeight="1"/>
    <row r="471" s="401" customFormat="1" ht="9" customHeight="1"/>
    <row r="472" s="401" customFormat="1" ht="9" customHeight="1"/>
    <row r="473" s="401" customFormat="1" ht="9" customHeight="1"/>
    <row r="474" s="401" customFormat="1" ht="9" customHeight="1"/>
    <row r="475" s="401" customFormat="1" ht="9" customHeight="1"/>
    <row r="476" s="401" customFormat="1" ht="9" customHeight="1"/>
    <row r="477" s="401" customFormat="1" ht="9" customHeight="1"/>
    <row r="478" s="401" customFormat="1" ht="9" customHeight="1"/>
    <row r="479" s="401" customFormat="1" ht="9" customHeight="1"/>
    <row r="480" s="401" customFormat="1" ht="9" customHeight="1"/>
    <row r="481" s="401" customFormat="1" ht="9" customHeight="1"/>
    <row r="482" s="401" customFormat="1" ht="9" customHeight="1"/>
    <row r="483" s="401" customFormat="1" ht="9" customHeight="1"/>
    <row r="484" s="401" customFormat="1" ht="9" customHeight="1"/>
    <row r="485" s="401" customFormat="1" ht="9" customHeight="1"/>
    <row r="486" s="401" customFormat="1" ht="9" customHeight="1"/>
    <row r="487" s="401" customFormat="1" ht="9" customHeight="1"/>
    <row r="488" s="401" customFormat="1" ht="9" customHeight="1"/>
    <row r="489" s="401" customFormat="1" ht="9" customHeight="1"/>
    <row r="490" s="401" customFormat="1" ht="9" customHeight="1"/>
    <row r="491" s="401" customFormat="1" ht="9" customHeight="1"/>
    <row r="492" s="401" customFormat="1" ht="9" customHeight="1"/>
    <row r="493" s="401" customFormat="1" ht="9" customHeight="1"/>
    <row r="494" s="401" customFormat="1" ht="9" customHeight="1"/>
    <row r="495" s="401" customFormat="1" ht="9" customHeight="1"/>
    <row r="496" s="401" customFormat="1" ht="9" customHeight="1"/>
    <row r="497" s="401" customFormat="1" ht="9" customHeight="1"/>
    <row r="498" s="401" customFormat="1" ht="9" customHeight="1"/>
    <row r="499" s="401" customFormat="1" ht="9" customHeight="1"/>
    <row r="500" s="401" customFormat="1" ht="9" customHeight="1"/>
    <row r="501" s="401" customFormat="1" ht="9" customHeight="1"/>
    <row r="502" s="401" customFormat="1" ht="9" customHeight="1"/>
    <row r="503" s="401" customFormat="1" ht="9" customHeight="1"/>
    <row r="504" s="401" customFormat="1" ht="9" customHeight="1"/>
    <row r="505" s="401" customFormat="1" ht="9" customHeight="1"/>
    <row r="506" s="401" customFormat="1" ht="9" customHeight="1"/>
    <row r="507" s="401" customFormat="1" ht="9" customHeight="1"/>
    <row r="508" s="401" customFormat="1" ht="9" customHeight="1"/>
    <row r="509" s="401" customFormat="1" ht="9" customHeight="1"/>
    <row r="510" s="401" customFormat="1" ht="9" customHeight="1"/>
    <row r="511" s="401" customFormat="1" ht="9" customHeight="1"/>
    <row r="512" s="401" customFormat="1" ht="9" customHeight="1"/>
    <row r="513" s="401" customFormat="1" ht="9" customHeight="1"/>
    <row r="514" s="401" customFormat="1" ht="9" customHeight="1"/>
    <row r="515" s="401" customFormat="1" ht="9" customHeight="1"/>
    <row r="516" s="401" customFormat="1" ht="9" customHeight="1"/>
    <row r="517" s="401" customFormat="1" ht="9" customHeight="1"/>
    <row r="518" s="401" customFormat="1" ht="9" customHeight="1"/>
    <row r="519" s="401" customFormat="1" ht="9" customHeight="1"/>
    <row r="520" s="401" customFormat="1" ht="9" customHeight="1"/>
    <row r="521" s="401" customFormat="1" ht="9" customHeight="1"/>
    <row r="522" s="401" customFormat="1" ht="9" customHeight="1"/>
    <row r="523" s="401" customFormat="1" ht="9" customHeight="1"/>
    <row r="524" s="401" customFormat="1" ht="9" customHeight="1"/>
    <row r="525" s="401" customFormat="1" ht="9" customHeight="1"/>
    <row r="526" s="401" customFormat="1" ht="9" customHeight="1"/>
    <row r="527" s="401" customFormat="1" ht="9" customHeight="1"/>
    <row r="528" s="401" customFormat="1" ht="9" customHeight="1"/>
    <row r="529" s="401" customFormat="1" ht="9" customHeight="1"/>
    <row r="530" s="401" customFormat="1" ht="9" customHeight="1"/>
    <row r="531" s="401" customFormat="1" ht="9" customHeight="1"/>
    <row r="532" s="401" customFormat="1" ht="9" customHeight="1"/>
    <row r="533" s="401" customFormat="1" ht="9" customHeight="1"/>
    <row r="534" s="401" customFormat="1" ht="9" customHeight="1"/>
    <row r="535" s="401" customFormat="1" ht="9" customHeight="1"/>
    <row r="536" s="401" customFormat="1" ht="9" customHeight="1"/>
    <row r="537" s="401" customFormat="1" ht="9" customHeight="1"/>
    <row r="538" s="401" customFormat="1" ht="9" customHeight="1"/>
    <row r="539" s="401" customFormat="1" ht="9" customHeight="1"/>
    <row r="540" s="401" customFormat="1" ht="9" customHeight="1"/>
    <row r="541" s="401" customFormat="1" ht="9" customHeight="1"/>
    <row r="542" s="401" customFormat="1" ht="9" customHeight="1"/>
    <row r="543" s="401" customFormat="1" ht="9" customHeight="1"/>
    <row r="544" s="401" customFormat="1" ht="9" customHeight="1"/>
    <row r="545" s="401" customFormat="1" ht="9" customHeight="1"/>
    <row r="546" s="401" customFormat="1" ht="9" customHeight="1"/>
    <row r="547" s="401" customFormat="1" ht="9" customHeight="1"/>
    <row r="548" s="401" customFormat="1" ht="9" customHeight="1"/>
    <row r="549" s="401" customFormat="1" ht="9" customHeight="1"/>
    <row r="550" s="401" customFormat="1" ht="9" customHeight="1"/>
    <row r="551" s="401" customFormat="1" ht="9" customHeight="1"/>
    <row r="552" s="401" customFormat="1" ht="9" customHeight="1"/>
    <row r="553" s="401" customFormat="1" ht="9" customHeight="1"/>
    <row r="554" s="401" customFormat="1" ht="9" customHeight="1"/>
    <row r="555" s="401" customFormat="1" ht="9" customHeight="1"/>
    <row r="556" s="401" customFormat="1" ht="9" customHeight="1"/>
    <row r="557" s="401" customFormat="1" ht="9" customHeight="1"/>
    <row r="558" s="401" customFormat="1" ht="9" customHeight="1"/>
    <row r="559" s="401" customFormat="1" ht="9" customHeight="1"/>
    <row r="560" s="401" customFormat="1" ht="9" customHeight="1"/>
    <row r="561" s="401" customFormat="1" ht="9" customHeight="1"/>
    <row r="562" s="401" customFormat="1" ht="9" customHeight="1"/>
    <row r="563" s="401" customFormat="1" ht="9" customHeight="1"/>
    <row r="564" s="401" customFormat="1" ht="9" customHeight="1"/>
    <row r="565" s="401" customFormat="1" ht="9" customHeight="1"/>
    <row r="566" s="401" customFormat="1" ht="9" customHeight="1"/>
    <row r="567" s="401" customFormat="1" ht="9" customHeight="1"/>
    <row r="568" s="401" customFormat="1" ht="9" customHeight="1"/>
    <row r="569" s="401" customFormat="1" ht="9" customHeight="1"/>
    <row r="570" s="401" customFormat="1" ht="9" customHeight="1"/>
    <row r="571" s="401" customFormat="1" ht="9" customHeight="1"/>
    <row r="572" s="401" customFormat="1" ht="9" customHeight="1"/>
    <row r="573" s="401" customFormat="1" ht="9" customHeight="1"/>
    <row r="574" s="401" customFormat="1" ht="9" customHeight="1"/>
    <row r="575" s="401" customFormat="1" ht="9" customHeight="1"/>
    <row r="576" s="401" customFormat="1" ht="9" customHeight="1"/>
    <row r="577" s="401" customFormat="1" ht="9" customHeight="1"/>
    <row r="578" s="401" customFormat="1" ht="9" customHeight="1"/>
    <row r="579" s="401" customFormat="1" ht="9" customHeight="1"/>
    <row r="580" s="401" customFormat="1" ht="9" customHeight="1"/>
    <row r="581" s="401" customFormat="1" ht="9" customHeight="1"/>
    <row r="582" s="401" customFormat="1" ht="9" customHeight="1"/>
    <row r="583" s="401" customFormat="1" ht="9" customHeight="1"/>
    <row r="584" s="401" customFormat="1" ht="9" customHeight="1"/>
    <row r="585" s="401" customFormat="1" ht="9" customHeight="1"/>
    <row r="586" s="401" customFormat="1" ht="9" customHeight="1"/>
    <row r="587" s="401" customFormat="1" ht="9" customHeight="1"/>
    <row r="588" s="401" customFormat="1" ht="9" customHeight="1"/>
    <row r="589" s="401" customFormat="1" ht="9" customHeight="1"/>
    <row r="590" s="401" customFormat="1" ht="9" customHeight="1"/>
    <row r="591" s="401" customFormat="1" ht="9" customHeight="1"/>
    <row r="592" s="401" customFormat="1" ht="9" customHeight="1"/>
    <row r="593" s="401" customFormat="1" ht="9" customHeight="1"/>
    <row r="594" s="401" customFormat="1" ht="9" customHeight="1"/>
    <row r="595" s="401" customFormat="1" ht="9" customHeight="1"/>
    <row r="596" s="401" customFormat="1" ht="9" customHeight="1"/>
    <row r="597" s="401" customFormat="1" ht="9" customHeight="1"/>
    <row r="598" s="401" customFormat="1" ht="9" customHeight="1"/>
    <row r="599" s="401" customFormat="1" ht="9" customHeight="1"/>
    <row r="600" s="401" customFormat="1" ht="9" customHeight="1"/>
    <row r="601" s="401" customFormat="1" ht="9" customHeight="1"/>
    <row r="602" s="401" customFormat="1" ht="9" customHeight="1"/>
    <row r="603" s="401" customFormat="1" ht="9" customHeight="1"/>
    <row r="604" s="401" customFormat="1" ht="9" customHeight="1"/>
    <row r="605" s="401" customFormat="1" ht="9" customHeight="1"/>
    <row r="606" s="401" customFormat="1" ht="9" customHeight="1"/>
    <row r="607" s="401" customFormat="1" ht="9" customHeight="1"/>
    <row r="608" s="401" customFormat="1" ht="9" customHeight="1"/>
    <row r="609" s="401" customFormat="1" ht="9" customHeight="1"/>
    <row r="610" s="401" customFormat="1" ht="9" customHeight="1"/>
    <row r="611" s="401" customFormat="1" ht="9" customHeight="1"/>
    <row r="612" s="401" customFormat="1" ht="9" customHeight="1"/>
    <row r="613" s="401" customFormat="1" ht="9" customHeight="1"/>
    <row r="614" s="401" customFormat="1" ht="9" customHeight="1"/>
    <row r="615" s="401" customFormat="1" ht="9" customHeight="1"/>
    <row r="616" s="401" customFormat="1" ht="9" customHeight="1"/>
    <row r="617" s="401" customFormat="1" ht="9" customHeight="1"/>
    <row r="618" s="401" customFormat="1" ht="9" customHeight="1"/>
    <row r="619" s="401" customFormat="1" ht="9" customHeight="1"/>
    <row r="620" s="401" customFormat="1" ht="9" customHeight="1"/>
    <row r="621" s="401" customFormat="1" ht="9" customHeight="1"/>
    <row r="622" s="401" customFormat="1" ht="9" customHeight="1"/>
    <row r="623" s="401" customFormat="1" ht="9" customHeight="1"/>
    <row r="624" s="401" customFormat="1" ht="9" customHeight="1"/>
    <row r="625" s="401" customFormat="1" ht="9" customHeight="1"/>
    <row r="626" s="401" customFormat="1" ht="9" customHeight="1"/>
    <row r="627" s="401" customFormat="1" ht="9" customHeight="1"/>
    <row r="628" s="401" customFormat="1" ht="9" customHeight="1"/>
    <row r="629" s="401" customFormat="1" ht="9" customHeight="1"/>
    <row r="630" s="401" customFormat="1" ht="9" customHeight="1"/>
    <row r="631" s="401" customFormat="1" ht="9" customHeight="1"/>
    <row r="632" s="401" customFormat="1" ht="9" customHeight="1"/>
    <row r="633" s="401" customFormat="1" ht="9" customHeight="1"/>
    <row r="634" s="401" customFormat="1" ht="9" customHeight="1"/>
    <row r="635" s="401" customFormat="1" ht="9" customHeight="1"/>
    <row r="636" s="401" customFormat="1" ht="9" customHeight="1"/>
    <row r="637" s="401" customFormat="1" ht="9" customHeight="1"/>
    <row r="638" s="401" customFormat="1" ht="9" customHeight="1"/>
    <row r="639" s="401" customFormat="1" ht="9" customHeight="1"/>
    <row r="640" s="401" customFormat="1" ht="9" customHeight="1"/>
    <row r="641" s="401" customFormat="1" ht="9" customHeight="1"/>
    <row r="642" s="401" customFormat="1" ht="9" customHeight="1"/>
    <row r="643" s="401" customFormat="1" ht="9" customHeight="1"/>
    <row r="644" s="401" customFormat="1" ht="9" customHeight="1"/>
    <row r="645" s="401" customFormat="1" ht="9" customHeight="1"/>
    <row r="646" s="401" customFormat="1" ht="9" customHeight="1"/>
    <row r="647" s="401" customFormat="1" ht="9" customHeight="1"/>
    <row r="648" s="401" customFormat="1" ht="9" customHeight="1"/>
    <row r="649" s="401" customFormat="1" ht="9" customHeight="1"/>
    <row r="650" s="401" customFormat="1" ht="9" customHeight="1"/>
    <row r="651" s="401" customFormat="1" ht="9" customHeight="1"/>
    <row r="652" s="401" customFormat="1" ht="9" customHeight="1"/>
    <row r="653" s="401" customFormat="1" ht="9" customHeight="1"/>
    <row r="654" s="401" customFormat="1" ht="9" customHeight="1"/>
    <row r="655" s="401" customFormat="1" ht="9" customHeight="1"/>
    <row r="656" s="401" customFormat="1" ht="9" customHeight="1"/>
    <row r="657" s="401" customFormat="1" ht="9" customHeight="1"/>
    <row r="658" s="401" customFormat="1" ht="9" customHeight="1"/>
    <row r="659" s="401" customFormat="1" ht="9" customHeight="1"/>
    <row r="660" s="401" customFormat="1" ht="9" customHeight="1"/>
    <row r="661" s="401" customFormat="1" ht="9" customHeight="1"/>
    <row r="662" s="401" customFormat="1" ht="9" customHeight="1"/>
    <row r="663" s="401" customFormat="1" ht="9" customHeight="1"/>
    <row r="664" s="401" customFormat="1" ht="9" customHeight="1"/>
    <row r="665" s="401" customFormat="1" ht="9" customHeight="1"/>
    <row r="666" s="401" customFormat="1" ht="9" customHeight="1"/>
    <row r="667" s="401" customFormat="1" ht="9" customHeight="1"/>
    <row r="668" s="401" customFormat="1" ht="9" customHeight="1"/>
    <row r="669" s="401" customFormat="1" ht="9" customHeight="1"/>
    <row r="670" s="401" customFormat="1" ht="9" customHeight="1"/>
    <row r="671" s="401" customFormat="1" ht="9" customHeight="1"/>
    <row r="672" s="401" customFormat="1" ht="9" customHeight="1"/>
    <row r="673" s="401" customFormat="1" ht="9" customHeight="1"/>
    <row r="674" s="401" customFormat="1" ht="9" customHeight="1"/>
    <row r="675" s="401" customFormat="1" ht="9" customHeight="1"/>
    <row r="676" s="401" customFormat="1" ht="9" customHeight="1"/>
    <row r="677" s="401" customFormat="1" ht="9" customHeight="1"/>
    <row r="678" s="401" customFormat="1" ht="9" customHeight="1"/>
    <row r="679" s="401" customFormat="1" ht="9" customHeight="1"/>
    <row r="680" s="401" customFormat="1" ht="9" customHeight="1"/>
    <row r="681" s="401" customFormat="1" ht="9" customHeight="1"/>
    <row r="682" s="401" customFormat="1" ht="9" customHeight="1"/>
    <row r="683" s="401" customFormat="1" ht="9" customHeight="1"/>
    <row r="684" s="401" customFormat="1" ht="9" customHeight="1"/>
    <row r="685" s="401" customFormat="1" ht="9" customHeight="1"/>
    <row r="686" s="401" customFormat="1" ht="9" customHeight="1"/>
    <row r="687" s="401" customFormat="1" ht="9" customHeight="1"/>
    <row r="688" s="401" customFormat="1" ht="9" customHeight="1"/>
    <row r="689" s="401" customFormat="1" ht="9" customHeight="1"/>
    <row r="690" s="401" customFormat="1" ht="9" customHeight="1"/>
    <row r="691" s="401" customFormat="1" ht="9" customHeight="1"/>
    <row r="692" s="401" customFormat="1" ht="9" customHeight="1"/>
    <row r="693" s="401" customFormat="1" ht="9" customHeight="1"/>
    <row r="694" s="401" customFormat="1" ht="9" customHeight="1"/>
    <row r="695" s="401" customFormat="1" ht="9" customHeight="1"/>
    <row r="696" s="401" customFormat="1" ht="9" customHeight="1"/>
    <row r="697" s="401" customFormat="1" ht="9" customHeight="1"/>
    <row r="698" s="401" customFormat="1" ht="9" customHeight="1"/>
    <row r="699" s="401" customFormat="1" ht="9" customHeight="1"/>
    <row r="700" s="401" customFormat="1" ht="9" customHeight="1"/>
    <row r="701" s="401" customFormat="1" ht="9" customHeight="1"/>
    <row r="702" s="401" customFormat="1" ht="9" customHeight="1"/>
    <row r="703" s="401" customFormat="1" ht="9" customHeight="1"/>
    <row r="704" s="401" customFormat="1" ht="9" customHeight="1"/>
    <row r="705" s="401" customFormat="1" ht="9" customHeight="1"/>
    <row r="706" s="401" customFormat="1" ht="9" customHeight="1"/>
    <row r="707" s="401" customFormat="1" ht="9" customHeight="1"/>
    <row r="708" s="401" customFormat="1" ht="9" customHeight="1"/>
    <row r="709" s="401" customFormat="1" ht="9" customHeight="1"/>
    <row r="710" s="401" customFormat="1" ht="9" customHeight="1"/>
    <row r="711" s="401" customFormat="1" ht="9" customHeight="1"/>
    <row r="712" s="401" customFormat="1" ht="9" customHeight="1"/>
    <row r="713" s="401" customFormat="1" ht="9" customHeight="1"/>
    <row r="714" s="401" customFormat="1" ht="9" customHeight="1"/>
    <row r="715" s="401" customFormat="1" ht="9" customHeight="1"/>
    <row r="716" s="401" customFormat="1" ht="9" customHeight="1"/>
    <row r="717" s="401" customFormat="1" ht="9" customHeight="1"/>
    <row r="718" s="401" customFormat="1" ht="9" customHeight="1"/>
    <row r="719" s="401" customFormat="1" ht="9" customHeight="1"/>
    <row r="720" s="401" customFormat="1" ht="9" customHeight="1"/>
    <row r="721" s="401" customFormat="1" ht="9" customHeight="1"/>
    <row r="722" s="401" customFormat="1" ht="9" customHeight="1"/>
    <row r="723" s="401" customFormat="1" ht="9" customHeight="1"/>
    <row r="724" s="401" customFormat="1" ht="9" customHeight="1"/>
    <row r="725" s="401" customFormat="1" ht="9" customHeight="1"/>
    <row r="726" s="401" customFormat="1" ht="9" customHeight="1"/>
    <row r="727" s="401" customFormat="1" ht="9" customHeight="1"/>
    <row r="728" s="401" customFormat="1" ht="9" customHeight="1"/>
    <row r="729" s="401" customFormat="1" ht="9" customHeight="1"/>
    <row r="730" s="401" customFormat="1" ht="9" customHeight="1"/>
    <row r="731" s="401" customFormat="1" ht="9" customHeight="1"/>
    <row r="732" s="401" customFormat="1" ht="9" customHeight="1"/>
    <row r="733" s="401" customFormat="1" ht="9" customHeight="1"/>
    <row r="734" s="401" customFormat="1" ht="9" customHeight="1"/>
    <row r="735" s="401" customFormat="1" ht="9" customHeight="1"/>
    <row r="736" s="401" customFormat="1" ht="9" customHeight="1"/>
    <row r="737" s="401" customFormat="1" ht="9" customHeight="1"/>
    <row r="738" s="401" customFormat="1" ht="9" customHeight="1"/>
    <row r="739" s="401" customFormat="1" ht="9" customHeight="1"/>
    <row r="740" s="401" customFormat="1" ht="9" customHeight="1"/>
    <row r="741" s="401" customFormat="1" ht="9" customHeight="1"/>
    <row r="742" s="401" customFormat="1" ht="9" customHeight="1"/>
    <row r="743" s="401" customFormat="1" ht="9" customHeight="1"/>
    <row r="744" s="401" customFormat="1" ht="9" customHeight="1"/>
    <row r="745" s="401" customFormat="1" ht="9" customHeight="1"/>
    <row r="746" s="401" customFormat="1" ht="9" customHeight="1"/>
    <row r="747" s="401" customFormat="1" ht="9" customHeight="1"/>
    <row r="748" s="401" customFormat="1" ht="9" customHeight="1"/>
    <row r="749" s="401" customFormat="1" ht="9" customHeight="1"/>
    <row r="750" s="401" customFormat="1" ht="9" customHeight="1"/>
    <row r="751" s="401" customFormat="1" ht="9" customHeight="1"/>
    <row r="752" s="401" customFormat="1" ht="9" customHeight="1"/>
    <row r="753" s="401" customFormat="1" ht="9" customHeight="1"/>
    <row r="754" s="401" customFormat="1" ht="9" customHeight="1"/>
    <row r="755" s="401" customFormat="1" ht="9" customHeight="1"/>
    <row r="756" s="401" customFormat="1" ht="9" customHeight="1"/>
    <row r="757" s="401" customFormat="1" ht="9" customHeight="1"/>
    <row r="758" s="401" customFormat="1" ht="9" customHeight="1"/>
    <row r="759" s="401" customFormat="1" ht="9" customHeight="1"/>
    <row r="760" s="401" customFormat="1" ht="9" customHeight="1"/>
    <row r="761" s="401" customFormat="1" ht="9" customHeight="1"/>
    <row r="762" s="401" customFormat="1" ht="9" customHeight="1"/>
    <row r="763" s="401" customFormat="1" ht="9" customHeight="1"/>
    <row r="764" s="401" customFormat="1" ht="9" customHeight="1"/>
    <row r="765" s="401" customFormat="1" ht="9" customHeight="1"/>
    <row r="766" s="401" customFormat="1" ht="9" customHeight="1"/>
    <row r="767" s="401" customFormat="1" ht="9" customHeight="1"/>
    <row r="768" s="401" customFormat="1" ht="9" customHeight="1"/>
    <row r="769" s="401" customFormat="1" ht="9" customHeight="1"/>
    <row r="770" s="401" customFormat="1" ht="9" customHeight="1"/>
    <row r="771" s="401" customFormat="1" ht="9" customHeight="1"/>
    <row r="772" s="401" customFormat="1" ht="9" customHeight="1"/>
    <row r="773" s="401" customFormat="1" ht="9" customHeight="1"/>
    <row r="774" s="401" customFormat="1" ht="9" customHeight="1"/>
    <row r="775" s="401" customFormat="1" ht="9" customHeight="1"/>
    <row r="776" s="401" customFormat="1" ht="9" customHeight="1"/>
    <row r="777" s="401" customFormat="1" ht="9" customHeight="1"/>
    <row r="778" s="401" customFormat="1" ht="9" customHeight="1"/>
    <row r="779" s="401" customFormat="1" ht="9" customHeight="1"/>
    <row r="780" s="401" customFormat="1" ht="9" customHeight="1"/>
    <row r="781" s="401" customFormat="1" ht="9" customHeight="1"/>
    <row r="782" s="401" customFormat="1" ht="9" customHeight="1"/>
    <row r="783" s="401" customFormat="1" ht="9" customHeight="1"/>
    <row r="784" s="401" customFormat="1" ht="9" customHeight="1"/>
    <row r="785" s="401" customFormat="1" ht="9" customHeight="1"/>
    <row r="786" s="401" customFormat="1" ht="9" customHeight="1"/>
    <row r="787" s="401" customFormat="1" ht="9" customHeight="1"/>
    <row r="788" s="401" customFormat="1" ht="9" customHeight="1"/>
    <row r="789" s="401" customFormat="1" ht="9" customHeight="1"/>
    <row r="790" s="401" customFormat="1" ht="9" customHeight="1"/>
    <row r="791" s="401" customFormat="1" ht="9" customHeight="1"/>
    <row r="792" s="401" customFormat="1" ht="9" customHeight="1"/>
    <row r="793" s="401" customFormat="1" ht="9" customHeight="1"/>
    <row r="794" s="401" customFormat="1" ht="9" customHeight="1"/>
    <row r="795" s="401" customFormat="1" ht="9" customHeight="1"/>
    <row r="796" s="401" customFormat="1" ht="9" customHeight="1"/>
    <row r="797" s="401" customFormat="1" ht="9" customHeight="1"/>
    <row r="798" s="401" customFormat="1" ht="9" customHeight="1"/>
    <row r="799" s="401" customFormat="1" ht="9" customHeight="1"/>
    <row r="800" s="401" customFormat="1" ht="9" customHeight="1"/>
    <row r="801" s="401" customFormat="1" ht="9" customHeight="1"/>
    <row r="802" s="401" customFormat="1" ht="9" customHeight="1"/>
    <row r="803" s="401" customFormat="1" ht="9" customHeight="1"/>
    <row r="804" s="401" customFormat="1" ht="9" customHeight="1"/>
    <row r="805" s="401" customFormat="1" ht="9" customHeight="1"/>
    <row r="806" s="401" customFormat="1" ht="9" customHeight="1"/>
    <row r="807" s="401" customFormat="1" ht="9" customHeight="1"/>
    <row r="808" s="401" customFormat="1" ht="9" customHeight="1"/>
    <row r="809" s="401" customFormat="1" ht="9" customHeight="1"/>
    <row r="810" s="401" customFormat="1" ht="9" customHeight="1"/>
    <row r="811" s="401" customFormat="1" ht="9" customHeight="1"/>
    <row r="812" s="401" customFormat="1" ht="9" customHeight="1"/>
    <row r="813" s="401" customFormat="1" ht="9" customHeight="1"/>
    <row r="814" s="401" customFormat="1" ht="9" customHeight="1"/>
    <row r="815" s="401" customFormat="1" ht="9" customHeight="1"/>
    <row r="816" s="401" customFormat="1" ht="9" customHeight="1"/>
    <row r="817" s="401" customFormat="1" ht="9" customHeight="1"/>
    <row r="818" s="401" customFormat="1" ht="9" customHeight="1"/>
    <row r="819" s="401" customFormat="1" ht="9" customHeight="1"/>
    <row r="820" s="401" customFormat="1" ht="9" customHeight="1"/>
    <row r="821" s="401" customFormat="1" ht="9" customHeight="1"/>
    <row r="822" s="401" customFormat="1" ht="9" customHeight="1"/>
    <row r="823" s="401" customFormat="1" ht="9" customHeight="1"/>
    <row r="824" s="401" customFormat="1" ht="9" customHeight="1"/>
    <row r="825" s="401" customFormat="1" ht="9" customHeight="1"/>
    <row r="826" s="401" customFormat="1" ht="9" customHeight="1"/>
    <row r="827" s="401" customFormat="1" ht="9" customHeight="1"/>
    <row r="828" s="401" customFormat="1" ht="9" customHeight="1"/>
    <row r="829" s="401" customFormat="1" ht="9" customHeight="1"/>
    <row r="830" s="401" customFormat="1" ht="9" customHeight="1"/>
    <row r="831" s="401" customFormat="1" ht="9" customHeight="1"/>
    <row r="832" s="401" customFormat="1" ht="9" customHeight="1"/>
    <row r="833" s="401" customFormat="1" ht="9" customHeight="1"/>
    <row r="834" s="401" customFormat="1" ht="9" customHeight="1"/>
    <row r="835" s="401" customFormat="1" ht="9" customHeight="1"/>
    <row r="836" s="401" customFormat="1" ht="9" customHeight="1"/>
    <row r="837" s="401" customFormat="1" ht="9" customHeight="1"/>
    <row r="838" s="401" customFormat="1" ht="9" customHeight="1"/>
    <row r="839" s="401" customFormat="1" ht="9" customHeight="1"/>
    <row r="840" s="401" customFormat="1" ht="9" customHeight="1"/>
    <row r="841" s="401" customFormat="1" ht="9" customHeight="1"/>
    <row r="842" s="401" customFormat="1" ht="9" customHeight="1"/>
    <row r="843" s="401" customFormat="1" ht="9" customHeight="1"/>
    <row r="844" s="401" customFormat="1" ht="9" customHeight="1"/>
    <row r="845" s="401" customFormat="1" ht="9" customHeight="1"/>
    <row r="846" s="401" customFormat="1" ht="9" customHeight="1"/>
    <row r="847" s="401" customFormat="1" ht="9" customHeight="1"/>
    <row r="848" s="401" customFormat="1" ht="9" customHeight="1"/>
    <row r="849" s="401" customFormat="1" ht="9" customHeight="1"/>
    <row r="850" s="401" customFormat="1" ht="9" customHeight="1"/>
    <row r="851" s="401" customFormat="1" ht="9" customHeight="1"/>
    <row r="852" s="401" customFormat="1" ht="9" customHeight="1"/>
    <row r="853" s="401" customFormat="1" ht="9" customHeight="1"/>
    <row r="854" s="401" customFormat="1" ht="9" customHeight="1"/>
    <row r="855" s="401" customFormat="1" ht="9" customHeight="1"/>
    <row r="856" s="401" customFormat="1" ht="9" customHeight="1"/>
    <row r="857" s="401" customFormat="1" ht="9" customHeight="1"/>
    <row r="858" s="401" customFormat="1" ht="9" customHeight="1"/>
    <row r="859" s="401" customFormat="1" ht="9" customHeight="1"/>
    <row r="860" s="401" customFormat="1" ht="9" customHeight="1"/>
    <row r="861" s="401" customFormat="1" ht="9" customHeight="1"/>
    <row r="862" s="401" customFormat="1" ht="9" customHeight="1"/>
    <row r="863" s="401" customFormat="1" ht="9" customHeight="1"/>
    <row r="864" s="401" customFormat="1" ht="9" customHeight="1"/>
    <row r="865" s="401" customFormat="1" ht="9" customHeight="1"/>
    <row r="866" s="401" customFormat="1" ht="9" customHeight="1"/>
    <row r="867" s="401" customFormat="1" ht="9" customHeight="1"/>
    <row r="868" s="401" customFormat="1" ht="9" customHeight="1"/>
    <row r="869" s="401" customFormat="1" ht="9" customHeight="1"/>
    <row r="870" s="401" customFormat="1" ht="9" customHeight="1"/>
    <row r="871" s="401" customFormat="1" ht="9" customHeight="1"/>
    <row r="872" s="401" customFormat="1" ht="9" customHeight="1"/>
    <row r="873" s="401" customFormat="1" ht="9" customHeight="1"/>
    <row r="874" s="401" customFormat="1" ht="9" customHeight="1"/>
    <row r="875" s="401" customFormat="1" ht="9" customHeight="1"/>
    <row r="876" s="401" customFormat="1" ht="9" customHeight="1"/>
    <row r="877" s="401" customFormat="1" ht="9" customHeight="1"/>
    <row r="878" s="401" customFormat="1" ht="9" customHeight="1"/>
    <row r="879" s="401" customFormat="1" ht="9" customHeight="1"/>
    <row r="880" s="401" customFormat="1" ht="9" customHeight="1"/>
    <row r="881" s="401" customFormat="1" ht="9" customHeight="1"/>
    <row r="882" s="401" customFormat="1" ht="9" customHeight="1"/>
    <row r="883" s="401" customFormat="1" ht="9" customHeight="1"/>
    <row r="884" s="401" customFormat="1" ht="9" customHeight="1"/>
    <row r="885" s="401" customFormat="1" ht="9" customHeight="1"/>
    <row r="886" s="401" customFormat="1" ht="9" customHeight="1"/>
    <row r="887" s="401" customFormat="1" ht="9" customHeight="1"/>
    <row r="888" s="401" customFormat="1" ht="9" customHeight="1"/>
    <row r="889" s="401" customFormat="1" ht="9" customHeight="1"/>
    <row r="890" s="401" customFormat="1" ht="9" customHeight="1"/>
    <row r="891" s="401" customFormat="1" ht="9" customHeight="1"/>
    <row r="892" s="401" customFormat="1" ht="9" customHeight="1"/>
    <row r="893" s="401" customFormat="1" ht="9" customHeight="1"/>
    <row r="894" s="401" customFormat="1" ht="9" customHeight="1"/>
    <row r="895" s="401" customFormat="1" ht="9" customHeight="1"/>
    <row r="896" s="401" customFormat="1" ht="9" customHeight="1"/>
    <row r="897" s="401" customFormat="1" ht="9" customHeight="1"/>
    <row r="898" s="401" customFormat="1" ht="9" customHeight="1"/>
    <row r="899" s="401" customFormat="1" ht="9" customHeight="1"/>
    <row r="900" s="401" customFormat="1" ht="9" customHeight="1"/>
    <row r="901" s="401" customFormat="1" ht="9" customHeight="1"/>
    <row r="902" s="401" customFormat="1" ht="9" customHeight="1"/>
    <row r="903" s="401" customFormat="1" ht="9" customHeight="1"/>
    <row r="904" s="401" customFormat="1" ht="9" customHeight="1"/>
    <row r="905" s="401" customFormat="1" ht="9" customHeight="1"/>
    <row r="906" s="401" customFormat="1" ht="9" customHeight="1"/>
    <row r="907" s="401" customFormat="1" ht="9" customHeight="1"/>
    <row r="908" s="401" customFormat="1" ht="9" customHeight="1"/>
    <row r="909" s="401" customFormat="1" ht="9" customHeight="1"/>
    <row r="910" s="401" customFormat="1" ht="9" customHeight="1"/>
    <row r="911" s="401" customFormat="1" ht="9" customHeight="1"/>
    <row r="912" s="401" customFormat="1" ht="9" customHeight="1"/>
    <row r="913" s="401" customFormat="1" ht="9" customHeight="1"/>
    <row r="914" s="401" customFormat="1" ht="9" customHeight="1"/>
    <row r="915" s="401" customFormat="1" ht="9" customHeight="1"/>
    <row r="916" s="401" customFormat="1" ht="9" customHeight="1"/>
    <row r="917" s="401" customFormat="1" ht="9" customHeight="1"/>
    <row r="918" s="401" customFormat="1" ht="9" customHeight="1"/>
    <row r="919" s="401" customFormat="1" ht="9" customHeight="1"/>
    <row r="920" s="401" customFormat="1" ht="9" customHeight="1"/>
    <row r="921" s="401" customFormat="1" ht="9" customHeight="1"/>
    <row r="922" s="401" customFormat="1" ht="9" customHeight="1"/>
    <row r="923" s="401" customFormat="1" ht="9" customHeight="1"/>
    <row r="924" s="401" customFormat="1" ht="9" customHeight="1"/>
    <row r="925" s="401" customFormat="1" ht="9" customHeight="1"/>
    <row r="926" s="401" customFormat="1" ht="9" customHeight="1"/>
    <row r="927" s="401" customFormat="1" ht="9" customHeight="1"/>
    <row r="928" s="401" customFormat="1" ht="9" customHeight="1"/>
    <row r="929" s="401" customFormat="1" ht="9" customHeight="1"/>
    <row r="930" s="401" customFormat="1" ht="9" customHeight="1"/>
    <row r="931" s="401" customFormat="1" ht="9" customHeight="1"/>
    <row r="932" s="401" customFormat="1" ht="9" customHeight="1"/>
    <row r="933" s="401" customFormat="1" ht="9" customHeight="1"/>
    <row r="934" s="401" customFormat="1" ht="9" customHeight="1"/>
    <row r="935" s="401" customFormat="1" ht="9" customHeight="1"/>
    <row r="936" s="401" customFormat="1" ht="9" customHeight="1"/>
    <row r="937" s="401" customFormat="1" ht="9" customHeight="1"/>
    <row r="938" s="401" customFormat="1" ht="9" customHeight="1"/>
    <row r="939" s="401" customFormat="1" ht="9" customHeight="1"/>
    <row r="940" s="401" customFormat="1" ht="9" customHeight="1"/>
    <row r="941" s="401" customFormat="1" ht="9" customHeight="1"/>
    <row r="942" s="401" customFormat="1" ht="9" customHeight="1"/>
    <row r="943" s="401" customFormat="1" ht="9" customHeight="1"/>
    <row r="944" s="401" customFormat="1" ht="9" customHeight="1"/>
    <row r="945" s="401" customFormat="1" ht="9" customHeight="1"/>
    <row r="946" s="401" customFormat="1" ht="9" customHeight="1"/>
    <row r="947" s="401" customFormat="1" ht="9" customHeight="1"/>
    <row r="948" s="401" customFormat="1" ht="9" customHeight="1"/>
    <row r="949" s="401" customFormat="1" ht="9" customHeight="1"/>
    <row r="950" s="401" customFormat="1" ht="9" customHeight="1"/>
    <row r="951" s="401" customFormat="1" ht="9" customHeight="1"/>
    <row r="952" s="401" customFormat="1" ht="9" customHeight="1"/>
    <row r="953" s="401" customFormat="1" ht="9" customHeight="1"/>
    <row r="954" s="401" customFormat="1" ht="9" customHeight="1"/>
    <row r="955" s="401" customFormat="1" ht="9" customHeight="1"/>
    <row r="956" s="401" customFormat="1" ht="9" customHeight="1"/>
    <row r="957" s="401" customFormat="1" ht="9" customHeight="1"/>
    <row r="958" s="401" customFormat="1" ht="9" customHeight="1"/>
    <row r="959" s="401" customFormat="1" ht="9" customHeight="1"/>
    <row r="960" s="401" customFormat="1" ht="9" customHeight="1"/>
    <row r="961" s="401" customFormat="1" ht="9" customHeight="1"/>
    <row r="962" s="401" customFormat="1" ht="9" customHeight="1"/>
    <row r="963" s="401" customFormat="1" ht="9" customHeight="1"/>
    <row r="964" s="401" customFormat="1" ht="9" customHeight="1"/>
    <row r="965" s="401" customFormat="1" ht="9" customHeight="1"/>
    <row r="966" s="401" customFormat="1" ht="9" customHeight="1"/>
    <row r="967" s="401" customFormat="1" ht="9" customHeight="1"/>
    <row r="968" s="401" customFormat="1" ht="9" customHeight="1"/>
    <row r="969" s="401" customFormat="1" ht="9" customHeight="1"/>
    <row r="970" s="401" customFormat="1" ht="9" customHeight="1"/>
    <row r="971" s="401" customFormat="1" ht="9" customHeight="1"/>
    <row r="972" s="401" customFormat="1" ht="9" customHeight="1"/>
    <row r="973" s="401" customFormat="1" ht="9" customHeight="1"/>
    <row r="974" s="401" customFormat="1" ht="9" customHeight="1"/>
    <row r="975" s="401" customFormat="1" ht="9" customHeight="1"/>
    <row r="976" s="401" customFormat="1" ht="9" customHeight="1"/>
    <row r="977" s="401" customFormat="1" ht="9" customHeight="1"/>
    <row r="978" s="401" customFormat="1" ht="9" customHeight="1"/>
    <row r="979" s="401" customFormat="1" ht="9" customHeight="1"/>
    <row r="980" s="401" customFormat="1" ht="9" customHeight="1"/>
    <row r="981" s="401" customFormat="1" ht="9" customHeight="1"/>
    <row r="982" s="401" customFormat="1" ht="9" customHeight="1"/>
    <row r="983" s="401" customFormat="1" ht="9" customHeight="1"/>
    <row r="984" s="401" customFormat="1" ht="9" customHeight="1"/>
    <row r="985" s="401" customFormat="1" ht="9" customHeight="1"/>
    <row r="986" s="401" customFormat="1" ht="9" customHeight="1"/>
    <row r="987" s="401" customFormat="1" ht="9" customHeight="1"/>
    <row r="988" s="401" customFormat="1" ht="9" customHeight="1"/>
    <row r="989" s="401" customFormat="1" ht="9" customHeight="1"/>
    <row r="990" s="401" customFormat="1" ht="9" customHeight="1"/>
    <row r="991" s="401" customFormat="1" ht="9" customHeight="1"/>
    <row r="992" s="401" customFormat="1" ht="9" customHeight="1"/>
    <row r="993" s="401" customFormat="1" ht="9" customHeight="1"/>
    <row r="994" s="401" customFormat="1" ht="9" customHeight="1"/>
    <row r="995" s="401" customFormat="1" ht="9" customHeight="1"/>
    <row r="996" s="401" customFormat="1" ht="9" customHeight="1"/>
    <row r="997" s="401" customFormat="1" ht="9" customHeight="1"/>
    <row r="998" s="401" customFormat="1" ht="9" customHeight="1"/>
    <row r="999" s="401" customFormat="1" ht="9" customHeight="1"/>
    <row r="1000" s="401" customFormat="1" ht="9" customHeight="1"/>
    <row r="1001" s="401" customFormat="1" ht="9" customHeight="1"/>
    <row r="1002" s="401" customFormat="1" ht="9" customHeight="1"/>
    <row r="1003" s="401" customFormat="1" ht="9" customHeight="1"/>
    <row r="1004" s="401" customFormat="1" ht="9" customHeight="1"/>
    <row r="1005" s="401" customFormat="1" ht="9" customHeight="1"/>
    <row r="1006" s="401" customFormat="1" ht="9" customHeight="1"/>
    <row r="1007" s="401" customFormat="1" ht="9" customHeight="1"/>
    <row r="1008" s="401" customFormat="1" ht="9" customHeight="1"/>
    <row r="1009" s="401" customFormat="1" ht="9" customHeight="1"/>
    <row r="1010" s="401" customFormat="1" ht="9" customHeight="1"/>
    <row r="1011" s="401" customFormat="1" ht="9" customHeight="1"/>
    <row r="1012" s="401" customFormat="1" ht="9" customHeight="1"/>
    <row r="1013" s="401" customFormat="1" ht="9" customHeight="1"/>
    <row r="1014" s="401" customFormat="1" ht="9" customHeight="1"/>
    <row r="1015" s="401" customFormat="1" ht="9" customHeight="1"/>
    <row r="1016" s="401" customFormat="1" ht="9" customHeight="1"/>
    <row r="1017" s="401" customFormat="1" ht="9" customHeight="1"/>
    <row r="1018" s="401" customFormat="1" ht="9" customHeight="1"/>
    <row r="1019" s="401" customFormat="1" ht="9" customHeight="1"/>
    <row r="1020" s="401" customFormat="1" ht="9" customHeight="1"/>
    <row r="1021" s="401" customFormat="1" ht="9" customHeight="1"/>
    <row r="1022" s="401" customFormat="1" ht="9" customHeight="1"/>
    <row r="1023" s="401" customFormat="1" ht="9" customHeight="1"/>
    <row r="1024" s="401" customFormat="1" ht="9" customHeight="1"/>
    <row r="1025" s="401" customFormat="1" ht="9" customHeight="1"/>
    <row r="1026" s="401" customFormat="1" ht="9" customHeight="1"/>
    <row r="1027" s="401" customFormat="1" ht="9" customHeight="1"/>
    <row r="1028" s="401" customFormat="1" ht="9" customHeight="1"/>
    <row r="1029" s="401" customFormat="1" ht="9" customHeight="1"/>
    <row r="1030" s="401" customFormat="1" ht="9" customHeight="1"/>
    <row r="1031" s="401" customFormat="1" ht="9" customHeight="1"/>
    <row r="1032" s="401" customFormat="1" ht="9" customHeight="1"/>
    <row r="1033" s="401" customFormat="1" ht="9" customHeight="1"/>
    <row r="1034" s="401" customFormat="1" ht="9" customHeight="1"/>
    <row r="1035" s="401" customFormat="1" ht="9" customHeight="1"/>
    <row r="1036" s="401" customFormat="1" ht="9" customHeight="1"/>
    <row r="1037" s="401" customFormat="1" ht="9" customHeight="1"/>
    <row r="1038" s="401" customFormat="1" ht="9" customHeight="1"/>
    <row r="1039" s="401" customFormat="1" ht="9" customHeight="1"/>
    <row r="1040" s="401" customFormat="1" ht="9" customHeight="1"/>
    <row r="1041" s="401" customFormat="1" ht="9" customHeight="1"/>
    <row r="1042" s="401" customFormat="1" ht="9" customHeight="1"/>
    <row r="1043" s="401" customFormat="1" ht="9" customHeight="1"/>
    <row r="1044" s="401" customFormat="1" ht="9" customHeight="1"/>
    <row r="1045" s="401" customFormat="1" ht="9" customHeight="1"/>
    <row r="1046" s="401" customFormat="1" ht="9" customHeight="1"/>
    <row r="1047" s="401" customFormat="1" ht="9" customHeight="1"/>
    <row r="1048" s="401" customFormat="1" ht="9" customHeight="1"/>
    <row r="1049" s="401" customFormat="1" ht="9" customHeight="1"/>
    <row r="1050" s="401" customFormat="1" ht="9" customHeight="1"/>
    <row r="1051" s="401" customFormat="1" ht="9" customHeight="1"/>
    <row r="1052" s="401" customFormat="1" ht="9" customHeight="1"/>
    <row r="1053" s="401" customFormat="1" ht="9" customHeight="1"/>
    <row r="1054" s="401" customFormat="1" ht="9" customHeight="1"/>
    <row r="1055" s="401" customFormat="1" ht="9" customHeight="1"/>
    <row r="1056" s="401" customFormat="1" ht="9" customHeight="1"/>
    <row r="1057" s="401" customFormat="1" ht="9" customHeight="1"/>
    <row r="1058" s="401" customFormat="1" ht="9" customHeight="1"/>
    <row r="1059" s="401" customFormat="1" ht="9" customHeight="1"/>
    <row r="1060" s="401" customFormat="1" ht="9" customHeight="1"/>
    <row r="1061" s="401" customFormat="1" ht="9" customHeight="1"/>
    <row r="1062" s="401" customFormat="1" ht="9" customHeight="1"/>
    <row r="1063" s="401" customFormat="1" ht="9" customHeight="1"/>
    <row r="1064" s="401" customFormat="1" ht="9" customHeight="1"/>
    <row r="1065" s="401" customFormat="1" ht="9" customHeight="1"/>
    <row r="1066" s="401" customFormat="1" ht="9" customHeight="1"/>
    <row r="1067" s="401" customFormat="1" ht="9" customHeight="1"/>
    <row r="1068" s="401" customFormat="1" ht="9" customHeight="1"/>
    <row r="1069" s="401" customFormat="1" ht="9" customHeight="1"/>
    <row r="1070" s="401" customFormat="1" ht="9" customHeight="1"/>
    <row r="1071" s="401" customFormat="1" ht="9" customHeight="1"/>
    <row r="1072" s="401" customFormat="1" ht="9" customHeight="1"/>
    <row r="1073" s="401" customFormat="1" ht="9" customHeight="1"/>
    <row r="1074" s="401" customFormat="1" ht="9" customHeight="1"/>
    <row r="1075" s="401" customFormat="1" ht="9" customHeight="1"/>
    <row r="1076" s="401" customFormat="1" ht="9" customHeight="1"/>
    <row r="1077" s="401" customFormat="1" ht="9" customHeight="1"/>
    <row r="1078" s="401" customFormat="1" ht="9" customHeight="1"/>
    <row r="1079" s="401" customFormat="1" ht="9" customHeight="1"/>
    <row r="1080" s="401" customFormat="1" ht="9" customHeight="1"/>
    <row r="1081" s="401" customFormat="1" ht="9" customHeight="1"/>
    <row r="1082" s="401" customFormat="1" ht="9" customHeight="1"/>
    <row r="1083" s="401" customFormat="1" ht="9" customHeight="1"/>
    <row r="1084" s="401" customFormat="1" ht="9" customHeight="1"/>
    <row r="1085" s="401" customFormat="1" ht="9" customHeight="1"/>
    <row r="1086" s="401" customFormat="1" ht="9" customHeight="1"/>
    <row r="1087" s="401" customFormat="1" ht="9" customHeight="1"/>
    <row r="1088" s="401" customFormat="1" ht="9" customHeight="1"/>
    <row r="1089" s="401" customFormat="1" ht="9" customHeight="1"/>
    <row r="1090" s="401" customFormat="1" ht="9" customHeight="1"/>
    <row r="1091" s="401" customFormat="1" ht="9" customHeight="1"/>
    <row r="1092" s="401" customFormat="1" ht="9" customHeight="1"/>
    <row r="1093" s="401" customFormat="1" ht="9" customHeight="1"/>
    <row r="1094" s="401" customFormat="1" ht="9" customHeight="1"/>
    <row r="1095" s="401" customFormat="1" ht="9" customHeight="1"/>
    <row r="1096" s="401" customFormat="1" ht="9" customHeight="1"/>
    <row r="1097" s="401" customFormat="1" ht="9" customHeight="1"/>
    <row r="1098" s="401" customFormat="1" ht="9" customHeight="1"/>
    <row r="1099" s="401" customFormat="1" ht="9" customHeight="1"/>
    <row r="1100" s="401" customFormat="1" ht="9" customHeight="1"/>
    <row r="1101" s="401" customFormat="1" ht="9" customHeight="1"/>
    <row r="1102" s="401" customFormat="1" ht="9" customHeight="1"/>
    <row r="1103" s="401" customFormat="1" ht="9" customHeight="1"/>
    <row r="1104" s="401" customFormat="1" ht="9" customHeight="1"/>
    <row r="1105" s="401" customFormat="1" ht="9" customHeight="1"/>
    <row r="1106" s="401" customFormat="1" ht="9" customHeight="1"/>
    <row r="1107" s="401" customFormat="1" ht="9" customHeight="1"/>
    <row r="1108" s="401" customFormat="1" ht="9" customHeight="1"/>
    <row r="1109" s="401" customFormat="1" ht="9" customHeight="1"/>
    <row r="1110" s="401" customFormat="1" ht="9" customHeight="1"/>
    <row r="1111" s="401" customFormat="1" ht="9" customHeight="1"/>
    <row r="1112" s="401" customFormat="1" ht="9" customHeight="1"/>
    <row r="1113" s="401" customFormat="1" ht="9" customHeight="1"/>
    <row r="1114" s="401" customFormat="1" ht="9" customHeight="1"/>
    <row r="1115" s="401" customFormat="1" ht="9" customHeight="1"/>
    <row r="1116" s="401" customFormat="1" ht="9" customHeight="1"/>
    <row r="1117" s="401" customFormat="1" ht="9" customHeight="1"/>
    <row r="1118" s="401" customFormat="1" ht="9" customHeight="1"/>
    <row r="1119" s="401" customFormat="1" ht="9" customHeight="1"/>
    <row r="1120" s="401" customFormat="1" ht="9" customHeight="1"/>
    <row r="1121" s="401" customFormat="1" ht="9" customHeight="1"/>
    <row r="1122" s="401" customFormat="1" ht="9" customHeight="1"/>
    <row r="1123" s="401" customFormat="1" ht="9" customHeight="1"/>
    <row r="1124" s="401" customFormat="1" ht="9" customHeight="1"/>
    <row r="1125" s="401" customFormat="1" ht="9" customHeight="1"/>
    <row r="1126" s="401" customFormat="1" ht="9" customHeight="1"/>
    <row r="1127" s="401" customFormat="1" ht="9" customHeight="1"/>
    <row r="1128" s="401" customFormat="1" ht="9" customHeight="1"/>
    <row r="1129" s="401" customFormat="1" ht="9" customHeight="1"/>
    <row r="1130" s="401" customFormat="1" ht="9" customHeight="1"/>
    <row r="1131" s="401" customFormat="1" ht="9" customHeight="1"/>
    <row r="1132" s="401" customFormat="1" ht="9" customHeight="1"/>
    <row r="1133" s="401" customFormat="1" ht="9" customHeight="1"/>
    <row r="1134" s="401" customFormat="1" ht="9" customHeight="1"/>
    <row r="1135" s="401" customFormat="1" ht="9" customHeight="1"/>
    <row r="1136" s="401" customFormat="1" ht="9" customHeight="1"/>
    <row r="1137" s="401" customFormat="1" ht="9" customHeight="1"/>
    <row r="1138" s="401" customFormat="1" ht="9" customHeight="1"/>
    <row r="1139" s="401" customFormat="1" ht="9" customHeight="1"/>
    <row r="1140" s="401" customFormat="1" ht="9" customHeight="1"/>
    <row r="1141" s="401" customFormat="1" ht="9" customHeight="1"/>
    <row r="1142" s="401" customFormat="1" ht="9" customHeight="1"/>
    <row r="1143" s="401" customFormat="1" ht="9" customHeight="1"/>
    <row r="1144" s="401" customFormat="1" ht="9" customHeight="1"/>
    <row r="1145" s="401" customFormat="1" ht="9" customHeight="1"/>
    <row r="1146" s="401" customFormat="1" ht="9" customHeight="1"/>
    <row r="1147" s="401" customFormat="1" ht="9" customHeight="1"/>
    <row r="1148" s="401" customFormat="1" ht="9" customHeight="1"/>
    <row r="1149" s="401" customFormat="1" ht="9" customHeight="1"/>
    <row r="1150" s="401" customFormat="1" ht="9" customHeight="1"/>
    <row r="1151" s="401" customFormat="1" ht="9" customHeight="1"/>
    <row r="1152" s="401" customFormat="1" ht="9" customHeight="1"/>
    <row r="1153" s="401" customFormat="1" ht="9" customHeight="1"/>
    <row r="1154" s="401" customFormat="1" ht="9" customHeight="1"/>
    <row r="1155" s="401" customFormat="1" ht="9" customHeight="1"/>
    <row r="1156" s="401" customFormat="1" ht="9" customHeight="1"/>
    <row r="1157" s="401" customFormat="1" ht="9" customHeight="1"/>
    <row r="1158" s="401" customFormat="1" ht="9" customHeight="1"/>
    <row r="1159" s="401" customFormat="1" ht="9" customHeight="1"/>
    <row r="1160" s="401" customFormat="1" ht="9" customHeight="1"/>
    <row r="1161" s="401" customFormat="1" ht="9" customHeight="1"/>
    <row r="1162" s="401" customFormat="1" ht="9" customHeight="1"/>
    <row r="1163" s="401" customFormat="1" ht="9" customHeight="1"/>
    <row r="1164" s="401" customFormat="1" ht="9" customHeight="1"/>
    <row r="1165" s="401" customFormat="1" ht="9" customHeight="1"/>
    <row r="1166" s="401" customFormat="1" ht="9" customHeight="1"/>
    <row r="1167" s="401" customFormat="1" ht="9" customHeight="1"/>
    <row r="1168" s="401" customFormat="1" ht="9" customHeight="1"/>
    <row r="1169" s="401" customFormat="1" ht="9" customHeight="1"/>
    <row r="1170" s="401" customFormat="1" ht="9" customHeight="1"/>
    <row r="1171" s="401" customFormat="1" ht="9" customHeight="1"/>
    <row r="1172" s="401" customFormat="1" ht="9" customHeight="1"/>
    <row r="1173" s="401" customFormat="1" ht="9" customHeight="1"/>
    <row r="1174" s="401" customFormat="1" ht="9" customHeight="1"/>
    <row r="1175" s="401" customFormat="1" ht="9" customHeight="1"/>
    <row r="1176" s="401" customFormat="1" ht="9" customHeight="1"/>
    <row r="1177" s="401" customFormat="1" ht="9" customHeight="1"/>
    <row r="1178" s="401" customFormat="1" ht="9" customHeight="1"/>
    <row r="1179" s="401" customFormat="1" ht="9" customHeight="1"/>
    <row r="1180" s="401" customFormat="1" ht="9" customHeight="1"/>
    <row r="1181" s="401" customFormat="1" ht="9" customHeight="1"/>
    <row r="1182" s="401" customFormat="1" ht="9" customHeight="1"/>
    <row r="1183" s="401" customFormat="1" ht="9" customHeight="1"/>
    <row r="1184" s="401" customFormat="1" ht="9" customHeight="1"/>
    <row r="1185" s="401" customFormat="1" ht="9" customHeight="1"/>
    <row r="1186" s="401" customFormat="1" ht="9" customHeight="1"/>
    <row r="1187" s="401" customFormat="1" ht="9" customHeight="1"/>
    <row r="1188" s="401" customFormat="1" ht="9" customHeight="1"/>
    <row r="1189" s="401" customFormat="1" ht="9" customHeight="1"/>
    <row r="1190" s="401" customFormat="1" ht="9" customHeight="1"/>
    <row r="1191" s="401" customFormat="1" ht="9" customHeight="1"/>
    <row r="1192" s="401" customFormat="1" ht="9" customHeight="1"/>
    <row r="1193" s="401" customFormat="1" ht="9" customHeight="1"/>
    <row r="1194" s="401" customFormat="1" ht="9" customHeight="1"/>
    <row r="1195" s="401" customFormat="1" ht="9" customHeight="1"/>
    <row r="1196" s="401" customFormat="1" ht="9" customHeight="1"/>
    <row r="1197" s="401" customFormat="1" ht="9" customHeight="1"/>
    <row r="1198" s="401" customFormat="1" ht="9" customHeight="1"/>
    <row r="1199" s="401" customFormat="1" ht="9" customHeight="1"/>
    <row r="1200" s="401" customFormat="1" ht="9" customHeight="1"/>
    <row r="1201" s="401" customFormat="1" ht="9" customHeight="1"/>
    <row r="1202" s="401" customFormat="1" ht="9" customHeight="1"/>
    <row r="1203" s="401" customFormat="1" ht="9" customHeight="1"/>
    <row r="1204" s="401" customFormat="1" ht="9" customHeight="1"/>
    <row r="1205" s="401" customFormat="1" ht="9" customHeight="1"/>
    <row r="1206" s="401" customFormat="1" ht="9" customHeight="1"/>
    <row r="1207" s="401" customFormat="1" ht="9" customHeight="1"/>
    <row r="1208" s="401" customFormat="1" ht="9" customHeight="1"/>
    <row r="1209" s="401" customFormat="1" ht="9" customHeight="1"/>
    <row r="1210" s="401" customFormat="1" ht="9" customHeight="1"/>
    <row r="1211" s="401" customFormat="1" ht="9" customHeight="1"/>
    <row r="1212" s="401" customFormat="1" ht="9" customHeight="1"/>
    <row r="1213" s="401" customFormat="1" ht="9" customHeight="1"/>
    <row r="1214" s="401" customFormat="1" ht="9" customHeight="1"/>
    <row r="1215" s="401" customFormat="1" ht="9" customHeight="1"/>
    <row r="1216" s="401" customFormat="1" ht="9" customHeight="1"/>
    <row r="1217" s="401" customFormat="1" ht="9" customHeight="1"/>
    <row r="1218" s="401" customFormat="1" ht="9" customHeight="1"/>
    <row r="1219" s="401" customFormat="1" ht="9" customHeight="1"/>
    <row r="1220" s="401" customFormat="1" ht="9" customHeight="1"/>
    <row r="1221" s="401" customFormat="1" ht="9" customHeight="1"/>
    <row r="1222" s="401" customFormat="1" ht="9" customHeight="1"/>
    <row r="1223" s="401" customFormat="1" ht="9" customHeight="1"/>
    <row r="1224" s="401" customFormat="1" ht="9" customHeight="1"/>
    <row r="1225" s="401" customFormat="1" ht="9" customHeight="1"/>
    <row r="1226" s="401" customFormat="1" ht="9" customHeight="1"/>
    <row r="1227" s="401" customFormat="1" ht="9" customHeight="1"/>
    <row r="1228" s="401" customFormat="1" ht="9" customHeight="1"/>
    <row r="1229" s="401" customFormat="1" ht="9" customHeight="1"/>
    <row r="1230" s="401" customFormat="1" ht="9" customHeight="1"/>
    <row r="1231" s="401" customFormat="1" ht="9" customHeight="1"/>
    <row r="1232" s="401" customFormat="1" ht="9" customHeight="1"/>
    <row r="1233" s="401" customFormat="1" ht="9" customHeight="1"/>
    <row r="1234" s="401" customFormat="1" ht="9" customHeight="1"/>
    <row r="1235" s="401" customFormat="1" ht="9" customHeight="1"/>
    <row r="1236" s="401" customFormat="1" ht="9" customHeight="1"/>
    <row r="1237" s="401" customFormat="1" ht="9" customHeight="1"/>
    <row r="1238" s="401" customFormat="1" ht="9" customHeight="1"/>
    <row r="1239" s="401" customFormat="1" ht="9" customHeight="1"/>
    <row r="1240" s="401" customFormat="1" ht="9" customHeight="1"/>
    <row r="1241" s="401" customFormat="1" ht="9" customHeight="1"/>
    <row r="1242" s="401" customFormat="1" ht="9" customHeight="1"/>
    <row r="1243" s="401" customFormat="1" ht="9" customHeight="1"/>
    <row r="1244" s="401" customFormat="1" ht="9" customHeight="1"/>
    <row r="1245" s="401" customFormat="1" ht="9" customHeight="1"/>
    <row r="1246" s="401" customFormat="1" ht="9" customHeight="1"/>
    <row r="1247" s="401" customFormat="1" ht="9" customHeight="1"/>
    <row r="1248" s="401" customFormat="1" ht="9" customHeight="1"/>
    <row r="1249" s="401" customFormat="1" ht="9" customHeight="1"/>
    <row r="1250" s="401" customFormat="1" ht="9" customHeight="1"/>
    <row r="1251" s="401" customFormat="1" ht="9" customHeight="1"/>
    <row r="1252" s="401" customFormat="1" ht="9" customHeight="1"/>
    <row r="1253" s="401" customFormat="1" ht="9" customHeight="1"/>
    <row r="1254" s="401" customFormat="1" ht="9" customHeight="1"/>
    <row r="1255" s="401" customFormat="1" ht="9" customHeight="1"/>
    <row r="1256" s="401" customFormat="1" ht="9" customHeight="1"/>
    <row r="1257" s="401" customFormat="1" ht="9" customHeight="1"/>
    <row r="1258" s="401" customFormat="1" ht="9" customHeight="1"/>
    <row r="1259" s="401" customFormat="1" ht="9" customHeight="1"/>
    <row r="1260" s="401" customFormat="1" ht="9" customHeight="1"/>
    <row r="1261" s="401" customFormat="1" ht="9" customHeight="1"/>
    <row r="1262" s="401" customFormat="1" ht="9" customHeight="1"/>
  </sheetData>
  <mergeCells count="11">
    <mergeCell ref="G4:H5"/>
    <mergeCell ref="D6:D7"/>
    <mergeCell ref="E6:E7"/>
    <mergeCell ref="G6:G7"/>
    <mergeCell ref="H6:H7"/>
    <mergeCell ref="A4:A8"/>
    <mergeCell ref="F6:F7"/>
    <mergeCell ref="B4:B8"/>
    <mergeCell ref="C4:C7"/>
    <mergeCell ref="D4:F5"/>
    <mergeCell ref="C8:E8"/>
  </mergeCells>
  <pageMargins left="0.70866141732283472" right="0.16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87"/>
  <sheetViews>
    <sheetView showGridLines="0" zoomScaleNormal="100" workbookViewId="0">
      <selection sqref="A1:B2"/>
    </sheetView>
  </sheetViews>
  <sheetFormatPr baseColWidth="10" defaultRowHeight="9" customHeight="1"/>
  <cols>
    <col min="1" max="1" width="5.85546875" style="404" customWidth="1"/>
    <col min="2" max="2" width="26.5703125" style="404" customWidth="1"/>
    <col min="3" max="3" width="9.5703125" style="404" customWidth="1"/>
    <col min="4" max="4" width="10.28515625" style="404" customWidth="1"/>
    <col min="5" max="5" width="9.28515625" style="404" customWidth="1"/>
    <col min="6" max="6" width="9.140625" style="404" customWidth="1"/>
    <col min="7" max="7" width="10.28515625" style="404" customWidth="1"/>
    <col min="8" max="8" width="8.85546875" style="404" customWidth="1"/>
    <col min="9" max="9" width="8.7109375" style="404" customWidth="1"/>
    <col min="10" max="10" width="8.85546875" style="404" customWidth="1"/>
    <col min="11" max="11" width="10.28515625" style="404" customWidth="1"/>
    <col min="12" max="12" width="11.5703125" style="404" customWidth="1"/>
    <col min="13" max="13" width="12.5703125" style="404" customWidth="1"/>
    <col min="14" max="14" width="12" style="404" customWidth="1"/>
    <col min="15" max="15" width="26.5703125" style="404" customWidth="1"/>
    <col min="16" max="16" width="6.7109375" style="404" customWidth="1"/>
    <col min="17" max="16384" width="11.42578125" style="404"/>
  </cols>
  <sheetData>
    <row r="1" spans="1:16" s="418" customFormat="1" ht="9.9499999999999993" customHeight="1">
      <c r="A1" s="438" t="s">
        <v>237</v>
      </c>
    </row>
    <row r="2" spans="1:16" s="418" customFormat="1" ht="9.9499999999999993" customHeight="1">
      <c r="A2" s="512" t="s">
        <v>238</v>
      </c>
    </row>
    <row r="3" spans="1:16" ht="9.9499999999999993" customHeight="1">
      <c r="H3" s="403"/>
      <c r="P3" s="403" t="s">
        <v>443</v>
      </c>
    </row>
    <row r="4" spans="1:16" s="441" customFormat="1" ht="10.5" customHeight="1">
      <c r="A4" s="684" t="s">
        <v>169</v>
      </c>
      <c r="B4" s="690" t="s">
        <v>168</v>
      </c>
      <c r="C4" s="682" t="s">
        <v>444</v>
      </c>
      <c r="D4" s="727"/>
      <c r="E4" s="727"/>
      <c r="F4" s="727"/>
      <c r="G4" s="727"/>
      <c r="H4" s="727"/>
      <c r="I4" s="727"/>
      <c r="J4" s="727"/>
      <c r="K4" s="727"/>
      <c r="L4" s="727"/>
      <c r="M4" s="727"/>
      <c r="N4" s="690" t="s">
        <v>126</v>
      </c>
      <c r="O4" s="690" t="s">
        <v>168</v>
      </c>
      <c r="P4" s="673" t="s">
        <v>169</v>
      </c>
    </row>
    <row r="5" spans="1:16" s="441" customFormat="1" ht="10.5" customHeight="1">
      <c r="A5" s="685"/>
      <c r="B5" s="716"/>
      <c r="C5" s="678" t="s">
        <v>103</v>
      </c>
      <c r="D5" s="730" t="s">
        <v>445</v>
      </c>
      <c r="E5" s="731"/>
      <c r="F5" s="732" t="s">
        <v>446</v>
      </c>
      <c r="G5" s="733"/>
      <c r="H5" s="733"/>
      <c r="I5" s="691" t="s">
        <v>130</v>
      </c>
      <c r="J5" s="674" t="s">
        <v>447</v>
      </c>
      <c r="K5" s="723"/>
      <c r="L5" s="723"/>
      <c r="M5" s="695"/>
      <c r="N5" s="691"/>
      <c r="O5" s="716"/>
      <c r="P5" s="675"/>
    </row>
    <row r="6" spans="1:16" s="441" customFormat="1" ht="10.5" customHeight="1">
      <c r="A6" s="725"/>
      <c r="B6" s="716"/>
      <c r="C6" s="716"/>
      <c r="D6" s="678" t="s">
        <v>31</v>
      </c>
      <c r="E6" s="678" t="s">
        <v>32</v>
      </c>
      <c r="F6" s="678" t="s">
        <v>47</v>
      </c>
      <c r="G6" s="678" t="s">
        <v>448</v>
      </c>
      <c r="H6" s="678" t="s">
        <v>32</v>
      </c>
      <c r="I6" s="716"/>
      <c r="J6" s="678" t="s">
        <v>47</v>
      </c>
      <c r="K6" s="732" t="s">
        <v>449</v>
      </c>
      <c r="L6" s="733"/>
      <c r="M6" s="733"/>
      <c r="N6" s="691"/>
      <c r="O6" s="716"/>
      <c r="P6" s="748"/>
    </row>
    <row r="7" spans="1:16" s="441" customFormat="1" ht="10.5" customHeight="1">
      <c r="A7" s="725"/>
      <c r="B7" s="716"/>
      <c r="C7" s="716"/>
      <c r="D7" s="691"/>
      <c r="E7" s="716"/>
      <c r="F7" s="716"/>
      <c r="G7" s="716"/>
      <c r="H7" s="716"/>
      <c r="I7" s="716"/>
      <c r="J7" s="716"/>
      <c r="K7" s="678" t="s">
        <v>450</v>
      </c>
      <c r="L7" s="678" t="s">
        <v>39</v>
      </c>
      <c r="M7" s="699" t="s">
        <v>127</v>
      </c>
      <c r="N7" s="691"/>
      <c r="O7" s="716"/>
      <c r="P7" s="748"/>
    </row>
    <row r="8" spans="1:16" s="441" customFormat="1" ht="10.5" customHeight="1">
      <c r="A8" s="725"/>
      <c r="B8" s="716"/>
      <c r="C8" s="709"/>
      <c r="D8" s="679"/>
      <c r="E8" s="709"/>
      <c r="F8" s="709"/>
      <c r="G8" s="709"/>
      <c r="H8" s="709"/>
      <c r="I8" s="709"/>
      <c r="J8" s="709"/>
      <c r="K8" s="709"/>
      <c r="L8" s="709"/>
      <c r="M8" s="712"/>
      <c r="N8" s="679"/>
      <c r="O8" s="716"/>
      <c r="P8" s="748"/>
    </row>
    <row r="9" spans="1:16" s="441" customFormat="1" ht="10.5" customHeight="1">
      <c r="A9" s="726"/>
      <c r="B9" s="717"/>
      <c r="C9" s="734" t="str">
        <f>"1 000 h "</f>
        <v xml:space="preserve">1 000 h </v>
      </c>
      <c r="D9" s="735"/>
      <c r="E9" s="735"/>
      <c r="F9" s="735"/>
      <c r="G9" s="735"/>
      <c r="H9" s="735"/>
      <c r="I9" s="735"/>
      <c r="J9" s="735"/>
      <c r="K9" s="735"/>
      <c r="L9" s="735"/>
      <c r="M9" s="735"/>
      <c r="N9" s="425" t="s">
        <v>128</v>
      </c>
      <c r="O9" s="717"/>
      <c r="P9" s="749"/>
    </row>
    <row r="10" spans="1:16" ht="9" customHeight="1">
      <c r="A10" s="414"/>
      <c r="B10" s="421"/>
      <c r="C10" s="441"/>
      <c r="D10" s="441"/>
      <c r="E10" s="441"/>
      <c r="F10" s="441"/>
      <c r="G10" s="441"/>
      <c r="I10" s="441"/>
      <c r="J10" s="441"/>
      <c r="K10" s="441"/>
      <c r="L10" s="441"/>
      <c r="M10" s="441"/>
      <c r="N10" s="441"/>
      <c r="O10" s="420"/>
    </row>
    <row r="11" spans="1:16" s="399" customFormat="1" ht="9.9499999999999993" customHeight="1">
      <c r="A11" s="512"/>
      <c r="B11" s="513" t="s">
        <v>170</v>
      </c>
      <c r="C11" s="524">
        <v>35324</v>
      </c>
      <c r="D11" s="524">
        <v>14183</v>
      </c>
      <c r="E11" s="524">
        <v>21145</v>
      </c>
      <c r="F11" s="524">
        <v>15700</v>
      </c>
      <c r="G11" s="524">
        <v>6280</v>
      </c>
      <c r="H11" s="524">
        <v>9420</v>
      </c>
      <c r="I11" s="525">
        <v>4898</v>
      </c>
      <c r="J11" s="525">
        <v>14730</v>
      </c>
      <c r="K11" s="525">
        <v>3005</v>
      </c>
      <c r="L11" s="525">
        <v>6828</v>
      </c>
      <c r="M11" s="525">
        <v>4897</v>
      </c>
      <c r="N11" s="526">
        <v>1181</v>
      </c>
      <c r="O11" s="527" t="s">
        <v>170</v>
      </c>
      <c r="P11" s="435"/>
    </row>
    <row r="12" spans="1:16" s="399" customFormat="1" ht="9.9499999999999993" customHeight="1">
      <c r="A12" s="512"/>
      <c r="B12" s="513"/>
      <c r="C12" s="528"/>
      <c r="D12" s="528"/>
      <c r="E12" s="528"/>
      <c r="F12" s="528"/>
      <c r="G12" s="528"/>
      <c r="H12" s="528"/>
      <c r="I12" s="529"/>
      <c r="J12" s="529"/>
      <c r="K12" s="529"/>
      <c r="L12" s="529"/>
      <c r="M12" s="529"/>
      <c r="N12" s="530"/>
      <c r="O12" s="527"/>
      <c r="P12" s="430"/>
    </row>
    <row r="13" spans="1:16" s="401" customFormat="1" ht="9.9499999999999993" customHeight="1">
      <c r="A13" s="418">
        <v>41</v>
      </c>
      <c r="B13" s="515" t="s">
        <v>171</v>
      </c>
      <c r="C13" s="528">
        <v>9395</v>
      </c>
      <c r="D13" s="528">
        <v>8524</v>
      </c>
      <c r="E13" s="528">
        <v>872</v>
      </c>
      <c r="F13" s="528">
        <v>3589</v>
      </c>
      <c r="G13" s="528">
        <v>3321</v>
      </c>
      <c r="H13" s="528">
        <v>268</v>
      </c>
      <c r="I13" s="529">
        <v>3276</v>
      </c>
      <c r="J13" s="529">
        <v>2531</v>
      </c>
      <c r="K13" s="529">
        <v>1927</v>
      </c>
      <c r="L13" s="529">
        <v>385</v>
      </c>
      <c r="M13" s="529">
        <v>219</v>
      </c>
      <c r="N13" s="530">
        <v>1147</v>
      </c>
      <c r="O13" s="531" t="s">
        <v>171</v>
      </c>
      <c r="P13" s="410">
        <v>41</v>
      </c>
    </row>
    <row r="14" spans="1:16" s="401" customFormat="1" ht="9.9499999999999993" customHeight="1">
      <c r="A14" s="418"/>
      <c r="B14" s="515"/>
      <c r="C14" s="528"/>
      <c r="D14" s="528"/>
      <c r="E14" s="528"/>
      <c r="F14" s="528"/>
      <c r="G14" s="528"/>
      <c r="H14" s="528"/>
      <c r="I14" s="529"/>
      <c r="J14" s="529"/>
      <c r="K14" s="529"/>
      <c r="L14" s="529"/>
      <c r="M14" s="529"/>
      <c r="N14" s="530"/>
      <c r="O14" s="531"/>
      <c r="P14" s="410"/>
    </row>
    <row r="15" spans="1:16" s="401" customFormat="1" ht="9.9499999999999993" customHeight="1">
      <c r="A15" s="418" t="s">
        <v>172</v>
      </c>
      <c r="B15" s="517" t="s">
        <v>173</v>
      </c>
      <c r="C15" s="528">
        <v>9395</v>
      </c>
      <c r="D15" s="528">
        <v>8524</v>
      </c>
      <c r="E15" s="528">
        <v>872</v>
      </c>
      <c r="F15" s="528">
        <v>3589</v>
      </c>
      <c r="G15" s="528">
        <v>3321</v>
      </c>
      <c r="H15" s="528">
        <v>268</v>
      </c>
      <c r="I15" s="529">
        <v>3276</v>
      </c>
      <c r="J15" s="529">
        <v>2531</v>
      </c>
      <c r="K15" s="529">
        <v>1927</v>
      </c>
      <c r="L15" s="529">
        <v>385</v>
      </c>
      <c r="M15" s="529">
        <v>219</v>
      </c>
      <c r="N15" s="530">
        <v>1147</v>
      </c>
      <c r="O15" s="532" t="s">
        <v>173</v>
      </c>
      <c r="P15" s="410" t="s">
        <v>172</v>
      </c>
    </row>
    <row r="16" spans="1:16" s="401" customFormat="1" ht="9.9499999999999993" customHeight="1">
      <c r="A16" s="418"/>
      <c r="B16" s="515"/>
      <c r="C16" s="528"/>
      <c r="D16" s="528"/>
      <c r="E16" s="528"/>
      <c r="F16" s="528"/>
      <c r="G16" s="528"/>
      <c r="H16" s="528"/>
      <c r="I16" s="529"/>
      <c r="J16" s="529"/>
      <c r="K16" s="529"/>
      <c r="L16" s="529"/>
      <c r="M16" s="529"/>
      <c r="N16" s="530"/>
      <c r="O16" s="531"/>
      <c r="P16" s="410"/>
    </row>
    <row r="17" spans="1:16" s="401" customFormat="1" ht="9.9499999999999993" customHeight="1">
      <c r="A17" s="518" t="s">
        <v>174</v>
      </c>
      <c r="B17" s="517" t="s">
        <v>175</v>
      </c>
      <c r="C17" s="528"/>
      <c r="D17" s="528"/>
      <c r="E17" s="528"/>
      <c r="F17" s="528"/>
      <c r="G17" s="528"/>
      <c r="H17" s="528"/>
      <c r="I17" s="529"/>
      <c r="J17" s="529"/>
      <c r="K17" s="529"/>
      <c r="L17" s="529"/>
      <c r="M17" s="529"/>
      <c r="N17" s="530"/>
      <c r="O17" s="532" t="s">
        <v>175</v>
      </c>
      <c r="P17" s="533" t="s">
        <v>174</v>
      </c>
    </row>
    <row r="18" spans="1:16" s="401" customFormat="1" ht="9.9499999999999993" customHeight="1">
      <c r="B18" s="408" t="s">
        <v>176</v>
      </c>
      <c r="C18" s="528">
        <v>9287</v>
      </c>
      <c r="D18" s="528">
        <v>8415</v>
      </c>
      <c r="E18" s="528">
        <v>872</v>
      </c>
      <c r="F18" s="528">
        <v>3531</v>
      </c>
      <c r="G18" s="528">
        <v>3263</v>
      </c>
      <c r="H18" s="528">
        <v>268</v>
      </c>
      <c r="I18" s="529">
        <v>3242</v>
      </c>
      <c r="J18" s="529">
        <v>2514</v>
      </c>
      <c r="K18" s="529">
        <v>1910</v>
      </c>
      <c r="L18" s="529">
        <v>385</v>
      </c>
      <c r="M18" s="529">
        <v>219</v>
      </c>
      <c r="N18" s="530">
        <v>1188</v>
      </c>
      <c r="O18" s="409" t="s">
        <v>176</v>
      </c>
      <c r="P18" s="410"/>
    </row>
    <row r="19" spans="1:16" s="401" customFormat="1" ht="9.9499999999999993" customHeight="1">
      <c r="A19" s="518" t="s">
        <v>178</v>
      </c>
      <c r="B19" s="517" t="s">
        <v>179</v>
      </c>
      <c r="C19" s="528">
        <v>108</v>
      </c>
      <c r="D19" s="528">
        <v>108</v>
      </c>
      <c r="E19" s="528" t="s">
        <v>132</v>
      </c>
      <c r="F19" s="528">
        <v>59</v>
      </c>
      <c r="G19" s="528">
        <v>59</v>
      </c>
      <c r="H19" s="528" t="s">
        <v>132</v>
      </c>
      <c r="I19" s="529">
        <v>33</v>
      </c>
      <c r="J19" s="529">
        <v>16</v>
      </c>
      <c r="K19" s="529">
        <v>16</v>
      </c>
      <c r="L19" s="529" t="s">
        <v>132</v>
      </c>
      <c r="M19" s="529" t="s">
        <v>132</v>
      </c>
      <c r="N19" s="530">
        <v>286</v>
      </c>
      <c r="O19" s="532" t="s">
        <v>179</v>
      </c>
      <c r="P19" s="533" t="s">
        <v>178</v>
      </c>
    </row>
    <row r="20" spans="1:16" s="401" customFormat="1" ht="9.9499999999999993" customHeight="1">
      <c r="A20" s="418"/>
      <c r="B20" s="515"/>
      <c r="C20" s="528"/>
      <c r="D20" s="528"/>
      <c r="E20" s="528"/>
      <c r="F20" s="528"/>
      <c r="G20" s="528"/>
      <c r="H20" s="528"/>
      <c r="I20" s="529"/>
      <c r="J20" s="529"/>
      <c r="K20" s="529"/>
      <c r="L20" s="529"/>
      <c r="M20" s="529"/>
      <c r="N20" s="530"/>
      <c r="O20" s="531"/>
      <c r="P20" s="410"/>
    </row>
    <row r="21" spans="1:16" s="401" customFormat="1" ht="9.9499999999999993" customHeight="1">
      <c r="A21" s="418">
        <v>42</v>
      </c>
      <c r="B21" s="515" t="s">
        <v>180</v>
      </c>
      <c r="C21" s="528">
        <v>15035</v>
      </c>
      <c r="D21" s="528">
        <v>413</v>
      </c>
      <c r="E21" s="528">
        <v>14622</v>
      </c>
      <c r="F21" s="528">
        <v>6271</v>
      </c>
      <c r="G21" s="528">
        <v>210</v>
      </c>
      <c r="H21" s="528">
        <v>6061</v>
      </c>
      <c r="I21" s="529">
        <v>44</v>
      </c>
      <c r="J21" s="529">
        <v>8720</v>
      </c>
      <c r="K21" s="529">
        <v>159</v>
      </c>
      <c r="L21" s="529">
        <v>5992</v>
      </c>
      <c r="M21" s="529">
        <v>2569</v>
      </c>
      <c r="N21" s="530">
        <v>1175</v>
      </c>
      <c r="O21" s="531" t="s">
        <v>180</v>
      </c>
      <c r="P21" s="410">
        <v>42</v>
      </c>
    </row>
    <row r="22" spans="1:16" s="401" customFormat="1" ht="9.9499999999999993" customHeight="1">
      <c r="A22" s="418"/>
      <c r="B22" s="515"/>
      <c r="C22" s="528"/>
      <c r="D22" s="528"/>
      <c r="E22" s="528"/>
      <c r="F22" s="528"/>
      <c r="G22" s="528"/>
      <c r="H22" s="528"/>
      <c r="I22" s="529"/>
      <c r="J22" s="529"/>
      <c r="K22" s="529"/>
      <c r="L22" s="529"/>
      <c r="M22" s="529"/>
      <c r="N22" s="530"/>
      <c r="O22" s="531"/>
      <c r="P22" s="410"/>
    </row>
    <row r="23" spans="1:16" s="401" customFormat="1" ht="9.9499999999999993" customHeight="1">
      <c r="A23" s="518" t="s">
        <v>181</v>
      </c>
      <c r="B23" s="517" t="s">
        <v>182</v>
      </c>
      <c r="C23" s="528"/>
      <c r="D23" s="528"/>
      <c r="E23" s="528"/>
      <c r="F23" s="528"/>
      <c r="G23" s="528"/>
      <c r="H23" s="528"/>
      <c r="I23" s="529"/>
      <c r="J23" s="529"/>
      <c r="K23" s="529"/>
      <c r="L23" s="529"/>
      <c r="M23" s="529"/>
      <c r="N23" s="530"/>
      <c r="O23" s="532" t="s">
        <v>182</v>
      </c>
      <c r="P23" s="533" t="s">
        <v>181</v>
      </c>
    </row>
    <row r="24" spans="1:16" s="401" customFormat="1" ht="9.9499999999999993" customHeight="1">
      <c r="A24" s="518"/>
      <c r="B24" s="517" t="s">
        <v>183</v>
      </c>
      <c r="C24" s="528">
        <v>9515</v>
      </c>
      <c r="D24" s="528">
        <v>212</v>
      </c>
      <c r="E24" s="528">
        <v>9302</v>
      </c>
      <c r="F24" s="528">
        <v>2690</v>
      </c>
      <c r="G24" s="528">
        <v>70</v>
      </c>
      <c r="H24" s="528">
        <v>2620</v>
      </c>
      <c r="I24" s="529">
        <v>6</v>
      </c>
      <c r="J24" s="529">
        <v>6818</v>
      </c>
      <c r="K24" s="529">
        <v>136</v>
      </c>
      <c r="L24" s="529">
        <v>5653</v>
      </c>
      <c r="M24" s="529">
        <v>1029</v>
      </c>
      <c r="N24" s="530">
        <v>1184</v>
      </c>
      <c r="O24" s="532" t="s">
        <v>183</v>
      </c>
      <c r="P24" s="533"/>
    </row>
    <row r="25" spans="1:16" s="401" customFormat="1" ht="9.9499999999999993" customHeight="1">
      <c r="A25" s="518"/>
      <c r="B25" s="517"/>
      <c r="C25" s="528"/>
      <c r="D25" s="528"/>
      <c r="E25" s="528"/>
      <c r="F25" s="528"/>
      <c r="G25" s="528"/>
      <c r="H25" s="528"/>
      <c r="I25" s="529"/>
      <c r="J25" s="529"/>
      <c r="K25" s="529"/>
      <c r="L25" s="529"/>
      <c r="M25" s="529"/>
      <c r="N25" s="530"/>
      <c r="O25" s="532"/>
      <c r="P25" s="533"/>
    </row>
    <row r="26" spans="1:16" s="401" customFormat="1" ht="9.9499999999999993" customHeight="1">
      <c r="A26" s="519" t="s">
        <v>184</v>
      </c>
      <c r="B26" s="520" t="s">
        <v>185</v>
      </c>
      <c r="C26" s="528">
        <v>6444</v>
      </c>
      <c r="D26" s="528">
        <v>44</v>
      </c>
      <c r="E26" s="528">
        <v>6399</v>
      </c>
      <c r="F26" s="528">
        <v>573</v>
      </c>
      <c r="G26" s="528">
        <v>41</v>
      </c>
      <c r="H26" s="528">
        <v>532</v>
      </c>
      <c r="I26" s="529">
        <v>2</v>
      </c>
      <c r="J26" s="529">
        <v>5868</v>
      </c>
      <c r="K26" s="529">
        <v>1</v>
      </c>
      <c r="L26" s="529">
        <v>5653</v>
      </c>
      <c r="M26" s="529">
        <v>214</v>
      </c>
      <c r="N26" s="530">
        <v>1241</v>
      </c>
      <c r="O26" s="534" t="s">
        <v>185</v>
      </c>
      <c r="P26" s="535" t="s">
        <v>184</v>
      </c>
    </row>
    <row r="27" spans="1:16" s="401" customFormat="1" ht="9.9499999999999993" customHeight="1">
      <c r="A27" s="519" t="s">
        <v>186</v>
      </c>
      <c r="B27" s="520" t="s">
        <v>187</v>
      </c>
      <c r="C27" s="528">
        <v>2191</v>
      </c>
      <c r="D27" s="528">
        <v>83</v>
      </c>
      <c r="E27" s="528">
        <v>2108</v>
      </c>
      <c r="F27" s="528">
        <v>1509</v>
      </c>
      <c r="G27" s="528" t="s">
        <v>132</v>
      </c>
      <c r="H27" s="528">
        <v>1509</v>
      </c>
      <c r="I27" s="529" t="s">
        <v>132</v>
      </c>
      <c r="J27" s="529">
        <v>682</v>
      </c>
      <c r="K27" s="529">
        <v>83</v>
      </c>
      <c r="L27" s="529" t="s">
        <v>132</v>
      </c>
      <c r="M27" s="529">
        <v>599</v>
      </c>
      <c r="N27" s="530">
        <v>1256</v>
      </c>
      <c r="O27" s="534" t="s">
        <v>187</v>
      </c>
      <c r="P27" s="535" t="s">
        <v>186</v>
      </c>
    </row>
    <row r="28" spans="1:16" s="401" customFormat="1" ht="9.9499999999999993" customHeight="1">
      <c r="A28" s="518" t="s">
        <v>188</v>
      </c>
      <c r="B28" s="517" t="s">
        <v>189</v>
      </c>
      <c r="C28" s="528">
        <v>880</v>
      </c>
      <c r="D28" s="528">
        <v>84</v>
      </c>
      <c r="E28" s="528">
        <v>795</v>
      </c>
      <c r="F28" s="528">
        <v>608</v>
      </c>
      <c r="G28" s="528">
        <v>29</v>
      </c>
      <c r="H28" s="528">
        <v>579</v>
      </c>
      <c r="I28" s="529">
        <v>4</v>
      </c>
      <c r="J28" s="529">
        <v>267</v>
      </c>
      <c r="K28" s="529">
        <v>51</v>
      </c>
      <c r="L28" s="529" t="s">
        <v>132</v>
      </c>
      <c r="M28" s="529">
        <v>216</v>
      </c>
      <c r="N28" s="530">
        <v>799</v>
      </c>
      <c r="O28" s="532" t="s">
        <v>189</v>
      </c>
      <c r="P28" s="533" t="s">
        <v>188</v>
      </c>
    </row>
    <row r="29" spans="1:16" s="401" customFormat="1" ht="9.9499999999999993" customHeight="1">
      <c r="A29" s="418"/>
      <c r="B29" s="515"/>
      <c r="C29" s="528"/>
      <c r="D29" s="528"/>
      <c r="E29" s="528"/>
      <c r="F29" s="528"/>
      <c r="G29" s="528"/>
      <c r="H29" s="528"/>
      <c r="I29" s="529"/>
      <c r="J29" s="529"/>
      <c r="K29" s="529"/>
      <c r="L29" s="529"/>
      <c r="M29" s="529"/>
      <c r="N29" s="530"/>
      <c r="O29" s="531"/>
      <c r="P29" s="410"/>
    </row>
    <row r="30" spans="1:16" s="401" customFormat="1" ht="9.9499999999999993" customHeight="1">
      <c r="A30" s="518" t="s">
        <v>190</v>
      </c>
      <c r="B30" s="517" t="s">
        <v>191</v>
      </c>
      <c r="C30" s="528"/>
      <c r="D30" s="528"/>
      <c r="E30" s="528"/>
      <c r="F30" s="528"/>
      <c r="G30" s="528"/>
      <c r="H30" s="528"/>
      <c r="I30" s="529"/>
      <c r="J30" s="529"/>
      <c r="K30" s="529"/>
      <c r="L30" s="529"/>
      <c r="M30" s="529"/>
      <c r="N30" s="530"/>
      <c r="O30" s="532" t="s">
        <v>191</v>
      </c>
      <c r="P30" s="533" t="s">
        <v>190</v>
      </c>
    </row>
    <row r="31" spans="1:16" s="401" customFormat="1" ht="9.9499999999999993" customHeight="1">
      <c r="A31" s="518"/>
      <c r="B31" s="517" t="s">
        <v>192</v>
      </c>
      <c r="C31" s="528">
        <v>3750</v>
      </c>
      <c r="D31" s="528">
        <v>41</v>
      </c>
      <c r="E31" s="528">
        <v>3710</v>
      </c>
      <c r="F31" s="528">
        <v>2633</v>
      </c>
      <c r="G31" s="528">
        <v>38</v>
      </c>
      <c r="H31" s="528">
        <v>2595</v>
      </c>
      <c r="I31" s="529">
        <v>1</v>
      </c>
      <c r="J31" s="529">
        <v>1117</v>
      </c>
      <c r="K31" s="529">
        <v>2</v>
      </c>
      <c r="L31" s="529">
        <v>194</v>
      </c>
      <c r="M31" s="529">
        <v>921</v>
      </c>
      <c r="N31" s="530">
        <v>1194</v>
      </c>
      <c r="O31" s="532" t="s">
        <v>192</v>
      </c>
      <c r="P31" s="533"/>
    </row>
    <row r="32" spans="1:16" s="401" customFormat="1" ht="9.9499999999999993" customHeight="1">
      <c r="A32" s="518"/>
      <c r="B32" s="517"/>
      <c r="C32" s="528"/>
      <c r="D32" s="528"/>
      <c r="E32" s="528"/>
      <c r="F32" s="528"/>
      <c r="G32" s="528"/>
      <c r="H32" s="528"/>
      <c r="I32" s="529"/>
      <c r="J32" s="529"/>
      <c r="K32" s="529"/>
      <c r="L32" s="529"/>
      <c r="M32" s="529"/>
      <c r="N32" s="530"/>
      <c r="O32" s="532"/>
      <c r="P32" s="533"/>
    </row>
    <row r="33" spans="1:16" s="401" customFormat="1" ht="9.9499999999999993" customHeight="1">
      <c r="A33" s="518" t="s">
        <v>193</v>
      </c>
      <c r="B33" s="517" t="s">
        <v>194</v>
      </c>
      <c r="C33" s="528"/>
      <c r="D33" s="528"/>
      <c r="E33" s="528"/>
      <c r="F33" s="528"/>
      <c r="G33" s="528"/>
      <c r="H33" s="528"/>
      <c r="I33" s="529"/>
      <c r="J33" s="529"/>
      <c r="K33" s="529"/>
      <c r="L33" s="529"/>
      <c r="M33" s="529"/>
      <c r="N33" s="530"/>
      <c r="O33" s="532" t="s">
        <v>194</v>
      </c>
      <c r="P33" s="533" t="s">
        <v>193</v>
      </c>
    </row>
    <row r="34" spans="1:16" s="401" customFormat="1" ht="9.9499999999999993" customHeight="1">
      <c r="A34" s="518"/>
      <c r="B34" s="517" t="s">
        <v>195</v>
      </c>
      <c r="C34" s="528">
        <v>2667</v>
      </c>
      <c r="D34" s="528">
        <v>41</v>
      </c>
      <c r="E34" s="528">
        <v>2626</v>
      </c>
      <c r="F34" s="528">
        <v>1701</v>
      </c>
      <c r="G34" s="528">
        <v>38</v>
      </c>
      <c r="H34" s="528">
        <v>1663</v>
      </c>
      <c r="I34" s="529">
        <v>1</v>
      </c>
      <c r="J34" s="529">
        <v>965</v>
      </c>
      <c r="K34" s="529">
        <v>2</v>
      </c>
      <c r="L34" s="529">
        <v>165</v>
      </c>
      <c r="M34" s="529">
        <v>798</v>
      </c>
      <c r="N34" s="530">
        <v>1197</v>
      </c>
      <c r="O34" s="532" t="s">
        <v>195</v>
      </c>
      <c r="P34" s="533"/>
    </row>
    <row r="35" spans="1:16" s="401" customFormat="1" ht="9.9499999999999993" customHeight="1">
      <c r="A35" s="518" t="s">
        <v>196</v>
      </c>
      <c r="B35" s="517" t="s">
        <v>197</v>
      </c>
      <c r="C35" s="528">
        <v>1083</v>
      </c>
      <c r="D35" s="528" t="s">
        <v>132</v>
      </c>
      <c r="E35" s="528">
        <v>1082</v>
      </c>
      <c r="F35" s="528">
        <v>932</v>
      </c>
      <c r="G35" s="528" t="s">
        <v>132</v>
      </c>
      <c r="H35" s="528">
        <v>932</v>
      </c>
      <c r="I35" s="529" t="s">
        <v>132</v>
      </c>
      <c r="J35" s="529">
        <v>150</v>
      </c>
      <c r="K35" s="529" t="s">
        <v>132</v>
      </c>
      <c r="L35" s="529">
        <v>28</v>
      </c>
      <c r="M35" s="529">
        <v>122</v>
      </c>
      <c r="N35" s="530">
        <v>1185</v>
      </c>
      <c r="O35" s="532" t="s">
        <v>197</v>
      </c>
      <c r="P35" s="533" t="s">
        <v>196</v>
      </c>
    </row>
    <row r="36" spans="1:16" s="401" customFormat="1" ht="9.9499999999999993" customHeight="1">
      <c r="A36" s="518"/>
      <c r="B36" s="517"/>
      <c r="C36" s="528"/>
      <c r="D36" s="528"/>
      <c r="E36" s="528"/>
      <c r="F36" s="528"/>
      <c r="G36" s="528"/>
      <c r="H36" s="528"/>
      <c r="I36" s="529"/>
      <c r="J36" s="529"/>
      <c r="K36" s="529"/>
      <c r="L36" s="529"/>
      <c r="M36" s="529"/>
      <c r="N36" s="530"/>
      <c r="O36" s="532"/>
      <c r="P36" s="533"/>
    </row>
    <row r="37" spans="1:16" s="401" customFormat="1" ht="9.9499999999999993" customHeight="1">
      <c r="A37" s="518" t="s">
        <v>198</v>
      </c>
      <c r="B37" s="517" t="s">
        <v>199</v>
      </c>
      <c r="C37" s="528">
        <v>1771</v>
      </c>
      <c r="D37" s="528">
        <v>161</v>
      </c>
      <c r="E37" s="528">
        <v>1610</v>
      </c>
      <c r="F37" s="528">
        <v>948</v>
      </c>
      <c r="G37" s="528">
        <v>102</v>
      </c>
      <c r="H37" s="528">
        <v>846</v>
      </c>
      <c r="I37" s="529">
        <v>37</v>
      </c>
      <c r="J37" s="529">
        <v>786</v>
      </c>
      <c r="K37" s="529">
        <v>22</v>
      </c>
      <c r="L37" s="529">
        <v>145</v>
      </c>
      <c r="M37" s="529">
        <v>619</v>
      </c>
      <c r="N37" s="530">
        <v>1096</v>
      </c>
      <c r="O37" s="532" t="s">
        <v>199</v>
      </c>
      <c r="P37" s="533" t="s">
        <v>198</v>
      </c>
    </row>
    <row r="38" spans="1:16" s="401" customFormat="1" ht="9.9499999999999993" customHeight="1">
      <c r="A38" s="518"/>
      <c r="B38" s="517"/>
      <c r="C38" s="528"/>
      <c r="D38" s="528"/>
      <c r="E38" s="528"/>
      <c r="F38" s="528"/>
      <c r="G38" s="528"/>
      <c r="H38" s="528"/>
      <c r="I38" s="529"/>
      <c r="J38" s="529"/>
      <c r="K38" s="529"/>
      <c r="L38" s="529"/>
      <c r="M38" s="529"/>
      <c r="N38" s="530"/>
      <c r="O38" s="532"/>
      <c r="P38" s="533"/>
    </row>
    <row r="39" spans="1:16" s="401" customFormat="1" ht="9.9499999999999993" customHeight="1">
      <c r="A39" s="518" t="s">
        <v>200</v>
      </c>
      <c r="B39" s="517" t="s">
        <v>201</v>
      </c>
      <c r="C39" s="528" t="s">
        <v>177</v>
      </c>
      <c r="D39" s="528" t="s">
        <v>177</v>
      </c>
      <c r="E39" s="528" t="s">
        <v>177</v>
      </c>
      <c r="F39" s="528" t="s">
        <v>177</v>
      </c>
      <c r="G39" s="528" t="s">
        <v>177</v>
      </c>
      <c r="H39" s="528" t="s">
        <v>177</v>
      </c>
      <c r="I39" s="529" t="s">
        <v>177</v>
      </c>
      <c r="J39" s="529" t="s">
        <v>177</v>
      </c>
      <c r="K39" s="529" t="s">
        <v>177</v>
      </c>
      <c r="L39" s="529" t="s">
        <v>177</v>
      </c>
      <c r="M39" s="529" t="s">
        <v>177</v>
      </c>
      <c r="N39" s="530" t="s">
        <v>177</v>
      </c>
      <c r="O39" s="532" t="s">
        <v>201</v>
      </c>
      <c r="P39" s="533" t="s">
        <v>200</v>
      </c>
    </row>
    <row r="40" spans="1:16" s="401" customFormat="1" ht="9.9499999999999993" customHeight="1">
      <c r="A40" s="518" t="s">
        <v>202</v>
      </c>
      <c r="B40" s="517" t="s">
        <v>203</v>
      </c>
      <c r="C40" s="528"/>
      <c r="D40" s="528"/>
      <c r="E40" s="528"/>
      <c r="F40" s="528"/>
      <c r="G40" s="528"/>
      <c r="H40" s="528"/>
      <c r="I40" s="529"/>
      <c r="J40" s="529"/>
      <c r="K40" s="529"/>
      <c r="L40" s="529"/>
      <c r="M40" s="529"/>
      <c r="N40" s="530"/>
      <c r="O40" s="532" t="s">
        <v>203</v>
      </c>
      <c r="P40" s="533" t="s">
        <v>202</v>
      </c>
    </row>
    <row r="41" spans="1:16" s="401" customFormat="1" ht="9.9499999999999993" customHeight="1">
      <c r="A41" s="418"/>
      <c r="B41" s="515" t="s">
        <v>204</v>
      </c>
      <c r="C41" s="528" t="s">
        <v>177</v>
      </c>
      <c r="D41" s="528" t="s">
        <v>177</v>
      </c>
      <c r="E41" s="528" t="s">
        <v>177</v>
      </c>
      <c r="F41" s="528" t="s">
        <v>177</v>
      </c>
      <c r="G41" s="528" t="s">
        <v>177</v>
      </c>
      <c r="H41" s="528" t="s">
        <v>177</v>
      </c>
      <c r="I41" s="529" t="s">
        <v>177</v>
      </c>
      <c r="J41" s="529" t="s">
        <v>177</v>
      </c>
      <c r="K41" s="529" t="s">
        <v>177</v>
      </c>
      <c r="L41" s="529" t="s">
        <v>177</v>
      </c>
      <c r="M41" s="529" t="s">
        <v>177</v>
      </c>
      <c r="N41" s="530" t="s">
        <v>177</v>
      </c>
      <c r="O41" s="531" t="s">
        <v>204</v>
      </c>
      <c r="P41" s="410"/>
    </row>
    <row r="42" spans="1:16" s="401" customFormat="1" ht="9.9499999999999993" customHeight="1">
      <c r="A42" s="418"/>
      <c r="B42" s="515"/>
      <c r="C42" s="528"/>
      <c r="D42" s="528"/>
      <c r="E42" s="528"/>
      <c r="F42" s="528"/>
      <c r="G42" s="528"/>
      <c r="H42" s="528"/>
      <c r="I42" s="529"/>
      <c r="J42" s="529"/>
      <c r="K42" s="529"/>
      <c r="L42" s="529"/>
      <c r="M42" s="529"/>
      <c r="N42" s="530"/>
      <c r="O42" s="531"/>
      <c r="P42" s="410"/>
    </row>
    <row r="43" spans="1:16" s="401" customFormat="1" ht="9.9499999999999993" customHeight="1">
      <c r="A43" s="518">
        <v>43</v>
      </c>
      <c r="B43" s="517" t="s">
        <v>205</v>
      </c>
      <c r="C43" s="528"/>
      <c r="D43" s="528"/>
      <c r="E43" s="528"/>
      <c r="F43" s="528"/>
      <c r="G43" s="528"/>
      <c r="H43" s="528"/>
      <c r="I43" s="529"/>
      <c r="J43" s="529"/>
      <c r="K43" s="529"/>
      <c r="L43" s="529"/>
      <c r="M43" s="529"/>
      <c r="N43" s="530"/>
      <c r="O43" s="532" t="s">
        <v>205</v>
      </c>
      <c r="P43" s="533">
        <v>43</v>
      </c>
    </row>
    <row r="44" spans="1:16" s="401" customFormat="1" ht="9.9499999999999993" customHeight="1">
      <c r="A44" s="518"/>
      <c r="B44" s="517" t="s">
        <v>206</v>
      </c>
      <c r="C44" s="528"/>
      <c r="D44" s="528"/>
      <c r="E44" s="528"/>
      <c r="F44" s="528"/>
      <c r="G44" s="528"/>
      <c r="H44" s="528"/>
      <c r="I44" s="529"/>
      <c r="J44" s="529"/>
      <c r="K44" s="529"/>
      <c r="L44" s="529"/>
      <c r="M44" s="529"/>
      <c r="N44" s="530"/>
      <c r="O44" s="532" t="s">
        <v>206</v>
      </c>
      <c r="P44" s="533"/>
    </row>
    <row r="45" spans="1:16" s="401" customFormat="1" ht="9.9499999999999993" customHeight="1">
      <c r="A45" s="518"/>
      <c r="B45" s="517" t="s">
        <v>207</v>
      </c>
      <c r="C45" s="528">
        <v>10895</v>
      </c>
      <c r="D45" s="528">
        <v>5244</v>
      </c>
      <c r="E45" s="528">
        <v>5651</v>
      </c>
      <c r="F45" s="528">
        <v>5841</v>
      </c>
      <c r="G45" s="528">
        <v>2748</v>
      </c>
      <c r="H45" s="528">
        <v>3093</v>
      </c>
      <c r="I45" s="529">
        <v>1577</v>
      </c>
      <c r="J45" s="529">
        <v>3477</v>
      </c>
      <c r="K45" s="529">
        <v>919</v>
      </c>
      <c r="L45" s="529">
        <v>450</v>
      </c>
      <c r="M45" s="529">
        <v>2108</v>
      </c>
      <c r="N45" s="530">
        <v>1223</v>
      </c>
      <c r="O45" s="532" t="s">
        <v>207</v>
      </c>
      <c r="P45" s="533"/>
    </row>
    <row r="46" spans="1:16" s="401" customFormat="1" ht="9.9499999999999993" customHeight="1">
      <c r="A46" s="518"/>
      <c r="B46" s="517"/>
      <c r="C46" s="528"/>
      <c r="D46" s="528"/>
      <c r="E46" s="528"/>
      <c r="F46" s="528"/>
      <c r="G46" s="528"/>
      <c r="H46" s="528"/>
      <c r="I46" s="529"/>
      <c r="J46" s="529"/>
      <c r="K46" s="529"/>
      <c r="L46" s="529"/>
      <c r="M46" s="529"/>
      <c r="N46" s="530"/>
      <c r="O46" s="532"/>
      <c r="P46" s="533"/>
    </row>
    <row r="47" spans="1:16" s="401" customFormat="1" ht="9.9499999999999993" customHeight="1">
      <c r="A47" s="518" t="s">
        <v>208</v>
      </c>
      <c r="B47" s="517" t="s">
        <v>209</v>
      </c>
      <c r="C47" s="528"/>
      <c r="D47" s="528"/>
      <c r="E47" s="528"/>
      <c r="F47" s="528"/>
      <c r="G47" s="528"/>
      <c r="H47" s="528"/>
      <c r="I47" s="529"/>
      <c r="J47" s="529"/>
      <c r="K47" s="529"/>
      <c r="L47" s="529"/>
      <c r="M47" s="529"/>
      <c r="N47" s="530"/>
      <c r="O47" s="532" t="s">
        <v>209</v>
      </c>
      <c r="P47" s="533" t="s">
        <v>208</v>
      </c>
    </row>
    <row r="48" spans="1:16" s="401" customFormat="1" ht="9.9499999999999993" customHeight="1">
      <c r="A48" s="518"/>
      <c r="B48" s="517" t="s">
        <v>210</v>
      </c>
      <c r="C48" s="528">
        <v>1399</v>
      </c>
      <c r="D48" s="528">
        <v>386</v>
      </c>
      <c r="E48" s="528">
        <v>1014</v>
      </c>
      <c r="F48" s="528">
        <v>654</v>
      </c>
      <c r="G48" s="528">
        <v>207</v>
      </c>
      <c r="H48" s="528">
        <v>447</v>
      </c>
      <c r="I48" s="529">
        <v>35</v>
      </c>
      <c r="J48" s="529">
        <v>711</v>
      </c>
      <c r="K48" s="529">
        <v>144</v>
      </c>
      <c r="L48" s="529">
        <v>52</v>
      </c>
      <c r="M48" s="529">
        <v>515</v>
      </c>
      <c r="N48" s="530">
        <v>977</v>
      </c>
      <c r="O48" s="532" t="s">
        <v>210</v>
      </c>
      <c r="P48" s="533"/>
    </row>
    <row r="49" spans="1:16" s="401" customFormat="1" ht="9.9499999999999993" customHeight="1">
      <c r="A49" s="518"/>
      <c r="B49" s="517"/>
      <c r="C49" s="528"/>
      <c r="D49" s="528"/>
      <c r="E49" s="528"/>
      <c r="F49" s="528"/>
      <c r="G49" s="528"/>
      <c r="H49" s="528"/>
      <c r="I49" s="529"/>
      <c r="J49" s="529"/>
      <c r="K49" s="529"/>
      <c r="L49" s="529"/>
      <c r="M49" s="529"/>
      <c r="N49" s="530"/>
      <c r="O49" s="532"/>
      <c r="P49" s="533"/>
    </row>
    <row r="50" spans="1:16" s="401" customFormat="1" ht="9.9499999999999993" customHeight="1">
      <c r="A50" s="518" t="s">
        <v>211</v>
      </c>
      <c r="B50" s="517" t="s">
        <v>212</v>
      </c>
      <c r="C50" s="528">
        <v>497</v>
      </c>
      <c r="D50" s="528">
        <v>382</v>
      </c>
      <c r="E50" s="528">
        <v>115</v>
      </c>
      <c r="F50" s="528">
        <v>312</v>
      </c>
      <c r="G50" s="528">
        <v>203</v>
      </c>
      <c r="H50" s="528">
        <v>109</v>
      </c>
      <c r="I50" s="529">
        <v>35</v>
      </c>
      <c r="J50" s="529">
        <v>150</v>
      </c>
      <c r="K50" s="529">
        <v>144</v>
      </c>
      <c r="L50" s="529" t="s">
        <v>132</v>
      </c>
      <c r="M50" s="529">
        <v>6</v>
      </c>
      <c r="N50" s="530">
        <v>1488</v>
      </c>
      <c r="O50" s="532" t="s">
        <v>212</v>
      </c>
      <c r="P50" s="533" t="s">
        <v>211</v>
      </c>
    </row>
    <row r="51" spans="1:16" s="401" customFormat="1" ht="9.9499999999999993" customHeight="1">
      <c r="A51" s="518" t="s">
        <v>213</v>
      </c>
      <c r="B51" s="517" t="s">
        <v>214</v>
      </c>
      <c r="C51" s="528">
        <v>902</v>
      </c>
      <c r="D51" s="528">
        <v>4</v>
      </c>
      <c r="E51" s="528">
        <v>898</v>
      </c>
      <c r="F51" s="528">
        <v>341</v>
      </c>
      <c r="G51" s="528">
        <v>4</v>
      </c>
      <c r="H51" s="528">
        <v>337</v>
      </c>
      <c r="I51" s="529" t="s">
        <v>132</v>
      </c>
      <c r="J51" s="529">
        <v>561</v>
      </c>
      <c r="K51" s="529" t="s">
        <v>132</v>
      </c>
      <c r="L51" s="529">
        <v>52</v>
      </c>
      <c r="M51" s="529">
        <v>509</v>
      </c>
      <c r="N51" s="530">
        <v>821</v>
      </c>
      <c r="O51" s="532" t="s">
        <v>214</v>
      </c>
      <c r="P51" s="533" t="s">
        <v>213</v>
      </c>
    </row>
    <row r="52" spans="1:16" s="401" customFormat="1" ht="9.9499999999999993" customHeight="1">
      <c r="A52" s="518" t="s">
        <v>215</v>
      </c>
      <c r="B52" s="517" t="s">
        <v>216</v>
      </c>
      <c r="C52" s="528" t="s">
        <v>132</v>
      </c>
      <c r="D52" s="528" t="s">
        <v>132</v>
      </c>
      <c r="E52" s="528" t="s">
        <v>132</v>
      </c>
      <c r="F52" s="528" t="s">
        <v>132</v>
      </c>
      <c r="G52" s="528" t="s">
        <v>132</v>
      </c>
      <c r="H52" s="528" t="s">
        <v>132</v>
      </c>
      <c r="I52" s="529" t="s">
        <v>132</v>
      </c>
      <c r="J52" s="529" t="s">
        <v>132</v>
      </c>
      <c r="K52" s="529" t="s">
        <v>132</v>
      </c>
      <c r="L52" s="529" t="s">
        <v>132</v>
      </c>
      <c r="M52" s="529" t="s">
        <v>132</v>
      </c>
      <c r="N52" s="530" t="s">
        <v>132</v>
      </c>
      <c r="O52" s="532" t="s">
        <v>216</v>
      </c>
      <c r="P52" s="533" t="s">
        <v>215</v>
      </c>
    </row>
    <row r="53" spans="1:16" s="401" customFormat="1" ht="9.9499999999999993" customHeight="1">
      <c r="A53" s="418"/>
      <c r="B53" s="515"/>
      <c r="C53" s="528"/>
      <c r="D53" s="528"/>
      <c r="E53" s="528"/>
      <c r="F53" s="528"/>
      <c r="G53" s="528"/>
      <c r="H53" s="528"/>
      <c r="I53" s="529"/>
      <c r="J53" s="529"/>
      <c r="K53" s="529"/>
      <c r="L53" s="529"/>
      <c r="M53" s="529"/>
      <c r="N53" s="530"/>
      <c r="O53" s="531"/>
      <c r="P53" s="410"/>
    </row>
    <row r="54" spans="1:16" s="401" customFormat="1" ht="9.9499999999999993" customHeight="1">
      <c r="A54" s="518" t="s">
        <v>217</v>
      </c>
      <c r="B54" s="517" t="s">
        <v>218</v>
      </c>
      <c r="C54" s="528"/>
      <c r="D54" s="528"/>
      <c r="E54" s="528"/>
      <c r="F54" s="528"/>
      <c r="G54" s="528"/>
      <c r="H54" s="528"/>
      <c r="I54" s="529"/>
      <c r="J54" s="529"/>
      <c r="K54" s="529"/>
      <c r="L54" s="529"/>
      <c r="M54" s="529"/>
      <c r="N54" s="530"/>
      <c r="O54" s="532" t="s">
        <v>218</v>
      </c>
      <c r="P54" s="533" t="s">
        <v>217</v>
      </c>
    </row>
    <row r="55" spans="1:16" s="401" customFormat="1" ht="9.9499999999999993" customHeight="1">
      <c r="A55" s="518"/>
      <c r="B55" s="517" t="s">
        <v>219</v>
      </c>
      <c r="C55" s="528">
        <v>9496</v>
      </c>
      <c r="D55" s="528">
        <v>4858</v>
      </c>
      <c r="E55" s="528">
        <v>4637</v>
      </c>
      <c r="F55" s="528">
        <v>5187</v>
      </c>
      <c r="G55" s="528">
        <v>2541</v>
      </c>
      <c r="H55" s="528">
        <v>2646</v>
      </c>
      <c r="I55" s="529">
        <v>1542</v>
      </c>
      <c r="J55" s="529">
        <v>2766</v>
      </c>
      <c r="K55" s="529">
        <v>775</v>
      </c>
      <c r="L55" s="529">
        <v>398</v>
      </c>
      <c r="M55" s="529">
        <v>1593</v>
      </c>
      <c r="N55" s="530">
        <v>1270</v>
      </c>
      <c r="O55" s="532" t="s">
        <v>219</v>
      </c>
      <c r="P55" s="533"/>
    </row>
    <row r="56" spans="1:16" s="401" customFormat="1" ht="9.9499999999999993" customHeight="1">
      <c r="A56" s="518"/>
      <c r="B56" s="517"/>
      <c r="C56" s="528"/>
      <c r="D56" s="528"/>
      <c r="E56" s="528"/>
      <c r="F56" s="528"/>
      <c r="G56" s="528"/>
      <c r="H56" s="528"/>
      <c r="I56" s="529"/>
      <c r="J56" s="529"/>
      <c r="K56" s="529"/>
      <c r="L56" s="529"/>
      <c r="M56" s="529"/>
      <c r="N56" s="530"/>
      <c r="O56" s="532"/>
      <c r="P56" s="533"/>
    </row>
    <row r="57" spans="1:16" s="401" customFormat="1" ht="9.9499999999999993" customHeight="1">
      <c r="A57" s="518" t="s">
        <v>220</v>
      </c>
      <c r="B57" s="517" t="s">
        <v>221</v>
      </c>
      <c r="C57" s="528">
        <v>1753</v>
      </c>
      <c r="D57" s="528">
        <v>1752</v>
      </c>
      <c r="E57" s="528" t="s">
        <v>132</v>
      </c>
      <c r="F57" s="528">
        <v>468</v>
      </c>
      <c r="G57" s="528">
        <v>468</v>
      </c>
      <c r="H57" s="528" t="s">
        <v>132</v>
      </c>
      <c r="I57" s="529">
        <v>838</v>
      </c>
      <c r="J57" s="529">
        <v>446</v>
      </c>
      <c r="K57" s="529">
        <v>446</v>
      </c>
      <c r="L57" s="529" t="s">
        <v>132</v>
      </c>
      <c r="M57" s="529" t="s">
        <v>132</v>
      </c>
      <c r="N57" s="530">
        <v>1321</v>
      </c>
      <c r="O57" s="532" t="s">
        <v>221</v>
      </c>
      <c r="P57" s="533" t="s">
        <v>220</v>
      </c>
    </row>
    <row r="58" spans="1:16" s="401" customFormat="1" ht="9.9499999999999993" customHeight="1">
      <c r="A58" s="518"/>
      <c r="B58" s="517"/>
      <c r="C58" s="528"/>
      <c r="D58" s="528"/>
      <c r="E58" s="528"/>
      <c r="F58" s="528"/>
      <c r="G58" s="528"/>
      <c r="H58" s="528"/>
      <c r="I58" s="529"/>
      <c r="J58" s="529"/>
      <c r="K58" s="529"/>
      <c r="L58" s="529"/>
      <c r="M58" s="529"/>
      <c r="N58" s="530"/>
      <c r="O58" s="532"/>
      <c r="P58" s="533"/>
    </row>
    <row r="59" spans="1:16" s="401" customFormat="1" ht="9.9499999999999993" customHeight="1">
      <c r="A59" s="518" t="s">
        <v>222</v>
      </c>
      <c r="B59" s="517" t="s">
        <v>223</v>
      </c>
      <c r="C59" s="528"/>
      <c r="D59" s="528"/>
      <c r="E59" s="528"/>
      <c r="F59" s="528"/>
      <c r="G59" s="528"/>
      <c r="H59" s="528"/>
      <c r="I59" s="529"/>
      <c r="J59" s="529"/>
      <c r="K59" s="529"/>
      <c r="L59" s="529"/>
      <c r="M59" s="529"/>
      <c r="N59" s="530"/>
      <c r="O59" s="532" t="s">
        <v>223</v>
      </c>
      <c r="P59" s="533" t="s">
        <v>222</v>
      </c>
    </row>
    <row r="60" spans="1:16" s="401" customFormat="1" ht="9.9499999999999993" customHeight="1">
      <c r="A60" s="518"/>
      <c r="B60" s="517" t="s">
        <v>224</v>
      </c>
      <c r="C60" s="528">
        <v>1601</v>
      </c>
      <c r="D60" s="528">
        <v>1602</v>
      </c>
      <c r="E60" s="528" t="s">
        <v>132</v>
      </c>
      <c r="F60" s="528">
        <v>436</v>
      </c>
      <c r="G60" s="528">
        <v>436</v>
      </c>
      <c r="H60" s="528" t="s">
        <v>132</v>
      </c>
      <c r="I60" s="529">
        <v>777</v>
      </c>
      <c r="J60" s="529">
        <v>389</v>
      </c>
      <c r="K60" s="529">
        <v>389</v>
      </c>
      <c r="L60" s="529" t="s">
        <v>132</v>
      </c>
      <c r="M60" s="529" t="s">
        <v>132</v>
      </c>
      <c r="N60" s="530">
        <v>1342</v>
      </c>
      <c r="O60" s="532" t="s">
        <v>224</v>
      </c>
      <c r="P60" s="533"/>
    </row>
    <row r="61" spans="1:16" s="401" customFormat="1" ht="9.9499999999999993" customHeight="1">
      <c r="A61" s="518" t="s">
        <v>225</v>
      </c>
      <c r="B61" s="517" t="s">
        <v>226</v>
      </c>
      <c r="C61" s="528">
        <v>151</v>
      </c>
      <c r="D61" s="528">
        <v>151</v>
      </c>
      <c r="E61" s="528" t="s">
        <v>132</v>
      </c>
      <c r="F61" s="528">
        <v>32</v>
      </c>
      <c r="G61" s="528">
        <v>32</v>
      </c>
      <c r="H61" s="528" t="s">
        <v>132</v>
      </c>
      <c r="I61" s="529">
        <v>61</v>
      </c>
      <c r="J61" s="529">
        <v>58</v>
      </c>
      <c r="K61" s="529">
        <v>58</v>
      </c>
      <c r="L61" s="529" t="s">
        <v>132</v>
      </c>
      <c r="M61" s="529" t="s">
        <v>132</v>
      </c>
      <c r="N61" s="530">
        <v>1119</v>
      </c>
      <c r="O61" s="532" t="s">
        <v>226</v>
      </c>
      <c r="P61" s="533" t="s">
        <v>225</v>
      </c>
    </row>
    <row r="62" spans="1:16" s="401" customFormat="1" ht="9.9499999999999993" customHeight="1">
      <c r="A62" s="518"/>
      <c r="B62" s="517"/>
      <c r="C62" s="528"/>
      <c r="D62" s="528"/>
      <c r="E62" s="528"/>
      <c r="F62" s="528"/>
      <c r="G62" s="528"/>
      <c r="H62" s="528"/>
      <c r="I62" s="529"/>
      <c r="J62" s="529"/>
      <c r="K62" s="529"/>
      <c r="L62" s="529"/>
      <c r="M62" s="529"/>
      <c r="N62" s="530"/>
      <c r="O62" s="532"/>
      <c r="P62" s="533"/>
    </row>
    <row r="63" spans="1:16" s="401" customFormat="1" ht="9.9499999999999993" customHeight="1">
      <c r="A63" s="518" t="s">
        <v>227</v>
      </c>
      <c r="B63" s="517" t="s">
        <v>228</v>
      </c>
      <c r="C63" s="528"/>
      <c r="D63" s="528"/>
      <c r="E63" s="528"/>
      <c r="F63" s="528"/>
      <c r="G63" s="528"/>
      <c r="H63" s="528"/>
      <c r="I63" s="529"/>
      <c r="J63" s="529"/>
      <c r="K63" s="529"/>
      <c r="L63" s="529"/>
      <c r="M63" s="529"/>
      <c r="N63" s="530"/>
      <c r="O63" s="532" t="s">
        <v>228</v>
      </c>
      <c r="P63" s="533" t="s">
        <v>227</v>
      </c>
    </row>
    <row r="64" spans="1:16" s="401" customFormat="1" ht="9.9499999999999993" customHeight="1">
      <c r="A64" s="518"/>
      <c r="B64" s="517" t="s">
        <v>229</v>
      </c>
      <c r="C64" s="528">
        <v>7743</v>
      </c>
      <c r="D64" s="528">
        <v>3105</v>
      </c>
      <c r="E64" s="528">
        <v>4637</v>
      </c>
      <c r="F64" s="528">
        <v>4718</v>
      </c>
      <c r="G64" s="528">
        <v>2072</v>
      </c>
      <c r="H64" s="528">
        <v>2646</v>
      </c>
      <c r="I64" s="529">
        <v>704</v>
      </c>
      <c r="J64" s="529">
        <v>2320</v>
      </c>
      <c r="K64" s="529">
        <v>329</v>
      </c>
      <c r="L64" s="529">
        <v>398</v>
      </c>
      <c r="M64" s="529">
        <v>1593</v>
      </c>
      <c r="N64" s="530">
        <v>1259</v>
      </c>
      <c r="O64" s="532" t="s">
        <v>229</v>
      </c>
      <c r="P64" s="533"/>
    </row>
    <row r="65" spans="1:16" s="401" customFormat="1" ht="9.9499999999999993" customHeight="1">
      <c r="A65" s="518"/>
      <c r="B65" s="517"/>
      <c r="C65" s="528"/>
      <c r="D65" s="528"/>
      <c r="E65" s="528"/>
      <c r="F65" s="528"/>
      <c r="G65" s="528"/>
      <c r="H65" s="528"/>
      <c r="I65" s="529"/>
      <c r="J65" s="529"/>
      <c r="K65" s="529"/>
      <c r="L65" s="529"/>
      <c r="M65" s="529"/>
      <c r="N65" s="530"/>
      <c r="O65" s="532"/>
      <c r="P65" s="533"/>
    </row>
    <row r="66" spans="1:16" s="401" customFormat="1" ht="9.9499999999999993" customHeight="1">
      <c r="A66" s="518" t="s">
        <v>230</v>
      </c>
      <c r="B66" s="517" t="s">
        <v>231</v>
      </c>
      <c r="C66" s="528">
        <v>1061</v>
      </c>
      <c r="D66" s="528">
        <v>1061</v>
      </c>
      <c r="E66" s="528" t="s">
        <v>132</v>
      </c>
      <c r="F66" s="528">
        <v>705</v>
      </c>
      <c r="G66" s="528">
        <v>705</v>
      </c>
      <c r="H66" s="528" t="s">
        <v>132</v>
      </c>
      <c r="I66" s="529">
        <v>249</v>
      </c>
      <c r="J66" s="529">
        <v>107</v>
      </c>
      <c r="K66" s="529">
        <v>107</v>
      </c>
      <c r="L66" s="529" t="s">
        <v>132</v>
      </c>
      <c r="M66" s="529" t="s">
        <v>132</v>
      </c>
      <c r="N66" s="530">
        <v>1242</v>
      </c>
      <c r="O66" s="532" t="s">
        <v>231</v>
      </c>
      <c r="P66" s="533" t="s">
        <v>230</v>
      </c>
    </row>
    <row r="67" spans="1:16" s="401" customFormat="1" ht="9.9499999999999993" customHeight="1">
      <c r="A67" s="518" t="s">
        <v>232</v>
      </c>
      <c r="B67" s="517" t="s">
        <v>233</v>
      </c>
      <c r="C67" s="528"/>
      <c r="D67" s="528"/>
      <c r="E67" s="528"/>
      <c r="F67" s="528"/>
      <c r="G67" s="528"/>
      <c r="H67" s="528"/>
      <c r="I67" s="529"/>
      <c r="J67" s="529"/>
      <c r="K67" s="529"/>
      <c r="L67" s="529"/>
      <c r="M67" s="529"/>
      <c r="N67" s="530"/>
      <c r="O67" s="532" t="s">
        <v>233</v>
      </c>
      <c r="P67" s="533" t="s">
        <v>232</v>
      </c>
    </row>
    <row r="68" spans="1:16" s="401" customFormat="1" ht="9.9499999999999993" customHeight="1">
      <c r="A68" s="518"/>
      <c r="B68" s="517" t="s">
        <v>234</v>
      </c>
      <c r="C68" s="528">
        <v>203</v>
      </c>
      <c r="D68" s="528">
        <v>203</v>
      </c>
      <c r="E68" s="528" t="s">
        <v>132</v>
      </c>
      <c r="F68" s="528">
        <v>203</v>
      </c>
      <c r="G68" s="528">
        <v>203</v>
      </c>
      <c r="H68" s="528" t="s">
        <v>132</v>
      </c>
      <c r="I68" s="529" t="s">
        <v>132</v>
      </c>
      <c r="J68" s="529" t="s">
        <v>132</v>
      </c>
      <c r="K68" s="529" t="s">
        <v>132</v>
      </c>
      <c r="L68" s="529" t="s">
        <v>132</v>
      </c>
      <c r="M68" s="529" t="s">
        <v>132</v>
      </c>
      <c r="N68" s="530">
        <v>1140</v>
      </c>
      <c r="O68" s="532" t="s">
        <v>234</v>
      </c>
      <c r="P68" s="533"/>
    </row>
    <row r="69" spans="1:16" s="401" customFormat="1" ht="9.9499999999999993" customHeight="1">
      <c r="A69" s="518" t="s">
        <v>235</v>
      </c>
      <c r="B69" s="517" t="s">
        <v>236</v>
      </c>
      <c r="C69" s="528">
        <v>6480</v>
      </c>
      <c r="D69" s="528">
        <v>1842</v>
      </c>
      <c r="E69" s="528">
        <v>4637</v>
      </c>
      <c r="F69" s="528">
        <v>3810</v>
      </c>
      <c r="G69" s="528">
        <v>1164</v>
      </c>
      <c r="H69" s="528">
        <v>2646</v>
      </c>
      <c r="I69" s="529">
        <v>456</v>
      </c>
      <c r="J69" s="529">
        <v>2213</v>
      </c>
      <c r="K69" s="529">
        <v>222</v>
      </c>
      <c r="L69" s="529">
        <v>398</v>
      </c>
      <c r="M69" s="529">
        <v>1593</v>
      </c>
      <c r="N69" s="530">
        <v>1266</v>
      </c>
      <c r="O69" s="532" t="s">
        <v>236</v>
      </c>
      <c r="P69" s="533" t="s">
        <v>235</v>
      </c>
    </row>
    <row r="70" spans="1:16" s="401" customFormat="1" ht="9.6" customHeight="1">
      <c r="A70" s="418"/>
      <c r="B70" s="418"/>
      <c r="C70" s="529"/>
      <c r="D70" s="529"/>
      <c r="E70" s="529"/>
      <c r="F70" s="529"/>
      <c r="G70" s="529"/>
      <c r="I70" s="529"/>
      <c r="J70" s="529"/>
      <c r="K70" s="529"/>
      <c r="L70" s="529"/>
      <c r="M70" s="529"/>
      <c r="N70" s="530"/>
      <c r="P70" s="410"/>
    </row>
    <row r="71" spans="1:16" s="401" customFormat="1" ht="9.6" customHeight="1">
      <c r="A71" s="418"/>
      <c r="B71" s="418"/>
      <c r="C71" s="536"/>
      <c r="D71" s="536"/>
      <c r="E71" s="536"/>
      <c r="F71" s="536"/>
      <c r="G71" s="536"/>
      <c r="I71" s="410"/>
      <c r="J71" s="410"/>
      <c r="K71" s="410"/>
      <c r="L71" s="410"/>
      <c r="M71" s="410"/>
      <c r="N71" s="537"/>
      <c r="P71" s="410"/>
    </row>
    <row r="72" spans="1:16" s="401" customFormat="1" ht="9.6" customHeight="1">
      <c r="C72" s="538"/>
      <c r="E72" s="538"/>
      <c r="F72" s="538"/>
      <c r="G72" s="538"/>
      <c r="N72" s="523"/>
      <c r="P72" s="410"/>
    </row>
    <row r="73" spans="1:16" s="401" customFormat="1" ht="9.6" customHeight="1">
      <c r="C73" s="538"/>
      <c r="D73" s="538"/>
      <c r="E73" s="538"/>
      <c r="F73" s="538"/>
      <c r="G73" s="538"/>
      <c r="N73" s="523"/>
      <c r="P73" s="410"/>
    </row>
    <row r="74" spans="1:16" s="401" customFormat="1" ht="9.6" customHeight="1">
      <c r="C74" s="538"/>
      <c r="D74" s="538"/>
      <c r="E74" s="538"/>
      <c r="F74" s="538"/>
      <c r="G74" s="538"/>
      <c r="N74" s="523"/>
      <c r="P74" s="410"/>
    </row>
    <row r="75" spans="1:16" s="401" customFormat="1" ht="9.6" customHeight="1">
      <c r="C75" s="538"/>
      <c r="D75" s="538"/>
      <c r="E75" s="538"/>
      <c r="F75" s="538"/>
      <c r="G75" s="538"/>
      <c r="N75" s="523"/>
      <c r="P75" s="410"/>
    </row>
    <row r="76" spans="1:16" s="401" customFormat="1" ht="9.6" customHeight="1">
      <c r="C76" s="538"/>
      <c r="D76" s="538"/>
      <c r="E76" s="538"/>
      <c r="F76" s="538"/>
      <c r="G76" s="538"/>
      <c r="N76" s="523"/>
      <c r="P76" s="410"/>
    </row>
    <row r="77" spans="1:16" s="401" customFormat="1" ht="9.6" customHeight="1">
      <c r="C77" s="538"/>
      <c r="D77" s="538"/>
      <c r="E77" s="538"/>
      <c r="F77" s="538"/>
      <c r="G77" s="538"/>
      <c r="N77" s="523"/>
      <c r="P77" s="410"/>
    </row>
    <row r="78" spans="1:16" s="401" customFormat="1" ht="9.6" customHeight="1">
      <c r="C78" s="538"/>
      <c r="D78" s="538"/>
      <c r="E78" s="538"/>
      <c r="F78" s="538"/>
      <c r="G78" s="538"/>
      <c r="N78" s="523"/>
      <c r="P78" s="410"/>
    </row>
    <row r="79" spans="1:16" s="401" customFormat="1" ht="9.6" customHeight="1">
      <c r="C79" s="538"/>
      <c r="D79" s="538"/>
      <c r="E79" s="538"/>
      <c r="F79" s="538"/>
      <c r="G79" s="538"/>
      <c r="N79" s="523"/>
      <c r="P79" s="410"/>
    </row>
    <row r="80" spans="1:16" s="401" customFormat="1" ht="9.6" customHeight="1">
      <c r="C80" s="538"/>
      <c r="D80" s="538"/>
      <c r="E80" s="538"/>
      <c r="F80" s="538"/>
      <c r="G80" s="538"/>
      <c r="N80" s="523"/>
      <c r="P80" s="410"/>
    </row>
    <row r="81" spans="3:16" s="401" customFormat="1" ht="9.6" customHeight="1">
      <c r="C81" s="538"/>
      <c r="D81" s="538"/>
      <c r="E81" s="538"/>
      <c r="F81" s="538"/>
      <c r="G81" s="538"/>
      <c r="N81" s="523"/>
      <c r="P81" s="410"/>
    </row>
    <row r="82" spans="3:16" s="401" customFormat="1" ht="9.6" customHeight="1">
      <c r="C82" s="538"/>
      <c r="D82" s="538"/>
      <c r="E82" s="538"/>
      <c r="F82" s="538"/>
      <c r="G82" s="538"/>
      <c r="N82" s="523"/>
      <c r="P82" s="410"/>
    </row>
    <row r="83" spans="3:16" s="401" customFormat="1" ht="9.6" customHeight="1">
      <c r="C83" s="538"/>
      <c r="D83" s="538"/>
      <c r="E83" s="538"/>
      <c r="F83" s="538"/>
      <c r="G83" s="538"/>
      <c r="N83" s="523"/>
      <c r="P83" s="410"/>
    </row>
    <row r="84" spans="3:16" s="401" customFormat="1" ht="9.6" customHeight="1">
      <c r="C84" s="538"/>
      <c r="D84" s="538"/>
      <c r="E84" s="538"/>
      <c r="F84" s="538"/>
      <c r="G84" s="538"/>
      <c r="N84" s="523"/>
      <c r="P84" s="410"/>
    </row>
    <row r="85" spans="3:16" s="401" customFormat="1" ht="9.6" customHeight="1">
      <c r="C85" s="538"/>
      <c r="D85" s="538"/>
      <c r="E85" s="538"/>
      <c r="F85" s="538"/>
      <c r="G85" s="538"/>
      <c r="N85" s="523"/>
      <c r="P85" s="410"/>
    </row>
    <row r="86" spans="3:16" s="401" customFormat="1" ht="9.6" customHeight="1">
      <c r="C86" s="538"/>
      <c r="D86" s="538"/>
      <c r="E86" s="538"/>
      <c r="F86" s="538"/>
      <c r="G86" s="538"/>
      <c r="N86" s="523"/>
      <c r="P86" s="410"/>
    </row>
    <row r="87" spans="3:16" s="401" customFormat="1" ht="9.6" customHeight="1">
      <c r="C87" s="538"/>
      <c r="D87" s="538"/>
      <c r="E87" s="538"/>
      <c r="F87" s="538"/>
      <c r="G87" s="538"/>
      <c r="N87" s="523"/>
      <c r="P87" s="410"/>
    </row>
    <row r="88" spans="3:16" s="401" customFormat="1" ht="9.6" customHeight="1">
      <c r="C88" s="538"/>
      <c r="D88" s="538"/>
      <c r="E88" s="538"/>
      <c r="F88" s="538"/>
      <c r="G88" s="538"/>
      <c r="N88" s="523"/>
      <c r="P88" s="410"/>
    </row>
    <row r="89" spans="3:16" s="401" customFormat="1" ht="9.6" customHeight="1">
      <c r="C89" s="538"/>
      <c r="D89" s="538"/>
      <c r="E89" s="538"/>
      <c r="F89" s="538"/>
      <c r="G89" s="538"/>
      <c r="N89" s="523"/>
      <c r="P89" s="410"/>
    </row>
    <row r="90" spans="3:16" s="401" customFormat="1" ht="9.6" customHeight="1">
      <c r="C90" s="538"/>
      <c r="D90" s="538"/>
      <c r="E90" s="538"/>
      <c r="F90" s="538"/>
      <c r="G90" s="538"/>
      <c r="N90" s="523"/>
      <c r="P90" s="410"/>
    </row>
    <row r="91" spans="3:16" s="401" customFormat="1" ht="9.6" customHeight="1">
      <c r="C91" s="538"/>
      <c r="D91" s="538"/>
      <c r="E91" s="538"/>
      <c r="F91" s="538"/>
      <c r="G91" s="538"/>
      <c r="N91" s="523"/>
      <c r="P91" s="410"/>
    </row>
    <row r="92" spans="3:16" s="401" customFormat="1" ht="9" customHeight="1">
      <c r="C92" s="538"/>
      <c r="D92" s="538"/>
      <c r="E92" s="538"/>
      <c r="F92" s="538"/>
      <c r="G92" s="538"/>
      <c r="N92" s="523"/>
      <c r="P92" s="410"/>
    </row>
    <row r="93" spans="3:16" s="401" customFormat="1" ht="9" customHeight="1">
      <c r="C93" s="538"/>
      <c r="D93" s="538"/>
      <c r="E93" s="538"/>
      <c r="F93" s="538"/>
      <c r="G93" s="538"/>
      <c r="N93" s="523"/>
      <c r="P93" s="410"/>
    </row>
    <row r="94" spans="3:16" s="401" customFormat="1" ht="9" customHeight="1">
      <c r="C94" s="538"/>
      <c r="D94" s="538"/>
      <c r="E94" s="538"/>
      <c r="F94" s="538"/>
      <c r="G94" s="538"/>
      <c r="N94" s="523"/>
      <c r="P94" s="410"/>
    </row>
    <row r="95" spans="3:16" s="401" customFormat="1" ht="9" customHeight="1">
      <c r="C95" s="538"/>
      <c r="D95" s="538"/>
      <c r="E95" s="538"/>
      <c r="F95" s="538"/>
      <c r="G95" s="538"/>
      <c r="N95" s="523"/>
      <c r="P95" s="410"/>
    </row>
    <row r="96" spans="3:16" s="401" customFormat="1" ht="9" customHeight="1">
      <c r="C96" s="538"/>
      <c r="D96" s="538"/>
      <c r="E96" s="538"/>
      <c r="F96" s="538"/>
      <c r="G96" s="538"/>
      <c r="N96" s="523"/>
      <c r="P96" s="410"/>
    </row>
    <row r="97" spans="3:16" s="401" customFormat="1" ht="9" customHeight="1">
      <c r="C97" s="538"/>
      <c r="D97" s="538"/>
      <c r="E97" s="538"/>
      <c r="F97" s="538"/>
      <c r="G97" s="538"/>
      <c r="N97" s="523"/>
      <c r="P97" s="410"/>
    </row>
    <row r="98" spans="3:16" s="401" customFormat="1" ht="9" customHeight="1">
      <c r="C98" s="538"/>
      <c r="D98" s="538"/>
      <c r="E98" s="538"/>
      <c r="F98" s="538"/>
      <c r="G98" s="538"/>
      <c r="N98" s="523"/>
      <c r="P98" s="410"/>
    </row>
    <row r="99" spans="3:16" s="401" customFormat="1" ht="9" customHeight="1">
      <c r="C99" s="538"/>
      <c r="D99" s="538"/>
      <c r="E99" s="538"/>
      <c r="F99" s="538"/>
      <c r="G99" s="538"/>
      <c r="N99" s="523"/>
      <c r="P99" s="410"/>
    </row>
    <row r="100" spans="3:16" s="401" customFormat="1" ht="9" customHeight="1">
      <c r="C100" s="538"/>
      <c r="D100" s="538"/>
      <c r="E100" s="538"/>
      <c r="F100" s="538"/>
      <c r="G100" s="538"/>
      <c r="N100" s="523"/>
      <c r="P100" s="410"/>
    </row>
    <row r="101" spans="3:16" s="401" customFormat="1" ht="9" customHeight="1">
      <c r="C101" s="538"/>
      <c r="D101" s="538"/>
      <c r="E101" s="538"/>
      <c r="F101" s="538"/>
      <c r="G101" s="538"/>
      <c r="N101" s="523"/>
      <c r="P101" s="410"/>
    </row>
    <row r="102" spans="3:16" s="401" customFormat="1" ht="9" customHeight="1">
      <c r="C102" s="538"/>
      <c r="D102" s="538"/>
      <c r="E102" s="538"/>
      <c r="F102" s="538"/>
      <c r="G102" s="538"/>
      <c r="N102" s="523"/>
      <c r="P102" s="410"/>
    </row>
    <row r="103" spans="3:16" s="401" customFormat="1" ht="9" customHeight="1">
      <c r="C103" s="538"/>
      <c r="D103" s="538"/>
      <c r="E103" s="538"/>
      <c r="F103" s="538"/>
      <c r="G103" s="538"/>
      <c r="N103" s="523"/>
      <c r="P103" s="410"/>
    </row>
    <row r="104" spans="3:16" s="401" customFormat="1" ht="9" customHeight="1">
      <c r="C104" s="538"/>
      <c r="D104" s="538"/>
      <c r="E104" s="538"/>
      <c r="F104" s="538"/>
      <c r="G104" s="538"/>
      <c r="N104" s="523"/>
      <c r="P104" s="410"/>
    </row>
    <row r="105" spans="3:16" s="401" customFormat="1" ht="9" customHeight="1">
      <c r="C105" s="538"/>
      <c r="D105" s="538"/>
      <c r="E105" s="538"/>
      <c r="F105" s="538"/>
      <c r="G105" s="538"/>
      <c r="N105" s="523"/>
      <c r="P105" s="410"/>
    </row>
    <row r="106" spans="3:16" s="401" customFormat="1" ht="9" customHeight="1">
      <c r="C106" s="538"/>
      <c r="D106" s="538"/>
      <c r="E106" s="538"/>
      <c r="F106" s="538"/>
      <c r="G106" s="538"/>
      <c r="N106" s="523"/>
      <c r="P106" s="410"/>
    </row>
    <row r="107" spans="3:16" s="401" customFormat="1" ht="9" customHeight="1">
      <c r="C107" s="538"/>
      <c r="D107" s="538"/>
      <c r="E107" s="538"/>
      <c r="F107" s="538"/>
      <c r="G107" s="538"/>
      <c r="N107" s="523"/>
      <c r="P107" s="410"/>
    </row>
    <row r="108" spans="3:16" s="401" customFormat="1" ht="9" customHeight="1">
      <c r="C108" s="538"/>
      <c r="D108" s="538"/>
      <c r="E108" s="538"/>
      <c r="F108" s="538"/>
      <c r="G108" s="538"/>
      <c r="N108" s="523"/>
      <c r="P108" s="410"/>
    </row>
    <row r="109" spans="3:16" s="401" customFormat="1" ht="9" customHeight="1">
      <c r="C109" s="538"/>
      <c r="D109" s="538"/>
      <c r="E109" s="538"/>
      <c r="F109" s="538"/>
      <c r="G109" s="538"/>
      <c r="N109" s="523"/>
      <c r="P109" s="410"/>
    </row>
    <row r="110" spans="3:16" s="401" customFormat="1" ht="9" customHeight="1">
      <c r="C110" s="538"/>
      <c r="D110" s="538"/>
      <c r="E110" s="538"/>
      <c r="F110" s="538"/>
      <c r="G110" s="538"/>
      <c r="N110" s="523"/>
      <c r="P110" s="410"/>
    </row>
    <row r="111" spans="3:16" s="401" customFormat="1" ht="9" customHeight="1">
      <c r="C111" s="538"/>
      <c r="D111" s="538"/>
      <c r="E111" s="538"/>
      <c r="F111" s="538"/>
      <c r="G111" s="538"/>
      <c r="N111" s="523"/>
      <c r="P111" s="410"/>
    </row>
    <row r="112" spans="3:16" s="401" customFormat="1" ht="9" customHeight="1">
      <c r="C112" s="538"/>
      <c r="D112" s="538"/>
      <c r="E112" s="538"/>
      <c r="F112" s="538"/>
      <c r="G112" s="538"/>
      <c r="N112" s="523"/>
      <c r="P112" s="410"/>
    </row>
    <row r="113" spans="3:16" s="401" customFormat="1" ht="9" customHeight="1">
      <c r="C113" s="538"/>
      <c r="D113" s="538"/>
      <c r="E113" s="538"/>
      <c r="F113" s="538"/>
      <c r="G113" s="538"/>
      <c r="N113" s="523"/>
      <c r="P113" s="410"/>
    </row>
    <row r="114" spans="3:16" s="401" customFormat="1" ht="9" customHeight="1">
      <c r="C114" s="538"/>
      <c r="D114" s="538"/>
      <c r="E114" s="538"/>
      <c r="F114" s="538"/>
      <c r="G114" s="538"/>
      <c r="N114" s="523"/>
      <c r="P114" s="410"/>
    </row>
    <row r="115" spans="3:16" s="401" customFormat="1" ht="9" customHeight="1">
      <c r="C115" s="538"/>
      <c r="D115" s="538"/>
      <c r="E115" s="538"/>
      <c r="F115" s="538"/>
      <c r="G115" s="538"/>
      <c r="N115" s="523"/>
      <c r="P115" s="410"/>
    </row>
    <row r="116" spans="3:16" s="401" customFormat="1" ht="9" customHeight="1">
      <c r="C116" s="538"/>
      <c r="D116" s="538"/>
      <c r="E116" s="538"/>
      <c r="F116" s="538"/>
      <c r="G116" s="538"/>
      <c r="N116" s="523"/>
      <c r="P116" s="410"/>
    </row>
    <row r="117" spans="3:16" s="401" customFormat="1" ht="9" customHeight="1">
      <c r="C117" s="538"/>
      <c r="D117" s="538"/>
      <c r="E117" s="538"/>
      <c r="F117" s="538"/>
      <c r="G117" s="538"/>
      <c r="N117" s="523"/>
      <c r="P117" s="410"/>
    </row>
    <row r="118" spans="3:16" s="401" customFormat="1" ht="9" customHeight="1">
      <c r="C118" s="538"/>
      <c r="D118" s="538"/>
      <c r="E118" s="538"/>
      <c r="F118" s="538"/>
      <c r="G118" s="538"/>
      <c r="N118" s="523"/>
      <c r="P118" s="410"/>
    </row>
    <row r="119" spans="3:16" s="401" customFormat="1" ht="9" customHeight="1">
      <c r="C119" s="538"/>
      <c r="D119" s="538"/>
      <c r="E119" s="538"/>
      <c r="F119" s="538"/>
      <c r="G119" s="538"/>
      <c r="N119" s="523"/>
      <c r="P119" s="410"/>
    </row>
    <row r="120" spans="3:16" s="401" customFormat="1" ht="9" customHeight="1">
      <c r="C120" s="538"/>
      <c r="D120" s="538"/>
      <c r="E120" s="538"/>
      <c r="F120" s="538"/>
      <c r="G120" s="538"/>
      <c r="N120" s="523"/>
      <c r="P120" s="410"/>
    </row>
    <row r="121" spans="3:16" s="401" customFormat="1" ht="9" customHeight="1">
      <c r="C121" s="538"/>
      <c r="D121" s="538"/>
      <c r="E121" s="538"/>
      <c r="F121" s="538"/>
      <c r="G121" s="538"/>
      <c r="N121" s="523"/>
      <c r="P121" s="410"/>
    </row>
    <row r="122" spans="3:16" s="401" customFormat="1" ht="9" customHeight="1">
      <c r="C122" s="538"/>
      <c r="D122" s="538"/>
      <c r="E122" s="538"/>
      <c r="F122" s="538"/>
      <c r="G122" s="538"/>
      <c r="N122" s="523"/>
      <c r="P122" s="410"/>
    </row>
    <row r="123" spans="3:16" s="401" customFormat="1" ht="9" customHeight="1">
      <c r="C123" s="538"/>
      <c r="D123" s="538"/>
      <c r="E123" s="538"/>
      <c r="F123" s="538"/>
      <c r="G123" s="538"/>
      <c r="N123" s="523"/>
      <c r="P123" s="410"/>
    </row>
    <row r="124" spans="3:16" s="401" customFormat="1" ht="9" customHeight="1">
      <c r="C124" s="538"/>
      <c r="D124" s="538"/>
      <c r="E124" s="538"/>
      <c r="F124" s="538"/>
      <c r="G124" s="538"/>
      <c r="N124" s="523"/>
      <c r="P124" s="410"/>
    </row>
    <row r="125" spans="3:16" s="401" customFormat="1" ht="9" customHeight="1">
      <c r="C125" s="538"/>
      <c r="D125" s="538"/>
      <c r="E125" s="538"/>
      <c r="F125" s="538"/>
      <c r="G125" s="538"/>
      <c r="N125" s="523"/>
      <c r="P125" s="410"/>
    </row>
    <row r="126" spans="3:16" s="401" customFormat="1" ht="9" customHeight="1">
      <c r="C126" s="538"/>
      <c r="D126" s="538"/>
      <c r="E126" s="538"/>
      <c r="F126" s="538"/>
      <c r="G126" s="538"/>
      <c r="N126" s="523"/>
      <c r="P126" s="410"/>
    </row>
    <row r="127" spans="3:16" s="401" customFormat="1" ht="9" customHeight="1">
      <c r="C127" s="538"/>
      <c r="D127" s="538"/>
      <c r="E127" s="538"/>
      <c r="F127" s="538"/>
      <c r="G127" s="538"/>
      <c r="N127" s="523"/>
      <c r="P127" s="410"/>
    </row>
    <row r="128" spans="3:16" s="401" customFormat="1" ht="9" customHeight="1">
      <c r="C128" s="538"/>
      <c r="D128" s="538"/>
      <c r="E128" s="538"/>
      <c r="F128" s="538"/>
      <c r="G128" s="538"/>
      <c r="N128" s="523"/>
      <c r="P128" s="410"/>
    </row>
    <row r="129" spans="3:16" s="401" customFormat="1" ht="9" customHeight="1">
      <c r="C129" s="538"/>
      <c r="D129" s="538"/>
      <c r="E129" s="538"/>
      <c r="F129" s="538"/>
      <c r="G129" s="538"/>
      <c r="N129" s="523"/>
      <c r="P129" s="410"/>
    </row>
    <row r="130" spans="3:16" s="401" customFormat="1" ht="9" customHeight="1">
      <c r="C130" s="538"/>
      <c r="D130" s="538"/>
      <c r="E130" s="538"/>
      <c r="F130" s="538"/>
      <c r="G130" s="538"/>
      <c r="N130" s="523"/>
      <c r="P130" s="410"/>
    </row>
    <row r="131" spans="3:16" s="401" customFormat="1" ht="9" customHeight="1">
      <c r="C131" s="538"/>
      <c r="D131" s="538"/>
      <c r="E131" s="538"/>
      <c r="F131" s="538"/>
      <c r="G131" s="538"/>
      <c r="N131" s="523"/>
      <c r="P131" s="410"/>
    </row>
    <row r="132" spans="3:16" s="401" customFormat="1" ht="9" customHeight="1">
      <c r="C132" s="538"/>
      <c r="D132" s="538"/>
      <c r="E132" s="538"/>
      <c r="F132" s="538"/>
      <c r="G132" s="538"/>
      <c r="N132" s="523"/>
      <c r="P132" s="410"/>
    </row>
    <row r="133" spans="3:16" s="401" customFormat="1" ht="9" customHeight="1">
      <c r="C133" s="538"/>
      <c r="D133" s="538"/>
      <c r="E133" s="538"/>
      <c r="F133" s="538"/>
      <c r="G133" s="538"/>
      <c r="I133" s="404"/>
      <c r="J133" s="404"/>
      <c r="K133" s="404"/>
      <c r="L133" s="404"/>
      <c r="M133" s="404"/>
      <c r="N133" s="474"/>
      <c r="O133" s="404"/>
      <c r="P133" s="403"/>
    </row>
    <row r="134" spans="3:16" s="401" customFormat="1" ht="9" customHeight="1">
      <c r="C134" s="538"/>
      <c r="D134" s="538"/>
      <c r="E134" s="538"/>
      <c r="F134" s="538"/>
      <c r="G134" s="538"/>
      <c r="I134" s="404"/>
      <c r="J134" s="404"/>
      <c r="K134" s="404"/>
      <c r="L134" s="404"/>
      <c r="M134" s="404"/>
      <c r="N134" s="474"/>
      <c r="O134" s="404"/>
      <c r="P134" s="403"/>
    </row>
    <row r="135" spans="3:16" s="401" customFormat="1" ht="9" customHeight="1">
      <c r="C135" s="538"/>
      <c r="D135" s="538"/>
      <c r="E135" s="538"/>
      <c r="F135" s="538"/>
      <c r="G135" s="538"/>
      <c r="I135" s="404"/>
      <c r="J135" s="404"/>
      <c r="K135" s="404"/>
      <c r="L135" s="404"/>
      <c r="M135" s="404"/>
      <c r="N135" s="474"/>
      <c r="O135" s="404"/>
      <c r="P135" s="403"/>
    </row>
    <row r="136" spans="3:16" s="401" customFormat="1" ht="9" customHeight="1">
      <c r="C136" s="538"/>
      <c r="D136" s="538"/>
      <c r="E136" s="538"/>
      <c r="F136" s="538"/>
      <c r="G136" s="538"/>
      <c r="I136" s="404"/>
      <c r="J136" s="404"/>
      <c r="K136" s="404"/>
      <c r="L136" s="404"/>
      <c r="M136" s="404"/>
      <c r="N136" s="474"/>
      <c r="O136" s="404"/>
      <c r="P136" s="403"/>
    </row>
    <row r="137" spans="3:16" s="401" customFormat="1" ht="9" customHeight="1">
      <c r="C137" s="538"/>
      <c r="D137" s="538"/>
      <c r="E137" s="538"/>
      <c r="F137" s="538"/>
      <c r="G137" s="538"/>
      <c r="I137" s="404"/>
      <c r="J137" s="404"/>
      <c r="K137" s="404"/>
      <c r="L137" s="404"/>
      <c r="M137" s="404"/>
      <c r="N137" s="474"/>
      <c r="O137" s="404"/>
      <c r="P137" s="403"/>
    </row>
    <row r="138" spans="3:16" s="401" customFormat="1" ht="9" customHeight="1">
      <c r="C138" s="538"/>
      <c r="D138" s="538"/>
      <c r="E138" s="538"/>
      <c r="F138" s="538"/>
      <c r="G138" s="538"/>
      <c r="I138" s="404"/>
      <c r="J138" s="404"/>
      <c r="K138" s="404"/>
      <c r="L138" s="404"/>
      <c r="M138" s="404"/>
      <c r="N138" s="474"/>
      <c r="O138" s="404"/>
      <c r="P138" s="403"/>
    </row>
    <row r="139" spans="3:16" s="401" customFormat="1" ht="9" customHeight="1">
      <c r="C139" s="538"/>
      <c r="D139" s="538"/>
      <c r="E139" s="538"/>
      <c r="F139" s="538"/>
      <c r="G139" s="538"/>
      <c r="I139" s="404"/>
      <c r="J139" s="404"/>
      <c r="K139" s="404"/>
      <c r="L139" s="404"/>
      <c r="M139" s="404"/>
      <c r="N139" s="474"/>
      <c r="O139" s="404"/>
      <c r="P139" s="403"/>
    </row>
    <row r="140" spans="3:16" s="401" customFormat="1" ht="9" customHeight="1">
      <c r="C140" s="538"/>
      <c r="D140" s="538"/>
      <c r="E140" s="538"/>
      <c r="F140" s="538"/>
      <c r="G140" s="538"/>
      <c r="I140" s="404"/>
      <c r="J140" s="404"/>
      <c r="K140" s="404"/>
      <c r="L140" s="404"/>
      <c r="M140" s="404"/>
      <c r="N140" s="474"/>
      <c r="O140" s="404"/>
      <c r="P140" s="403"/>
    </row>
    <row r="141" spans="3:16" s="401" customFormat="1" ht="9" customHeight="1">
      <c r="C141" s="538"/>
      <c r="D141" s="538"/>
      <c r="E141" s="538"/>
      <c r="F141" s="538"/>
      <c r="G141" s="538"/>
      <c r="I141" s="404"/>
      <c r="J141" s="404"/>
      <c r="K141" s="404"/>
      <c r="L141" s="404"/>
      <c r="M141" s="404"/>
      <c r="N141" s="474"/>
      <c r="O141" s="404"/>
      <c r="P141" s="403"/>
    </row>
    <row r="142" spans="3:16" s="401" customFormat="1" ht="9" customHeight="1">
      <c r="C142" s="538"/>
      <c r="D142" s="538"/>
      <c r="E142" s="538"/>
      <c r="F142" s="538"/>
      <c r="G142" s="538"/>
      <c r="I142" s="404"/>
      <c r="J142" s="404"/>
      <c r="K142" s="404"/>
      <c r="L142" s="404"/>
      <c r="M142" s="404"/>
      <c r="N142" s="474"/>
      <c r="O142" s="404"/>
      <c r="P142" s="403"/>
    </row>
    <row r="143" spans="3:16" s="401" customFormat="1" ht="9" customHeight="1">
      <c r="C143" s="538"/>
      <c r="D143" s="538"/>
      <c r="E143" s="538"/>
      <c r="F143" s="538"/>
      <c r="G143" s="538"/>
      <c r="I143" s="404"/>
      <c r="J143" s="404"/>
      <c r="K143" s="404"/>
      <c r="L143" s="404"/>
      <c r="M143" s="404"/>
      <c r="N143" s="474"/>
      <c r="O143" s="404"/>
      <c r="P143" s="403"/>
    </row>
    <row r="144" spans="3:16" s="401" customFormat="1" ht="9" customHeight="1">
      <c r="C144" s="538"/>
      <c r="D144" s="538"/>
      <c r="E144" s="538"/>
      <c r="F144" s="538"/>
      <c r="G144" s="538"/>
      <c r="I144" s="404"/>
      <c r="J144" s="404"/>
      <c r="K144" s="404"/>
      <c r="L144" s="404"/>
      <c r="M144" s="404"/>
      <c r="N144" s="474"/>
      <c r="O144" s="404"/>
      <c r="P144" s="403"/>
    </row>
    <row r="145" spans="3:16" s="401" customFormat="1" ht="9" customHeight="1">
      <c r="C145" s="538"/>
      <c r="D145" s="538"/>
      <c r="E145" s="538"/>
      <c r="F145" s="538"/>
      <c r="G145" s="538"/>
      <c r="I145" s="404"/>
      <c r="J145" s="404"/>
      <c r="K145" s="404"/>
      <c r="L145" s="404"/>
      <c r="M145" s="404"/>
      <c r="N145" s="474"/>
      <c r="O145" s="404"/>
      <c r="P145" s="403"/>
    </row>
    <row r="146" spans="3:16" s="401" customFormat="1" ht="9" customHeight="1">
      <c r="C146" s="538"/>
      <c r="D146" s="538"/>
      <c r="E146" s="538"/>
      <c r="F146" s="538"/>
      <c r="G146" s="538"/>
      <c r="I146" s="404"/>
      <c r="J146" s="404"/>
      <c r="K146" s="404"/>
      <c r="L146" s="404"/>
      <c r="M146" s="404"/>
      <c r="N146" s="474"/>
      <c r="O146" s="404"/>
      <c r="P146" s="403"/>
    </row>
    <row r="147" spans="3:16" s="401" customFormat="1" ht="9" customHeight="1">
      <c r="C147" s="538"/>
      <c r="D147" s="538"/>
      <c r="E147" s="538"/>
      <c r="F147" s="538"/>
      <c r="G147" s="538"/>
      <c r="I147" s="404"/>
      <c r="J147" s="404"/>
      <c r="K147" s="404"/>
      <c r="L147" s="404"/>
      <c r="M147" s="404"/>
      <c r="N147" s="474"/>
      <c r="O147" s="404"/>
      <c r="P147" s="403"/>
    </row>
    <row r="148" spans="3:16" s="401" customFormat="1" ht="9" customHeight="1">
      <c r="C148" s="538"/>
      <c r="D148" s="538"/>
      <c r="E148" s="538"/>
      <c r="F148" s="538"/>
      <c r="G148" s="538"/>
      <c r="I148" s="404"/>
      <c r="J148" s="404"/>
      <c r="K148" s="404"/>
      <c r="L148" s="404"/>
      <c r="M148" s="404"/>
      <c r="N148" s="474"/>
      <c r="O148" s="404"/>
      <c r="P148" s="403"/>
    </row>
    <row r="149" spans="3:16" s="401" customFormat="1" ht="9" customHeight="1">
      <c r="C149" s="538"/>
      <c r="D149" s="538"/>
      <c r="E149" s="538"/>
      <c r="F149" s="538"/>
      <c r="G149" s="538"/>
      <c r="I149" s="404"/>
      <c r="J149" s="404"/>
      <c r="K149" s="404"/>
      <c r="L149" s="404"/>
      <c r="M149" s="404"/>
      <c r="N149" s="474"/>
      <c r="O149" s="404"/>
      <c r="P149" s="403"/>
    </row>
    <row r="150" spans="3:16" s="401" customFormat="1" ht="9" customHeight="1">
      <c r="C150" s="538"/>
      <c r="D150" s="538"/>
      <c r="E150" s="538"/>
      <c r="F150" s="538"/>
      <c r="G150" s="538"/>
      <c r="I150" s="404"/>
      <c r="J150" s="404"/>
      <c r="K150" s="404"/>
      <c r="L150" s="404"/>
      <c r="M150" s="404"/>
      <c r="N150" s="404"/>
      <c r="O150" s="404"/>
      <c r="P150" s="403"/>
    </row>
    <row r="151" spans="3:16" s="401" customFormat="1" ht="9" customHeight="1">
      <c r="C151" s="538"/>
      <c r="D151" s="538"/>
      <c r="E151" s="538"/>
      <c r="F151" s="538"/>
      <c r="G151" s="538"/>
      <c r="I151" s="404"/>
      <c r="J151" s="404"/>
      <c r="K151" s="404"/>
      <c r="L151" s="404"/>
      <c r="M151" s="404"/>
      <c r="N151" s="404"/>
      <c r="O151" s="404"/>
      <c r="P151" s="403"/>
    </row>
    <row r="152" spans="3:16" s="401" customFormat="1" ht="9" customHeight="1">
      <c r="C152" s="538"/>
      <c r="D152" s="538"/>
      <c r="E152" s="538"/>
      <c r="F152" s="538"/>
      <c r="G152" s="538"/>
      <c r="I152" s="404"/>
      <c r="J152" s="404"/>
      <c r="K152" s="404"/>
      <c r="L152" s="404"/>
      <c r="M152" s="404"/>
      <c r="N152" s="404"/>
      <c r="O152" s="404"/>
      <c r="P152" s="403"/>
    </row>
    <row r="153" spans="3:16" s="401" customFormat="1" ht="9" customHeight="1">
      <c r="C153" s="538"/>
      <c r="D153" s="538"/>
      <c r="E153" s="538"/>
      <c r="F153" s="538"/>
      <c r="G153" s="538"/>
      <c r="I153" s="404"/>
      <c r="J153" s="404"/>
      <c r="K153" s="404"/>
      <c r="L153" s="404"/>
      <c r="M153" s="404"/>
      <c r="N153" s="404"/>
      <c r="O153" s="404"/>
      <c r="P153" s="403"/>
    </row>
    <row r="154" spans="3:16" s="401" customFormat="1" ht="9" customHeight="1">
      <c r="C154" s="538"/>
      <c r="D154" s="538"/>
      <c r="E154" s="538"/>
      <c r="F154" s="538"/>
      <c r="G154" s="538"/>
      <c r="I154" s="404"/>
      <c r="J154" s="404"/>
      <c r="K154" s="404"/>
      <c r="L154" s="404"/>
      <c r="M154" s="404"/>
      <c r="N154" s="404"/>
      <c r="O154" s="404"/>
      <c r="P154" s="403"/>
    </row>
    <row r="155" spans="3:16" s="401" customFormat="1" ht="9" customHeight="1">
      <c r="C155" s="538"/>
      <c r="D155" s="538"/>
      <c r="E155" s="538"/>
      <c r="F155" s="538"/>
      <c r="G155" s="538"/>
      <c r="I155" s="404"/>
      <c r="J155" s="404"/>
      <c r="K155" s="404"/>
      <c r="L155" s="404"/>
      <c r="M155" s="404"/>
      <c r="N155" s="404"/>
      <c r="O155" s="404"/>
      <c r="P155" s="403"/>
    </row>
    <row r="156" spans="3:16" s="401" customFormat="1" ht="9" customHeight="1">
      <c r="C156" s="538"/>
      <c r="D156" s="538"/>
      <c r="E156" s="538"/>
      <c r="F156" s="538"/>
      <c r="G156" s="538"/>
      <c r="I156" s="404"/>
      <c r="J156" s="404"/>
      <c r="K156" s="404"/>
      <c r="L156" s="404"/>
      <c r="M156" s="404"/>
      <c r="N156" s="404"/>
      <c r="O156" s="404"/>
      <c r="P156" s="403"/>
    </row>
    <row r="157" spans="3:16" s="401" customFormat="1" ht="9" customHeight="1">
      <c r="C157" s="538"/>
      <c r="D157" s="538"/>
      <c r="E157" s="538"/>
      <c r="F157" s="538"/>
      <c r="G157" s="538"/>
      <c r="I157" s="404"/>
      <c r="J157" s="404"/>
      <c r="K157" s="404"/>
      <c r="L157" s="404"/>
      <c r="M157" s="404"/>
      <c r="N157" s="404"/>
      <c r="O157" s="404"/>
      <c r="P157" s="403"/>
    </row>
    <row r="158" spans="3:16" s="401" customFormat="1" ht="9" customHeight="1">
      <c r="C158" s="538"/>
      <c r="D158" s="538"/>
      <c r="E158" s="538"/>
      <c r="F158" s="538"/>
      <c r="G158" s="538"/>
      <c r="I158" s="404"/>
      <c r="J158" s="404"/>
      <c r="K158" s="404"/>
      <c r="L158" s="404"/>
      <c r="M158" s="404"/>
      <c r="N158" s="404"/>
      <c r="O158" s="404"/>
      <c r="P158" s="403"/>
    </row>
    <row r="159" spans="3:16" s="401" customFormat="1" ht="9" customHeight="1">
      <c r="C159" s="538"/>
      <c r="D159" s="538"/>
      <c r="E159" s="538"/>
      <c r="F159" s="538"/>
      <c r="G159" s="538"/>
      <c r="I159" s="404"/>
      <c r="J159" s="404"/>
      <c r="K159" s="404"/>
      <c r="L159" s="404"/>
      <c r="M159" s="404"/>
      <c r="N159" s="404"/>
      <c r="O159" s="404"/>
      <c r="P159" s="403"/>
    </row>
    <row r="160" spans="3:16" s="401" customFormat="1" ht="9" customHeight="1">
      <c r="C160" s="538"/>
      <c r="D160" s="538"/>
      <c r="E160" s="538"/>
      <c r="F160" s="538"/>
      <c r="G160" s="538"/>
      <c r="I160" s="404"/>
      <c r="J160" s="404"/>
      <c r="K160" s="404"/>
      <c r="L160" s="404"/>
      <c r="M160" s="404"/>
      <c r="N160" s="404"/>
      <c r="O160" s="404"/>
      <c r="P160" s="403"/>
    </row>
    <row r="161" spans="3:16" s="401" customFormat="1" ht="9" customHeight="1">
      <c r="C161" s="538"/>
      <c r="D161" s="538"/>
      <c r="E161" s="538"/>
      <c r="F161" s="538"/>
      <c r="G161" s="538"/>
      <c r="I161" s="404"/>
      <c r="J161" s="404"/>
      <c r="K161" s="404"/>
      <c r="L161" s="404"/>
      <c r="M161" s="404"/>
      <c r="N161" s="404"/>
      <c r="O161" s="404"/>
      <c r="P161" s="403"/>
    </row>
    <row r="162" spans="3:16" s="401" customFormat="1" ht="9" customHeight="1">
      <c r="C162" s="538"/>
      <c r="D162" s="538"/>
      <c r="E162" s="538"/>
      <c r="F162" s="538"/>
      <c r="G162" s="538"/>
      <c r="I162" s="404"/>
      <c r="J162" s="404"/>
      <c r="K162" s="404"/>
      <c r="L162" s="404"/>
      <c r="M162" s="404"/>
      <c r="N162" s="404"/>
      <c r="O162" s="404"/>
      <c r="P162" s="403"/>
    </row>
    <row r="163" spans="3:16" s="401" customFormat="1" ht="9" customHeight="1">
      <c r="C163" s="538"/>
      <c r="D163" s="538"/>
      <c r="E163" s="538"/>
      <c r="F163" s="538"/>
      <c r="G163" s="538"/>
      <c r="I163" s="404"/>
      <c r="J163" s="404"/>
      <c r="K163" s="404"/>
      <c r="L163" s="404"/>
      <c r="M163" s="404"/>
      <c r="N163" s="404"/>
      <c r="O163" s="404"/>
      <c r="P163" s="403"/>
    </row>
    <row r="164" spans="3:16" s="401" customFormat="1" ht="9" customHeight="1">
      <c r="C164" s="538"/>
      <c r="D164" s="538"/>
      <c r="E164" s="538"/>
      <c r="F164" s="538"/>
      <c r="G164" s="538"/>
      <c r="I164" s="404"/>
      <c r="J164" s="404"/>
      <c r="K164" s="404"/>
      <c r="L164" s="404"/>
      <c r="M164" s="404"/>
      <c r="N164" s="404"/>
      <c r="O164" s="404"/>
      <c r="P164" s="403"/>
    </row>
    <row r="165" spans="3:16" s="401" customFormat="1" ht="9" customHeight="1">
      <c r="C165" s="538"/>
      <c r="D165" s="538"/>
      <c r="E165" s="538"/>
      <c r="F165" s="538"/>
      <c r="G165" s="538"/>
      <c r="I165" s="404"/>
      <c r="J165" s="404"/>
      <c r="K165" s="404"/>
      <c r="L165" s="404"/>
      <c r="M165" s="404"/>
      <c r="N165" s="404"/>
      <c r="O165" s="404"/>
      <c r="P165" s="403"/>
    </row>
    <row r="166" spans="3:16" s="401" customFormat="1" ht="9" customHeight="1">
      <c r="C166" s="538"/>
      <c r="D166" s="538"/>
      <c r="E166" s="538"/>
      <c r="F166" s="538"/>
      <c r="G166" s="538"/>
      <c r="I166" s="404"/>
      <c r="J166" s="404"/>
      <c r="K166" s="404"/>
      <c r="L166" s="404"/>
      <c r="M166" s="404"/>
      <c r="N166" s="404"/>
      <c r="O166" s="404"/>
      <c r="P166" s="403"/>
    </row>
    <row r="167" spans="3:16" s="401" customFormat="1" ht="9" customHeight="1">
      <c r="C167" s="538"/>
      <c r="D167" s="538"/>
      <c r="E167" s="538"/>
      <c r="F167" s="538"/>
      <c r="G167" s="538"/>
      <c r="I167" s="404"/>
      <c r="J167" s="404"/>
      <c r="K167" s="404"/>
      <c r="L167" s="404"/>
      <c r="M167" s="404"/>
      <c r="N167" s="404"/>
      <c r="O167" s="404"/>
      <c r="P167" s="403"/>
    </row>
    <row r="168" spans="3:16" s="401" customFormat="1" ht="9" customHeight="1">
      <c r="C168" s="538"/>
      <c r="D168" s="538"/>
      <c r="E168" s="538"/>
      <c r="F168" s="538"/>
      <c r="G168" s="538"/>
      <c r="I168" s="404"/>
      <c r="J168" s="404"/>
      <c r="K168" s="404"/>
      <c r="L168" s="404"/>
      <c r="M168" s="404"/>
      <c r="N168" s="404"/>
      <c r="O168" s="404"/>
      <c r="P168" s="403"/>
    </row>
    <row r="169" spans="3:16" s="401" customFormat="1" ht="9" customHeight="1">
      <c r="C169" s="538"/>
      <c r="D169" s="538"/>
      <c r="E169" s="538"/>
      <c r="F169" s="538"/>
      <c r="G169" s="538"/>
      <c r="I169" s="404"/>
      <c r="J169" s="404"/>
      <c r="K169" s="404"/>
      <c r="L169" s="404"/>
      <c r="M169" s="404"/>
      <c r="N169" s="404"/>
      <c r="O169" s="404"/>
      <c r="P169" s="403"/>
    </row>
    <row r="170" spans="3:16" s="401" customFormat="1" ht="9" customHeight="1">
      <c r="C170" s="538"/>
      <c r="D170" s="538"/>
      <c r="E170" s="538"/>
      <c r="F170" s="538"/>
      <c r="G170" s="538"/>
      <c r="I170" s="404"/>
      <c r="J170" s="404"/>
      <c r="K170" s="404"/>
      <c r="L170" s="404"/>
      <c r="M170" s="404"/>
      <c r="N170" s="404"/>
      <c r="O170" s="404"/>
      <c r="P170" s="403"/>
    </row>
    <row r="171" spans="3:16" s="401" customFormat="1" ht="9" customHeight="1">
      <c r="C171" s="538"/>
      <c r="D171" s="538"/>
      <c r="E171" s="538"/>
      <c r="F171" s="538"/>
      <c r="G171" s="538"/>
      <c r="I171" s="404"/>
      <c r="J171" s="404"/>
      <c r="K171" s="404"/>
      <c r="L171" s="404"/>
      <c r="M171" s="404"/>
      <c r="N171" s="404"/>
      <c r="O171" s="404"/>
      <c r="P171" s="403"/>
    </row>
    <row r="172" spans="3:16" s="401" customFormat="1" ht="9" customHeight="1">
      <c r="C172" s="538"/>
      <c r="D172" s="538"/>
      <c r="E172" s="538"/>
      <c r="F172" s="538"/>
      <c r="G172" s="538"/>
      <c r="I172" s="404"/>
      <c r="J172" s="404"/>
      <c r="K172" s="404"/>
      <c r="L172" s="404"/>
      <c r="M172" s="404"/>
      <c r="N172" s="404"/>
      <c r="O172" s="404"/>
      <c r="P172" s="403"/>
    </row>
    <row r="173" spans="3:16" s="401" customFormat="1" ht="9" customHeight="1">
      <c r="C173" s="538"/>
      <c r="D173" s="538"/>
      <c r="E173" s="538"/>
      <c r="F173" s="538"/>
      <c r="G173" s="538"/>
      <c r="I173" s="404"/>
      <c r="J173" s="404"/>
      <c r="K173" s="404"/>
      <c r="L173" s="404"/>
      <c r="M173" s="404"/>
      <c r="N173" s="404"/>
      <c r="O173" s="404"/>
      <c r="P173" s="403"/>
    </row>
    <row r="174" spans="3:16" s="401" customFormat="1" ht="9" customHeight="1">
      <c r="C174" s="538"/>
      <c r="D174" s="538"/>
      <c r="E174" s="538"/>
      <c r="F174" s="538"/>
      <c r="G174" s="538"/>
      <c r="I174" s="404"/>
      <c r="J174" s="404"/>
      <c r="K174" s="404"/>
      <c r="L174" s="404"/>
      <c r="M174" s="404"/>
      <c r="N174" s="404"/>
      <c r="O174" s="404"/>
      <c r="P174" s="403"/>
    </row>
    <row r="175" spans="3:16" s="401" customFormat="1" ht="9" customHeight="1">
      <c r="C175" s="538"/>
      <c r="D175" s="538"/>
      <c r="E175" s="538"/>
      <c r="F175" s="538"/>
      <c r="G175" s="538"/>
      <c r="I175" s="404"/>
      <c r="J175" s="404"/>
      <c r="K175" s="404"/>
      <c r="L175" s="404"/>
      <c r="M175" s="404"/>
      <c r="N175" s="404"/>
      <c r="O175" s="404"/>
      <c r="P175" s="403"/>
    </row>
    <row r="176" spans="3:16" s="401" customFormat="1" ht="9" customHeight="1">
      <c r="C176" s="538"/>
      <c r="D176" s="538"/>
      <c r="E176" s="538"/>
      <c r="F176" s="538"/>
      <c r="G176" s="538"/>
      <c r="I176" s="404"/>
      <c r="J176" s="404"/>
      <c r="K176" s="404"/>
      <c r="L176" s="404"/>
      <c r="M176" s="404"/>
      <c r="N176" s="404"/>
      <c r="O176" s="404"/>
      <c r="P176" s="403"/>
    </row>
    <row r="177" spans="3:16" s="401" customFormat="1" ht="9" customHeight="1">
      <c r="C177" s="538"/>
      <c r="D177" s="538"/>
      <c r="E177" s="538"/>
      <c r="F177" s="538"/>
      <c r="G177" s="538"/>
      <c r="I177" s="404"/>
      <c r="J177" s="404"/>
      <c r="K177" s="404"/>
      <c r="L177" s="404"/>
      <c r="M177" s="404"/>
      <c r="N177" s="404"/>
      <c r="O177" s="404"/>
      <c r="P177" s="403"/>
    </row>
    <row r="178" spans="3:16" s="401" customFormat="1" ht="9" customHeight="1">
      <c r="C178" s="538"/>
      <c r="D178" s="538"/>
      <c r="E178" s="538"/>
      <c r="F178" s="538"/>
      <c r="G178" s="538"/>
      <c r="I178" s="404"/>
      <c r="J178" s="404"/>
      <c r="K178" s="404"/>
      <c r="L178" s="404"/>
      <c r="M178" s="404"/>
      <c r="N178" s="404"/>
      <c r="O178" s="404"/>
      <c r="P178" s="403"/>
    </row>
    <row r="179" spans="3:16" s="401" customFormat="1" ht="9" customHeight="1">
      <c r="C179" s="538"/>
      <c r="D179" s="538"/>
      <c r="E179" s="538"/>
      <c r="F179" s="538"/>
      <c r="G179" s="538"/>
      <c r="I179" s="404"/>
      <c r="J179" s="404"/>
      <c r="K179" s="404"/>
      <c r="L179" s="404"/>
      <c r="M179" s="404"/>
      <c r="N179" s="404"/>
      <c r="O179" s="404"/>
      <c r="P179" s="403"/>
    </row>
    <row r="180" spans="3:16" s="401" customFormat="1" ht="9" customHeight="1">
      <c r="C180" s="538"/>
      <c r="D180" s="538"/>
      <c r="E180" s="538"/>
      <c r="F180" s="538"/>
      <c r="G180" s="538"/>
      <c r="I180" s="404"/>
      <c r="J180" s="404"/>
      <c r="K180" s="404"/>
      <c r="L180" s="404"/>
      <c r="M180" s="404"/>
      <c r="N180" s="404"/>
      <c r="O180" s="404"/>
      <c r="P180" s="403"/>
    </row>
    <row r="181" spans="3:16" s="401" customFormat="1" ht="9" customHeight="1">
      <c r="C181" s="538"/>
      <c r="D181" s="538"/>
      <c r="E181" s="538"/>
      <c r="F181" s="538"/>
      <c r="G181" s="538"/>
      <c r="I181" s="404"/>
      <c r="J181" s="404"/>
      <c r="K181" s="404"/>
      <c r="L181" s="404"/>
      <c r="M181" s="404"/>
      <c r="N181" s="404"/>
      <c r="O181" s="404"/>
      <c r="P181" s="403"/>
    </row>
    <row r="182" spans="3:16" s="401" customFormat="1" ht="9" customHeight="1">
      <c r="C182" s="538"/>
      <c r="D182" s="538"/>
      <c r="E182" s="538"/>
      <c r="F182" s="538"/>
      <c r="G182" s="538"/>
      <c r="I182" s="404"/>
      <c r="J182" s="404"/>
      <c r="K182" s="404"/>
      <c r="L182" s="404"/>
      <c r="M182" s="404"/>
      <c r="N182" s="404"/>
      <c r="O182" s="404"/>
      <c r="P182" s="403"/>
    </row>
    <row r="183" spans="3:16" s="401" customFormat="1" ht="9" customHeight="1">
      <c r="C183" s="538"/>
      <c r="D183" s="538"/>
      <c r="E183" s="538"/>
      <c r="F183" s="538"/>
      <c r="G183" s="538"/>
      <c r="I183" s="404"/>
      <c r="J183" s="404"/>
      <c r="K183" s="404"/>
      <c r="L183" s="404"/>
      <c r="M183" s="404"/>
      <c r="N183" s="404"/>
      <c r="O183" s="404"/>
      <c r="P183" s="403"/>
    </row>
    <row r="184" spans="3:16" s="401" customFormat="1" ht="9" customHeight="1">
      <c r="C184" s="538"/>
      <c r="D184" s="538"/>
      <c r="E184" s="538"/>
      <c r="F184" s="538"/>
      <c r="G184" s="538"/>
      <c r="I184" s="404"/>
      <c r="J184" s="404"/>
      <c r="K184" s="404"/>
      <c r="L184" s="404"/>
      <c r="M184" s="404"/>
      <c r="N184" s="404"/>
      <c r="O184" s="404"/>
      <c r="P184" s="403"/>
    </row>
    <row r="185" spans="3:16" s="401" customFormat="1" ht="9" customHeight="1">
      <c r="C185" s="538"/>
      <c r="D185" s="538"/>
      <c r="E185" s="538"/>
      <c r="F185" s="538"/>
      <c r="G185" s="538"/>
      <c r="I185" s="404"/>
      <c r="J185" s="404"/>
      <c r="K185" s="404"/>
      <c r="L185" s="404"/>
      <c r="M185" s="404"/>
      <c r="N185" s="404"/>
      <c r="O185" s="404"/>
      <c r="P185" s="403"/>
    </row>
    <row r="186" spans="3:16" s="401" customFormat="1" ht="9" customHeight="1">
      <c r="C186" s="538"/>
      <c r="D186" s="538"/>
      <c r="E186" s="538"/>
      <c r="F186" s="538"/>
      <c r="G186" s="538"/>
      <c r="I186" s="404"/>
      <c r="J186" s="404"/>
      <c r="K186" s="404"/>
      <c r="L186" s="404"/>
      <c r="M186" s="404"/>
      <c r="N186" s="404"/>
      <c r="O186" s="404"/>
      <c r="P186" s="403"/>
    </row>
    <row r="187" spans="3:16" s="401" customFormat="1" ht="9" customHeight="1">
      <c r="C187" s="538"/>
      <c r="D187" s="538"/>
      <c r="E187" s="538"/>
      <c r="F187" s="538"/>
      <c r="G187" s="538"/>
      <c r="I187" s="404"/>
      <c r="J187" s="404"/>
      <c r="K187" s="404"/>
      <c r="L187" s="404"/>
      <c r="M187" s="404"/>
      <c r="N187" s="404"/>
      <c r="O187" s="404"/>
      <c r="P187" s="403"/>
    </row>
    <row r="188" spans="3:16" s="401" customFormat="1" ht="9" customHeight="1">
      <c r="C188" s="538"/>
      <c r="D188" s="538"/>
      <c r="E188" s="538"/>
      <c r="F188" s="538"/>
      <c r="G188" s="538"/>
      <c r="I188" s="404"/>
      <c r="J188" s="404"/>
      <c r="K188" s="404"/>
      <c r="L188" s="404"/>
      <c r="M188" s="404"/>
      <c r="N188" s="404"/>
      <c r="O188" s="404"/>
      <c r="P188" s="403"/>
    </row>
    <row r="189" spans="3:16" s="401" customFormat="1" ht="9" customHeight="1">
      <c r="C189" s="538"/>
      <c r="D189" s="538"/>
      <c r="E189" s="538"/>
      <c r="F189" s="538"/>
      <c r="G189" s="538"/>
      <c r="I189" s="404"/>
      <c r="J189" s="404"/>
      <c r="K189" s="404"/>
      <c r="L189" s="404"/>
      <c r="M189" s="404"/>
      <c r="N189" s="404"/>
      <c r="O189" s="404"/>
      <c r="P189" s="403"/>
    </row>
    <row r="190" spans="3:16" s="401" customFormat="1" ht="9" customHeight="1">
      <c r="C190" s="538"/>
      <c r="D190" s="538"/>
      <c r="E190" s="538"/>
      <c r="F190" s="538"/>
      <c r="G190" s="538"/>
      <c r="I190" s="404"/>
      <c r="J190" s="404"/>
      <c r="K190" s="404"/>
      <c r="L190" s="404"/>
      <c r="M190" s="404"/>
      <c r="N190" s="404"/>
      <c r="O190" s="404"/>
      <c r="P190" s="403"/>
    </row>
    <row r="191" spans="3:16" s="401" customFormat="1" ht="9" customHeight="1">
      <c r="C191" s="538"/>
      <c r="D191" s="538"/>
      <c r="E191" s="538"/>
      <c r="F191" s="538"/>
      <c r="G191" s="538"/>
      <c r="I191" s="404"/>
      <c r="J191" s="404"/>
      <c r="K191" s="404"/>
      <c r="L191" s="404"/>
      <c r="M191" s="404"/>
      <c r="N191" s="404"/>
      <c r="O191" s="404"/>
      <c r="P191" s="403"/>
    </row>
    <row r="192" spans="3:16" s="401" customFormat="1" ht="9" customHeight="1">
      <c r="C192" s="538"/>
      <c r="D192" s="538"/>
      <c r="E192" s="538"/>
      <c r="F192" s="538"/>
      <c r="G192" s="538"/>
      <c r="I192" s="404"/>
      <c r="J192" s="404"/>
      <c r="K192" s="404"/>
      <c r="L192" s="404"/>
      <c r="M192" s="404"/>
      <c r="N192" s="404"/>
      <c r="O192" s="404"/>
      <c r="P192" s="403"/>
    </row>
    <row r="193" spans="3:16" s="401" customFormat="1" ht="9" customHeight="1">
      <c r="C193" s="538"/>
      <c r="D193" s="538"/>
      <c r="E193" s="538"/>
      <c r="F193" s="538"/>
      <c r="G193" s="538"/>
      <c r="I193" s="404"/>
      <c r="J193" s="404"/>
      <c r="K193" s="404"/>
      <c r="L193" s="404"/>
      <c r="M193" s="404"/>
      <c r="N193" s="404"/>
      <c r="O193" s="404"/>
      <c r="P193" s="403"/>
    </row>
    <row r="194" spans="3:16" s="401" customFormat="1" ht="9" customHeight="1">
      <c r="C194" s="538"/>
      <c r="D194" s="538"/>
      <c r="E194" s="538"/>
      <c r="F194" s="538"/>
      <c r="G194" s="538"/>
      <c r="I194" s="404"/>
      <c r="J194" s="404"/>
      <c r="K194" s="404"/>
      <c r="L194" s="404"/>
      <c r="M194" s="404"/>
      <c r="N194" s="404"/>
      <c r="O194" s="404"/>
      <c r="P194" s="403"/>
    </row>
    <row r="195" spans="3:16" s="401" customFormat="1" ht="9" customHeight="1">
      <c r="C195" s="538"/>
      <c r="D195" s="538"/>
      <c r="E195" s="538"/>
      <c r="F195" s="538"/>
      <c r="G195" s="538"/>
      <c r="I195" s="404"/>
      <c r="J195" s="404"/>
      <c r="K195" s="404"/>
      <c r="L195" s="404"/>
      <c r="M195" s="404"/>
      <c r="N195" s="404"/>
      <c r="O195" s="404"/>
      <c r="P195" s="403"/>
    </row>
    <row r="196" spans="3:16" s="401" customFormat="1" ht="9" customHeight="1">
      <c r="C196" s="538"/>
      <c r="D196" s="538"/>
      <c r="E196" s="538"/>
      <c r="F196" s="538"/>
      <c r="G196" s="538"/>
      <c r="I196" s="404"/>
      <c r="J196" s="404"/>
      <c r="K196" s="404"/>
      <c r="L196" s="404"/>
      <c r="M196" s="404"/>
      <c r="N196" s="404"/>
      <c r="O196" s="404"/>
      <c r="P196" s="403"/>
    </row>
    <row r="197" spans="3:16" s="401" customFormat="1" ht="9" customHeight="1">
      <c r="C197" s="538"/>
      <c r="D197" s="538"/>
      <c r="E197" s="538"/>
      <c r="F197" s="538"/>
      <c r="G197" s="538"/>
      <c r="I197" s="404"/>
      <c r="J197" s="404"/>
      <c r="K197" s="404"/>
      <c r="L197" s="404"/>
      <c r="M197" s="404"/>
      <c r="N197" s="404"/>
      <c r="O197" s="404"/>
      <c r="P197" s="403"/>
    </row>
    <row r="198" spans="3:16" s="401" customFormat="1" ht="9" customHeight="1">
      <c r="C198" s="538"/>
      <c r="D198" s="538"/>
      <c r="E198" s="538"/>
      <c r="F198" s="538"/>
      <c r="G198" s="538"/>
      <c r="I198" s="404"/>
      <c r="J198" s="404"/>
      <c r="K198" s="404"/>
      <c r="L198" s="404"/>
      <c r="M198" s="404"/>
      <c r="N198" s="404"/>
      <c r="O198" s="404"/>
      <c r="P198" s="403"/>
    </row>
    <row r="199" spans="3:16" s="401" customFormat="1" ht="9" customHeight="1">
      <c r="C199" s="538"/>
      <c r="D199" s="538"/>
      <c r="E199" s="538"/>
      <c r="F199" s="538"/>
      <c r="G199" s="538"/>
      <c r="I199" s="404"/>
      <c r="J199" s="404"/>
      <c r="K199" s="404"/>
      <c r="L199" s="404"/>
      <c r="M199" s="404"/>
      <c r="N199" s="404"/>
      <c r="O199" s="404"/>
      <c r="P199" s="403"/>
    </row>
    <row r="200" spans="3:16" s="401" customFormat="1" ht="9" customHeight="1">
      <c r="C200" s="538"/>
      <c r="D200" s="538"/>
      <c r="E200" s="538"/>
      <c r="F200" s="538"/>
      <c r="G200" s="538"/>
      <c r="I200" s="404"/>
      <c r="J200" s="404"/>
      <c r="K200" s="404"/>
      <c r="L200" s="404"/>
      <c r="M200" s="404"/>
      <c r="N200" s="404"/>
      <c r="O200" s="404"/>
      <c r="P200" s="403"/>
    </row>
    <row r="201" spans="3:16" s="401" customFormat="1" ht="9" customHeight="1">
      <c r="C201" s="538"/>
      <c r="D201" s="538"/>
      <c r="E201" s="538"/>
      <c r="F201" s="538"/>
      <c r="G201" s="538"/>
      <c r="I201" s="404"/>
      <c r="J201" s="404"/>
      <c r="K201" s="404"/>
      <c r="L201" s="404"/>
      <c r="M201" s="404"/>
      <c r="N201" s="404"/>
      <c r="O201" s="404"/>
      <c r="P201" s="403"/>
    </row>
    <row r="202" spans="3:16" s="401" customFormat="1" ht="9" customHeight="1">
      <c r="C202" s="538"/>
      <c r="D202" s="538"/>
      <c r="E202" s="538"/>
      <c r="F202" s="538"/>
      <c r="G202" s="538"/>
      <c r="I202" s="404"/>
      <c r="J202" s="404"/>
      <c r="K202" s="404"/>
      <c r="L202" s="404"/>
      <c r="M202" s="404"/>
      <c r="N202" s="404"/>
      <c r="O202" s="404"/>
      <c r="P202" s="403"/>
    </row>
    <row r="203" spans="3:16" s="401" customFormat="1" ht="9" customHeight="1">
      <c r="C203" s="538"/>
      <c r="D203" s="538"/>
      <c r="E203" s="538"/>
      <c r="F203" s="538"/>
      <c r="G203" s="538"/>
      <c r="I203" s="404"/>
      <c r="J203" s="404"/>
      <c r="K203" s="404"/>
      <c r="L203" s="404"/>
      <c r="M203" s="404"/>
      <c r="N203" s="404"/>
      <c r="O203" s="404"/>
      <c r="P203" s="403"/>
    </row>
    <row r="204" spans="3:16" s="401" customFormat="1" ht="9" customHeight="1">
      <c r="C204" s="538"/>
      <c r="D204" s="538"/>
      <c r="E204" s="538"/>
      <c r="F204" s="538"/>
      <c r="G204" s="538"/>
      <c r="I204" s="404"/>
      <c r="J204" s="404"/>
      <c r="K204" s="404"/>
      <c r="L204" s="404"/>
      <c r="M204" s="404"/>
      <c r="N204" s="404"/>
      <c r="O204" s="404"/>
      <c r="P204" s="403"/>
    </row>
    <row r="205" spans="3:16" s="401" customFormat="1" ht="9" customHeight="1">
      <c r="C205" s="538"/>
      <c r="D205" s="538"/>
      <c r="E205" s="538"/>
      <c r="F205" s="538"/>
      <c r="G205" s="538"/>
      <c r="I205" s="404"/>
      <c r="J205" s="404"/>
      <c r="K205" s="404"/>
      <c r="L205" s="404"/>
      <c r="M205" s="404"/>
      <c r="N205" s="404"/>
      <c r="O205" s="404"/>
      <c r="P205" s="403"/>
    </row>
    <row r="206" spans="3:16" s="401" customFormat="1" ht="9" customHeight="1">
      <c r="C206" s="538"/>
      <c r="D206" s="538"/>
      <c r="E206" s="538"/>
      <c r="F206" s="538"/>
      <c r="G206" s="538"/>
      <c r="I206" s="404"/>
      <c r="J206" s="404"/>
      <c r="K206" s="404"/>
      <c r="L206" s="404"/>
      <c r="M206" s="404"/>
      <c r="N206" s="404"/>
      <c r="O206" s="404"/>
      <c r="P206" s="403"/>
    </row>
    <row r="207" spans="3:16" s="401" customFormat="1" ht="9" customHeight="1">
      <c r="C207" s="538"/>
      <c r="D207" s="538"/>
      <c r="E207" s="538"/>
      <c r="F207" s="538"/>
      <c r="G207" s="538"/>
      <c r="I207" s="404"/>
      <c r="J207" s="404"/>
      <c r="K207" s="404"/>
      <c r="L207" s="404"/>
      <c r="M207" s="404"/>
      <c r="N207" s="404"/>
      <c r="O207" s="404"/>
      <c r="P207" s="403"/>
    </row>
    <row r="208" spans="3:16" s="401" customFormat="1" ht="9" customHeight="1">
      <c r="C208" s="538"/>
      <c r="D208" s="538"/>
      <c r="E208" s="538"/>
      <c r="F208" s="538"/>
      <c r="G208" s="538"/>
      <c r="I208" s="404"/>
      <c r="J208" s="404"/>
      <c r="K208" s="404"/>
      <c r="L208" s="404"/>
      <c r="M208" s="404"/>
      <c r="N208" s="404"/>
      <c r="O208" s="404"/>
      <c r="P208" s="403"/>
    </row>
    <row r="209" spans="3:16" s="401" customFormat="1" ht="9" customHeight="1">
      <c r="C209" s="538"/>
      <c r="D209" s="538"/>
      <c r="E209" s="538"/>
      <c r="F209" s="538"/>
      <c r="G209" s="538"/>
      <c r="I209" s="404"/>
      <c r="J209" s="404"/>
      <c r="K209" s="404"/>
      <c r="L209" s="404"/>
      <c r="M209" s="404"/>
      <c r="N209" s="404"/>
      <c r="O209" s="404"/>
      <c r="P209" s="403"/>
    </row>
    <row r="210" spans="3:16" s="401" customFormat="1" ht="9" customHeight="1">
      <c r="C210" s="538"/>
      <c r="D210" s="538"/>
      <c r="E210" s="538"/>
      <c r="F210" s="538"/>
      <c r="G210" s="538"/>
      <c r="I210" s="404"/>
      <c r="J210" s="404"/>
      <c r="K210" s="404"/>
      <c r="L210" s="404"/>
      <c r="M210" s="404"/>
      <c r="N210" s="404"/>
      <c r="O210" s="404"/>
      <c r="P210" s="403"/>
    </row>
    <row r="211" spans="3:16" s="401" customFormat="1" ht="9" customHeight="1">
      <c r="C211" s="538"/>
      <c r="D211" s="538"/>
      <c r="E211" s="538"/>
      <c r="F211" s="538"/>
      <c r="G211" s="538"/>
      <c r="I211" s="404"/>
      <c r="J211" s="404"/>
      <c r="K211" s="404"/>
      <c r="L211" s="404"/>
      <c r="M211" s="404"/>
      <c r="N211" s="404"/>
      <c r="O211" s="404"/>
      <c r="P211" s="403"/>
    </row>
    <row r="212" spans="3:16" s="401" customFormat="1" ht="9" customHeight="1">
      <c r="C212" s="538"/>
      <c r="D212" s="538"/>
      <c r="E212" s="538"/>
      <c r="F212" s="538"/>
      <c r="G212" s="538"/>
      <c r="I212" s="404"/>
      <c r="J212" s="404"/>
      <c r="K212" s="404"/>
      <c r="L212" s="404"/>
      <c r="M212" s="404"/>
      <c r="N212" s="404"/>
      <c r="O212" s="404"/>
      <c r="P212" s="403"/>
    </row>
    <row r="213" spans="3:16" s="401" customFormat="1" ht="9" customHeight="1">
      <c r="C213" s="538"/>
      <c r="D213" s="538"/>
      <c r="E213" s="538"/>
      <c r="F213" s="538"/>
      <c r="G213" s="538"/>
      <c r="I213" s="404"/>
      <c r="J213" s="404"/>
      <c r="K213" s="404"/>
      <c r="L213" s="404"/>
      <c r="M213" s="404"/>
      <c r="N213" s="404"/>
      <c r="O213" s="404"/>
      <c r="P213" s="403"/>
    </row>
    <row r="214" spans="3:16" s="401" customFormat="1" ht="9" customHeight="1">
      <c r="C214" s="538"/>
      <c r="D214" s="538"/>
      <c r="E214" s="538"/>
      <c r="F214" s="538"/>
      <c r="G214" s="538"/>
      <c r="I214" s="404"/>
      <c r="J214" s="404"/>
      <c r="K214" s="404"/>
      <c r="L214" s="404"/>
      <c r="M214" s="404"/>
      <c r="N214" s="404"/>
      <c r="O214" s="404"/>
      <c r="P214" s="403"/>
    </row>
    <row r="215" spans="3:16" s="401" customFormat="1" ht="9" customHeight="1">
      <c r="C215" s="538"/>
      <c r="D215" s="538"/>
      <c r="E215" s="538"/>
      <c r="F215" s="538"/>
      <c r="G215" s="538"/>
      <c r="I215" s="404"/>
      <c r="J215" s="404"/>
      <c r="K215" s="404"/>
      <c r="L215" s="404"/>
      <c r="M215" s="404"/>
      <c r="N215" s="404"/>
      <c r="O215" s="404"/>
      <c r="P215" s="403"/>
    </row>
    <row r="216" spans="3:16" s="401" customFormat="1" ht="9" customHeight="1">
      <c r="C216" s="538"/>
      <c r="D216" s="538"/>
      <c r="E216" s="538"/>
      <c r="F216" s="538"/>
      <c r="G216" s="538"/>
      <c r="I216" s="404"/>
      <c r="J216" s="404"/>
      <c r="K216" s="404"/>
      <c r="L216" s="404"/>
      <c r="M216" s="404"/>
      <c r="N216" s="404"/>
      <c r="O216" s="404"/>
      <c r="P216" s="403"/>
    </row>
    <row r="217" spans="3:16" s="401" customFormat="1" ht="9" customHeight="1">
      <c r="C217" s="538"/>
      <c r="D217" s="538"/>
      <c r="E217" s="538"/>
      <c r="F217" s="538"/>
      <c r="G217" s="538"/>
      <c r="I217" s="404"/>
      <c r="J217" s="404"/>
      <c r="K217" s="404"/>
      <c r="L217" s="404"/>
      <c r="M217" s="404"/>
      <c r="N217" s="404"/>
      <c r="O217" s="404"/>
      <c r="P217" s="403"/>
    </row>
    <row r="218" spans="3:16" s="401" customFormat="1" ht="9" customHeight="1">
      <c r="C218" s="538"/>
      <c r="D218" s="538"/>
      <c r="E218" s="538"/>
      <c r="F218" s="538"/>
      <c r="G218" s="538"/>
      <c r="I218" s="404"/>
      <c r="J218" s="404"/>
      <c r="K218" s="404"/>
      <c r="L218" s="404"/>
      <c r="M218" s="404"/>
      <c r="N218" s="404"/>
      <c r="O218" s="404"/>
      <c r="P218" s="403"/>
    </row>
    <row r="219" spans="3:16" s="401" customFormat="1" ht="9" customHeight="1">
      <c r="C219" s="538"/>
      <c r="D219" s="538"/>
      <c r="E219" s="538"/>
      <c r="F219" s="538"/>
      <c r="G219" s="538"/>
      <c r="I219" s="404"/>
      <c r="J219" s="404"/>
      <c r="K219" s="404"/>
      <c r="L219" s="404"/>
      <c r="M219" s="404"/>
      <c r="N219" s="404"/>
      <c r="O219" s="404"/>
      <c r="P219" s="403"/>
    </row>
    <row r="220" spans="3:16" s="401" customFormat="1" ht="9" customHeight="1">
      <c r="C220" s="538"/>
      <c r="D220" s="538"/>
      <c r="E220" s="538"/>
      <c r="F220" s="538"/>
      <c r="G220" s="538"/>
      <c r="I220" s="404"/>
      <c r="J220" s="404"/>
      <c r="K220" s="404"/>
      <c r="L220" s="404"/>
      <c r="M220" s="404"/>
      <c r="N220" s="404"/>
      <c r="O220" s="404"/>
      <c r="P220" s="403"/>
    </row>
    <row r="221" spans="3:16" s="401" customFormat="1" ht="9" customHeight="1">
      <c r="C221" s="538"/>
      <c r="D221" s="538"/>
      <c r="E221" s="538"/>
      <c r="F221" s="538"/>
      <c r="G221" s="538"/>
      <c r="I221" s="404"/>
      <c r="J221" s="404"/>
      <c r="K221" s="404"/>
      <c r="L221" s="404"/>
      <c r="M221" s="404"/>
      <c r="N221" s="404"/>
      <c r="O221" s="404"/>
      <c r="P221" s="403"/>
    </row>
    <row r="222" spans="3:16" s="401" customFormat="1" ht="9" customHeight="1">
      <c r="C222" s="538"/>
      <c r="D222" s="538"/>
      <c r="E222" s="538"/>
      <c r="F222" s="538"/>
      <c r="G222" s="538"/>
      <c r="I222" s="404"/>
      <c r="J222" s="404"/>
      <c r="K222" s="404"/>
      <c r="L222" s="404"/>
      <c r="M222" s="404"/>
      <c r="N222" s="404"/>
      <c r="O222" s="404"/>
      <c r="P222" s="403"/>
    </row>
    <row r="223" spans="3:16" s="401" customFormat="1" ht="9" customHeight="1">
      <c r="C223" s="538"/>
      <c r="D223" s="538"/>
      <c r="E223" s="538"/>
      <c r="F223" s="538"/>
      <c r="G223" s="538"/>
      <c r="I223" s="404"/>
      <c r="J223" s="404"/>
      <c r="K223" s="404"/>
      <c r="L223" s="404"/>
      <c r="M223" s="404"/>
      <c r="N223" s="404"/>
      <c r="O223" s="404"/>
      <c r="P223" s="403"/>
    </row>
    <row r="224" spans="3:16" s="401" customFormat="1" ht="9" customHeight="1">
      <c r="C224" s="538"/>
      <c r="D224" s="538"/>
      <c r="E224" s="538"/>
      <c r="F224" s="538"/>
      <c r="G224" s="538"/>
      <c r="I224" s="404"/>
      <c r="J224" s="404"/>
      <c r="K224" s="404"/>
      <c r="L224" s="404"/>
      <c r="M224" s="404"/>
      <c r="N224" s="404"/>
      <c r="O224" s="404"/>
      <c r="P224" s="403"/>
    </row>
    <row r="225" spans="3:16" s="401" customFormat="1" ht="9" customHeight="1">
      <c r="C225" s="538"/>
      <c r="D225" s="538"/>
      <c r="E225" s="538"/>
      <c r="F225" s="538"/>
      <c r="G225" s="538"/>
      <c r="I225" s="404"/>
      <c r="J225" s="404"/>
      <c r="K225" s="404"/>
      <c r="L225" s="404"/>
      <c r="M225" s="404"/>
      <c r="N225" s="404"/>
      <c r="O225" s="404"/>
      <c r="P225" s="403"/>
    </row>
    <row r="226" spans="3:16" s="401" customFormat="1" ht="9" customHeight="1">
      <c r="C226" s="538"/>
      <c r="D226" s="538"/>
      <c r="E226" s="538"/>
      <c r="F226" s="538"/>
      <c r="G226" s="538"/>
      <c r="I226" s="404"/>
      <c r="J226" s="404"/>
      <c r="K226" s="404"/>
      <c r="L226" s="404"/>
      <c r="M226" s="404"/>
      <c r="N226" s="404"/>
      <c r="O226" s="404"/>
      <c r="P226" s="403"/>
    </row>
    <row r="227" spans="3:16" s="401" customFormat="1" ht="9" customHeight="1">
      <c r="C227" s="538"/>
      <c r="D227" s="538"/>
      <c r="E227" s="538"/>
      <c r="F227" s="538"/>
      <c r="G227" s="538"/>
      <c r="I227" s="404"/>
      <c r="J227" s="404"/>
      <c r="K227" s="404"/>
      <c r="L227" s="404"/>
      <c r="M227" s="404"/>
      <c r="N227" s="404"/>
      <c r="O227" s="404"/>
      <c r="P227" s="403"/>
    </row>
    <row r="228" spans="3:16" s="401" customFormat="1" ht="9" customHeight="1">
      <c r="C228" s="538"/>
      <c r="D228" s="538"/>
      <c r="E228" s="538"/>
      <c r="F228" s="538"/>
      <c r="G228" s="538"/>
      <c r="I228" s="404"/>
      <c r="J228" s="404"/>
      <c r="K228" s="404"/>
      <c r="L228" s="404"/>
      <c r="M228" s="404"/>
      <c r="N228" s="404"/>
      <c r="O228" s="404"/>
      <c r="P228" s="403"/>
    </row>
    <row r="229" spans="3:16" s="401" customFormat="1" ht="9" customHeight="1">
      <c r="C229" s="538"/>
      <c r="D229" s="538"/>
      <c r="E229" s="538"/>
      <c r="F229" s="538"/>
      <c r="G229" s="538"/>
      <c r="I229" s="404"/>
      <c r="J229" s="404"/>
      <c r="K229" s="404"/>
      <c r="L229" s="404"/>
      <c r="M229" s="404"/>
      <c r="N229" s="404"/>
      <c r="O229" s="404"/>
      <c r="P229" s="403"/>
    </row>
    <row r="230" spans="3:16" s="401" customFormat="1" ht="9" customHeight="1">
      <c r="C230" s="538"/>
      <c r="D230" s="538"/>
      <c r="E230" s="538"/>
      <c r="F230" s="538"/>
      <c r="G230" s="538"/>
      <c r="I230" s="404"/>
      <c r="J230" s="404"/>
      <c r="K230" s="404"/>
      <c r="L230" s="404"/>
      <c r="M230" s="404"/>
      <c r="N230" s="404"/>
      <c r="O230" s="404"/>
      <c r="P230" s="403"/>
    </row>
    <row r="231" spans="3:16" s="401" customFormat="1" ht="9" customHeight="1">
      <c r="C231" s="538"/>
      <c r="D231" s="538"/>
      <c r="E231" s="538"/>
      <c r="F231" s="538"/>
      <c r="G231" s="538"/>
      <c r="I231" s="404"/>
      <c r="J231" s="404"/>
      <c r="K231" s="404"/>
      <c r="L231" s="404"/>
      <c r="M231" s="404"/>
      <c r="N231" s="404"/>
      <c r="O231" s="404"/>
      <c r="P231" s="403"/>
    </row>
    <row r="232" spans="3:16" s="401" customFormat="1" ht="9" customHeight="1">
      <c r="C232" s="538"/>
      <c r="D232" s="538"/>
      <c r="E232" s="538"/>
      <c r="F232" s="538"/>
      <c r="G232" s="538"/>
      <c r="I232" s="404"/>
      <c r="J232" s="404"/>
      <c r="K232" s="404"/>
      <c r="L232" s="404"/>
      <c r="M232" s="404"/>
      <c r="N232" s="404"/>
      <c r="O232" s="404"/>
      <c r="P232" s="403"/>
    </row>
    <row r="233" spans="3:16" s="401" customFormat="1" ht="9" customHeight="1">
      <c r="C233" s="538"/>
      <c r="D233" s="538"/>
      <c r="E233" s="538"/>
      <c r="F233" s="538"/>
      <c r="G233" s="538"/>
      <c r="I233" s="404"/>
      <c r="J233" s="404"/>
      <c r="K233" s="404"/>
      <c r="L233" s="404"/>
      <c r="M233" s="404"/>
      <c r="N233" s="404"/>
      <c r="O233" s="404"/>
      <c r="P233" s="403"/>
    </row>
    <row r="234" spans="3:16" s="401" customFormat="1" ht="9" customHeight="1">
      <c r="C234" s="538"/>
      <c r="D234" s="538"/>
      <c r="E234" s="538"/>
      <c r="F234" s="538"/>
      <c r="G234" s="538"/>
      <c r="I234" s="404"/>
      <c r="J234" s="404"/>
      <c r="K234" s="404"/>
      <c r="L234" s="404"/>
      <c r="M234" s="404"/>
      <c r="N234" s="404"/>
      <c r="O234" s="404"/>
      <c r="P234" s="403"/>
    </row>
    <row r="235" spans="3:16" s="401" customFormat="1" ht="9" customHeight="1">
      <c r="C235" s="538"/>
      <c r="D235" s="538"/>
      <c r="E235" s="538"/>
      <c r="F235" s="538"/>
      <c r="G235" s="538"/>
      <c r="I235" s="404"/>
      <c r="J235" s="404"/>
      <c r="K235" s="404"/>
      <c r="L235" s="404"/>
      <c r="M235" s="404"/>
      <c r="N235" s="404"/>
      <c r="O235" s="404"/>
      <c r="P235" s="403"/>
    </row>
    <row r="236" spans="3:16" s="401" customFormat="1" ht="9" customHeight="1">
      <c r="C236" s="538"/>
      <c r="D236" s="538"/>
      <c r="E236" s="538"/>
      <c r="F236" s="538"/>
      <c r="G236" s="538"/>
      <c r="I236" s="404"/>
      <c r="J236" s="404"/>
      <c r="K236" s="404"/>
      <c r="L236" s="404"/>
      <c r="M236" s="404"/>
      <c r="N236" s="404"/>
      <c r="O236" s="404"/>
      <c r="P236" s="403"/>
    </row>
    <row r="237" spans="3:16" s="401" customFormat="1" ht="9" customHeight="1">
      <c r="C237" s="538"/>
      <c r="D237" s="538"/>
      <c r="E237" s="538"/>
      <c r="F237" s="538"/>
      <c r="G237" s="538"/>
      <c r="I237" s="404"/>
      <c r="J237" s="404"/>
      <c r="K237" s="404"/>
      <c r="L237" s="404"/>
      <c r="M237" s="404"/>
      <c r="N237" s="404"/>
      <c r="O237" s="404"/>
      <c r="P237" s="403"/>
    </row>
    <row r="238" spans="3:16" s="401" customFormat="1" ht="9" customHeight="1">
      <c r="C238" s="538"/>
      <c r="D238" s="538"/>
      <c r="E238" s="538"/>
      <c r="F238" s="538"/>
      <c r="G238" s="538"/>
      <c r="I238" s="404"/>
      <c r="J238" s="404"/>
      <c r="K238" s="404"/>
      <c r="L238" s="404"/>
      <c r="M238" s="404"/>
      <c r="N238" s="404"/>
      <c r="O238" s="404"/>
      <c r="P238" s="403"/>
    </row>
    <row r="239" spans="3:16" s="401" customFormat="1" ht="9" customHeight="1">
      <c r="C239" s="538"/>
      <c r="D239" s="538"/>
      <c r="E239" s="538"/>
      <c r="F239" s="538"/>
      <c r="G239" s="538"/>
      <c r="I239" s="404"/>
      <c r="J239" s="404"/>
      <c r="K239" s="404"/>
      <c r="L239" s="404"/>
      <c r="M239" s="404"/>
      <c r="N239" s="404"/>
      <c r="O239" s="404"/>
      <c r="P239" s="403"/>
    </row>
    <row r="240" spans="3:16" s="401" customFormat="1" ht="9" customHeight="1">
      <c r="C240" s="538"/>
      <c r="D240" s="538"/>
      <c r="E240" s="538"/>
      <c r="F240" s="538"/>
      <c r="G240" s="538"/>
      <c r="I240" s="404"/>
      <c r="J240" s="404"/>
      <c r="K240" s="404"/>
      <c r="L240" s="404"/>
      <c r="M240" s="404"/>
      <c r="N240" s="404"/>
      <c r="O240" s="404"/>
      <c r="P240" s="403"/>
    </row>
    <row r="241" spans="3:16" s="401" customFormat="1" ht="9" customHeight="1">
      <c r="C241" s="538"/>
      <c r="D241" s="538"/>
      <c r="E241" s="538"/>
      <c r="F241" s="538"/>
      <c r="G241" s="538"/>
      <c r="I241" s="404"/>
      <c r="J241" s="404"/>
      <c r="K241" s="404"/>
      <c r="L241" s="404"/>
      <c r="M241" s="404"/>
      <c r="N241" s="404"/>
      <c r="O241" s="404"/>
      <c r="P241" s="403"/>
    </row>
    <row r="242" spans="3:16" s="401" customFormat="1" ht="9" customHeight="1">
      <c r="C242" s="538"/>
      <c r="D242" s="538"/>
      <c r="E242" s="538"/>
      <c r="F242" s="538"/>
      <c r="G242" s="538"/>
      <c r="I242" s="404"/>
      <c r="J242" s="404"/>
      <c r="K242" s="404"/>
      <c r="L242" s="404"/>
      <c r="M242" s="404"/>
      <c r="N242" s="404"/>
      <c r="O242" s="404"/>
      <c r="P242" s="403"/>
    </row>
    <row r="243" spans="3:16" s="401" customFormat="1" ht="9" customHeight="1">
      <c r="C243" s="538"/>
      <c r="D243" s="538"/>
      <c r="E243" s="538"/>
      <c r="F243" s="538"/>
      <c r="G243" s="538"/>
      <c r="I243" s="404"/>
      <c r="J243" s="404"/>
      <c r="K243" s="404"/>
      <c r="L243" s="404"/>
      <c r="M243" s="404"/>
      <c r="N243" s="404"/>
      <c r="O243" s="404"/>
      <c r="P243" s="403"/>
    </row>
    <row r="244" spans="3:16" s="401" customFormat="1" ht="9" customHeight="1">
      <c r="C244" s="538"/>
      <c r="D244" s="538"/>
      <c r="E244" s="538"/>
      <c r="F244" s="538"/>
      <c r="G244" s="538"/>
      <c r="I244" s="404"/>
      <c r="J244" s="404"/>
      <c r="K244" s="404"/>
      <c r="L244" s="404"/>
      <c r="M244" s="404"/>
      <c r="N244" s="404"/>
      <c r="O244" s="404"/>
      <c r="P244" s="403"/>
    </row>
    <row r="245" spans="3:16" s="401" customFormat="1" ht="9" customHeight="1">
      <c r="C245" s="538"/>
      <c r="D245" s="538"/>
      <c r="E245" s="538"/>
      <c r="F245" s="538"/>
      <c r="G245" s="538"/>
      <c r="I245" s="404"/>
      <c r="J245" s="404"/>
      <c r="K245" s="404"/>
      <c r="L245" s="404"/>
      <c r="M245" s="404"/>
      <c r="N245" s="404"/>
      <c r="O245" s="404"/>
      <c r="P245" s="403"/>
    </row>
    <row r="246" spans="3:16" s="401" customFormat="1" ht="9" customHeight="1">
      <c r="C246" s="538"/>
      <c r="D246" s="538"/>
      <c r="E246" s="538"/>
      <c r="F246" s="538"/>
      <c r="G246" s="538"/>
      <c r="I246" s="404"/>
      <c r="J246" s="404"/>
      <c r="K246" s="404"/>
      <c r="L246" s="404"/>
      <c r="M246" s="404"/>
      <c r="N246" s="404"/>
      <c r="O246" s="404"/>
      <c r="P246" s="403"/>
    </row>
    <row r="247" spans="3:16" s="401" customFormat="1" ht="9" customHeight="1">
      <c r="C247" s="538"/>
      <c r="D247" s="538"/>
      <c r="E247" s="538"/>
      <c r="F247" s="538"/>
      <c r="G247" s="538"/>
      <c r="I247" s="404"/>
      <c r="J247" s="404"/>
      <c r="K247" s="404"/>
      <c r="L247" s="404"/>
      <c r="M247" s="404"/>
      <c r="N247" s="404"/>
      <c r="O247" s="404"/>
      <c r="P247" s="403"/>
    </row>
    <row r="248" spans="3:16" s="401" customFormat="1" ht="9" customHeight="1">
      <c r="C248" s="538"/>
      <c r="D248" s="538"/>
      <c r="E248" s="538"/>
      <c r="F248" s="538"/>
      <c r="G248" s="538"/>
      <c r="I248" s="404"/>
      <c r="J248" s="404"/>
      <c r="K248" s="404"/>
      <c r="L248" s="404"/>
      <c r="M248" s="404"/>
      <c r="N248" s="404"/>
      <c r="O248" s="404"/>
      <c r="P248" s="403"/>
    </row>
    <row r="249" spans="3:16" s="401" customFormat="1" ht="9" customHeight="1">
      <c r="C249" s="538"/>
      <c r="D249" s="538"/>
      <c r="E249" s="538"/>
      <c r="F249" s="538"/>
      <c r="G249" s="538"/>
      <c r="I249" s="404"/>
      <c r="J249" s="404"/>
      <c r="K249" s="404"/>
      <c r="L249" s="404"/>
      <c r="M249" s="404"/>
      <c r="N249" s="404"/>
      <c r="O249" s="404"/>
      <c r="P249" s="403"/>
    </row>
    <row r="250" spans="3:16" s="401" customFormat="1" ht="9" customHeight="1">
      <c r="C250" s="538"/>
      <c r="D250" s="538"/>
      <c r="E250" s="538"/>
      <c r="F250" s="538"/>
      <c r="G250" s="538"/>
      <c r="I250" s="404"/>
      <c r="J250" s="404"/>
      <c r="K250" s="404"/>
      <c r="L250" s="404"/>
      <c r="M250" s="404"/>
      <c r="N250" s="404"/>
      <c r="O250" s="404"/>
      <c r="P250" s="403"/>
    </row>
    <row r="251" spans="3:16" s="401" customFormat="1" ht="9" customHeight="1">
      <c r="C251" s="538"/>
      <c r="D251" s="538"/>
      <c r="E251" s="538"/>
      <c r="F251" s="538"/>
      <c r="G251" s="538"/>
      <c r="I251" s="404"/>
      <c r="J251" s="404"/>
      <c r="K251" s="404"/>
      <c r="L251" s="404"/>
      <c r="M251" s="404"/>
      <c r="N251" s="404"/>
      <c r="O251" s="404"/>
      <c r="P251" s="403"/>
    </row>
    <row r="252" spans="3:16" s="401" customFormat="1" ht="9" customHeight="1">
      <c r="C252" s="538"/>
      <c r="D252" s="538"/>
      <c r="E252" s="538"/>
      <c r="F252" s="538"/>
      <c r="G252" s="538"/>
      <c r="I252" s="404"/>
      <c r="J252" s="404"/>
      <c r="K252" s="404"/>
      <c r="L252" s="404"/>
      <c r="M252" s="404"/>
      <c r="N252" s="404"/>
      <c r="O252" s="404"/>
      <c r="P252" s="403"/>
    </row>
    <row r="253" spans="3:16" s="401" customFormat="1" ht="9" customHeight="1">
      <c r="C253" s="538"/>
      <c r="D253" s="538"/>
      <c r="E253" s="538"/>
      <c r="F253" s="538"/>
      <c r="G253" s="538"/>
      <c r="I253" s="404"/>
      <c r="J253" s="404"/>
      <c r="K253" s="404"/>
      <c r="L253" s="404"/>
      <c r="M253" s="404"/>
      <c r="N253" s="404"/>
      <c r="O253" s="404"/>
      <c r="P253" s="403"/>
    </row>
    <row r="254" spans="3:16" s="401" customFormat="1" ht="9" customHeight="1">
      <c r="C254" s="538"/>
      <c r="D254" s="538"/>
      <c r="E254" s="538"/>
      <c r="F254" s="538"/>
      <c r="G254" s="538"/>
      <c r="I254" s="404"/>
      <c r="J254" s="404"/>
      <c r="K254" s="404"/>
      <c r="L254" s="404"/>
      <c r="M254" s="404"/>
      <c r="N254" s="404"/>
      <c r="O254" s="404"/>
      <c r="P254" s="403"/>
    </row>
    <row r="255" spans="3:16" s="401" customFormat="1" ht="9" customHeight="1">
      <c r="C255" s="538"/>
      <c r="D255" s="538"/>
      <c r="E255" s="538"/>
      <c r="F255" s="538"/>
      <c r="G255" s="538"/>
      <c r="I255" s="404"/>
      <c r="J255" s="404"/>
      <c r="K255" s="404"/>
      <c r="L255" s="404"/>
      <c r="M255" s="404"/>
      <c r="N255" s="404"/>
      <c r="O255" s="404"/>
      <c r="P255" s="403"/>
    </row>
    <row r="256" spans="3:16" s="401" customFormat="1" ht="9" customHeight="1">
      <c r="C256" s="538"/>
      <c r="D256" s="538"/>
      <c r="E256" s="538"/>
      <c r="F256" s="538"/>
      <c r="G256" s="538"/>
      <c r="I256" s="404"/>
      <c r="J256" s="404"/>
      <c r="K256" s="404"/>
      <c r="L256" s="404"/>
      <c r="M256" s="404"/>
      <c r="N256" s="404"/>
      <c r="O256" s="404"/>
      <c r="P256" s="403"/>
    </row>
    <row r="257" spans="3:16" s="401" customFormat="1" ht="9" customHeight="1">
      <c r="C257" s="538"/>
      <c r="D257" s="538"/>
      <c r="E257" s="538"/>
      <c r="F257" s="538"/>
      <c r="G257" s="538"/>
      <c r="I257" s="404"/>
      <c r="J257" s="404"/>
      <c r="K257" s="404"/>
      <c r="L257" s="404"/>
      <c r="M257" s="404"/>
      <c r="N257" s="404"/>
      <c r="O257" s="404"/>
      <c r="P257" s="403"/>
    </row>
    <row r="258" spans="3:16" s="401" customFormat="1" ht="9" customHeight="1">
      <c r="C258" s="538"/>
      <c r="D258" s="538"/>
      <c r="E258" s="538"/>
      <c r="F258" s="538"/>
      <c r="G258" s="538"/>
      <c r="I258" s="404"/>
      <c r="J258" s="404"/>
      <c r="K258" s="404"/>
      <c r="L258" s="404"/>
      <c r="M258" s="404"/>
      <c r="N258" s="404"/>
      <c r="O258" s="404"/>
      <c r="P258" s="403"/>
    </row>
    <row r="259" spans="3:16" s="401" customFormat="1" ht="9" customHeight="1">
      <c r="C259" s="538"/>
      <c r="D259" s="538"/>
      <c r="E259" s="538"/>
      <c r="F259" s="538"/>
      <c r="G259" s="538"/>
      <c r="I259" s="404"/>
      <c r="J259" s="404"/>
      <c r="K259" s="404"/>
      <c r="L259" s="404"/>
      <c r="M259" s="404"/>
      <c r="N259" s="404"/>
      <c r="O259" s="404"/>
      <c r="P259" s="403"/>
    </row>
    <row r="260" spans="3:16" s="401" customFormat="1" ht="9" customHeight="1">
      <c r="C260" s="538"/>
      <c r="D260" s="538"/>
      <c r="E260" s="538"/>
      <c r="F260" s="538"/>
      <c r="G260" s="538"/>
      <c r="I260" s="404"/>
      <c r="J260" s="404"/>
      <c r="K260" s="404"/>
      <c r="L260" s="404"/>
      <c r="M260" s="404"/>
      <c r="N260" s="404"/>
      <c r="O260" s="404"/>
      <c r="P260" s="403"/>
    </row>
    <row r="261" spans="3:16" s="401" customFormat="1" ht="9" customHeight="1">
      <c r="C261" s="538"/>
      <c r="D261" s="538"/>
      <c r="E261" s="538"/>
      <c r="F261" s="538"/>
      <c r="G261" s="538"/>
      <c r="I261" s="404"/>
      <c r="J261" s="404"/>
      <c r="K261" s="404"/>
      <c r="L261" s="404"/>
      <c r="M261" s="404"/>
      <c r="N261" s="404"/>
      <c r="O261" s="404"/>
      <c r="P261" s="403"/>
    </row>
    <row r="262" spans="3:16" s="401" customFormat="1" ht="9" customHeight="1">
      <c r="C262" s="538"/>
      <c r="D262" s="538"/>
      <c r="E262" s="538"/>
      <c r="F262" s="538"/>
      <c r="G262" s="538"/>
      <c r="I262" s="404"/>
      <c r="J262" s="404"/>
      <c r="K262" s="404"/>
      <c r="L262" s="404"/>
      <c r="M262" s="404"/>
      <c r="N262" s="404"/>
      <c r="O262" s="404"/>
      <c r="P262" s="403"/>
    </row>
    <row r="263" spans="3:16" s="401" customFormat="1" ht="9" customHeight="1">
      <c r="C263" s="538"/>
      <c r="D263" s="538"/>
      <c r="E263" s="538"/>
      <c r="F263" s="538"/>
      <c r="G263" s="538"/>
      <c r="I263" s="404"/>
      <c r="J263" s="404"/>
      <c r="K263" s="404"/>
      <c r="L263" s="404"/>
      <c r="M263" s="404"/>
      <c r="N263" s="404"/>
      <c r="O263" s="404"/>
      <c r="P263" s="403"/>
    </row>
    <row r="264" spans="3:16" s="401" customFormat="1" ht="9" customHeight="1">
      <c r="C264" s="538"/>
      <c r="D264" s="538"/>
      <c r="E264" s="538"/>
      <c r="F264" s="538"/>
      <c r="G264" s="538"/>
      <c r="I264" s="404"/>
      <c r="J264" s="404"/>
      <c r="K264" s="404"/>
      <c r="L264" s="404"/>
      <c r="M264" s="404"/>
      <c r="N264" s="404"/>
      <c r="O264" s="404"/>
      <c r="P264" s="403"/>
    </row>
    <row r="265" spans="3:16" s="401" customFormat="1" ht="9" customHeight="1">
      <c r="C265" s="538"/>
      <c r="D265" s="538"/>
      <c r="E265" s="538"/>
      <c r="F265" s="538"/>
      <c r="G265" s="538"/>
      <c r="I265" s="404"/>
      <c r="J265" s="404"/>
      <c r="K265" s="404"/>
      <c r="L265" s="404"/>
      <c r="M265" s="404"/>
      <c r="N265" s="404"/>
      <c r="O265" s="404"/>
      <c r="P265" s="403"/>
    </row>
    <row r="266" spans="3:16" s="401" customFormat="1" ht="9" customHeight="1">
      <c r="C266" s="538"/>
      <c r="D266" s="538"/>
      <c r="E266" s="538"/>
      <c r="F266" s="538"/>
      <c r="G266" s="538"/>
      <c r="I266" s="404"/>
      <c r="J266" s="404"/>
      <c r="K266" s="404"/>
      <c r="L266" s="404"/>
      <c r="M266" s="404"/>
      <c r="N266" s="404"/>
      <c r="O266" s="404"/>
      <c r="P266" s="403"/>
    </row>
    <row r="267" spans="3:16" s="401" customFormat="1" ht="9" customHeight="1">
      <c r="C267" s="538"/>
      <c r="D267" s="538"/>
      <c r="E267" s="538"/>
      <c r="F267" s="538"/>
      <c r="G267" s="538"/>
      <c r="I267" s="404"/>
      <c r="J267" s="404"/>
      <c r="K267" s="404"/>
      <c r="L267" s="404"/>
      <c r="M267" s="404"/>
      <c r="N267" s="404"/>
      <c r="O267" s="404"/>
      <c r="P267" s="403"/>
    </row>
    <row r="268" spans="3:16" s="401" customFormat="1" ht="9" customHeight="1">
      <c r="C268" s="538"/>
      <c r="D268" s="538"/>
      <c r="E268" s="538"/>
      <c r="F268" s="538"/>
      <c r="G268" s="538"/>
      <c r="I268" s="404"/>
      <c r="J268" s="404"/>
      <c r="K268" s="404"/>
      <c r="L268" s="404"/>
      <c r="M268" s="404"/>
      <c r="N268" s="404"/>
      <c r="O268" s="404"/>
      <c r="P268" s="403"/>
    </row>
    <row r="269" spans="3:16" s="401" customFormat="1" ht="9" customHeight="1">
      <c r="C269" s="538"/>
      <c r="D269" s="538"/>
      <c r="E269" s="538"/>
      <c r="F269" s="538"/>
      <c r="G269" s="538"/>
      <c r="I269" s="404"/>
      <c r="J269" s="404"/>
      <c r="K269" s="404"/>
      <c r="L269" s="404"/>
      <c r="M269" s="404"/>
      <c r="N269" s="404"/>
      <c r="O269" s="404"/>
      <c r="P269" s="403"/>
    </row>
    <row r="270" spans="3:16" s="401" customFormat="1" ht="9" customHeight="1">
      <c r="C270" s="538"/>
      <c r="D270" s="538"/>
      <c r="E270" s="538"/>
      <c r="F270" s="538"/>
      <c r="G270" s="538"/>
      <c r="I270" s="404"/>
      <c r="J270" s="404"/>
      <c r="K270" s="404"/>
      <c r="L270" s="404"/>
      <c r="M270" s="404"/>
      <c r="N270" s="404"/>
      <c r="O270" s="404"/>
      <c r="P270" s="403"/>
    </row>
    <row r="271" spans="3:16" s="401" customFormat="1" ht="9" customHeight="1">
      <c r="C271" s="538"/>
      <c r="D271" s="538"/>
      <c r="E271" s="538"/>
      <c r="F271" s="538"/>
      <c r="G271" s="538"/>
      <c r="I271" s="404"/>
      <c r="J271" s="404"/>
      <c r="K271" s="404"/>
      <c r="L271" s="404"/>
      <c r="M271" s="404"/>
      <c r="N271" s="404"/>
      <c r="O271" s="404"/>
      <c r="P271" s="403"/>
    </row>
    <row r="272" spans="3:16" s="401" customFormat="1" ht="9" customHeight="1">
      <c r="C272" s="538"/>
      <c r="D272" s="538"/>
      <c r="E272" s="538"/>
      <c r="F272" s="538"/>
      <c r="G272" s="538"/>
      <c r="I272" s="404"/>
      <c r="J272" s="404"/>
      <c r="K272" s="404"/>
      <c r="L272" s="404"/>
      <c r="M272" s="404"/>
      <c r="N272" s="404"/>
      <c r="O272" s="404"/>
      <c r="P272" s="403"/>
    </row>
    <row r="273" spans="3:16" s="401" customFormat="1" ht="9" customHeight="1">
      <c r="C273" s="538"/>
      <c r="D273" s="538"/>
      <c r="E273" s="538"/>
      <c r="F273" s="538"/>
      <c r="G273" s="538"/>
      <c r="I273" s="404"/>
      <c r="J273" s="404"/>
      <c r="K273" s="404"/>
      <c r="L273" s="404"/>
      <c r="M273" s="404"/>
      <c r="N273" s="404"/>
      <c r="O273" s="404"/>
      <c r="P273" s="403"/>
    </row>
    <row r="274" spans="3:16" s="401" customFormat="1" ht="9" customHeight="1">
      <c r="C274" s="538"/>
      <c r="D274" s="538"/>
      <c r="E274" s="538"/>
      <c r="F274" s="538"/>
      <c r="G274" s="538"/>
      <c r="I274" s="404"/>
      <c r="J274" s="404"/>
      <c r="K274" s="404"/>
      <c r="L274" s="404"/>
      <c r="M274" s="404"/>
      <c r="N274" s="404"/>
      <c r="O274" s="404"/>
      <c r="P274" s="403"/>
    </row>
    <row r="275" spans="3:16" s="401" customFormat="1" ht="9" customHeight="1">
      <c r="C275" s="538"/>
      <c r="D275" s="538"/>
      <c r="E275" s="538"/>
      <c r="F275" s="538"/>
      <c r="G275" s="538"/>
      <c r="I275" s="404"/>
      <c r="J275" s="404"/>
      <c r="K275" s="404"/>
      <c r="L275" s="404"/>
      <c r="M275" s="404"/>
      <c r="N275" s="404"/>
      <c r="O275" s="404"/>
      <c r="P275" s="403"/>
    </row>
    <row r="276" spans="3:16" s="401" customFormat="1" ht="9" customHeight="1">
      <c r="C276" s="538"/>
      <c r="D276" s="538"/>
      <c r="E276" s="538"/>
      <c r="F276" s="538"/>
      <c r="G276" s="538"/>
      <c r="I276" s="404"/>
      <c r="J276" s="404"/>
      <c r="K276" s="404"/>
      <c r="L276" s="404"/>
      <c r="M276" s="404"/>
      <c r="N276" s="404"/>
      <c r="O276" s="404"/>
      <c r="P276" s="403"/>
    </row>
    <row r="277" spans="3:16" s="401" customFormat="1" ht="9" customHeight="1">
      <c r="C277" s="538"/>
      <c r="D277" s="538"/>
      <c r="E277" s="538"/>
      <c r="F277" s="538"/>
      <c r="G277" s="538"/>
      <c r="I277" s="404"/>
      <c r="J277" s="404"/>
      <c r="K277" s="404"/>
      <c r="L277" s="404"/>
      <c r="M277" s="404"/>
      <c r="N277" s="404"/>
      <c r="O277" s="404"/>
      <c r="P277" s="403"/>
    </row>
    <row r="278" spans="3:16" s="401" customFormat="1" ht="9" customHeight="1">
      <c r="C278" s="538"/>
      <c r="D278" s="538"/>
      <c r="E278" s="538"/>
      <c r="F278" s="538"/>
      <c r="G278" s="538"/>
      <c r="I278" s="404"/>
      <c r="J278" s="404"/>
      <c r="K278" s="404"/>
      <c r="L278" s="404"/>
      <c r="M278" s="404"/>
      <c r="N278" s="404"/>
      <c r="O278" s="404"/>
      <c r="P278" s="403"/>
    </row>
    <row r="279" spans="3:16" s="401" customFormat="1" ht="9" customHeight="1">
      <c r="C279" s="538"/>
      <c r="D279" s="538"/>
      <c r="E279" s="538"/>
      <c r="F279" s="538"/>
      <c r="G279" s="538"/>
      <c r="I279" s="404"/>
      <c r="J279" s="404"/>
      <c r="K279" s="404"/>
      <c r="L279" s="404"/>
      <c r="M279" s="404"/>
      <c r="N279" s="404"/>
      <c r="O279" s="404"/>
      <c r="P279" s="403"/>
    </row>
    <row r="280" spans="3:16" s="401" customFormat="1" ht="9" customHeight="1">
      <c r="C280" s="538"/>
      <c r="D280" s="538"/>
      <c r="E280" s="538"/>
      <c r="F280" s="538"/>
      <c r="G280" s="538"/>
      <c r="I280" s="404"/>
      <c r="J280" s="404"/>
      <c r="K280" s="404"/>
      <c r="L280" s="404"/>
      <c r="M280" s="404"/>
      <c r="N280" s="404"/>
      <c r="O280" s="404"/>
      <c r="P280" s="403"/>
    </row>
    <row r="281" spans="3:16" s="401" customFormat="1" ht="9" customHeight="1">
      <c r="C281" s="538"/>
      <c r="D281" s="538"/>
      <c r="E281" s="538"/>
      <c r="F281" s="538"/>
      <c r="G281" s="538"/>
      <c r="I281" s="404"/>
      <c r="J281" s="404"/>
      <c r="K281" s="404"/>
      <c r="L281" s="404"/>
      <c r="M281" s="404"/>
      <c r="N281" s="404"/>
      <c r="O281" s="404"/>
      <c r="P281" s="403"/>
    </row>
    <row r="282" spans="3:16" s="401" customFormat="1" ht="9" customHeight="1">
      <c r="C282" s="538"/>
      <c r="D282" s="538"/>
      <c r="E282" s="538"/>
      <c r="F282" s="538"/>
      <c r="G282" s="538"/>
      <c r="I282" s="404"/>
      <c r="J282" s="404"/>
      <c r="K282" s="404"/>
      <c r="L282" s="404"/>
      <c r="M282" s="404"/>
      <c r="N282" s="404"/>
      <c r="O282" s="404"/>
      <c r="P282" s="403"/>
    </row>
    <row r="283" spans="3:16" s="401" customFormat="1" ht="9" customHeight="1">
      <c r="C283" s="538"/>
      <c r="D283" s="538"/>
      <c r="E283" s="538"/>
      <c r="F283" s="538"/>
      <c r="G283" s="538"/>
      <c r="I283" s="404"/>
      <c r="J283" s="404"/>
      <c r="K283" s="404"/>
      <c r="L283" s="404"/>
      <c r="M283" s="404"/>
      <c r="N283" s="404"/>
      <c r="O283" s="404"/>
      <c r="P283" s="403"/>
    </row>
    <row r="284" spans="3:16" s="401" customFormat="1" ht="9" customHeight="1">
      <c r="C284" s="538"/>
      <c r="D284" s="538"/>
      <c r="E284" s="538"/>
      <c r="F284" s="538"/>
      <c r="G284" s="538"/>
      <c r="I284" s="404"/>
      <c r="J284" s="404"/>
      <c r="K284" s="404"/>
      <c r="L284" s="404"/>
      <c r="M284" s="404"/>
      <c r="N284" s="404"/>
      <c r="O284" s="404"/>
      <c r="P284" s="403"/>
    </row>
    <row r="285" spans="3:16" s="401" customFormat="1" ht="9" customHeight="1">
      <c r="C285" s="538"/>
      <c r="D285" s="538"/>
      <c r="E285" s="538"/>
      <c r="F285" s="538"/>
      <c r="G285" s="538"/>
      <c r="I285" s="404"/>
      <c r="J285" s="404"/>
      <c r="K285" s="404"/>
      <c r="L285" s="404"/>
      <c r="M285" s="404"/>
      <c r="N285" s="404"/>
      <c r="O285" s="404"/>
      <c r="P285" s="403"/>
    </row>
    <row r="286" spans="3:16" s="401" customFormat="1" ht="9" customHeight="1">
      <c r="C286" s="538"/>
      <c r="D286" s="538"/>
      <c r="E286" s="538"/>
      <c r="F286" s="538"/>
      <c r="G286" s="538"/>
      <c r="I286" s="404"/>
      <c r="J286" s="404"/>
      <c r="K286" s="404"/>
      <c r="L286" s="404"/>
      <c r="M286" s="404"/>
      <c r="N286" s="404"/>
      <c r="O286" s="404"/>
      <c r="P286" s="403"/>
    </row>
    <row r="287" spans="3:16" s="401" customFormat="1" ht="9" customHeight="1">
      <c r="C287" s="538"/>
      <c r="D287" s="538"/>
      <c r="E287" s="538"/>
      <c r="F287" s="538"/>
      <c r="G287" s="538"/>
      <c r="I287" s="404"/>
      <c r="J287" s="404"/>
      <c r="K287" s="404"/>
      <c r="L287" s="404"/>
      <c r="M287" s="404"/>
      <c r="N287" s="404"/>
      <c r="O287" s="404"/>
      <c r="P287" s="403"/>
    </row>
    <row r="288" spans="3:16" s="401" customFormat="1" ht="9" customHeight="1">
      <c r="C288" s="538"/>
      <c r="D288" s="538"/>
      <c r="E288" s="538"/>
      <c r="F288" s="538"/>
      <c r="G288" s="538"/>
      <c r="I288" s="404"/>
      <c r="J288" s="404"/>
      <c r="K288" s="404"/>
      <c r="L288" s="404"/>
      <c r="M288" s="404"/>
      <c r="N288" s="404"/>
      <c r="O288" s="404"/>
      <c r="P288" s="403"/>
    </row>
    <row r="289" spans="3:16" s="401" customFormat="1" ht="9" customHeight="1">
      <c r="C289" s="538"/>
      <c r="D289" s="538"/>
      <c r="E289" s="538"/>
      <c r="F289" s="538"/>
      <c r="G289" s="538"/>
      <c r="I289" s="404"/>
      <c r="J289" s="404"/>
      <c r="K289" s="404"/>
      <c r="L289" s="404"/>
      <c r="M289" s="404"/>
      <c r="N289" s="404"/>
      <c r="O289" s="404"/>
      <c r="P289" s="403"/>
    </row>
    <row r="290" spans="3:16" s="401" customFormat="1" ht="9" customHeight="1">
      <c r="C290" s="538"/>
      <c r="D290" s="538"/>
      <c r="E290" s="538"/>
      <c r="F290" s="538"/>
      <c r="G290" s="538"/>
      <c r="I290" s="404"/>
      <c r="J290" s="404"/>
      <c r="K290" s="404"/>
      <c r="L290" s="404"/>
      <c r="M290" s="404"/>
      <c r="N290" s="404"/>
      <c r="O290" s="404"/>
      <c r="P290" s="403"/>
    </row>
    <row r="291" spans="3:16" s="401" customFormat="1" ht="9" customHeight="1">
      <c r="C291" s="538"/>
      <c r="D291" s="538"/>
      <c r="E291" s="538"/>
      <c r="F291" s="538"/>
      <c r="G291" s="538"/>
      <c r="I291" s="404"/>
      <c r="J291" s="404"/>
      <c r="K291" s="404"/>
      <c r="L291" s="404"/>
      <c r="M291" s="404"/>
      <c r="N291" s="404"/>
      <c r="O291" s="404"/>
      <c r="P291" s="403"/>
    </row>
    <row r="292" spans="3:16" s="401" customFormat="1" ht="9" customHeight="1">
      <c r="C292" s="538"/>
      <c r="D292" s="538"/>
      <c r="E292" s="538"/>
      <c r="F292" s="538"/>
      <c r="G292" s="538"/>
      <c r="I292" s="404"/>
      <c r="J292" s="404"/>
      <c r="K292" s="404"/>
      <c r="L292" s="404"/>
      <c r="M292" s="404"/>
      <c r="N292" s="404"/>
      <c r="O292" s="404"/>
      <c r="P292" s="403"/>
    </row>
    <row r="293" spans="3:16" s="401" customFormat="1" ht="9" customHeight="1">
      <c r="C293" s="538"/>
      <c r="D293" s="538"/>
      <c r="E293" s="538"/>
      <c r="F293" s="538"/>
      <c r="G293" s="538"/>
      <c r="I293" s="404"/>
      <c r="J293" s="404"/>
      <c r="K293" s="404"/>
      <c r="L293" s="404"/>
      <c r="M293" s="404"/>
      <c r="N293" s="404"/>
      <c r="O293" s="404"/>
      <c r="P293" s="403"/>
    </row>
    <row r="294" spans="3:16" s="401" customFormat="1" ht="9" customHeight="1">
      <c r="C294" s="538"/>
      <c r="D294" s="538"/>
      <c r="E294" s="538"/>
      <c r="F294" s="538"/>
      <c r="G294" s="538"/>
      <c r="I294" s="404"/>
      <c r="J294" s="404"/>
      <c r="K294" s="404"/>
      <c r="L294" s="404"/>
      <c r="M294" s="404"/>
      <c r="N294" s="404"/>
      <c r="O294" s="404"/>
      <c r="P294" s="403"/>
    </row>
    <row r="295" spans="3:16" s="401" customFormat="1" ht="9" customHeight="1">
      <c r="C295" s="538"/>
      <c r="D295" s="538"/>
      <c r="E295" s="538"/>
      <c r="F295" s="538"/>
      <c r="G295" s="538"/>
      <c r="I295" s="404"/>
      <c r="J295" s="404"/>
      <c r="K295" s="404"/>
      <c r="L295" s="404"/>
      <c r="M295" s="404"/>
      <c r="N295" s="404"/>
      <c r="O295" s="404"/>
      <c r="P295" s="403"/>
    </row>
    <row r="296" spans="3:16" s="401" customFormat="1" ht="9" customHeight="1">
      <c r="C296" s="538"/>
      <c r="D296" s="538"/>
      <c r="E296" s="538"/>
      <c r="F296" s="538"/>
      <c r="G296" s="538"/>
      <c r="I296" s="404"/>
      <c r="J296" s="404"/>
      <c r="K296" s="404"/>
      <c r="L296" s="404"/>
      <c r="M296" s="404"/>
      <c r="N296" s="404"/>
      <c r="O296" s="404"/>
      <c r="P296" s="403"/>
    </row>
    <row r="297" spans="3:16" s="401" customFormat="1" ht="9" customHeight="1">
      <c r="C297" s="538"/>
      <c r="D297" s="538"/>
      <c r="E297" s="538"/>
      <c r="F297" s="538"/>
      <c r="G297" s="538"/>
      <c r="I297" s="404"/>
      <c r="J297" s="404"/>
      <c r="K297" s="404"/>
      <c r="L297" s="404"/>
      <c r="M297" s="404"/>
      <c r="N297" s="404"/>
      <c r="O297" s="404"/>
      <c r="P297" s="403"/>
    </row>
    <row r="298" spans="3:16" s="401" customFormat="1" ht="9" customHeight="1">
      <c r="C298" s="538"/>
      <c r="D298" s="538"/>
      <c r="E298" s="538"/>
      <c r="F298" s="538"/>
      <c r="G298" s="538"/>
      <c r="I298" s="404"/>
      <c r="J298" s="404"/>
      <c r="K298" s="404"/>
      <c r="L298" s="404"/>
      <c r="M298" s="404"/>
      <c r="N298" s="404"/>
      <c r="O298" s="404"/>
      <c r="P298" s="403"/>
    </row>
    <row r="299" spans="3:16" s="401" customFormat="1" ht="9" customHeight="1">
      <c r="C299" s="538"/>
      <c r="D299" s="538"/>
      <c r="E299" s="538"/>
      <c r="F299" s="538"/>
      <c r="G299" s="538"/>
      <c r="I299" s="404"/>
      <c r="J299" s="404"/>
      <c r="K299" s="404"/>
      <c r="L299" s="404"/>
      <c r="M299" s="404"/>
      <c r="N299" s="404"/>
      <c r="O299" s="404"/>
      <c r="P299" s="403"/>
    </row>
    <row r="300" spans="3:16" s="401" customFormat="1" ht="9" customHeight="1">
      <c r="C300" s="538"/>
      <c r="D300" s="538"/>
      <c r="E300" s="538"/>
      <c r="F300" s="538"/>
      <c r="G300" s="538"/>
      <c r="I300" s="404"/>
      <c r="J300" s="404"/>
      <c r="K300" s="404"/>
      <c r="L300" s="404"/>
      <c r="M300" s="404"/>
      <c r="N300" s="404"/>
      <c r="O300" s="404"/>
      <c r="P300" s="403"/>
    </row>
    <row r="301" spans="3:16" s="401" customFormat="1" ht="9" customHeight="1">
      <c r="C301" s="538"/>
      <c r="D301" s="538"/>
      <c r="E301" s="538"/>
      <c r="F301" s="538"/>
      <c r="G301" s="538"/>
      <c r="I301" s="404"/>
      <c r="J301" s="404"/>
      <c r="K301" s="404"/>
      <c r="L301" s="404"/>
      <c r="M301" s="404"/>
      <c r="N301" s="404"/>
      <c r="O301" s="404"/>
      <c r="P301" s="403"/>
    </row>
    <row r="302" spans="3:16" s="401" customFormat="1" ht="9" customHeight="1">
      <c r="C302" s="538"/>
      <c r="D302" s="538"/>
      <c r="E302" s="538"/>
      <c r="F302" s="538"/>
      <c r="G302" s="538"/>
      <c r="I302" s="404"/>
      <c r="J302" s="404"/>
      <c r="K302" s="404"/>
      <c r="L302" s="404"/>
      <c r="M302" s="404"/>
      <c r="N302" s="404"/>
      <c r="O302" s="404"/>
      <c r="P302" s="403"/>
    </row>
    <row r="303" spans="3:16" s="401" customFormat="1" ht="9" customHeight="1">
      <c r="C303" s="538"/>
      <c r="D303" s="538"/>
      <c r="E303" s="538"/>
      <c r="F303" s="538"/>
      <c r="G303" s="538"/>
      <c r="I303" s="404"/>
      <c r="J303" s="404"/>
      <c r="K303" s="404"/>
      <c r="L303" s="404"/>
      <c r="M303" s="404"/>
      <c r="N303" s="404"/>
      <c r="O303" s="404"/>
      <c r="P303" s="403"/>
    </row>
    <row r="304" spans="3:16" s="401" customFormat="1" ht="9" customHeight="1">
      <c r="C304" s="538"/>
      <c r="D304" s="538"/>
      <c r="E304" s="538"/>
      <c r="F304" s="538"/>
      <c r="G304" s="538"/>
      <c r="I304" s="404"/>
      <c r="J304" s="404"/>
      <c r="K304" s="404"/>
      <c r="L304" s="404"/>
      <c r="M304" s="404"/>
      <c r="N304" s="404"/>
      <c r="O304" s="404"/>
      <c r="P304" s="403"/>
    </row>
    <row r="305" spans="3:16" s="401" customFormat="1" ht="9" customHeight="1">
      <c r="C305" s="538"/>
      <c r="D305" s="538"/>
      <c r="E305" s="538"/>
      <c r="F305" s="538"/>
      <c r="G305" s="538"/>
      <c r="I305" s="404"/>
      <c r="J305" s="404"/>
      <c r="K305" s="404"/>
      <c r="L305" s="404"/>
      <c r="M305" s="404"/>
      <c r="N305" s="404"/>
      <c r="O305" s="404"/>
      <c r="P305" s="403"/>
    </row>
    <row r="306" spans="3:16" s="401" customFormat="1" ht="9" customHeight="1">
      <c r="C306" s="538"/>
      <c r="D306" s="538"/>
      <c r="E306" s="538"/>
      <c r="F306" s="538"/>
      <c r="G306" s="538"/>
      <c r="I306" s="404"/>
      <c r="J306" s="404"/>
      <c r="K306" s="404"/>
      <c r="L306" s="404"/>
      <c r="M306" s="404"/>
      <c r="N306" s="404"/>
      <c r="O306" s="404"/>
      <c r="P306" s="403"/>
    </row>
    <row r="307" spans="3:16" s="401" customFormat="1" ht="9" customHeight="1">
      <c r="C307" s="538"/>
      <c r="D307" s="538"/>
      <c r="E307" s="538"/>
      <c r="F307" s="538"/>
      <c r="G307" s="538"/>
      <c r="I307" s="404"/>
      <c r="J307" s="404"/>
      <c r="K307" s="404"/>
      <c r="L307" s="404"/>
      <c r="M307" s="404"/>
      <c r="N307" s="404"/>
      <c r="O307" s="404"/>
      <c r="P307" s="403"/>
    </row>
    <row r="308" spans="3:16" s="401" customFormat="1" ht="9" customHeight="1">
      <c r="C308" s="538"/>
      <c r="D308" s="538"/>
      <c r="E308" s="538"/>
      <c r="F308" s="538"/>
      <c r="G308" s="538"/>
      <c r="I308" s="404"/>
      <c r="J308" s="404"/>
      <c r="K308" s="404"/>
      <c r="L308" s="404"/>
      <c r="M308" s="404"/>
      <c r="N308" s="404"/>
      <c r="O308" s="404"/>
      <c r="P308" s="403"/>
    </row>
    <row r="309" spans="3:16" s="401" customFormat="1" ht="9" customHeight="1">
      <c r="C309" s="538"/>
      <c r="D309" s="538"/>
      <c r="E309" s="538"/>
      <c r="F309" s="538"/>
      <c r="G309" s="538"/>
      <c r="I309" s="404"/>
      <c r="J309" s="404"/>
      <c r="K309" s="404"/>
      <c r="L309" s="404"/>
      <c r="M309" s="404"/>
      <c r="N309" s="404"/>
      <c r="O309" s="404"/>
      <c r="P309" s="403"/>
    </row>
    <row r="310" spans="3:16" s="401" customFormat="1" ht="9" customHeight="1">
      <c r="C310" s="538"/>
      <c r="D310" s="538"/>
      <c r="E310" s="538"/>
      <c r="F310" s="538"/>
      <c r="G310" s="538"/>
      <c r="I310" s="404"/>
      <c r="J310" s="404"/>
      <c r="K310" s="404"/>
      <c r="L310" s="404"/>
      <c r="M310" s="404"/>
      <c r="N310" s="404"/>
      <c r="O310" s="404"/>
      <c r="P310" s="403"/>
    </row>
    <row r="311" spans="3:16" s="401" customFormat="1" ht="9" customHeight="1">
      <c r="C311" s="538"/>
      <c r="D311" s="538"/>
      <c r="E311" s="538"/>
      <c r="F311" s="538"/>
      <c r="G311" s="538"/>
      <c r="I311" s="404"/>
      <c r="J311" s="404"/>
      <c r="K311" s="404"/>
      <c r="L311" s="404"/>
      <c r="M311" s="404"/>
      <c r="N311" s="404"/>
      <c r="O311" s="404"/>
      <c r="P311" s="403"/>
    </row>
    <row r="312" spans="3:16" s="401" customFormat="1" ht="9" customHeight="1">
      <c r="C312" s="538"/>
      <c r="D312" s="538"/>
      <c r="E312" s="538"/>
      <c r="F312" s="538"/>
      <c r="G312" s="538"/>
      <c r="I312" s="404"/>
      <c r="J312" s="404"/>
      <c r="K312" s="404"/>
      <c r="L312" s="404"/>
      <c r="M312" s="404"/>
      <c r="N312" s="404"/>
      <c r="O312" s="404"/>
      <c r="P312" s="403"/>
    </row>
    <row r="313" spans="3:16" s="401" customFormat="1" ht="9" customHeight="1">
      <c r="C313" s="538"/>
      <c r="D313" s="538"/>
      <c r="E313" s="538"/>
      <c r="F313" s="538"/>
      <c r="G313" s="538"/>
      <c r="I313" s="404"/>
      <c r="J313" s="404"/>
      <c r="K313" s="404"/>
      <c r="L313" s="404"/>
      <c r="M313" s="404"/>
      <c r="N313" s="404"/>
      <c r="O313" s="404"/>
      <c r="P313" s="403"/>
    </row>
    <row r="314" spans="3:16" s="401" customFormat="1" ht="9" customHeight="1">
      <c r="C314" s="538"/>
      <c r="D314" s="538"/>
      <c r="E314" s="538"/>
      <c r="F314" s="538"/>
      <c r="G314" s="538"/>
      <c r="I314" s="404"/>
      <c r="J314" s="404"/>
      <c r="K314" s="404"/>
      <c r="L314" s="404"/>
      <c r="M314" s="404"/>
      <c r="N314" s="404"/>
      <c r="O314" s="404"/>
      <c r="P314" s="403"/>
    </row>
    <row r="315" spans="3:16" s="401" customFormat="1" ht="9" customHeight="1">
      <c r="C315" s="538"/>
      <c r="D315" s="538"/>
      <c r="E315" s="538"/>
      <c r="F315" s="538"/>
      <c r="G315" s="538"/>
      <c r="I315" s="404"/>
      <c r="J315" s="404"/>
      <c r="K315" s="404"/>
      <c r="L315" s="404"/>
      <c r="M315" s="404"/>
      <c r="N315" s="404"/>
      <c r="O315" s="404"/>
      <c r="P315" s="403"/>
    </row>
    <row r="316" spans="3:16" s="401" customFormat="1" ht="9" customHeight="1">
      <c r="C316" s="538"/>
      <c r="D316" s="538"/>
      <c r="E316" s="538"/>
      <c r="F316" s="538"/>
      <c r="G316" s="538"/>
      <c r="I316" s="404"/>
      <c r="J316" s="404"/>
      <c r="K316" s="404"/>
      <c r="L316" s="404"/>
      <c r="M316" s="404"/>
      <c r="N316" s="404"/>
      <c r="O316" s="404"/>
      <c r="P316" s="403"/>
    </row>
    <row r="317" spans="3:16" s="401" customFormat="1" ht="9" customHeight="1">
      <c r="C317" s="538"/>
      <c r="D317" s="538"/>
      <c r="E317" s="538"/>
      <c r="F317" s="538"/>
      <c r="G317" s="538"/>
      <c r="I317" s="404"/>
      <c r="J317" s="404"/>
      <c r="K317" s="404"/>
      <c r="L317" s="404"/>
      <c r="M317" s="404"/>
      <c r="N317" s="404"/>
      <c r="O317" s="404"/>
      <c r="P317" s="403"/>
    </row>
    <row r="318" spans="3:16" s="401" customFormat="1" ht="9" customHeight="1">
      <c r="C318" s="538"/>
      <c r="D318" s="538"/>
      <c r="E318" s="538"/>
      <c r="F318" s="538"/>
      <c r="G318" s="538"/>
      <c r="I318" s="404"/>
      <c r="J318" s="404"/>
      <c r="K318" s="404"/>
      <c r="L318" s="404"/>
      <c r="M318" s="404"/>
      <c r="N318" s="404"/>
      <c r="O318" s="404"/>
      <c r="P318" s="403"/>
    </row>
    <row r="319" spans="3:16" s="401" customFormat="1" ht="9" customHeight="1">
      <c r="C319" s="538"/>
      <c r="D319" s="538"/>
      <c r="E319" s="538"/>
      <c r="F319" s="538"/>
      <c r="G319" s="538"/>
      <c r="I319" s="404"/>
      <c r="J319" s="404"/>
      <c r="K319" s="404"/>
      <c r="L319" s="404"/>
      <c r="M319" s="404"/>
      <c r="N319" s="404"/>
      <c r="O319" s="404"/>
      <c r="P319" s="403"/>
    </row>
    <row r="320" spans="3:16" s="401" customFormat="1" ht="9" customHeight="1">
      <c r="C320" s="538"/>
      <c r="D320" s="538"/>
      <c r="E320" s="538"/>
      <c r="F320" s="538"/>
      <c r="G320" s="538"/>
      <c r="I320" s="404"/>
      <c r="J320" s="404"/>
      <c r="K320" s="404"/>
      <c r="L320" s="404"/>
      <c r="M320" s="404"/>
      <c r="N320" s="404"/>
      <c r="O320" s="404"/>
      <c r="P320" s="403"/>
    </row>
    <row r="321" spans="3:16" s="401" customFormat="1" ht="9" customHeight="1">
      <c r="C321" s="538"/>
      <c r="D321" s="538"/>
      <c r="E321" s="538"/>
      <c r="F321" s="538"/>
      <c r="G321" s="538"/>
      <c r="I321" s="404"/>
      <c r="J321" s="404"/>
      <c r="K321" s="404"/>
      <c r="L321" s="404"/>
      <c r="M321" s="404"/>
      <c r="N321" s="404"/>
      <c r="O321" s="404"/>
      <c r="P321" s="403"/>
    </row>
    <row r="322" spans="3:16" s="401" customFormat="1" ht="9" customHeight="1">
      <c r="C322" s="538"/>
      <c r="D322" s="538"/>
      <c r="E322" s="538"/>
      <c r="F322" s="538"/>
      <c r="G322" s="538"/>
      <c r="I322" s="404"/>
      <c r="J322" s="404"/>
      <c r="K322" s="404"/>
      <c r="L322" s="404"/>
      <c r="M322" s="404"/>
      <c r="N322" s="404"/>
      <c r="O322" s="404"/>
      <c r="P322" s="403"/>
    </row>
    <row r="323" spans="3:16" s="401" customFormat="1" ht="9" customHeight="1">
      <c r="C323" s="538"/>
      <c r="D323" s="538"/>
      <c r="E323" s="538"/>
      <c r="F323" s="538"/>
      <c r="G323" s="538"/>
      <c r="I323" s="404"/>
      <c r="J323" s="404"/>
      <c r="K323" s="404"/>
      <c r="L323" s="404"/>
      <c r="M323" s="404"/>
      <c r="N323" s="404"/>
      <c r="O323" s="404"/>
      <c r="P323" s="403"/>
    </row>
    <row r="324" spans="3:16" s="401" customFormat="1" ht="9" customHeight="1">
      <c r="C324" s="538"/>
      <c r="D324" s="538"/>
      <c r="E324" s="538"/>
      <c r="F324" s="538"/>
      <c r="G324" s="538"/>
      <c r="I324" s="404"/>
      <c r="J324" s="404"/>
      <c r="K324" s="404"/>
      <c r="L324" s="404"/>
      <c r="M324" s="404"/>
      <c r="N324" s="404"/>
      <c r="O324" s="404"/>
      <c r="P324" s="403"/>
    </row>
    <row r="325" spans="3:16" s="401" customFormat="1" ht="9" customHeight="1">
      <c r="C325" s="538"/>
      <c r="D325" s="538"/>
      <c r="E325" s="538"/>
      <c r="F325" s="538"/>
      <c r="G325" s="538"/>
      <c r="I325" s="404"/>
      <c r="J325" s="404"/>
      <c r="K325" s="404"/>
      <c r="L325" s="404"/>
      <c r="M325" s="404"/>
      <c r="N325" s="404"/>
      <c r="O325" s="404"/>
      <c r="P325" s="403"/>
    </row>
    <row r="326" spans="3:16" s="401" customFormat="1" ht="9" customHeight="1">
      <c r="C326" s="538"/>
      <c r="D326" s="538"/>
      <c r="E326" s="538"/>
      <c r="F326" s="538"/>
      <c r="G326" s="538"/>
      <c r="I326" s="404"/>
      <c r="J326" s="404"/>
      <c r="K326" s="404"/>
      <c r="L326" s="404"/>
      <c r="M326" s="404"/>
      <c r="N326" s="404"/>
      <c r="O326" s="404"/>
      <c r="P326" s="403"/>
    </row>
    <row r="327" spans="3:16" s="401" customFormat="1" ht="9" customHeight="1">
      <c r="C327" s="538"/>
      <c r="D327" s="538"/>
      <c r="E327" s="538"/>
      <c r="F327" s="538"/>
      <c r="G327" s="538"/>
      <c r="I327" s="404"/>
      <c r="J327" s="404"/>
      <c r="K327" s="404"/>
      <c r="L327" s="404"/>
      <c r="M327" s="404"/>
      <c r="N327" s="404"/>
      <c r="O327" s="404"/>
      <c r="P327" s="403"/>
    </row>
    <row r="328" spans="3:16" s="401" customFormat="1" ht="9" customHeight="1">
      <c r="C328" s="538"/>
      <c r="D328" s="538"/>
      <c r="E328" s="538"/>
      <c r="F328" s="538"/>
      <c r="G328" s="538"/>
      <c r="I328" s="404"/>
      <c r="J328" s="404"/>
      <c r="K328" s="404"/>
      <c r="L328" s="404"/>
      <c r="M328" s="404"/>
      <c r="N328" s="404"/>
      <c r="O328" s="404"/>
      <c r="P328" s="403"/>
    </row>
    <row r="329" spans="3:16" s="401" customFormat="1" ht="9" customHeight="1">
      <c r="C329" s="538"/>
      <c r="D329" s="538"/>
      <c r="E329" s="538"/>
      <c r="F329" s="538"/>
      <c r="G329" s="538"/>
      <c r="I329" s="404"/>
      <c r="J329" s="404"/>
      <c r="K329" s="404"/>
      <c r="L329" s="404"/>
      <c r="M329" s="404"/>
      <c r="N329" s="404"/>
      <c r="O329" s="404"/>
      <c r="P329" s="403"/>
    </row>
    <row r="330" spans="3:16" s="401" customFormat="1" ht="9" customHeight="1">
      <c r="C330" s="538"/>
      <c r="D330" s="538"/>
      <c r="E330" s="538"/>
      <c r="F330" s="538"/>
      <c r="G330" s="538"/>
      <c r="I330" s="404"/>
      <c r="J330" s="404"/>
      <c r="K330" s="404"/>
      <c r="L330" s="404"/>
      <c r="M330" s="404"/>
      <c r="N330" s="404"/>
      <c r="O330" s="404"/>
      <c r="P330" s="403"/>
    </row>
    <row r="331" spans="3:16" s="401" customFormat="1" ht="9" customHeight="1">
      <c r="C331" s="538"/>
      <c r="D331" s="538"/>
      <c r="E331" s="538"/>
      <c r="F331" s="538"/>
      <c r="G331" s="538"/>
      <c r="I331" s="404"/>
      <c r="J331" s="404"/>
      <c r="K331" s="404"/>
      <c r="L331" s="404"/>
      <c r="M331" s="404"/>
      <c r="N331" s="404"/>
      <c r="O331" s="404"/>
      <c r="P331" s="403"/>
    </row>
    <row r="332" spans="3:16" s="401" customFormat="1" ht="9" customHeight="1">
      <c r="C332" s="538"/>
      <c r="D332" s="538"/>
      <c r="E332" s="538"/>
      <c r="F332" s="538"/>
      <c r="G332" s="538"/>
      <c r="I332" s="404"/>
      <c r="J332" s="404"/>
      <c r="K332" s="404"/>
      <c r="L332" s="404"/>
      <c r="M332" s="404"/>
      <c r="N332" s="404"/>
      <c r="O332" s="404"/>
      <c r="P332" s="403"/>
    </row>
    <row r="333" spans="3:16" s="401" customFormat="1" ht="9" customHeight="1">
      <c r="C333" s="538"/>
      <c r="D333" s="538"/>
      <c r="E333" s="538"/>
      <c r="F333" s="538"/>
      <c r="G333" s="538"/>
      <c r="I333" s="404"/>
      <c r="J333" s="404"/>
      <c r="K333" s="404"/>
      <c r="L333" s="404"/>
      <c r="M333" s="404"/>
      <c r="N333" s="404"/>
      <c r="O333" s="404"/>
      <c r="P333" s="403"/>
    </row>
    <row r="334" spans="3:16" s="401" customFormat="1" ht="9" customHeight="1">
      <c r="C334" s="538"/>
      <c r="D334" s="538"/>
      <c r="E334" s="538"/>
      <c r="F334" s="538"/>
      <c r="G334" s="538"/>
      <c r="I334" s="404"/>
      <c r="J334" s="404"/>
      <c r="K334" s="404"/>
      <c r="L334" s="404"/>
      <c r="M334" s="404"/>
      <c r="N334" s="404"/>
      <c r="O334" s="404"/>
      <c r="P334" s="403"/>
    </row>
    <row r="335" spans="3:16" s="401" customFormat="1" ht="9" customHeight="1">
      <c r="C335" s="538"/>
      <c r="D335" s="538"/>
      <c r="E335" s="538"/>
      <c r="F335" s="538"/>
      <c r="G335" s="538"/>
      <c r="I335" s="404"/>
      <c r="J335" s="404"/>
      <c r="K335" s="404"/>
      <c r="L335" s="404"/>
      <c r="M335" s="404"/>
      <c r="N335" s="404"/>
      <c r="O335" s="404"/>
      <c r="P335" s="403"/>
    </row>
    <row r="336" spans="3:16" s="401" customFormat="1" ht="9" customHeight="1">
      <c r="C336" s="538"/>
      <c r="D336" s="538"/>
      <c r="E336" s="538"/>
      <c r="F336" s="538"/>
      <c r="G336" s="538"/>
      <c r="I336" s="404"/>
      <c r="J336" s="404"/>
      <c r="K336" s="404"/>
      <c r="L336" s="404"/>
      <c r="M336" s="404"/>
      <c r="N336" s="404"/>
      <c r="O336" s="404"/>
      <c r="P336" s="403"/>
    </row>
    <row r="337" spans="3:16" s="401" customFormat="1" ht="9" customHeight="1">
      <c r="C337" s="538"/>
      <c r="D337" s="538"/>
      <c r="E337" s="538"/>
      <c r="F337" s="538"/>
      <c r="G337" s="538"/>
      <c r="I337" s="404"/>
      <c r="J337" s="404"/>
      <c r="K337" s="404"/>
      <c r="L337" s="404"/>
      <c r="M337" s="404"/>
      <c r="N337" s="404"/>
      <c r="O337" s="404"/>
      <c r="P337" s="403"/>
    </row>
    <row r="338" spans="3:16" s="401" customFormat="1" ht="9" customHeight="1">
      <c r="C338" s="538"/>
      <c r="D338" s="538"/>
      <c r="E338" s="538"/>
      <c r="F338" s="538"/>
      <c r="G338" s="538"/>
      <c r="I338" s="404"/>
      <c r="J338" s="404"/>
      <c r="K338" s="404"/>
      <c r="L338" s="404"/>
      <c r="M338" s="404"/>
      <c r="N338" s="404"/>
      <c r="O338" s="404"/>
      <c r="P338" s="403"/>
    </row>
    <row r="339" spans="3:16" s="401" customFormat="1" ht="9" customHeight="1">
      <c r="C339" s="538"/>
      <c r="D339" s="538"/>
      <c r="E339" s="538"/>
      <c r="F339" s="538"/>
      <c r="G339" s="538"/>
      <c r="I339" s="404"/>
      <c r="J339" s="404"/>
      <c r="K339" s="404"/>
      <c r="L339" s="404"/>
      <c r="M339" s="404"/>
      <c r="N339" s="404"/>
      <c r="O339" s="404"/>
      <c r="P339" s="403"/>
    </row>
    <row r="340" spans="3:16" s="401" customFormat="1" ht="9" customHeight="1">
      <c r="C340" s="538"/>
      <c r="D340" s="538"/>
      <c r="E340" s="538"/>
      <c r="F340" s="538"/>
      <c r="G340" s="538"/>
      <c r="I340" s="404"/>
      <c r="J340" s="404"/>
      <c r="K340" s="404"/>
      <c r="L340" s="404"/>
      <c r="M340" s="404"/>
      <c r="N340" s="404"/>
      <c r="O340" s="404"/>
      <c r="P340" s="403"/>
    </row>
    <row r="341" spans="3:16" s="401" customFormat="1" ht="9" customHeight="1">
      <c r="C341" s="538"/>
      <c r="D341" s="538"/>
      <c r="E341" s="538"/>
      <c r="F341" s="538"/>
      <c r="G341" s="538"/>
      <c r="I341" s="404"/>
      <c r="J341" s="404"/>
      <c r="K341" s="404"/>
      <c r="L341" s="404"/>
      <c r="M341" s="404"/>
      <c r="N341" s="404"/>
      <c r="O341" s="404"/>
      <c r="P341" s="403"/>
    </row>
    <row r="342" spans="3:16" s="401" customFormat="1" ht="9" customHeight="1">
      <c r="C342" s="538"/>
      <c r="D342" s="538"/>
      <c r="E342" s="538"/>
      <c r="F342" s="538"/>
      <c r="G342" s="538"/>
      <c r="I342" s="404"/>
      <c r="J342" s="404"/>
      <c r="K342" s="404"/>
      <c r="L342" s="404"/>
      <c r="M342" s="404"/>
      <c r="N342" s="404"/>
      <c r="O342" s="404"/>
      <c r="P342" s="403"/>
    </row>
    <row r="343" spans="3:16" s="401" customFormat="1" ht="9" customHeight="1">
      <c r="C343" s="538"/>
      <c r="D343" s="538"/>
      <c r="E343" s="538"/>
      <c r="F343" s="538"/>
      <c r="G343" s="538"/>
      <c r="I343" s="404"/>
      <c r="J343" s="404"/>
      <c r="K343" s="404"/>
      <c r="L343" s="404"/>
      <c r="M343" s="404"/>
      <c r="N343" s="404"/>
      <c r="O343" s="404"/>
      <c r="P343" s="403"/>
    </row>
    <row r="344" spans="3:16" s="401" customFormat="1" ht="9" customHeight="1">
      <c r="C344" s="538"/>
      <c r="D344" s="538"/>
      <c r="E344" s="538"/>
      <c r="F344" s="538"/>
      <c r="G344" s="538"/>
      <c r="I344" s="404"/>
      <c r="J344" s="404"/>
      <c r="K344" s="404"/>
      <c r="L344" s="404"/>
      <c r="M344" s="404"/>
      <c r="N344" s="404"/>
      <c r="O344" s="404"/>
      <c r="P344" s="403"/>
    </row>
    <row r="345" spans="3:16" s="401" customFormat="1" ht="9" customHeight="1">
      <c r="C345" s="538"/>
      <c r="D345" s="538"/>
      <c r="E345" s="538"/>
      <c r="F345" s="538"/>
      <c r="G345" s="538"/>
      <c r="I345" s="404"/>
      <c r="J345" s="404"/>
      <c r="K345" s="404"/>
      <c r="L345" s="404"/>
      <c r="M345" s="404"/>
      <c r="N345" s="404"/>
      <c r="O345" s="404"/>
      <c r="P345" s="403"/>
    </row>
    <row r="346" spans="3:16" s="401" customFormat="1" ht="9" customHeight="1">
      <c r="C346" s="538"/>
      <c r="D346" s="538"/>
      <c r="E346" s="538"/>
      <c r="F346" s="538"/>
      <c r="G346" s="538"/>
      <c r="I346" s="404"/>
      <c r="J346" s="404"/>
      <c r="K346" s="404"/>
      <c r="L346" s="404"/>
      <c r="M346" s="404"/>
      <c r="N346" s="404"/>
      <c r="O346" s="404"/>
      <c r="P346" s="403"/>
    </row>
    <row r="347" spans="3:16" s="401" customFormat="1" ht="9" customHeight="1">
      <c r="C347" s="538"/>
      <c r="D347" s="538"/>
      <c r="E347" s="538"/>
      <c r="F347" s="538"/>
      <c r="G347" s="538"/>
      <c r="I347" s="404"/>
      <c r="J347" s="404"/>
      <c r="K347" s="404"/>
      <c r="L347" s="404"/>
      <c r="M347" s="404"/>
      <c r="N347" s="404"/>
      <c r="O347" s="404"/>
      <c r="P347" s="403"/>
    </row>
    <row r="348" spans="3:16" s="401" customFormat="1" ht="9" customHeight="1">
      <c r="C348" s="538"/>
      <c r="D348" s="538"/>
      <c r="E348" s="538"/>
      <c r="F348" s="538"/>
      <c r="G348" s="538"/>
      <c r="I348" s="404"/>
      <c r="J348" s="404"/>
      <c r="K348" s="404"/>
      <c r="L348" s="404"/>
      <c r="M348" s="404"/>
      <c r="N348" s="404"/>
      <c r="O348" s="404"/>
      <c r="P348" s="403"/>
    </row>
    <row r="349" spans="3:16" s="401" customFormat="1" ht="9" customHeight="1">
      <c r="C349" s="538"/>
      <c r="D349" s="538"/>
      <c r="E349" s="538"/>
      <c r="F349" s="538"/>
      <c r="G349" s="538"/>
      <c r="I349" s="404"/>
      <c r="J349" s="404"/>
      <c r="K349" s="404"/>
      <c r="L349" s="404"/>
      <c r="M349" s="404"/>
      <c r="N349" s="404"/>
      <c r="O349" s="404"/>
      <c r="P349" s="403"/>
    </row>
    <row r="350" spans="3:16" s="401" customFormat="1" ht="9" customHeight="1">
      <c r="C350" s="538"/>
      <c r="D350" s="538"/>
      <c r="E350" s="538"/>
      <c r="F350" s="538"/>
      <c r="G350" s="538"/>
      <c r="I350" s="404"/>
      <c r="J350" s="404"/>
      <c r="K350" s="404"/>
      <c r="L350" s="404"/>
      <c r="M350" s="404"/>
      <c r="N350" s="404"/>
      <c r="O350" s="404"/>
      <c r="P350" s="403"/>
    </row>
    <row r="351" spans="3:16" s="401" customFormat="1" ht="9" customHeight="1">
      <c r="C351" s="538"/>
      <c r="D351" s="538"/>
      <c r="E351" s="538"/>
      <c r="F351" s="538"/>
      <c r="G351" s="538"/>
      <c r="I351" s="404"/>
      <c r="J351" s="404"/>
      <c r="K351" s="404"/>
      <c r="L351" s="404"/>
      <c r="M351" s="404"/>
      <c r="N351" s="404"/>
      <c r="O351" s="404"/>
      <c r="P351" s="403"/>
    </row>
    <row r="352" spans="3:16" s="401" customFormat="1" ht="9" customHeight="1">
      <c r="C352" s="538"/>
      <c r="D352" s="538"/>
      <c r="E352" s="538"/>
      <c r="F352" s="538"/>
      <c r="G352" s="538"/>
      <c r="I352" s="404"/>
      <c r="J352" s="404"/>
      <c r="K352" s="404"/>
      <c r="L352" s="404"/>
      <c r="M352" s="404"/>
      <c r="N352" s="404"/>
      <c r="O352" s="404"/>
      <c r="P352" s="403"/>
    </row>
    <row r="353" spans="3:16" s="401" customFormat="1" ht="9" customHeight="1">
      <c r="C353" s="538"/>
      <c r="D353" s="538"/>
      <c r="E353" s="538"/>
      <c r="F353" s="538"/>
      <c r="G353" s="538"/>
      <c r="I353" s="404"/>
      <c r="J353" s="404"/>
      <c r="K353" s="404"/>
      <c r="L353" s="404"/>
      <c r="M353" s="404"/>
      <c r="N353" s="404"/>
      <c r="O353" s="404"/>
      <c r="P353" s="403"/>
    </row>
    <row r="354" spans="3:16" s="401" customFormat="1" ht="9" customHeight="1">
      <c r="C354" s="538"/>
      <c r="D354" s="538"/>
      <c r="E354" s="538"/>
      <c r="F354" s="538"/>
      <c r="G354" s="538"/>
      <c r="I354" s="404"/>
      <c r="J354" s="404"/>
      <c r="K354" s="404"/>
      <c r="L354" s="404"/>
      <c r="M354" s="404"/>
      <c r="N354" s="404"/>
      <c r="O354" s="404"/>
      <c r="P354" s="403"/>
    </row>
    <row r="355" spans="3:16" s="401" customFormat="1" ht="9" customHeight="1">
      <c r="C355" s="538"/>
      <c r="D355" s="538"/>
      <c r="E355" s="538"/>
      <c r="F355" s="538"/>
      <c r="G355" s="538"/>
      <c r="I355" s="404"/>
      <c r="J355" s="404"/>
      <c r="K355" s="404"/>
      <c r="L355" s="404"/>
      <c r="M355" s="404"/>
      <c r="N355" s="404"/>
      <c r="O355" s="404"/>
      <c r="P355" s="403"/>
    </row>
    <row r="356" spans="3:16" s="401" customFormat="1" ht="9" customHeight="1">
      <c r="C356" s="538"/>
      <c r="D356" s="538"/>
      <c r="E356" s="538"/>
      <c r="F356" s="538"/>
      <c r="G356" s="538"/>
      <c r="I356" s="404"/>
      <c r="J356" s="404"/>
      <c r="K356" s="404"/>
      <c r="L356" s="404"/>
      <c r="M356" s="404"/>
      <c r="N356" s="404"/>
      <c r="O356" s="404"/>
      <c r="P356" s="403"/>
    </row>
    <row r="357" spans="3:16" s="401" customFormat="1" ht="9" customHeight="1">
      <c r="C357" s="538"/>
      <c r="D357" s="538"/>
      <c r="E357" s="538"/>
      <c r="F357" s="538"/>
      <c r="G357" s="538"/>
      <c r="I357" s="404"/>
      <c r="J357" s="404"/>
      <c r="K357" s="404"/>
      <c r="L357" s="404"/>
      <c r="M357" s="404"/>
      <c r="N357" s="404"/>
      <c r="O357" s="404"/>
      <c r="P357" s="403"/>
    </row>
    <row r="358" spans="3:16" s="401" customFormat="1" ht="9" customHeight="1">
      <c r="C358" s="538"/>
      <c r="D358" s="538"/>
      <c r="E358" s="538"/>
      <c r="F358" s="538"/>
      <c r="G358" s="538"/>
      <c r="I358" s="404"/>
      <c r="J358" s="404"/>
      <c r="K358" s="404"/>
      <c r="L358" s="404"/>
      <c r="M358" s="404"/>
      <c r="N358" s="404"/>
      <c r="O358" s="404"/>
      <c r="P358" s="403"/>
    </row>
    <row r="359" spans="3:16" s="401" customFormat="1" ht="9" customHeight="1">
      <c r="C359" s="538"/>
      <c r="D359" s="538"/>
      <c r="E359" s="538"/>
      <c r="F359" s="538"/>
      <c r="G359" s="538"/>
      <c r="I359" s="404"/>
      <c r="J359" s="404"/>
      <c r="K359" s="404"/>
      <c r="L359" s="404"/>
      <c r="M359" s="404"/>
      <c r="N359" s="404"/>
      <c r="O359" s="404"/>
      <c r="P359" s="403"/>
    </row>
    <row r="360" spans="3:16" s="401" customFormat="1" ht="9" customHeight="1">
      <c r="C360" s="538"/>
      <c r="D360" s="538"/>
      <c r="E360" s="538"/>
      <c r="F360" s="538"/>
      <c r="G360" s="538"/>
      <c r="I360" s="404"/>
      <c r="J360" s="404"/>
      <c r="K360" s="404"/>
      <c r="L360" s="404"/>
      <c r="M360" s="404"/>
      <c r="N360" s="404"/>
      <c r="O360" s="404"/>
      <c r="P360" s="403"/>
    </row>
    <row r="361" spans="3:16" s="401" customFormat="1" ht="9" customHeight="1">
      <c r="C361" s="538"/>
      <c r="D361" s="538"/>
      <c r="E361" s="538"/>
      <c r="F361" s="538"/>
      <c r="G361" s="538"/>
      <c r="I361" s="404"/>
      <c r="J361" s="404"/>
      <c r="K361" s="404"/>
      <c r="L361" s="404"/>
      <c r="M361" s="404"/>
      <c r="N361" s="404"/>
      <c r="O361" s="404"/>
      <c r="P361" s="403"/>
    </row>
    <row r="362" spans="3:16" s="401" customFormat="1" ht="9" customHeight="1">
      <c r="C362" s="538"/>
      <c r="D362" s="538"/>
      <c r="E362" s="538"/>
      <c r="F362" s="538"/>
      <c r="G362" s="538"/>
      <c r="I362" s="404"/>
      <c r="J362" s="404"/>
      <c r="K362" s="404"/>
      <c r="L362" s="404"/>
      <c r="M362" s="404"/>
      <c r="N362" s="404"/>
      <c r="O362" s="404"/>
      <c r="P362" s="403"/>
    </row>
    <row r="363" spans="3:16" s="401" customFormat="1" ht="9" customHeight="1">
      <c r="C363" s="538"/>
      <c r="D363" s="538"/>
      <c r="E363" s="538"/>
      <c r="F363" s="538"/>
      <c r="G363" s="538"/>
      <c r="I363" s="404"/>
      <c r="J363" s="404"/>
      <c r="K363" s="404"/>
      <c r="L363" s="404"/>
      <c r="M363" s="404"/>
      <c r="N363" s="404"/>
      <c r="O363" s="404"/>
      <c r="P363" s="403"/>
    </row>
    <row r="364" spans="3:16" s="401" customFormat="1" ht="9" customHeight="1">
      <c r="C364" s="538"/>
      <c r="D364" s="538"/>
      <c r="E364" s="538"/>
      <c r="F364" s="538"/>
      <c r="G364" s="538"/>
      <c r="I364" s="404"/>
      <c r="J364" s="404"/>
      <c r="K364" s="404"/>
      <c r="L364" s="404"/>
      <c r="M364" s="404"/>
      <c r="N364" s="404"/>
      <c r="O364" s="404"/>
      <c r="P364" s="403"/>
    </row>
    <row r="365" spans="3:16" s="401" customFormat="1" ht="9" customHeight="1">
      <c r="C365" s="538"/>
      <c r="D365" s="538"/>
      <c r="E365" s="538"/>
      <c r="F365" s="538"/>
      <c r="G365" s="538"/>
      <c r="I365" s="404"/>
      <c r="J365" s="404"/>
      <c r="K365" s="404"/>
      <c r="L365" s="404"/>
      <c r="M365" s="404"/>
      <c r="N365" s="404"/>
      <c r="O365" s="404"/>
      <c r="P365" s="403"/>
    </row>
    <row r="366" spans="3:16" s="401" customFormat="1" ht="9" customHeight="1">
      <c r="C366" s="538"/>
      <c r="D366" s="538"/>
      <c r="E366" s="538"/>
      <c r="F366" s="538"/>
      <c r="G366" s="538"/>
      <c r="I366" s="404"/>
      <c r="J366" s="404"/>
      <c r="K366" s="404"/>
      <c r="L366" s="404"/>
      <c r="M366" s="404"/>
      <c r="N366" s="404"/>
      <c r="O366" s="404"/>
      <c r="P366" s="403"/>
    </row>
    <row r="367" spans="3:16" s="401" customFormat="1" ht="9" customHeight="1">
      <c r="C367" s="538"/>
      <c r="D367" s="538"/>
      <c r="E367" s="538"/>
      <c r="F367" s="538"/>
      <c r="G367" s="538"/>
      <c r="I367" s="404"/>
      <c r="J367" s="404"/>
      <c r="K367" s="404"/>
      <c r="L367" s="404"/>
      <c r="M367" s="404"/>
      <c r="N367" s="404"/>
      <c r="O367" s="404"/>
      <c r="P367" s="403"/>
    </row>
    <row r="368" spans="3:16" s="401" customFormat="1" ht="9" customHeight="1">
      <c r="C368" s="538"/>
      <c r="D368" s="538"/>
      <c r="E368" s="538"/>
      <c r="F368" s="538"/>
      <c r="G368" s="538"/>
      <c r="I368" s="404"/>
      <c r="J368" s="404"/>
      <c r="K368" s="404"/>
      <c r="L368" s="404"/>
      <c r="M368" s="404"/>
      <c r="N368" s="404"/>
      <c r="O368" s="404"/>
      <c r="P368" s="403"/>
    </row>
    <row r="369" spans="3:16" s="401" customFormat="1" ht="9" customHeight="1">
      <c r="C369" s="538"/>
      <c r="D369" s="538"/>
      <c r="E369" s="538"/>
      <c r="F369" s="538"/>
      <c r="G369" s="538"/>
      <c r="I369" s="404"/>
      <c r="J369" s="404"/>
      <c r="K369" s="404"/>
      <c r="L369" s="404"/>
      <c r="M369" s="404"/>
      <c r="N369" s="404"/>
      <c r="O369" s="404"/>
      <c r="P369" s="403"/>
    </row>
    <row r="370" spans="3:16" s="401" customFormat="1" ht="9" customHeight="1">
      <c r="C370" s="538"/>
      <c r="D370" s="538"/>
      <c r="E370" s="538"/>
      <c r="F370" s="538"/>
      <c r="G370" s="538"/>
      <c r="I370" s="404"/>
      <c r="J370" s="404"/>
      <c r="K370" s="404"/>
      <c r="L370" s="404"/>
      <c r="M370" s="404"/>
      <c r="N370" s="404"/>
      <c r="O370" s="404"/>
      <c r="P370" s="403"/>
    </row>
    <row r="371" spans="3:16" s="401" customFormat="1" ht="9" customHeight="1">
      <c r="C371" s="538"/>
      <c r="D371" s="538"/>
      <c r="E371" s="538"/>
      <c r="F371" s="538"/>
      <c r="G371" s="538"/>
      <c r="I371" s="404"/>
      <c r="J371" s="404"/>
      <c r="K371" s="404"/>
      <c r="L371" s="404"/>
      <c r="M371" s="404"/>
      <c r="N371" s="404"/>
      <c r="O371" s="404"/>
      <c r="P371" s="403"/>
    </row>
    <row r="372" spans="3:16" s="401" customFormat="1" ht="9" customHeight="1">
      <c r="C372" s="538"/>
      <c r="D372" s="538"/>
      <c r="E372" s="538"/>
      <c r="F372" s="538"/>
      <c r="G372" s="538"/>
      <c r="I372" s="404"/>
      <c r="J372" s="404"/>
      <c r="K372" s="404"/>
      <c r="L372" s="404"/>
      <c r="M372" s="404"/>
      <c r="N372" s="404"/>
      <c r="O372" s="404"/>
      <c r="P372" s="403"/>
    </row>
    <row r="373" spans="3:16" s="401" customFormat="1" ht="9" customHeight="1">
      <c r="C373" s="538"/>
      <c r="D373" s="538"/>
      <c r="E373" s="538"/>
      <c r="F373" s="538"/>
      <c r="G373" s="538"/>
      <c r="I373" s="404"/>
      <c r="J373" s="404"/>
      <c r="K373" s="404"/>
      <c r="L373" s="404"/>
      <c r="M373" s="404"/>
      <c r="N373" s="404"/>
      <c r="O373" s="404"/>
      <c r="P373" s="403"/>
    </row>
    <row r="374" spans="3:16" s="401" customFormat="1" ht="9" customHeight="1">
      <c r="C374" s="538"/>
      <c r="D374" s="538"/>
      <c r="E374" s="538"/>
      <c r="F374" s="538"/>
      <c r="G374" s="538"/>
      <c r="I374" s="404"/>
      <c r="J374" s="404"/>
      <c r="K374" s="404"/>
      <c r="L374" s="404"/>
      <c r="M374" s="404"/>
      <c r="N374" s="404"/>
      <c r="O374" s="404"/>
      <c r="P374" s="403"/>
    </row>
    <row r="375" spans="3:16" s="401" customFormat="1" ht="9" customHeight="1">
      <c r="C375" s="538"/>
      <c r="D375" s="538"/>
      <c r="E375" s="538"/>
      <c r="F375" s="538"/>
      <c r="G375" s="538"/>
      <c r="I375" s="404"/>
      <c r="J375" s="404"/>
      <c r="K375" s="404"/>
      <c r="L375" s="404"/>
      <c r="M375" s="404"/>
      <c r="N375" s="404"/>
      <c r="O375" s="404"/>
      <c r="P375" s="403"/>
    </row>
    <row r="376" spans="3:16" s="401" customFormat="1" ht="9" customHeight="1">
      <c r="C376" s="538"/>
      <c r="D376" s="538"/>
      <c r="E376" s="538"/>
      <c r="F376" s="538"/>
      <c r="G376" s="538"/>
      <c r="I376" s="404"/>
      <c r="J376" s="404"/>
      <c r="K376" s="404"/>
      <c r="L376" s="404"/>
      <c r="M376" s="404"/>
      <c r="N376" s="404"/>
      <c r="O376" s="404"/>
      <c r="P376" s="403"/>
    </row>
    <row r="377" spans="3:16" s="401" customFormat="1" ht="9" customHeight="1">
      <c r="C377" s="538"/>
      <c r="D377" s="538"/>
      <c r="E377" s="538"/>
      <c r="F377" s="538"/>
      <c r="G377" s="538"/>
      <c r="I377" s="404"/>
      <c r="J377" s="404"/>
      <c r="K377" s="404"/>
      <c r="L377" s="404"/>
      <c r="M377" s="404"/>
      <c r="N377" s="404"/>
      <c r="O377" s="404"/>
      <c r="P377" s="403"/>
    </row>
    <row r="378" spans="3:16" s="401" customFormat="1" ht="9" customHeight="1">
      <c r="C378" s="538"/>
      <c r="D378" s="538"/>
      <c r="E378" s="538"/>
      <c r="F378" s="538"/>
      <c r="G378" s="538"/>
      <c r="I378" s="404"/>
      <c r="J378" s="404"/>
      <c r="K378" s="404"/>
      <c r="L378" s="404"/>
      <c r="M378" s="404"/>
      <c r="N378" s="404"/>
      <c r="O378" s="404"/>
      <c r="P378" s="403"/>
    </row>
    <row r="379" spans="3:16" s="401" customFormat="1" ht="9" customHeight="1">
      <c r="C379" s="538"/>
      <c r="D379" s="538"/>
      <c r="E379" s="538"/>
      <c r="F379" s="538"/>
      <c r="G379" s="538"/>
      <c r="I379" s="404"/>
      <c r="J379" s="404"/>
      <c r="K379" s="404"/>
      <c r="L379" s="404"/>
      <c r="M379" s="404"/>
      <c r="N379" s="404"/>
      <c r="O379" s="404"/>
      <c r="P379" s="403"/>
    </row>
    <row r="380" spans="3:16" s="401" customFormat="1" ht="9" customHeight="1">
      <c r="C380" s="538"/>
      <c r="D380" s="538"/>
      <c r="E380" s="538"/>
      <c r="F380" s="538"/>
      <c r="G380" s="538"/>
      <c r="I380" s="404"/>
      <c r="J380" s="404"/>
      <c r="K380" s="404"/>
      <c r="L380" s="404"/>
      <c r="M380" s="404"/>
      <c r="N380" s="404"/>
      <c r="O380" s="404"/>
      <c r="P380" s="403"/>
    </row>
    <row r="381" spans="3:16" s="401" customFormat="1" ht="9" customHeight="1">
      <c r="C381" s="538"/>
      <c r="D381" s="538"/>
      <c r="E381" s="538"/>
      <c r="F381" s="538"/>
      <c r="G381" s="538"/>
      <c r="I381" s="404"/>
      <c r="J381" s="404"/>
      <c r="K381" s="404"/>
      <c r="L381" s="404"/>
      <c r="M381" s="404"/>
      <c r="N381" s="404"/>
      <c r="O381" s="404"/>
      <c r="P381" s="403"/>
    </row>
    <row r="382" spans="3:16" s="401" customFormat="1" ht="9" customHeight="1">
      <c r="C382" s="538"/>
      <c r="D382" s="538"/>
      <c r="E382" s="538"/>
      <c r="F382" s="538"/>
      <c r="G382" s="538"/>
      <c r="I382" s="404"/>
      <c r="J382" s="404"/>
      <c r="K382" s="404"/>
      <c r="L382" s="404"/>
      <c r="M382" s="404"/>
      <c r="N382" s="404"/>
      <c r="O382" s="404"/>
      <c r="P382" s="403"/>
    </row>
    <row r="383" spans="3:16" s="401" customFormat="1" ht="9" customHeight="1">
      <c r="C383" s="538"/>
      <c r="D383" s="538"/>
      <c r="E383" s="538"/>
      <c r="F383" s="538"/>
      <c r="G383" s="538"/>
      <c r="I383" s="404"/>
      <c r="J383" s="404"/>
      <c r="K383" s="404"/>
      <c r="L383" s="404"/>
      <c r="M383" s="404"/>
      <c r="N383" s="404"/>
      <c r="O383" s="404"/>
      <c r="P383" s="403"/>
    </row>
    <row r="384" spans="3:16" s="401" customFormat="1" ht="9" customHeight="1">
      <c r="C384" s="538"/>
      <c r="D384" s="538"/>
      <c r="E384" s="538"/>
      <c r="F384" s="538"/>
      <c r="G384" s="538"/>
      <c r="I384" s="404"/>
      <c r="J384" s="404"/>
      <c r="K384" s="404"/>
      <c r="L384" s="404"/>
      <c r="M384" s="404"/>
      <c r="N384" s="404"/>
      <c r="O384" s="404"/>
      <c r="P384" s="403"/>
    </row>
    <row r="385" spans="3:16" s="401" customFormat="1" ht="9" customHeight="1">
      <c r="C385" s="538"/>
      <c r="D385" s="538"/>
      <c r="E385" s="538"/>
      <c r="F385" s="538"/>
      <c r="G385" s="538"/>
      <c r="I385" s="404"/>
      <c r="J385" s="404"/>
      <c r="K385" s="404"/>
      <c r="L385" s="404"/>
      <c r="M385" s="404"/>
      <c r="N385" s="404"/>
      <c r="O385" s="404"/>
      <c r="P385" s="403"/>
    </row>
    <row r="386" spans="3:16" s="401" customFormat="1" ht="9" customHeight="1">
      <c r="C386" s="538"/>
      <c r="D386" s="538"/>
      <c r="E386" s="538"/>
      <c r="F386" s="538"/>
      <c r="G386" s="538"/>
      <c r="I386" s="404"/>
      <c r="J386" s="404"/>
      <c r="K386" s="404"/>
      <c r="L386" s="404"/>
      <c r="M386" s="404"/>
      <c r="N386" s="404"/>
      <c r="O386" s="404"/>
      <c r="P386" s="403"/>
    </row>
    <row r="387" spans="3:16" s="401" customFormat="1" ht="9" customHeight="1">
      <c r="C387" s="538"/>
      <c r="D387" s="538"/>
      <c r="E387" s="538"/>
      <c r="F387" s="538"/>
      <c r="G387" s="538"/>
      <c r="I387" s="404"/>
      <c r="J387" s="404"/>
      <c r="K387" s="404"/>
      <c r="L387" s="404"/>
      <c r="M387" s="404"/>
      <c r="N387" s="404"/>
      <c r="O387" s="404"/>
      <c r="P387" s="403"/>
    </row>
    <row r="388" spans="3:16" s="401" customFormat="1" ht="9" customHeight="1">
      <c r="C388" s="538"/>
      <c r="D388" s="538"/>
      <c r="E388" s="538"/>
      <c r="F388" s="538"/>
      <c r="G388" s="538"/>
      <c r="I388" s="404"/>
      <c r="J388" s="404"/>
      <c r="K388" s="404"/>
      <c r="L388" s="404"/>
      <c r="M388" s="404"/>
      <c r="N388" s="404"/>
      <c r="O388" s="404"/>
      <c r="P388" s="403"/>
    </row>
    <row r="389" spans="3:16" s="401" customFormat="1" ht="9" customHeight="1">
      <c r="C389" s="538"/>
      <c r="D389" s="538"/>
      <c r="E389" s="538"/>
      <c r="F389" s="538"/>
      <c r="G389" s="538"/>
      <c r="I389" s="404"/>
      <c r="J389" s="404"/>
      <c r="K389" s="404"/>
      <c r="L389" s="404"/>
      <c r="M389" s="404"/>
      <c r="N389" s="404"/>
      <c r="O389" s="404"/>
      <c r="P389" s="403"/>
    </row>
    <row r="390" spans="3:16" s="401" customFormat="1" ht="9" customHeight="1">
      <c r="C390" s="538"/>
      <c r="D390" s="538"/>
      <c r="E390" s="538"/>
      <c r="F390" s="538"/>
      <c r="G390" s="538"/>
      <c r="I390" s="404"/>
      <c r="J390" s="404"/>
      <c r="K390" s="404"/>
      <c r="L390" s="404"/>
      <c r="M390" s="404"/>
      <c r="N390" s="404"/>
      <c r="O390" s="404"/>
      <c r="P390" s="403"/>
    </row>
    <row r="391" spans="3:16" s="401" customFormat="1" ht="9" customHeight="1">
      <c r="C391" s="538"/>
      <c r="D391" s="538"/>
      <c r="E391" s="538"/>
      <c r="F391" s="538"/>
      <c r="G391" s="538"/>
      <c r="I391" s="404"/>
      <c r="J391" s="404"/>
      <c r="K391" s="404"/>
      <c r="L391" s="404"/>
      <c r="M391" s="404"/>
      <c r="N391" s="404"/>
      <c r="O391" s="404"/>
      <c r="P391" s="403"/>
    </row>
    <row r="392" spans="3:16" s="401" customFormat="1" ht="9" customHeight="1">
      <c r="C392" s="538"/>
      <c r="D392" s="538"/>
      <c r="E392" s="538"/>
      <c r="F392" s="538"/>
      <c r="G392" s="538"/>
      <c r="I392" s="404"/>
      <c r="J392" s="404"/>
      <c r="K392" s="404"/>
      <c r="L392" s="404"/>
      <c r="M392" s="404"/>
      <c r="N392" s="404"/>
      <c r="O392" s="404"/>
      <c r="P392" s="403"/>
    </row>
    <row r="393" spans="3:16" s="401" customFormat="1" ht="9" customHeight="1">
      <c r="C393" s="538"/>
      <c r="D393" s="538"/>
      <c r="E393" s="538"/>
      <c r="F393" s="538"/>
      <c r="G393" s="538"/>
      <c r="I393" s="404"/>
      <c r="J393" s="404"/>
      <c r="K393" s="404"/>
      <c r="L393" s="404"/>
      <c r="M393" s="404"/>
      <c r="N393" s="404"/>
      <c r="O393" s="404"/>
      <c r="P393" s="403"/>
    </row>
    <row r="394" spans="3:16" s="401" customFormat="1" ht="9" customHeight="1">
      <c r="C394" s="538"/>
      <c r="D394" s="538"/>
      <c r="E394" s="538"/>
      <c r="F394" s="538"/>
      <c r="G394" s="538"/>
      <c r="I394" s="404"/>
      <c r="J394" s="404"/>
      <c r="K394" s="404"/>
      <c r="L394" s="404"/>
      <c r="M394" s="404"/>
      <c r="N394" s="404"/>
      <c r="O394" s="404"/>
      <c r="P394" s="403"/>
    </row>
    <row r="395" spans="3:16" s="401" customFormat="1" ht="9" customHeight="1">
      <c r="C395" s="538"/>
      <c r="D395" s="538"/>
      <c r="E395" s="538"/>
      <c r="F395" s="538"/>
      <c r="G395" s="538"/>
      <c r="I395" s="404"/>
      <c r="J395" s="404"/>
      <c r="K395" s="404"/>
      <c r="L395" s="404"/>
      <c r="M395" s="404"/>
      <c r="N395" s="404"/>
      <c r="O395" s="404"/>
      <c r="P395" s="403"/>
    </row>
    <row r="396" spans="3:16" s="401" customFormat="1" ht="9" customHeight="1">
      <c r="C396" s="538"/>
      <c r="D396" s="538"/>
      <c r="E396" s="538"/>
      <c r="F396" s="538"/>
      <c r="G396" s="538"/>
      <c r="I396" s="404"/>
      <c r="J396" s="404"/>
      <c r="K396" s="404"/>
      <c r="L396" s="404"/>
      <c r="M396" s="404"/>
      <c r="N396" s="404"/>
      <c r="O396" s="404"/>
      <c r="P396" s="403"/>
    </row>
    <row r="397" spans="3:16" s="401" customFormat="1" ht="9" customHeight="1">
      <c r="C397" s="538"/>
      <c r="D397" s="538"/>
      <c r="E397" s="538"/>
      <c r="F397" s="538"/>
      <c r="G397" s="538"/>
      <c r="I397" s="404"/>
      <c r="J397" s="404"/>
      <c r="K397" s="404"/>
      <c r="L397" s="404"/>
      <c r="M397" s="404"/>
      <c r="N397" s="404"/>
      <c r="O397" s="404"/>
      <c r="P397" s="403"/>
    </row>
    <row r="398" spans="3:16" s="401" customFormat="1" ht="9" customHeight="1">
      <c r="C398" s="538"/>
      <c r="D398" s="538"/>
      <c r="E398" s="538"/>
      <c r="F398" s="538"/>
      <c r="G398" s="538"/>
      <c r="I398" s="404"/>
      <c r="J398" s="404"/>
      <c r="K398" s="404"/>
      <c r="L398" s="404"/>
      <c r="M398" s="404"/>
      <c r="N398" s="404"/>
      <c r="O398" s="404"/>
      <c r="P398" s="403"/>
    </row>
    <row r="399" spans="3:16" s="401" customFormat="1" ht="9" customHeight="1">
      <c r="C399" s="538"/>
      <c r="D399" s="538"/>
      <c r="E399" s="538"/>
      <c r="F399" s="538"/>
      <c r="G399" s="538"/>
      <c r="I399" s="404"/>
      <c r="J399" s="404"/>
      <c r="K399" s="404"/>
      <c r="L399" s="404"/>
      <c r="M399" s="404"/>
      <c r="N399" s="404"/>
      <c r="O399" s="404"/>
      <c r="P399" s="403"/>
    </row>
    <row r="400" spans="3:16" s="401" customFormat="1" ht="9" customHeight="1">
      <c r="C400" s="538"/>
      <c r="D400" s="538"/>
      <c r="E400" s="538"/>
      <c r="F400" s="538"/>
      <c r="G400" s="538"/>
      <c r="I400" s="404"/>
      <c r="J400" s="404"/>
      <c r="K400" s="404"/>
      <c r="L400" s="404"/>
      <c r="M400" s="404"/>
      <c r="N400" s="404"/>
      <c r="O400" s="404"/>
      <c r="P400" s="403"/>
    </row>
    <row r="401" spans="3:16" s="401" customFormat="1" ht="9" customHeight="1">
      <c r="C401" s="538"/>
      <c r="D401" s="538"/>
      <c r="E401" s="538"/>
      <c r="F401" s="538"/>
      <c r="G401" s="538"/>
      <c r="I401" s="404"/>
      <c r="J401" s="404"/>
      <c r="K401" s="404"/>
      <c r="L401" s="404"/>
      <c r="M401" s="404"/>
      <c r="N401" s="404"/>
      <c r="O401" s="404"/>
      <c r="P401" s="403"/>
    </row>
    <row r="402" spans="3:16" s="401" customFormat="1" ht="9" customHeight="1">
      <c r="C402" s="538"/>
      <c r="D402" s="538"/>
      <c r="E402" s="538"/>
      <c r="F402" s="538"/>
      <c r="G402" s="538"/>
      <c r="I402" s="404"/>
      <c r="J402" s="404"/>
      <c r="K402" s="404"/>
      <c r="L402" s="404"/>
      <c r="M402" s="404"/>
      <c r="N402" s="404"/>
      <c r="O402" s="404"/>
      <c r="P402" s="403"/>
    </row>
    <row r="403" spans="3:16" s="401" customFormat="1" ht="9" customHeight="1">
      <c r="C403" s="538"/>
      <c r="D403" s="538"/>
      <c r="E403" s="538"/>
      <c r="F403" s="538"/>
      <c r="G403" s="538"/>
      <c r="I403" s="404"/>
      <c r="J403" s="404"/>
      <c r="K403" s="404"/>
      <c r="L403" s="404"/>
      <c r="M403" s="404"/>
      <c r="N403" s="404"/>
      <c r="O403" s="404"/>
      <c r="P403" s="403"/>
    </row>
    <row r="404" spans="3:16" s="401" customFormat="1" ht="9" customHeight="1">
      <c r="C404" s="538"/>
      <c r="D404" s="538"/>
      <c r="E404" s="538"/>
      <c r="F404" s="538"/>
      <c r="G404" s="538"/>
      <c r="I404" s="404"/>
      <c r="J404" s="404"/>
      <c r="K404" s="404"/>
      <c r="L404" s="404"/>
      <c r="M404" s="404"/>
      <c r="N404" s="404"/>
      <c r="O404" s="404"/>
      <c r="P404" s="403"/>
    </row>
    <row r="405" spans="3:16" s="401" customFormat="1" ht="9" customHeight="1">
      <c r="C405" s="538"/>
      <c r="D405" s="538"/>
      <c r="E405" s="538"/>
      <c r="F405" s="538"/>
      <c r="G405" s="538"/>
      <c r="I405" s="404"/>
      <c r="J405" s="404"/>
      <c r="K405" s="404"/>
      <c r="L405" s="404"/>
      <c r="M405" s="404"/>
      <c r="N405" s="404"/>
      <c r="O405" s="404"/>
      <c r="P405" s="403"/>
    </row>
    <row r="406" spans="3:16" s="401" customFormat="1" ht="9" customHeight="1">
      <c r="C406" s="538"/>
      <c r="D406" s="538"/>
      <c r="E406" s="538"/>
      <c r="F406" s="538"/>
      <c r="G406" s="538"/>
      <c r="I406" s="404"/>
      <c r="J406" s="404"/>
      <c r="K406" s="404"/>
      <c r="L406" s="404"/>
      <c r="M406" s="404"/>
      <c r="N406" s="404"/>
      <c r="O406" s="404"/>
      <c r="P406" s="403"/>
    </row>
    <row r="407" spans="3:16" s="401" customFormat="1" ht="9" customHeight="1">
      <c r="C407" s="538"/>
      <c r="D407" s="538"/>
      <c r="E407" s="538"/>
      <c r="F407" s="538"/>
      <c r="G407" s="538"/>
      <c r="I407" s="404"/>
      <c r="J407" s="404"/>
      <c r="K407" s="404"/>
      <c r="L407" s="404"/>
      <c r="M407" s="404"/>
      <c r="N407" s="404"/>
      <c r="O407" s="404"/>
      <c r="P407" s="403"/>
    </row>
    <row r="408" spans="3:16" s="401" customFormat="1" ht="9" customHeight="1">
      <c r="C408" s="538"/>
      <c r="D408" s="538"/>
      <c r="E408" s="538"/>
      <c r="F408" s="538"/>
      <c r="G408" s="538"/>
      <c r="I408" s="404"/>
      <c r="J408" s="404"/>
      <c r="K408" s="404"/>
      <c r="L408" s="404"/>
      <c r="M408" s="404"/>
      <c r="N408" s="404"/>
      <c r="O408" s="404"/>
      <c r="P408" s="403"/>
    </row>
    <row r="409" spans="3:16" s="401" customFormat="1" ht="9" customHeight="1">
      <c r="C409" s="538"/>
      <c r="D409" s="538"/>
      <c r="E409" s="538"/>
      <c r="F409" s="538"/>
      <c r="G409" s="538"/>
      <c r="I409" s="404"/>
      <c r="J409" s="404"/>
      <c r="K409" s="404"/>
      <c r="L409" s="404"/>
      <c r="M409" s="404"/>
      <c r="N409" s="404"/>
      <c r="O409" s="404"/>
      <c r="P409" s="403"/>
    </row>
    <row r="410" spans="3:16" s="401" customFormat="1" ht="9" customHeight="1">
      <c r="C410" s="538"/>
      <c r="D410" s="538"/>
      <c r="E410" s="538"/>
      <c r="F410" s="538"/>
      <c r="G410" s="538"/>
      <c r="I410" s="404"/>
      <c r="J410" s="404"/>
      <c r="K410" s="404"/>
      <c r="L410" s="404"/>
      <c r="M410" s="404"/>
      <c r="N410" s="404"/>
      <c r="O410" s="404"/>
      <c r="P410" s="403"/>
    </row>
    <row r="411" spans="3:16" s="401" customFormat="1" ht="9" customHeight="1">
      <c r="C411" s="538"/>
      <c r="D411" s="538"/>
      <c r="E411" s="538"/>
      <c r="F411" s="538"/>
      <c r="G411" s="538"/>
      <c r="I411" s="404"/>
      <c r="J411" s="404"/>
      <c r="K411" s="404"/>
      <c r="L411" s="404"/>
      <c r="M411" s="404"/>
      <c r="N411" s="404"/>
      <c r="O411" s="404"/>
      <c r="P411" s="403"/>
    </row>
    <row r="412" spans="3:16" s="401" customFormat="1" ht="9" customHeight="1">
      <c r="C412" s="538"/>
      <c r="D412" s="538"/>
      <c r="E412" s="538"/>
      <c r="F412" s="538"/>
      <c r="G412" s="538"/>
      <c r="I412" s="404"/>
      <c r="J412" s="404"/>
      <c r="K412" s="404"/>
      <c r="L412" s="404"/>
      <c r="M412" s="404"/>
      <c r="N412" s="404"/>
      <c r="O412" s="404"/>
      <c r="P412" s="403"/>
    </row>
    <row r="413" spans="3:16" s="401" customFormat="1" ht="9" customHeight="1">
      <c r="C413" s="538"/>
      <c r="D413" s="538"/>
      <c r="E413" s="538"/>
      <c r="F413" s="538"/>
      <c r="G413" s="538"/>
      <c r="I413" s="404"/>
      <c r="J413" s="404"/>
      <c r="K413" s="404"/>
      <c r="L413" s="404"/>
      <c r="M413" s="404"/>
      <c r="N413" s="404"/>
      <c r="O413" s="404"/>
      <c r="P413" s="403"/>
    </row>
    <row r="414" spans="3:16" s="401" customFormat="1" ht="9" customHeight="1">
      <c r="C414" s="538"/>
      <c r="D414" s="538"/>
      <c r="E414" s="538"/>
      <c r="F414" s="538"/>
      <c r="G414" s="538"/>
      <c r="I414" s="404"/>
      <c r="J414" s="404"/>
      <c r="K414" s="404"/>
      <c r="L414" s="404"/>
      <c r="M414" s="404"/>
      <c r="N414" s="404"/>
      <c r="O414" s="404"/>
      <c r="P414" s="403"/>
    </row>
    <row r="415" spans="3:16" s="401" customFormat="1" ht="9" customHeight="1">
      <c r="C415" s="538"/>
      <c r="D415" s="538"/>
      <c r="E415" s="538"/>
      <c r="F415" s="538"/>
      <c r="G415" s="538"/>
      <c r="I415" s="404"/>
      <c r="J415" s="404"/>
      <c r="K415" s="404"/>
      <c r="L415" s="404"/>
      <c r="M415" s="404"/>
      <c r="N415" s="404"/>
      <c r="O415" s="404"/>
      <c r="P415" s="403"/>
    </row>
    <row r="416" spans="3:16" s="401" customFormat="1" ht="9" customHeight="1">
      <c r="C416" s="538"/>
      <c r="D416" s="538"/>
      <c r="E416" s="538"/>
      <c r="F416" s="538"/>
      <c r="G416" s="538"/>
      <c r="I416" s="404"/>
      <c r="J416" s="404"/>
      <c r="K416" s="404"/>
      <c r="L416" s="404"/>
      <c r="M416" s="404"/>
      <c r="N416" s="404"/>
      <c r="O416" s="404"/>
      <c r="P416" s="403"/>
    </row>
    <row r="417" spans="3:16" s="401" customFormat="1" ht="9" customHeight="1">
      <c r="C417" s="538"/>
      <c r="D417" s="538"/>
      <c r="E417" s="538"/>
      <c r="F417" s="538"/>
      <c r="G417" s="538"/>
      <c r="I417" s="404"/>
      <c r="J417" s="404"/>
      <c r="K417" s="404"/>
      <c r="L417" s="404"/>
      <c r="M417" s="404"/>
      <c r="N417" s="404"/>
      <c r="O417" s="404"/>
      <c r="P417" s="403"/>
    </row>
    <row r="418" spans="3:16" s="401" customFormat="1" ht="9" customHeight="1">
      <c r="C418" s="538"/>
      <c r="D418" s="538"/>
      <c r="E418" s="538"/>
      <c r="F418" s="538"/>
      <c r="G418" s="538"/>
      <c r="I418" s="404"/>
      <c r="J418" s="404"/>
      <c r="K418" s="404"/>
      <c r="L418" s="404"/>
      <c r="M418" s="404"/>
      <c r="N418" s="404"/>
      <c r="O418" s="404"/>
      <c r="P418" s="403"/>
    </row>
    <row r="419" spans="3:16" s="401" customFormat="1" ht="9" customHeight="1">
      <c r="C419" s="538"/>
      <c r="D419" s="538"/>
      <c r="E419" s="538"/>
      <c r="F419" s="538"/>
      <c r="G419" s="538"/>
      <c r="I419" s="404"/>
      <c r="J419" s="404"/>
      <c r="K419" s="404"/>
      <c r="L419" s="404"/>
      <c r="M419" s="404"/>
      <c r="N419" s="404"/>
      <c r="O419" s="404"/>
      <c r="P419" s="403"/>
    </row>
    <row r="420" spans="3:16" s="401" customFormat="1" ht="9" customHeight="1">
      <c r="C420" s="538"/>
      <c r="D420" s="538"/>
      <c r="E420" s="538"/>
      <c r="F420" s="538"/>
      <c r="G420" s="538"/>
      <c r="I420" s="404"/>
      <c r="J420" s="404"/>
      <c r="K420" s="404"/>
      <c r="L420" s="404"/>
      <c r="M420" s="404"/>
      <c r="N420" s="404"/>
      <c r="O420" s="404"/>
      <c r="P420" s="403"/>
    </row>
    <row r="421" spans="3:16" s="401" customFormat="1" ht="9" customHeight="1">
      <c r="C421" s="538"/>
      <c r="D421" s="538"/>
      <c r="E421" s="538"/>
      <c r="F421" s="538"/>
      <c r="G421" s="538"/>
      <c r="I421" s="404"/>
      <c r="J421" s="404"/>
      <c r="K421" s="404"/>
      <c r="L421" s="404"/>
      <c r="M421" s="404"/>
      <c r="N421" s="404"/>
      <c r="O421" s="404"/>
      <c r="P421" s="403"/>
    </row>
    <row r="422" spans="3:16" s="401" customFormat="1" ht="9" customHeight="1">
      <c r="C422" s="538"/>
      <c r="D422" s="538"/>
      <c r="E422" s="538"/>
      <c r="F422" s="538"/>
      <c r="G422" s="538"/>
      <c r="I422" s="404"/>
      <c r="J422" s="404"/>
      <c r="K422" s="404"/>
      <c r="L422" s="404"/>
      <c r="M422" s="404"/>
      <c r="N422" s="404"/>
      <c r="O422" s="404"/>
      <c r="P422" s="403"/>
    </row>
    <row r="423" spans="3:16" s="401" customFormat="1" ht="9" customHeight="1">
      <c r="C423" s="538"/>
      <c r="D423" s="538"/>
      <c r="E423" s="538"/>
      <c r="F423" s="538"/>
      <c r="G423" s="538"/>
      <c r="I423" s="404"/>
      <c r="J423" s="404"/>
      <c r="K423" s="404"/>
      <c r="L423" s="404"/>
      <c r="M423" s="404"/>
      <c r="N423" s="404"/>
      <c r="O423" s="404"/>
      <c r="P423" s="403"/>
    </row>
    <row r="424" spans="3:16" s="401" customFormat="1" ht="9" customHeight="1">
      <c r="C424" s="538"/>
      <c r="D424" s="538"/>
      <c r="E424" s="538"/>
      <c r="F424" s="538"/>
      <c r="G424" s="538"/>
      <c r="I424" s="404"/>
      <c r="J424" s="404"/>
      <c r="K424" s="404"/>
      <c r="L424" s="404"/>
      <c r="M424" s="404"/>
      <c r="N424" s="404"/>
      <c r="O424" s="404"/>
      <c r="P424" s="403"/>
    </row>
    <row r="425" spans="3:16" s="401" customFormat="1" ht="9" customHeight="1">
      <c r="C425" s="538"/>
      <c r="D425" s="538"/>
      <c r="E425" s="538"/>
      <c r="F425" s="538"/>
      <c r="G425" s="538"/>
      <c r="I425" s="404"/>
      <c r="J425" s="404"/>
      <c r="K425" s="404"/>
      <c r="L425" s="404"/>
      <c r="M425" s="404"/>
      <c r="N425" s="404"/>
      <c r="O425" s="404"/>
      <c r="P425" s="403"/>
    </row>
    <row r="426" spans="3:16" s="401" customFormat="1" ht="9" customHeight="1">
      <c r="C426" s="538"/>
      <c r="D426" s="538"/>
      <c r="E426" s="538"/>
      <c r="F426" s="538"/>
      <c r="G426" s="538"/>
      <c r="I426" s="404"/>
      <c r="J426" s="404"/>
      <c r="K426" s="404"/>
      <c r="L426" s="404"/>
      <c r="M426" s="404"/>
      <c r="N426" s="404"/>
      <c r="O426" s="404"/>
      <c r="P426" s="403"/>
    </row>
    <row r="427" spans="3:16" s="401" customFormat="1" ht="9" customHeight="1">
      <c r="C427" s="538"/>
      <c r="D427" s="538"/>
      <c r="E427" s="538"/>
      <c r="F427" s="538"/>
      <c r="G427" s="538"/>
      <c r="I427" s="404"/>
      <c r="J427" s="404"/>
      <c r="K427" s="404"/>
      <c r="L427" s="404"/>
      <c r="M427" s="404"/>
      <c r="N427" s="404"/>
      <c r="O427" s="404"/>
      <c r="P427" s="403"/>
    </row>
    <row r="428" spans="3:16" s="401" customFormat="1" ht="9" customHeight="1">
      <c r="C428" s="538"/>
      <c r="D428" s="538"/>
      <c r="E428" s="538"/>
      <c r="F428" s="538"/>
      <c r="G428" s="538"/>
      <c r="I428" s="404"/>
      <c r="J428" s="404"/>
      <c r="K428" s="404"/>
      <c r="L428" s="404"/>
      <c r="M428" s="404"/>
      <c r="N428" s="404"/>
      <c r="O428" s="404"/>
      <c r="P428" s="403"/>
    </row>
    <row r="429" spans="3:16" s="401" customFormat="1" ht="9" customHeight="1">
      <c r="C429" s="538"/>
      <c r="D429" s="538"/>
      <c r="E429" s="538"/>
      <c r="F429" s="538"/>
      <c r="G429" s="538"/>
      <c r="I429" s="404"/>
      <c r="J429" s="404"/>
      <c r="K429" s="404"/>
      <c r="L429" s="404"/>
      <c r="M429" s="404"/>
      <c r="N429" s="404"/>
      <c r="O429" s="404"/>
      <c r="P429" s="403"/>
    </row>
    <row r="430" spans="3:16" s="401" customFormat="1" ht="9" customHeight="1">
      <c r="C430" s="538"/>
      <c r="D430" s="538"/>
      <c r="E430" s="538"/>
      <c r="F430" s="538"/>
      <c r="G430" s="538"/>
      <c r="I430" s="404"/>
      <c r="J430" s="404"/>
      <c r="K430" s="404"/>
      <c r="L430" s="404"/>
      <c r="M430" s="404"/>
      <c r="N430" s="404"/>
      <c r="O430" s="404"/>
      <c r="P430" s="403"/>
    </row>
    <row r="431" spans="3:16" s="401" customFormat="1" ht="9" customHeight="1">
      <c r="C431" s="538"/>
      <c r="D431" s="538"/>
      <c r="E431" s="538"/>
      <c r="F431" s="538"/>
      <c r="G431" s="538"/>
      <c r="I431" s="404"/>
      <c r="J431" s="404"/>
      <c r="K431" s="404"/>
      <c r="L431" s="404"/>
      <c r="M431" s="404"/>
      <c r="N431" s="404"/>
      <c r="O431" s="404"/>
      <c r="P431" s="403"/>
    </row>
    <row r="432" spans="3:16" s="401" customFormat="1" ht="9" customHeight="1">
      <c r="C432" s="538"/>
      <c r="D432" s="538"/>
      <c r="E432" s="538"/>
      <c r="F432" s="538"/>
      <c r="G432" s="538"/>
      <c r="I432" s="404"/>
      <c r="J432" s="404"/>
      <c r="K432" s="404"/>
      <c r="L432" s="404"/>
      <c r="M432" s="404"/>
      <c r="N432" s="404"/>
      <c r="O432" s="404"/>
      <c r="P432" s="403"/>
    </row>
    <row r="433" spans="3:16" s="401" customFormat="1" ht="9" customHeight="1">
      <c r="C433" s="538"/>
      <c r="D433" s="538"/>
      <c r="E433" s="538"/>
      <c r="F433" s="538"/>
      <c r="G433" s="538"/>
      <c r="I433" s="404"/>
      <c r="J433" s="404"/>
      <c r="K433" s="404"/>
      <c r="L433" s="404"/>
      <c r="M433" s="404"/>
      <c r="N433" s="404"/>
      <c r="O433" s="404"/>
      <c r="P433" s="403"/>
    </row>
    <row r="434" spans="3:16" s="401" customFormat="1" ht="9" customHeight="1">
      <c r="C434" s="538"/>
      <c r="D434" s="538"/>
      <c r="E434" s="538"/>
      <c r="F434" s="538"/>
      <c r="G434" s="538"/>
      <c r="I434" s="404"/>
      <c r="J434" s="404"/>
      <c r="K434" s="404"/>
      <c r="L434" s="404"/>
      <c r="M434" s="404"/>
      <c r="N434" s="404"/>
      <c r="O434" s="404"/>
      <c r="P434" s="403"/>
    </row>
    <row r="435" spans="3:16" s="401" customFormat="1" ht="9" customHeight="1">
      <c r="C435" s="538"/>
      <c r="D435" s="538"/>
      <c r="E435" s="538"/>
      <c r="F435" s="538"/>
      <c r="G435" s="538"/>
      <c r="I435" s="404"/>
      <c r="J435" s="404"/>
      <c r="K435" s="404"/>
      <c r="L435" s="404"/>
      <c r="M435" s="404"/>
      <c r="N435" s="404"/>
      <c r="O435" s="404"/>
      <c r="P435" s="403"/>
    </row>
    <row r="436" spans="3:16" s="401" customFormat="1" ht="9" customHeight="1">
      <c r="C436" s="538"/>
      <c r="D436" s="538"/>
      <c r="E436" s="538"/>
      <c r="F436" s="538"/>
      <c r="G436" s="538"/>
      <c r="I436" s="404"/>
      <c r="J436" s="404"/>
      <c r="K436" s="404"/>
      <c r="L436" s="404"/>
      <c r="M436" s="404"/>
      <c r="N436" s="404"/>
      <c r="O436" s="404"/>
      <c r="P436" s="403"/>
    </row>
    <row r="437" spans="3:16" s="401" customFormat="1" ht="9" customHeight="1">
      <c r="C437" s="538"/>
      <c r="D437" s="538"/>
      <c r="E437" s="538"/>
      <c r="F437" s="538"/>
      <c r="G437" s="538"/>
      <c r="I437" s="404"/>
      <c r="J437" s="404"/>
      <c r="K437" s="404"/>
      <c r="L437" s="404"/>
      <c r="M437" s="404"/>
      <c r="N437" s="404"/>
      <c r="O437" s="404"/>
      <c r="P437" s="403"/>
    </row>
    <row r="438" spans="3:16" s="401" customFormat="1" ht="9" customHeight="1">
      <c r="C438" s="538"/>
      <c r="D438" s="538"/>
      <c r="E438" s="538"/>
      <c r="F438" s="538"/>
      <c r="G438" s="538"/>
      <c r="I438" s="404"/>
      <c r="J438" s="404"/>
      <c r="K438" s="404"/>
      <c r="L438" s="404"/>
      <c r="M438" s="404"/>
      <c r="N438" s="404"/>
      <c r="O438" s="404"/>
      <c r="P438" s="403"/>
    </row>
    <row r="439" spans="3:16" s="401" customFormat="1" ht="9" customHeight="1">
      <c r="C439" s="538"/>
      <c r="D439" s="538"/>
      <c r="E439" s="538"/>
      <c r="F439" s="538"/>
      <c r="G439" s="538"/>
      <c r="I439" s="404"/>
      <c r="J439" s="404"/>
      <c r="K439" s="404"/>
      <c r="L439" s="404"/>
      <c r="M439" s="404"/>
      <c r="N439" s="404"/>
      <c r="O439" s="404"/>
      <c r="P439" s="403"/>
    </row>
    <row r="440" spans="3:16" s="401" customFormat="1" ht="9" customHeight="1">
      <c r="C440" s="538"/>
      <c r="D440" s="538"/>
      <c r="E440" s="538"/>
      <c r="F440" s="538"/>
      <c r="G440" s="538"/>
      <c r="I440" s="404"/>
      <c r="J440" s="404"/>
      <c r="K440" s="404"/>
      <c r="L440" s="404"/>
      <c r="M440" s="404"/>
      <c r="N440" s="404"/>
      <c r="O440" s="404"/>
      <c r="P440" s="403"/>
    </row>
    <row r="441" spans="3:16" s="401" customFormat="1" ht="9" customHeight="1">
      <c r="C441" s="538"/>
      <c r="D441" s="538"/>
      <c r="E441" s="538"/>
      <c r="F441" s="538"/>
      <c r="G441" s="538"/>
      <c r="I441" s="404"/>
      <c r="J441" s="404"/>
      <c r="K441" s="404"/>
      <c r="L441" s="404"/>
      <c r="M441" s="404"/>
      <c r="N441" s="404"/>
      <c r="O441" s="404"/>
      <c r="P441" s="403"/>
    </row>
    <row r="442" spans="3:16" s="401" customFormat="1" ht="9" customHeight="1">
      <c r="C442" s="538"/>
      <c r="D442" s="538"/>
      <c r="E442" s="538"/>
      <c r="F442" s="538"/>
      <c r="G442" s="538"/>
      <c r="I442" s="404"/>
      <c r="J442" s="404"/>
      <c r="K442" s="404"/>
      <c r="L442" s="404"/>
      <c r="M442" s="404"/>
      <c r="N442" s="404"/>
      <c r="O442" s="404"/>
      <c r="P442" s="403"/>
    </row>
    <row r="443" spans="3:16" s="401" customFormat="1" ht="9" customHeight="1">
      <c r="C443" s="538"/>
      <c r="D443" s="538"/>
      <c r="E443" s="538"/>
      <c r="F443" s="538"/>
      <c r="G443" s="538"/>
      <c r="I443" s="404"/>
      <c r="J443" s="404"/>
      <c r="K443" s="404"/>
      <c r="L443" s="404"/>
      <c r="M443" s="404"/>
      <c r="N443" s="404"/>
      <c r="O443" s="404"/>
      <c r="P443" s="403"/>
    </row>
    <row r="444" spans="3:16" s="401" customFormat="1" ht="9" customHeight="1">
      <c r="C444" s="538"/>
      <c r="D444" s="538"/>
      <c r="E444" s="538"/>
      <c r="F444" s="538"/>
      <c r="G444" s="538"/>
      <c r="I444" s="404"/>
      <c r="J444" s="404"/>
      <c r="K444" s="404"/>
      <c r="L444" s="404"/>
      <c r="M444" s="404"/>
      <c r="N444" s="404"/>
      <c r="O444" s="404"/>
      <c r="P444" s="403"/>
    </row>
    <row r="445" spans="3:16" s="401" customFormat="1" ht="9" customHeight="1">
      <c r="C445" s="538"/>
      <c r="D445" s="538"/>
      <c r="E445" s="538"/>
      <c r="F445" s="538"/>
      <c r="G445" s="538"/>
      <c r="I445" s="404"/>
      <c r="J445" s="404"/>
      <c r="K445" s="404"/>
      <c r="L445" s="404"/>
      <c r="M445" s="404"/>
      <c r="N445" s="404"/>
      <c r="O445" s="404"/>
      <c r="P445" s="403"/>
    </row>
    <row r="446" spans="3:16" s="401" customFormat="1" ht="9" customHeight="1">
      <c r="C446" s="538"/>
      <c r="D446" s="538"/>
      <c r="E446" s="538"/>
      <c r="F446" s="538"/>
      <c r="G446" s="538"/>
      <c r="I446" s="404"/>
      <c r="J446" s="404"/>
      <c r="K446" s="404"/>
      <c r="L446" s="404"/>
      <c r="M446" s="404"/>
      <c r="N446" s="404"/>
      <c r="O446" s="404"/>
      <c r="P446" s="403"/>
    </row>
    <row r="447" spans="3:16" s="401" customFormat="1" ht="9" customHeight="1">
      <c r="C447" s="538"/>
      <c r="D447" s="538"/>
      <c r="E447" s="538"/>
      <c r="F447" s="538"/>
      <c r="G447" s="538"/>
      <c r="I447" s="404"/>
      <c r="J447" s="404"/>
      <c r="K447" s="404"/>
      <c r="L447" s="404"/>
      <c r="M447" s="404"/>
      <c r="N447" s="404"/>
      <c r="O447" s="404"/>
      <c r="P447" s="403"/>
    </row>
    <row r="448" spans="3:16" s="401" customFormat="1" ht="9" customHeight="1">
      <c r="C448" s="538"/>
      <c r="D448" s="538"/>
      <c r="E448" s="538"/>
      <c r="F448" s="538"/>
      <c r="G448" s="538"/>
      <c r="I448" s="404"/>
      <c r="J448" s="404"/>
      <c r="K448" s="404"/>
      <c r="L448" s="404"/>
      <c r="M448" s="404"/>
      <c r="N448" s="404"/>
      <c r="O448" s="404"/>
      <c r="P448" s="403"/>
    </row>
    <row r="449" spans="3:16" s="401" customFormat="1" ht="9" customHeight="1">
      <c r="C449" s="538"/>
      <c r="D449" s="538"/>
      <c r="E449" s="538"/>
      <c r="F449" s="538"/>
      <c r="G449" s="538"/>
      <c r="I449" s="404"/>
      <c r="J449" s="404"/>
      <c r="K449" s="404"/>
      <c r="L449" s="404"/>
      <c r="M449" s="404"/>
      <c r="N449" s="404"/>
      <c r="O449" s="404"/>
      <c r="P449" s="403"/>
    </row>
    <row r="450" spans="3:16" s="401" customFormat="1" ht="9" customHeight="1">
      <c r="C450" s="538"/>
      <c r="D450" s="538"/>
      <c r="E450" s="538"/>
      <c r="F450" s="538"/>
      <c r="G450" s="538"/>
      <c r="I450" s="404"/>
      <c r="J450" s="404"/>
      <c r="K450" s="404"/>
      <c r="L450" s="404"/>
      <c r="M450" s="404"/>
      <c r="N450" s="404"/>
      <c r="O450" s="404"/>
      <c r="P450" s="403"/>
    </row>
    <row r="451" spans="3:16" s="401" customFormat="1" ht="9" customHeight="1">
      <c r="C451" s="538"/>
      <c r="D451" s="538"/>
      <c r="E451" s="538"/>
      <c r="F451" s="538"/>
      <c r="G451" s="538"/>
      <c r="I451" s="404"/>
      <c r="J451" s="404"/>
      <c r="K451" s="404"/>
      <c r="L451" s="404"/>
      <c r="M451" s="404"/>
      <c r="N451" s="404"/>
      <c r="O451" s="404"/>
      <c r="P451" s="403"/>
    </row>
    <row r="452" spans="3:16" s="401" customFormat="1" ht="9" customHeight="1">
      <c r="C452" s="538"/>
      <c r="D452" s="538"/>
      <c r="E452" s="538"/>
      <c r="F452" s="538"/>
      <c r="G452" s="538"/>
      <c r="I452" s="404"/>
      <c r="J452" s="404"/>
      <c r="K452" s="404"/>
      <c r="L452" s="404"/>
      <c r="M452" s="404"/>
      <c r="N452" s="404"/>
      <c r="O452" s="404"/>
      <c r="P452" s="403"/>
    </row>
    <row r="453" spans="3:16" s="401" customFormat="1" ht="9" customHeight="1">
      <c r="C453" s="538"/>
      <c r="D453" s="538"/>
      <c r="E453" s="538"/>
      <c r="F453" s="538"/>
      <c r="G453" s="538"/>
      <c r="I453" s="404"/>
      <c r="J453" s="404"/>
      <c r="K453" s="404"/>
      <c r="L453" s="404"/>
      <c r="M453" s="404"/>
      <c r="N453" s="404"/>
      <c r="O453" s="404"/>
      <c r="P453" s="403"/>
    </row>
    <row r="454" spans="3:16" s="401" customFormat="1" ht="9" customHeight="1">
      <c r="C454" s="538"/>
      <c r="D454" s="538"/>
      <c r="E454" s="538"/>
      <c r="F454" s="538"/>
      <c r="G454" s="538"/>
      <c r="I454" s="404"/>
      <c r="J454" s="404"/>
      <c r="K454" s="404"/>
      <c r="L454" s="404"/>
      <c r="M454" s="404"/>
      <c r="N454" s="404"/>
      <c r="O454" s="404"/>
      <c r="P454" s="403"/>
    </row>
    <row r="455" spans="3:16" s="401" customFormat="1" ht="9" customHeight="1">
      <c r="C455" s="538"/>
      <c r="D455" s="538"/>
      <c r="E455" s="538"/>
      <c r="F455" s="538"/>
      <c r="G455" s="538"/>
      <c r="I455" s="404"/>
      <c r="J455" s="404"/>
      <c r="K455" s="404"/>
      <c r="L455" s="404"/>
      <c r="M455" s="404"/>
      <c r="N455" s="404"/>
      <c r="O455" s="404"/>
      <c r="P455" s="403"/>
    </row>
    <row r="456" spans="3:16" s="401" customFormat="1" ht="9" customHeight="1">
      <c r="C456" s="538"/>
      <c r="D456" s="538"/>
      <c r="E456" s="538"/>
      <c r="F456" s="538"/>
      <c r="G456" s="538"/>
      <c r="I456" s="404"/>
      <c r="J456" s="404"/>
      <c r="K456" s="404"/>
      <c r="L456" s="404"/>
      <c r="M456" s="404"/>
      <c r="N456" s="404"/>
      <c r="O456" s="404"/>
      <c r="P456" s="403"/>
    </row>
    <row r="457" spans="3:16" s="401" customFormat="1" ht="9" customHeight="1">
      <c r="C457" s="538"/>
      <c r="D457" s="538"/>
      <c r="E457" s="538"/>
      <c r="F457" s="538"/>
      <c r="G457" s="538"/>
      <c r="I457" s="404"/>
      <c r="J457" s="404"/>
      <c r="K457" s="404"/>
      <c r="L457" s="404"/>
      <c r="M457" s="404"/>
      <c r="N457" s="404"/>
      <c r="O457" s="404"/>
      <c r="P457" s="403"/>
    </row>
    <row r="458" spans="3:16" s="401" customFormat="1" ht="9" customHeight="1">
      <c r="C458" s="538"/>
      <c r="D458" s="538"/>
      <c r="E458" s="538"/>
      <c r="F458" s="538"/>
      <c r="G458" s="538"/>
      <c r="I458" s="404"/>
      <c r="J458" s="404"/>
      <c r="K458" s="404"/>
      <c r="L458" s="404"/>
      <c r="M458" s="404"/>
      <c r="N458" s="404"/>
      <c r="O458" s="404"/>
      <c r="P458" s="403"/>
    </row>
    <row r="459" spans="3:16" s="401" customFormat="1" ht="9" customHeight="1">
      <c r="C459" s="538"/>
      <c r="D459" s="538"/>
      <c r="E459" s="538"/>
      <c r="F459" s="538"/>
      <c r="G459" s="538"/>
      <c r="I459" s="404"/>
      <c r="J459" s="404"/>
      <c r="K459" s="404"/>
      <c r="L459" s="404"/>
      <c r="M459" s="404"/>
      <c r="N459" s="404"/>
      <c r="O459" s="404"/>
      <c r="P459" s="403"/>
    </row>
    <row r="460" spans="3:16" s="401" customFormat="1" ht="9" customHeight="1">
      <c r="C460" s="538"/>
      <c r="D460" s="538"/>
      <c r="E460" s="538"/>
      <c r="F460" s="538"/>
      <c r="G460" s="538"/>
      <c r="I460" s="404"/>
      <c r="J460" s="404"/>
      <c r="K460" s="404"/>
      <c r="L460" s="404"/>
      <c r="M460" s="404"/>
      <c r="N460" s="404"/>
      <c r="O460" s="404"/>
      <c r="P460" s="403"/>
    </row>
    <row r="461" spans="3:16" s="401" customFormat="1" ht="9" customHeight="1">
      <c r="C461" s="538"/>
      <c r="D461" s="538"/>
      <c r="E461" s="538"/>
      <c r="F461" s="538"/>
      <c r="G461" s="538"/>
      <c r="I461" s="404"/>
      <c r="J461" s="404"/>
      <c r="K461" s="404"/>
      <c r="L461" s="404"/>
      <c r="M461" s="404"/>
      <c r="N461" s="404"/>
      <c r="O461" s="404"/>
      <c r="P461" s="403"/>
    </row>
    <row r="462" spans="3:16" s="401" customFormat="1" ht="9" customHeight="1">
      <c r="C462" s="538"/>
      <c r="D462" s="538"/>
      <c r="E462" s="538"/>
      <c r="F462" s="538"/>
      <c r="G462" s="538"/>
      <c r="I462" s="404"/>
      <c r="J462" s="404"/>
      <c r="K462" s="404"/>
      <c r="L462" s="404"/>
      <c r="M462" s="404"/>
      <c r="N462" s="404"/>
      <c r="O462" s="404"/>
      <c r="P462" s="403"/>
    </row>
    <row r="463" spans="3:16" s="401" customFormat="1" ht="9" customHeight="1">
      <c r="C463" s="538"/>
      <c r="D463" s="538"/>
      <c r="E463" s="538"/>
      <c r="F463" s="538"/>
      <c r="G463" s="538"/>
      <c r="I463" s="404"/>
      <c r="J463" s="404"/>
      <c r="K463" s="404"/>
      <c r="L463" s="404"/>
      <c r="M463" s="404"/>
      <c r="N463" s="404"/>
      <c r="O463" s="404"/>
      <c r="P463" s="403"/>
    </row>
    <row r="464" spans="3:16" s="401" customFormat="1" ht="9" customHeight="1">
      <c r="C464" s="538"/>
      <c r="D464" s="538"/>
      <c r="E464" s="538"/>
      <c r="F464" s="538"/>
      <c r="G464" s="538"/>
      <c r="I464" s="404"/>
      <c r="J464" s="404"/>
      <c r="K464" s="404"/>
      <c r="L464" s="404"/>
      <c r="M464" s="404"/>
      <c r="N464" s="404"/>
      <c r="O464" s="404"/>
      <c r="P464" s="403"/>
    </row>
    <row r="465" spans="3:16" s="401" customFormat="1" ht="9" customHeight="1">
      <c r="C465" s="538"/>
      <c r="D465" s="538"/>
      <c r="E465" s="538"/>
      <c r="F465" s="538"/>
      <c r="G465" s="538"/>
      <c r="I465" s="404"/>
      <c r="J465" s="404"/>
      <c r="K465" s="404"/>
      <c r="L465" s="404"/>
      <c r="M465" s="404"/>
      <c r="N465" s="404"/>
      <c r="O465" s="404"/>
      <c r="P465" s="403"/>
    </row>
    <row r="466" spans="3:16" s="401" customFormat="1" ht="9" customHeight="1">
      <c r="C466" s="538"/>
      <c r="D466" s="538"/>
      <c r="E466" s="538"/>
      <c r="F466" s="538"/>
      <c r="G466" s="538"/>
      <c r="I466" s="404"/>
      <c r="J466" s="404"/>
      <c r="K466" s="404"/>
      <c r="L466" s="404"/>
      <c r="M466" s="404"/>
      <c r="N466" s="404"/>
      <c r="O466" s="404"/>
      <c r="P466" s="403"/>
    </row>
    <row r="467" spans="3:16" s="401" customFormat="1" ht="9" customHeight="1">
      <c r="C467" s="538"/>
      <c r="D467" s="538"/>
      <c r="E467" s="538"/>
      <c r="F467" s="538"/>
      <c r="G467" s="538"/>
      <c r="I467" s="404"/>
      <c r="J467" s="404"/>
      <c r="K467" s="404"/>
      <c r="L467" s="404"/>
      <c r="M467" s="404"/>
      <c r="N467" s="404"/>
      <c r="O467" s="404"/>
      <c r="P467" s="403"/>
    </row>
    <row r="468" spans="3:16" s="401" customFormat="1" ht="9" customHeight="1">
      <c r="C468" s="538"/>
      <c r="D468" s="538"/>
      <c r="E468" s="538"/>
      <c r="F468" s="538"/>
      <c r="G468" s="538"/>
      <c r="I468" s="404"/>
      <c r="J468" s="404"/>
      <c r="K468" s="404"/>
      <c r="L468" s="404"/>
      <c r="M468" s="404"/>
      <c r="N468" s="404"/>
      <c r="O468" s="404"/>
      <c r="P468" s="403"/>
    </row>
    <row r="469" spans="3:16" s="401" customFormat="1" ht="9" customHeight="1">
      <c r="C469" s="538"/>
      <c r="D469" s="538"/>
      <c r="E469" s="538"/>
      <c r="F469" s="538"/>
      <c r="G469" s="538"/>
      <c r="I469" s="404"/>
      <c r="J469" s="404"/>
      <c r="K469" s="404"/>
      <c r="L469" s="404"/>
      <c r="M469" s="404"/>
      <c r="N469" s="404"/>
      <c r="O469" s="404"/>
      <c r="P469" s="403"/>
    </row>
    <row r="470" spans="3:16" s="401" customFormat="1" ht="9" customHeight="1">
      <c r="C470" s="538"/>
      <c r="D470" s="538"/>
      <c r="E470" s="538"/>
      <c r="F470" s="538"/>
      <c r="G470" s="538"/>
      <c r="I470" s="404"/>
      <c r="J470" s="404"/>
      <c r="K470" s="404"/>
      <c r="L470" s="404"/>
      <c r="M470" s="404"/>
      <c r="N470" s="404"/>
      <c r="O470" s="404"/>
      <c r="P470" s="403"/>
    </row>
    <row r="471" spans="3:16" s="401" customFormat="1" ht="9" customHeight="1">
      <c r="C471" s="538"/>
      <c r="D471" s="538"/>
      <c r="E471" s="538"/>
      <c r="F471" s="538"/>
      <c r="G471" s="538"/>
      <c r="I471" s="404"/>
      <c r="J471" s="404"/>
      <c r="K471" s="404"/>
      <c r="L471" s="404"/>
      <c r="M471" s="404"/>
      <c r="N471" s="404"/>
      <c r="O471" s="404"/>
      <c r="P471" s="403"/>
    </row>
    <row r="472" spans="3:16" s="401" customFormat="1" ht="9" customHeight="1">
      <c r="C472" s="538"/>
      <c r="D472" s="538"/>
      <c r="E472" s="538"/>
      <c r="F472" s="538"/>
      <c r="G472" s="538"/>
      <c r="I472" s="404"/>
      <c r="J472" s="404"/>
      <c r="K472" s="404"/>
      <c r="L472" s="404"/>
      <c r="M472" s="404"/>
      <c r="N472" s="404"/>
      <c r="O472" s="404"/>
      <c r="P472" s="403"/>
    </row>
    <row r="473" spans="3:16" s="401" customFormat="1" ht="9" customHeight="1">
      <c r="C473" s="538"/>
      <c r="D473" s="538"/>
      <c r="E473" s="538"/>
      <c r="F473" s="538"/>
      <c r="G473" s="538"/>
      <c r="I473" s="404"/>
      <c r="J473" s="404"/>
      <c r="K473" s="404"/>
      <c r="L473" s="404"/>
      <c r="M473" s="404"/>
      <c r="N473" s="404"/>
      <c r="O473" s="404"/>
      <c r="P473" s="403"/>
    </row>
    <row r="474" spans="3:16" s="401" customFormat="1" ht="9" customHeight="1">
      <c r="C474" s="538"/>
      <c r="D474" s="538"/>
      <c r="E474" s="538"/>
      <c r="F474" s="538"/>
      <c r="G474" s="538"/>
      <c r="I474" s="404"/>
      <c r="J474" s="404"/>
      <c r="K474" s="404"/>
      <c r="L474" s="404"/>
      <c r="M474" s="404"/>
      <c r="N474" s="404"/>
      <c r="O474" s="404"/>
      <c r="P474" s="403"/>
    </row>
    <row r="475" spans="3:16" s="401" customFormat="1" ht="9" customHeight="1">
      <c r="C475" s="538"/>
      <c r="D475" s="538"/>
      <c r="E475" s="538"/>
      <c r="F475" s="538"/>
      <c r="G475" s="538"/>
      <c r="I475" s="404"/>
      <c r="J475" s="404"/>
      <c r="K475" s="404"/>
      <c r="L475" s="404"/>
      <c r="M475" s="404"/>
      <c r="N475" s="404"/>
      <c r="O475" s="404"/>
      <c r="P475" s="403"/>
    </row>
    <row r="476" spans="3:16" s="401" customFormat="1" ht="9" customHeight="1">
      <c r="C476" s="538"/>
      <c r="D476" s="538"/>
      <c r="E476" s="538"/>
      <c r="F476" s="538"/>
      <c r="G476" s="538"/>
      <c r="I476" s="404"/>
      <c r="J476" s="404"/>
      <c r="K476" s="404"/>
      <c r="L476" s="404"/>
      <c r="M476" s="404"/>
      <c r="N476" s="404"/>
      <c r="O476" s="404"/>
      <c r="P476" s="403"/>
    </row>
    <row r="477" spans="3:16" s="401" customFormat="1" ht="9" customHeight="1">
      <c r="C477" s="538"/>
      <c r="D477" s="538"/>
      <c r="E477" s="538"/>
      <c r="F477" s="538"/>
      <c r="G477" s="538"/>
      <c r="I477" s="404"/>
      <c r="J477" s="404"/>
      <c r="K477" s="404"/>
      <c r="L477" s="404"/>
      <c r="M477" s="404"/>
      <c r="N477" s="404"/>
      <c r="O477" s="404"/>
      <c r="P477" s="403"/>
    </row>
    <row r="478" spans="3:16" s="401" customFormat="1" ht="9" customHeight="1">
      <c r="C478" s="538"/>
      <c r="D478" s="538"/>
      <c r="E478" s="538"/>
      <c r="F478" s="538"/>
      <c r="G478" s="538"/>
      <c r="I478" s="404"/>
      <c r="J478" s="404"/>
      <c r="K478" s="404"/>
      <c r="L478" s="404"/>
      <c r="M478" s="404"/>
      <c r="N478" s="404"/>
      <c r="O478" s="404"/>
      <c r="P478" s="403"/>
    </row>
    <row r="479" spans="3:16" s="401" customFormat="1" ht="9" customHeight="1">
      <c r="I479" s="404"/>
      <c r="J479" s="404"/>
      <c r="K479" s="404"/>
      <c r="L479" s="404"/>
      <c r="M479" s="404"/>
      <c r="N479" s="404"/>
      <c r="O479" s="404"/>
      <c r="P479" s="403"/>
    </row>
    <row r="480" spans="3:16" s="401" customFormat="1" ht="9" customHeight="1">
      <c r="I480" s="404"/>
      <c r="J480" s="404"/>
      <c r="K480" s="404"/>
      <c r="L480" s="404"/>
      <c r="M480" s="404"/>
      <c r="N480" s="404"/>
      <c r="O480" s="404"/>
      <c r="P480" s="403"/>
    </row>
    <row r="481" spans="9:16" s="401" customFormat="1" ht="9" customHeight="1">
      <c r="I481" s="404"/>
      <c r="J481" s="404"/>
      <c r="K481" s="404"/>
      <c r="L481" s="404"/>
      <c r="M481" s="404"/>
      <c r="N481" s="404"/>
      <c r="O481" s="404"/>
      <c r="P481" s="403"/>
    </row>
    <row r="482" spans="9:16" s="401" customFormat="1" ht="9" customHeight="1">
      <c r="I482" s="404"/>
      <c r="J482" s="404"/>
      <c r="K482" s="404"/>
      <c r="L482" s="404"/>
      <c r="M482" s="404"/>
      <c r="N482" s="404"/>
      <c r="O482" s="404"/>
      <c r="P482" s="403"/>
    </row>
    <row r="483" spans="9:16" s="401" customFormat="1" ht="9" customHeight="1">
      <c r="I483" s="404"/>
      <c r="J483" s="404"/>
      <c r="K483" s="404"/>
      <c r="L483" s="404"/>
      <c r="M483" s="404"/>
      <c r="N483" s="404"/>
      <c r="O483" s="404"/>
      <c r="P483" s="403"/>
    </row>
    <row r="484" spans="9:16" s="401" customFormat="1" ht="9" customHeight="1">
      <c r="I484" s="404"/>
      <c r="J484" s="404"/>
      <c r="K484" s="404"/>
      <c r="L484" s="404"/>
      <c r="M484" s="404"/>
      <c r="N484" s="404"/>
      <c r="O484" s="404"/>
      <c r="P484" s="403"/>
    </row>
    <row r="485" spans="9:16" s="401" customFormat="1" ht="9" customHeight="1">
      <c r="I485" s="404"/>
      <c r="J485" s="404"/>
      <c r="K485" s="404"/>
      <c r="L485" s="404"/>
      <c r="M485" s="404"/>
      <c r="N485" s="404"/>
      <c r="O485" s="404"/>
      <c r="P485" s="403"/>
    </row>
    <row r="486" spans="9:16" s="401" customFormat="1" ht="9" customHeight="1">
      <c r="I486" s="404"/>
      <c r="J486" s="404"/>
      <c r="K486" s="404"/>
      <c r="L486" s="404"/>
      <c r="M486" s="404"/>
      <c r="N486" s="404"/>
      <c r="O486" s="404"/>
      <c r="P486" s="403"/>
    </row>
    <row r="487" spans="9:16" s="401" customFormat="1" ht="9" customHeight="1">
      <c r="I487" s="404"/>
      <c r="J487" s="404"/>
      <c r="K487" s="404"/>
      <c r="L487" s="404"/>
      <c r="M487" s="404"/>
      <c r="N487" s="404"/>
      <c r="O487" s="404"/>
      <c r="P487" s="403"/>
    </row>
    <row r="488" spans="9:16" s="401" customFormat="1" ht="9" customHeight="1">
      <c r="I488" s="404"/>
      <c r="J488" s="404"/>
      <c r="K488" s="404"/>
      <c r="L488" s="404"/>
      <c r="M488" s="404"/>
      <c r="N488" s="404"/>
      <c r="O488" s="404"/>
      <c r="P488" s="403"/>
    </row>
    <row r="489" spans="9:16" s="401" customFormat="1" ht="9" customHeight="1">
      <c r="I489" s="404"/>
      <c r="J489" s="404"/>
      <c r="K489" s="404"/>
      <c r="L489" s="404"/>
      <c r="M489" s="404"/>
      <c r="N489" s="404"/>
      <c r="O489" s="404"/>
      <c r="P489" s="403"/>
    </row>
    <row r="490" spans="9:16" s="401" customFormat="1" ht="9" customHeight="1">
      <c r="I490" s="404"/>
      <c r="J490" s="404"/>
      <c r="K490" s="404"/>
      <c r="L490" s="404"/>
      <c r="M490" s="404"/>
      <c r="N490" s="404"/>
      <c r="O490" s="404"/>
      <c r="P490" s="403"/>
    </row>
    <row r="491" spans="9:16" s="401" customFormat="1" ht="9" customHeight="1">
      <c r="I491" s="404"/>
      <c r="J491" s="404"/>
      <c r="K491" s="404"/>
      <c r="L491" s="404"/>
      <c r="M491" s="404"/>
      <c r="N491" s="404"/>
      <c r="O491" s="404"/>
      <c r="P491" s="403"/>
    </row>
    <row r="492" spans="9:16" s="401" customFormat="1" ht="9" customHeight="1">
      <c r="I492" s="404"/>
      <c r="J492" s="404"/>
      <c r="K492" s="404"/>
      <c r="L492" s="404"/>
      <c r="M492" s="404"/>
      <c r="N492" s="404"/>
      <c r="O492" s="404"/>
      <c r="P492" s="403"/>
    </row>
    <row r="493" spans="9:16" s="401" customFormat="1" ht="9" customHeight="1">
      <c r="I493" s="404"/>
      <c r="J493" s="404"/>
      <c r="K493" s="404"/>
      <c r="L493" s="404"/>
      <c r="M493" s="404"/>
      <c r="N493" s="404"/>
      <c r="O493" s="404"/>
      <c r="P493" s="403"/>
    </row>
    <row r="494" spans="9:16" s="401" customFormat="1" ht="9" customHeight="1">
      <c r="I494" s="404"/>
      <c r="J494" s="404"/>
      <c r="K494" s="404"/>
      <c r="L494" s="404"/>
      <c r="M494" s="404"/>
      <c r="N494" s="404"/>
      <c r="O494" s="404"/>
      <c r="P494" s="403"/>
    </row>
    <row r="495" spans="9:16" s="401" customFormat="1" ht="9" customHeight="1">
      <c r="I495" s="404"/>
      <c r="J495" s="404"/>
      <c r="K495" s="404"/>
      <c r="L495" s="404"/>
      <c r="M495" s="404"/>
      <c r="N495" s="404"/>
      <c r="O495" s="404"/>
      <c r="P495" s="403"/>
    </row>
    <row r="496" spans="9:16" s="401" customFormat="1" ht="9" customHeight="1">
      <c r="I496" s="404"/>
      <c r="J496" s="404"/>
      <c r="K496" s="404"/>
      <c r="L496" s="404"/>
      <c r="M496" s="404"/>
      <c r="N496" s="404"/>
      <c r="O496" s="404"/>
      <c r="P496" s="403"/>
    </row>
    <row r="497" spans="9:16" s="401" customFormat="1" ht="9" customHeight="1">
      <c r="I497" s="404"/>
      <c r="J497" s="404"/>
      <c r="K497" s="404"/>
      <c r="L497" s="404"/>
      <c r="M497" s="404"/>
      <c r="N497" s="404"/>
      <c r="O497" s="404"/>
      <c r="P497" s="403"/>
    </row>
    <row r="498" spans="9:16" s="401" customFormat="1" ht="9" customHeight="1">
      <c r="I498" s="404"/>
      <c r="J498" s="404"/>
      <c r="K498" s="404"/>
      <c r="L498" s="404"/>
      <c r="M498" s="404"/>
      <c r="N498" s="404"/>
      <c r="O498" s="404"/>
      <c r="P498" s="403"/>
    </row>
    <row r="499" spans="9:16" s="401" customFormat="1" ht="9" customHeight="1">
      <c r="I499" s="404"/>
      <c r="J499" s="404"/>
      <c r="K499" s="404"/>
      <c r="L499" s="404"/>
      <c r="M499" s="404"/>
      <c r="N499" s="404"/>
      <c r="O499" s="404"/>
      <c r="P499" s="403"/>
    </row>
    <row r="500" spans="9:16" s="401" customFormat="1" ht="9" customHeight="1">
      <c r="I500" s="404"/>
      <c r="J500" s="404"/>
      <c r="K500" s="404"/>
      <c r="L500" s="404"/>
      <c r="M500" s="404"/>
      <c r="N500" s="404"/>
      <c r="O500" s="404"/>
      <c r="P500" s="403"/>
    </row>
    <row r="501" spans="9:16" s="401" customFormat="1" ht="9" customHeight="1">
      <c r="I501" s="404"/>
      <c r="J501" s="404"/>
      <c r="K501" s="404"/>
      <c r="L501" s="404"/>
      <c r="M501" s="404"/>
      <c r="N501" s="404"/>
      <c r="O501" s="404"/>
      <c r="P501" s="403"/>
    </row>
    <row r="502" spans="9:16" s="401" customFormat="1" ht="9" customHeight="1">
      <c r="I502" s="404"/>
      <c r="J502" s="404"/>
      <c r="K502" s="404"/>
      <c r="L502" s="404"/>
      <c r="M502" s="404"/>
      <c r="N502" s="404"/>
      <c r="O502" s="404"/>
      <c r="P502" s="403"/>
    </row>
    <row r="503" spans="9:16" s="401" customFormat="1" ht="9" customHeight="1">
      <c r="I503" s="404"/>
      <c r="J503" s="404"/>
      <c r="K503" s="404"/>
      <c r="L503" s="404"/>
      <c r="M503" s="404"/>
      <c r="N503" s="404"/>
      <c r="O503" s="404"/>
      <c r="P503" s="403"/>
    </row>
    <row r="504" spans="9:16" s="401" customFormat="1" ht="9" customHeight="1">
      <c r="I504" s="404"/>
      <c r="J504" s="404"/>
      <c r="K504" s="404"/>
      <c r="L504" s="404"/>
      <c r="M504" s="404"/>
      <c r="N504" s="404"/>
      <c r="O504" s="404"/>
      <c r="P504" s="403"/>
    </row>
    <row r="505" spans="9:16" s="401" customFormat="1" ht="9" customHeight="1">
      <c r="I505" s="404"/>
      <c r="J505" s="404"/>
      <c r="K505" s="404"/>
      <c r="L505" s="404"/>
      <c r="M505" s="404"/>
      <c r="N505" s="404"/>
      <c r="O505" s="404"/>
      <c r="P505" s="403"/>
    </row>
    <row r="506" spans="9:16" s="401" customFormat="1" ht="9" customHeight="1">
      <c r="I506" s="404"/>
      <c r="J506" s="404"/>
      <c r="K506" s="404"/>
      <c r="L506" s="404"/>
      <c r="M506" s="404"/>
      <c r="N506" s="404"/>
      <c r="O506" s="404"/>
      <c r="P506" s="403"/>
    </row>
    <row r="507" spans="9:16" s="401" customFormat="1" ht="9" customHeight="1">
      <c r="I507" s="404"/>
      <c r="J507" s="404"/>
      <c r="K507" s="404"/>
      <c r="L507" s="404"/>
      <c r="M507" s="404"/>
      <c r="N507" s="404"/>
      <c r="O507" s="404"/>
      <c r="P507" s="403"/>
    </row>
    <row r="508" spans="9:16" s="401" customFormat="1" ht="9" customHeight="1">
      <c r="I508" s="404"/>
      <c r="J508" s="404"/>
      <c r="K508" s="404"/>
      <c r="L508" s="404"/>
      <c r="M508" s="404"/>
      <c r="N508" s="404"/>
      <c r="O508" s="404"/>
      <c r="P508" s="403"/>
    </row>
    <row r="509" spans="9:16" s="401" customFormat="1" ht="9" customHeight="1">
      <c r="I509" s="404"/>
      <c r="J509" s="404"/>
      <c r="K509" s="404"/>
      <c r="L509" s="404"/>
      <c r="M509" s="404"/>
      <c r="N509" s="404"/>
      <c r="O509" s="404"/>
      <c r="P509" s="403"/>
    </row>
    <row r="510" spans="9:16" s="401" customFormat="1" ht="9" customHeight="1">
      <c r="I510" s="404"/>
      <c r="J510" s="404"/>
      <c r="K510" s="404"/>
      <c r="L510" s="404"/>
      <c r="M510" s="404"/>
      <c r="N510" s="404"/>
      <c r="O510" s="404"/>
      <c r="P510" s="403"/>
    </row>
    <row r="511" spans="9:16" s="401" customFormat="1" ht="9" customHeight="1">
      <c r="I511" s="404"/>
      <c r="J511" s="404"/>
      <c r="K511" s="404"/>
      <c r="L511" s="404"/>
      <c r="M511" s="404"/>
      <c r="N511" s="404"/>
      <c r="O511" s="404"/>
      <c r="P511" s="403"/>
    </row>
    <row r="512" spans="9:16" s="401" customFormat="1" ht="9" customHeight="1">
      <c r="I512" s="404"/>
      <c r="J512" s="404"/>
      <c r="K512" s="404"/>
      <c r="L512" s="404"/>
      <c r="M512" s="404"/>
      <c r="N512" s="404"/>
      <c r="O512" s="404"/>
      <c r="P512" s="403"/>
    </row>
    <row r="513" spans="9:16" s="401" customFormat="1" ht="9" customHeight="1">
      <c r="I513" s="404"/>
      <c r="J513" s="404"/>
      <c r="K513" s="404"/>
      <c r="L513" s="404"/>
      <c r="M513" s="404"/>
      <c r="N513" s="404"/>
      <c r="O513" s="404"/>
      <c r="P513" s="403"/>
    </row>
    <row r="514" spans="9:16" s="401" customFormat="1" ht="9" customHeight="1">
      <c r="I514" s="404"/>
      <c r="J514" s="404"/>
      <c r="K514" s="404"/>
      <c r="L514" s="404"/>
      <c r="M514" s="404"/>
      <c r="N514" s="404"/>
      <c r="O514" s="404"/>
      <c r="P514" s="403"/>
    </row>
    <row r="515" spans="9:16" s="401" customFormat="1" ht="9" customHeight="1">
      <c r="I515" s="404"/>
      <c r="J515" s="404"/>
      <c r="K515" s="404"/>
      <c r="L515" s="404"/>
      <c r="M515" s="404"/>
      <c r="N515" s="404"/>
      <c r="O515" s="404"/>
      <c r="P515" s="403"/>
    </row>
    <row r="516" spans="9:16" s="401" customFormat="1" ht="9" customHeight="1">
      <c r="I516" s="404"/>
      <c r="J516" s="404"/>
      <c r="K516" s="404"/>
      <c r="L516" s="404"/>
      <c r="M516" s="404"/>
      <c r="N516" s="404"/>
      <c r="O516" s="404"/>
      <c r="P516" s="403"/>
    </row>
    <row r="517" spans="9:16" s="401" customFormat="1" ht="9" customHeight="1">
      <c r="I517" s="404"/>
      <c r="J517" s="404"/>
      <c r="K517" s="404"/>
      <c r="L517" s="404"/>
      <c r="M517" s="404"/>
      <c r="N517" s="404"/>
      <c r="O517" s="404"/>
      <c r="P517" s="403"/>
    </row>
    <row r="518" spans="9:16" s="401" customFormat="1" ht="9" customHeight="1">
      <c r="I518" s="404"/>
      <c r="J518" s="404"/>
      <c r="K518" s="404"/>
      <c r="L518" s="404"/>
      <c r="M518" s="404"/>
      <c r="N518" s="404"/>
      <c r="O518" s="404"/>
      <c r="P518" s="403"/>
    </row>
    <row r="519" spans="9:16" s="401" customFormat="1" ht="9" customHeight="1">
      <c r="I519" s="404"/>
      <c r="J519" s="404"/>
      <c r="K519" s="404"/>
      <c r="L519" s="404"/>
      <c r="M519" s="404"/>
      <c r="N519" s="404"/>
      <c r="O519" s="404"/>
      <c r="P519" s="403"/>
    </row>
    <row r="520" spans="9:16" s="401" customFormat="1" ht="9" customHeight="1">
      <c r="I520" s="404"/>
      <c r="J520" s="404"/>
      <c r="K520" s="404"/>
      <c r="L520" s="404"/>
      <c r="M520" s="404"/>
      <c r="N520" s="404"/>
      <c r="O520" s="404"/>
      <c r="P520" s="403"/>
    </row>
    <row r="521" spans="9:16" s="401" customFormat="1" ht="9" customHeight="1">
      <c r="I521" s="404"/>
      <c r="J521" s="404"/>
      <c r="K521" s="404"/>
      <c r="L521" s="404"/>
      <c r="M521" s="404"/>
      <c r="N521" s="404"/>
      <c r="O521" s="404"/>
      <c r="P521" s="403"/>
    </row>
    <row r="522" spans="9:16" s="401" customFormat="1" ht="9" customHeight="1">
      <c r="I522" s="404"/>
      <c r="J522" s="404"/>
      <c r="K522" s="404"/>
      <c r="L522" s="404"/>
      <c r="M522" s="404"/>
      <c r="N522" s="404"/>
      <c r="O522" s="404"/>
      <c r="P522" s="403"/>
    </row>
    <row r="523" spans="9:16" s="401" customFormat="1" ht="9" customHeight="1">
      <c r="I523" s="404"/>
      <c r="J523" s="404"/>
      <c r="K523" s="404"/>
      <c r="L523" s="404"/>
      <c r="M523" s="404"/>
      <c r="N523" s="404"/>
      <c r="O523" s="404"/>
      <c r="P523" s="403"/>
    </row>
    <row r="524" spans="9:16" s="401" customFormat="1" ht="9" customHeight="1">
      <c r="I524" s="404"/>
      <c r="J524" s="404"/>
      <c r="K524" s="404"/>
      <c r="L524" s="404"/>
      <c r="M524" s="404"/>
      <c r="N524" s="404"/>
      <c r="O524" s="404"/>
      <c r="P524" s="403"/>
    </row>
    <row r="525" spans="9:16" s="401" customFormat="1" ht="9" customHeight="1">
      <c r="I525" s="404"/>
      <c r="J525" s="404"/>
      <c r="K525" s="404"/>
      <c r="L525" s="404"/>
      <c r="M525" s="404"/>
      <c r="N525" s="404"/>
      <c r="O525" s="404"/>
      <c r="P525" s="403"/>
    </row>
    <row r="526" spans="9:16" s="401" customFormat="1" ht="9" customHeight="1">
      <c r="I526" s="404"/>
      <c r="J526" s="404"/>
      <c r="K526" s="404"/>
      <c r="L526" s="404"/>
      <c r="M526" s="404"/>
      <c r="N526" s="404"/>
      <c r="O526" s="404"/>
      <c r="P526" s="403"/>
    </row>
    <row r="527" spans="9:16" s="401" customFormat="1" ht="9" customHeight="1">
      <c r="I527" s="404"/>
      <c r="J527" s="404"/>
      <c r="K527" s="404"/>
      <c r="L527" s="404"/>
      <c r="M527" s="404"/>
      <c r="N527" s="404"/>
      <c r="O527" s="404"/>
      <c r="P527" s="403"/>
    </row>
    <row r="528" spans="9:16" s="401" customFormat="1" ht="9" customHeight="1">
      <c r="I528" s="404"/>
      <c r="J528" s="404"/>
      <c r="K528" s="404"/>
      <c r="L528" s="404"/>
      <c r="M528" s="404"/>
      <c r="N528" s="404"/>
      <c r="O528" s="404"/>
      <c r="P528" s="403"/>
    </row>
    <row r="529" spans="9:16" s="401" customFormat="1" ht="9" customHeight="1">
      <c r="I529" s="404"/>
      <c r="J529" s="404"/>
      <c r="K529" s="404"/>
      <c r="L529" s="404"/>
      <c r="M529" s="404"/>
      <c r="N529" s="404"/>
      <c r="O529" s="404"/>
      <c r="P529" s="403"/>
    </row>
    <row r="530" spans="9:16" s="401" customFormat="1" ht="9" customHeight="1">
      <c r="I530" s="404"/>
      <c r="J530" s="404"/>
      <c r="K530" s="404"/>
      <c r="L530" s="404"/>
      <c r="M530" s="404"/>
      <c r="N530" s="404"/>
      <c r="O530" s="404"/>
      <c r="P530" s="403"/>
    </row>
    <row r="531" spans="9:16" s="401" customFormat="1" ht="9" customHeight="1">
      <c r="I531" s="404"/>
      <c r="J531" s="404"/>
      <c r="K531" s="404"/>
      <c r="L531" s="404"/>
      <c r="M531" s="404"/>
      <c r="N531" s="404"/>
      <c r="O531" s="404"/>
      <c r="P531" s="403"/>
    </row>
    <row r="532" spans="9:16" s="401" customFormat="1" ht="9" customHeight="1">
      <c r="I532" s="404"/>
      <c r="J532" s="404"/>
      <c r="K532" s="404"/>
      <c r="L532" s="404"/>
      <c r="M532" s="404"/>
      <c r="N532" s="404"/>
      <c r="O532" s="404"/>
      <c r="P532" s="403"/>
    </row>
    <row r="533" spans="9:16" s="401" customFormat="1" ht="9" customHeight="1">
      <c r="I533" s="404"/>
      <c r="J533" s="404"/>
      <c r="K533" s="404"/>
      <c r="L533" s="404"/>
      <c r="M533" s="404"/>
      <c r="N533" s="404"/>
      <c r="O533" s="404"/>
      <c r="P533" s="403"/>
    </row>
    <row r="534" spans="9:16" s="401" customFormat="1" ht="9" customHeight="1">
      <c r="I534" s="404"/>
      <c r="J534" s="404"/>
      <c r="K534" s="404"/>
      <c r="L534" s="404"/>
      <c r="M534" s="404"/>
      <c r="N534" s="404"/>
      <c r="O534" s="404"/>
      <c r="P534" s="403"/>
    </row>
    <row r="535" spans="9:16" s="401" customFormat="1" ht="9" customHeight="1">
      <c r="I535" s="404"/>
      <c r="J535" s="404"/>
      <c r="K535" s="404"/>
      <c r="L535" s="404"/>
      <c r="M535" s="404"/>
      <c r="N535" s="404"/>
      <c r="O535" s="404"/>
      <c r="P535" s="403"/>
    </row>
    <row r="536" spans="9:16" s="401" customFormat="1" ht="9" customHeight="1">
      <c r="I536" s="404"/>
      <c r="J536" s="404"/>
      <c r="K536" s="404"/>
      <c r="L536" s="404"/>
      <c r="M536" s="404"/>
      <c r="N536" s="404"/>
      <c r="O536" s="404"/>
      <c r="P536" s="403"/>
    </row>
    <row r="537" spans="9:16" s="401" customFormat="1" ht="9" customHeight="1">
      <c r="I537" s="404"/>
      <c r="J537" s="404"/>
      <c r="K537" s="404"/>
      <c r="L537" s="404"/>
      <c r="M537" s="404"/>
      <c r="N537" s="404"/>
      <c r="O537" s="404"/>
      <c r="P537" s="403"/>
    </row>
    <row r="538" spans="9:16" s="401" customFormat="1" ht="9" customHeight="1">
      <c r="I538" s="404"/>
      <c r="J538" s="404"/>
      <c r="K538" s="404"/>
      <c r="L538" s="404"/>
      <c r="M538" s="404"/>
      <c r="N538" s="404"/>
      <c r="O538" s="404"/>
      <c r="P538" s="403"/>
    </row>
    <row r="539" spans="9:16" s="401" customFormat="1" ht="9" customHeight="1">
      <c r="I539" s="404"/>
      <c r="J539" s="404"/>
      <c r="K539" s="404"/>
      <c r="L539" s="404"/>
      <c r="M539" s="404"/>
      <c r="N539" s="404"/>
      <c r="O539" s="404"/>
      <c r="P539" s="403"/>
    </row>
    <row r="540" spans="9:16" s="401" customFormat="1" ht="9" customHeight="1">
      <c r="I540" s="404"/>
      <c r="J540" s="404"/>
      <c r="K540" s="404"/>
      <c r="L540" s="404"/>
      <c r="M540" s="404"/>
      <c r="N540" s="404"/>
      <c r="O540" s="404"/>
      <c r="P540" s="403"/>
    </row>
    <row r="541" spans="9:16" s="401" customFormat="1" ht="9" customHeight="1">
      <c r="I541" s="404"/>
      <c r="J541" s="404"/>
      <c r="K541" s="404"/>
      <c r="L541" s="404"/>
      <c r="M541" s="404"/>
      <c r="N541" s="404"/>
      <c r="O541" s="404"/>
      <c r="P541" s="403"/>
    </row>
    <row r="542" spans="9:16" s="401" customFormat="1" ht="9" customHeight="1">
      <c r="I542" s="404"/>
      <c r="J542" s="404"/>
      <c r="K542" s="404"/>
      <c r="L542" s="404"/>
      <c r="M542" s="404"/>
      <c r="N542" s="404"/>
      <c r="O542" s="404"/>
      <c r="P542" s="403"/>
    </row>
    <row r="543" spans="9:16" s="401" customFormat="1" ht="9" customHeight="1">
      <c r="I543" s="404"/>
      <c r="J543" s="404"/>
      <c r="K543" s="404"/>
      <c r="L543" s="404"/>
      <c r="M543" s="404"/>
      <c r="N543" s="404"/>
      <c r="O543" s="404"/>
      <c r="P543" s="403"/>
    </row>
    <row r="544" spans="9:16" s="401" customFormat="1" ht="9" customHeight="1">
      <c r="I544" s="404"/>
      <c r="J544" s="404"/>
      <c r="K544" s="404"/>
      <c r="L544" s="404"/>
      <c r="M544" s="404"/>
      <c r="N544" s="404"/>
      <c r="O544" s="404"/>
      <c r="P544" s="403"/>
    </row>
    <row r="545" spans="9:16" s="401" customFormat="1" ht="9" customHeight="1">
      <c r="I545" s="404"/>
      <c r="J545" s="404"/>
      <c r="K545" s="404"/>
      <c r="L545" s="404"/>
      <c r="M545" s="404"/>
      <c r="N545" s="404"/>
      <c r="O545" s="404"/>
      <c r="P545" s="403"/>
    </row>
    <row r="546" spans="9:16" s="401" customFormat="1" ht="9" customHeight="1">
      <c r="I546" s="404"/>
      <c r="J546" s="404"/>
      <c r="K546" s="404"/>
      <c r="L546" s="404"/>
      <c r="M546" s="404"/>
      <c r="N546" s="404"/>
      <c r="O546" s="404"/>
      <c r="P546" s="403"/>
    </row>
    <row r="547" spans="9:16" s="401" customFormat="1" ht="9" customHeight="1">
      <c r="I547" s="404"/>
      <c r="J547" s="404"/>
      <c r="K547" s="404"/>
      <c r="L547" s="404"/>
      <c r="M547" s="404"/>
      <c r="N547" s="404"/>
      <c r="O547" s="404"/>
      <c r="P547" s="403"/>
    </row>
    <row r="548" spans="9:16" s="401" customFormat="1" ht="9" customHeight="1">
      <c r="I548" s="404"/>
      <c r="J548" s="404"/>
      <c r="K548" s="404"/>
      <c r="L548" s="404"/>
      <c r="M548" s="404"/>
      <c r="N548" s="404"/>
      <c r="O548" s="404"/>
      <c r="P548" s="403"/>
    </row>
    <row r="549" spans="9:16" s="401" customFormat="1" ht="9" customHeight="1">
      <c r="I549" s="404"/>
      <c r="J549" s="404"/>
      <c r="K549" s="404"/>
      <c r="L549" s="404"/>
      <c r="M549" s="404"/>
      <c r="N549" s="404"/>
      <c r="O549" s="404"/>
      <c r="P549" s="403"/>
    </row>
    <row r="550" spans="9:16" s="401" customFormat="1" ht="9" customHeight="1">
      <c r="I550" s="404"/>
      <c r="J550" s="404"/>
      <c r="K550" s="404"/>
      <c r="L550" s="404"/>
      <c r="M550" s="404"/>
      <c r="N550" s="404"/>
      <c r="O550" s="404"/>
      <c r="P550" s="403"/>
    </row>
    <row r="551" spans="9:16" s="401" customFormat="1" ht="9" customHeight="1">
      <c r="I551" s="404"/>
      <c r="J551" s="404"/>
      <c r="K551" s="404"/>
      <c r="L551" s="404"/>
      <c r="M551" s="404"/>
      <c r="N551" s="404"/>
      <c r="O551" s="404"/>
      <c r="P551" s="403"/>
    </row>
    <row r="552" spans="9:16" s="401" customFormat="1" ht="9" customHeight="1">
      <c r="I552" s="404"/>
      <c r="J552" s="404"/>
      <c r="K552" s="404"/>
      <c r="L552" s="404"/>
      <c r="M552" s="404"/>
      <c r="N552" s="404"/>
      <c r="O552" s="404"/>
      <c r="P552" s="403"/>
    </row>
    <row r="553" spans="9:16" s="401" customFormat="1" ht="9" customHeight="1">
      <c r="I553" s="404"/>
      <c r="J553" s="404"/>
      <c r="K553" s="404"/>
      <c r="L553" s="404"/>
      <c r="M553" s="404"/>
      <c r="N553" s="404"/>
      <c r="O553" s="404"/>
      <c r="P553" s="403"/>
    </row>
    <row r="554" spans="9:16" s="401" customFormat="1" ht="9" customHeight="1">
      <c r="I554" s="404"/>
      <c r="J554" s="404"/>
      <c r="K554" s="404"/>
      <c r="L554" s="404"/>
      <c r="M554" s="404"/>
      <c r="N554" s="404"/>
      <c r="O554" s="404"/>
      <c r="P554" s="403"/>
    </row>
    <row r="555" spans="9:16" s="401" customFormat="1" ht="9" customHeight="1">
      <c r="I555" s="404"/>
      <c r="J555" s="404"/>
      <c r="K555" s="404"/>
      <c r="L555" s="404"/>
      <c r="M555" s="404"/>
      <c r="N555" s="404"/>
      <c r="O555" s="404"/>
      <c r="P555" s="403"/>
    </row>
    <row r="556" spans="9:16" s="401" customFormat="1" ht="9" customHeight="1">
      <c r="I556" s="404"/>
      <c r="J556" s="404"/>
      <c r="K556" s="404"/>
      <c r="L556" s="404"/>
      <c r="M556" s="404"/>
      <c r="N556" s="404"/>
      <c r="O556" s="404"/>
      <c r="P556" s="403"/>
    </row>
    <row r="557" spans="9:16" s="401" customFormat="1" ht="9" customHeight="1">
      <c r="I557" s="404"/>
      <c r="J557" s="404"/>
      <c r="K557" s="404"/>
      <c r="L557" s="404"/>
      <c r="M557" s="404"/>
      <c r="N557" s="404"/>
      <c r="O557" s="404"/>
      <c r="P557" s="403"/>
    </row>
    <row r="558" spans="9:16" s="401" customFormat="1" ht="9" customHeight="1">
      <c r="I558" s="404"/>
      <c r="J558" s="404"/>
      <c r="K558" s="404"/>
      <c r="L558" s="404"/>
      <c r="M558" s="404"/>
      <c r="N558" s="404"/>
      <c r="O558" s="404"/>
      <c r="P558" s="403"/>
    </row>
    <row r="559" spans="9:16" s="401" customFormat="1" ht="9" customHeight="1">
      <c r="I559" s="404"/>
      <c r="J559" s="404"/>
      <c r="K559" s="404"/>
      <c r="L559" s="404"/>
      <c r="M559" s="404"/>
      <c r="N559" s="404"/>
      <c r="O559" s="404"/>
      <c r="P559" s="403"/>
    </row>
    <row r="560" spans="9:16" s="401" customFormat="1" ht="9" customHeight="1">
      <c r="I560" s="404"/>
      <c r="J560" s="404"/>
      <c r="K560" s="404"/>
      <c r="L560" s="404"/>
      <c r="M560" s="404"/>
      <c r="N560" s="404"/>
      <c r="O560" s="404"/>
      <c r="P560" s="403"/>
    </row>
    <row r="561" spans="9:16" s="401" customFormat="1" ht="9" customHeight="1">
      <c r="I561" s="404"/>
      <c r="J561" s="404"/>
      <c r="K561" s="404"/>
      <c r="L561" s="404"/>
      <c r="M561" s="404"/>
      <c r="N561" s="404"/>
      <c r="O561" s="404"/>
      <c r="P561" s="403"/>
    </row>
    <row r="562" spans="9:16" s="401" customFormat="1" ht="9" customHeight="1">
      <c r="I562" s="404"/>
      <c r="J562" s="404"/>
      <c r="K562" s="404"/>
      <c r="L562" s="404"/>
      <c r="M562" s="404"/>
      <c r="N562" s="404"/>
      <c r="O562" s="404"/>
      <c r="P562" s="403"/>
    </row>
    <row r="563" spans="9:16" s="401" customFormat="1" ht="9" customHeight="1">
      <c r="I563" s="404"/>
      <c r="J563" s="404"/>
      <c r="K563" s="404"/>
      <c r="L563" s="404"/>
      <c r="M563" s="404"/>
      <c r="N563" s="404"/>
      <c r="O563" s="404"/>
      <c r="P563" s="403"/>
    </row>
    <row r="564" spans="9:16" s="401" customFormat="1" ht="9" customHeight="1">
      <c r="I564" s="404"/>
      <c r="J564" s="404"/>
      <c r="K564" s="404"/>
      <c r="L564" s="404"/>
      <c r="M564" s="404"/>
      <c r="N564" s="404"/>
      <c r="O564" s="404"/>
      <c r="P564" s="403"/>
    </row>
    <row r="565" spans="9:16" s="401" customFormat="1" ht="9" customHeight="1">
      <c r="I565" s="404"/>
      <c r="J565" s="404"/>
      <c r="K565" s="404"/>
      <c r="L565" s="404"/>
      <c r="M565" s="404"/>
      <c r="N565" s="404"/>
      <c r="O565" s="404"/>
      <c r="P565" s="403"/>
    </row>
    <row r="566" spans="9:16" s="401" customFormat="1" ht="9" customHeight="1">
      <c r="I566" s="404"/>
      <c r="J566" s="404"/>
      <c r="K566" s="404"/>
      <c r="L566" s="404"/>
      <c r="M566" s="404"/>
      <c r="N566" s="404"/>
      <c r="O566" s="404"/>
      <c r="P566" s="403"/>
    </row>
    <row r="567" spans="9:16" s="401" customFormat="1" ht="9" customHeight="1">
      <c r="I567" s="404"/>
      <c r="J567" s="404"/>
      <c r="K567" s="404"/>
      <c r="L567" s="404"/>
      <c r="M567" s="404"/>
      <c r="N567" s="404"/>
      <c r="O567" s="404"/>
      <c r="P567" s="403"/>
    </row>
    <row r="568" spans="9:16" s="401" customFormat="1" ht="9" customHeight="1">
      <c r="I568" s="404"/>
      <c r="J568" s="404"/>
      <c r="K568" s="404"/>
      <c r="L568" s="404"/>
      <c r="M568" s="404"/>
      <c r="N568" s="404"/>
      <c r="O568" s="404"/>
      <c r="P568" s="403"/>
    </row>
    <row r="569" spans="9:16" s="401" customFormat="1" ht="9" customHeight="1">
      <c r="I569" s="404"/>
      <c r="J569" s="404"/>
      <c r="K569" s="404"/>
      <c r="L569" s="404"/>
      <c r="M569" s="404"/>
      <c r="N569" s="404"/>
      <c r="O569" s="404"/>
      <c r="P569" s="403"/>
    </row>
    <row r="570" spans="9:16" s="401" customFormat="1" ht="9" customHeight="1">
      <c r="I570" s="404"/>
      <c r="J570" s="404"/>
      <c r="K570" s="404"/>
      <c r="L570" s="404"/>
      <c r="M570" s="404"/>
      <c r="N570" s="404"/>
      <c r="O570" s="404"/>
      <c r="P570" s="403"/>
    </row>
    <row r="571" spans="9:16" s="401" customFormat="1" ht="9" customHeight="1">
      <c r="I571" s="404"/>
      <c r="J571" s="404"/>
      <c r="K571" s="404"/>
      <c r="L571" s="404"/>
      <c r="M571" s="404"/>
      <c r="N571" s="404"/>
      <c r="O571" s="404"/>
      <c r="P571" s="403"/>
    </row>
    <row r="572" spans="9:16" s="401" customFormat="1" ht="9" customHeight="1">
      <c r="I572" s="404"/>
      <c r="J572" s="404"/>
      <c r="K572" s="404"/>
      <c r="L572" s="404"/>
      <c r="M572" s="404"/>
      <c r="N572" s="404"/>
      <c r="O572" s="404"/>
      <c r="P572" s="403"/>
    </row>
    <row r="573" spans="9:16" s="401" customFormat="1" ht="9" customHeight="1">
      <c r="I573" s="404"/>
      <c r="J573" s="404"/>
      <c r="K573" s="404"/>
      <c r="L573" s="404"/>
      <c r="M573" s="404"/>
      <c r="N573" s="404"/>
      <c r="O573" s="404"/>
      <c r="P573" s="403"/>
    </row>
    <row r="574" spans="9:16" s="401" customFormat="1" ht="9" customHeight="1">
      <c r="I574" s="404"/>
      <c r="J574" s="404"/>
      <c r="K574" s="404"/>
      <c r="L574" s="404"/>
      <c r="M574" s="404"/>
      <c r="N574" s="404"/>
      <c r="O574" s="404"/>
      <c r="P574" s="403"/>
    </row>
    <row r="575" spans="9:16" s="401" customFormat="1" ht="9" customHeight="1">
      <c r="I575" s="404"/>
      <c r="J575" s="404"/>
      <c r="K575" s="404"/>
      <c r="L575" s="404"/>
      <c r="M575" s="404"/>
      <c r="N575" s="404"/>
      <c r="O575" s="404"/>
      <c r="P575" s="403"/>
    </row>
    <row r="576" spans="9:16" s="401" customFormat="1" ht="9" customHeight="1">
      <c r="I576" s="404"/>
      <c r="J576" s="404"/>
      <c r="K576" s="404"/>
      <c r="L576" s="404"/>
      <c r="M576" s="404"/>
      <c r="N576" s="404"/>
      <c r="O576" s="404"/>
      <c r="P576" s="403"/>
    </row>
    <row r="577" spans="9:16" s="401" customFormat="1" ht="9" customHeight="1">
      <c r="I577" s="404"/>
      <c r="J577" s="404"/>
      <c r="K577" s="404"/>
      <c r="L577" s="404"/>
      <c r="M577" s="404"/>
      <c r="N577" s="404"/>
      <c r="O577" s="404"/>
      <c r="P577" s="403"/>
    </row>
    <row r="578" spans="9:16" s="401" customFormat="1" ht="9" customHeight="1">
      <c r="I578" s="404"/>
      <c r="J578" s="404"/>
      <c r="K578" s="404"/>
      <c r="L578" s="404"/>
      <c r="M578" s="404"/>
      <c r="N578" s="404"/>
      <c r="O578" s="404"/>
      <c r="P578" s="403"/>
    </row>
    <row r="579" spans="9:16" s="401" customFormat="1" ht="9" customHeight="1">
      <c r="I579" s="404"/>
      <c r="J579" s="404"/>
      <c r="K579" s="404"/>
      <c r="L579" s="404"/>
      <c r="M579" s="404"/>
      <c r="N579" s="404"/>
      <c r="O579" s="404"/>
      <c r="P579" s="403"/>
    </row>
    <row r="580" spans="9:16" s="401" customFormat="1" ht="9" customHeight="1">
      <c r="I580" s="404"/>
      <c r="J580" s="404"/>
      <c r="K580" s="404"/>
      <c r="L580" s="404"/>
      <c r="M580" s="404"/>
      <c r="N580" s="404"/>
      <c r="O580" s="404"/>
      <c r="P580" s="403"/>
    </row>
    <row r="581" spans="9:16" s="401" customFormat="1" ht="9" customHeight="1">
      <c r="I581" s="404"/>
      <c r="J581" s="404"/>
      <c r="K581" s="404"/>
      <c r="L581" s="404"/>
      <c r="M581" s="404"/>
      <c r="N581" s="404"/>
      <c r="O581" s="404"/>
      <c r="P581" s="403"/>
    </row>
    <row r="582" spans="9:16" s="401" customFormat="1" ht="9" customHeight="1">
      <c r="I582" s="404"/>
      <c r="J582" s="404"/>
      <c r="K582" s="404"/>
      <c r="L582" s="404"/>
      <c r="M582" s="404"/>
      <c r="N582" s="404"/>
      <c r="O582" s="404"/>
      <c r="P582" s="403"/>
    </row>
    <row r="583" spans="9:16" s="401" customFormat="1" ht="9" customHeight="1">
      <c r="I583" s="404"/>
      <c r="J583" s="404"/>
      <c r="K583" s="404"/>
      <c r="L583" s="404"/>
      <c r="M583" s="404"/>
      <c r="N583" s="404"/>
      <c r="O583" s="404"/>
      <c r="P583" s="403"/>
    </row>
    <row r="584" spans="9:16" s="401" customFormat="1" ht="9" customHeight="1">
      <c r="I584" s="404"/>
      <c r="J584" s="404"/>
      <c r="K584" s="404"/>
      <c r="L584" s="404"/>
      <c r="M584" s="404"/>
      <c r="N584" s="404"/>
      <c r="O584" s="404"/>
      <c r="P584" s="403"/>
    </row>
    <row r="585" spans="9:16" s="401" customFormat="1" ht="9" customHeight="1">
      <c r="I585" s="404"/>
      <c r="J585" s="404"/>
      <c r="K585" s="404"/>
      <c r="L585" s="404"/>
      <c r="M585" s="404"/>
      <c r="N585" s="404"/>
      <c r="O585" s="404"/>
      <c r="P585" s="403"/>
    </row>
    <row r="586" spans="9:16" s="401" customFormat="1" ht="9" customHeight="1">
      <c r="I586" s="404"/>
      <c r="J586" s="404"/>
      <c r="K586" s="404"/>
      <c r="L586" s="404"/>
      <c r="M586" s="404"/>
      <c r="N586" s="404"/>
      <c r="O586" s="404"/>
      <c r="P586" s="403"/>
    </row>
    <row r="587" spans="9:16" s="401" customFormat="1" ht="9" customHeight="1">
      <c r="I587" s="404"/>
      <c r="J587" s="404"/>
      <c r="K587" s="404"/>
      <c r="L587" s="404"/>
      <c r="M587" s="404"/>
      <c r="N587" s="404"/>
      <c r="O587" s="404"/>
      <c r="P587" s="403"/>
    </row>
    <row r="588" spans="9:16" s="401" customFormat="1" ht="9" customHeight="1">
      <c r="I588" s="404"/>
      <c r="J588" s="404"/>
      <c r="K588" s="404"/>
      <c r="L588" s="404"/>
      <c r="M588" s="404"/>
      <c r="N588" s="404"/>
      <c r="O588" s="404"/>
      <c r="P588" s="403"/>
    </row>
    <row r="589" spans="9:16" s="401" customFormat="1" ht="9" customHeight="1">
      <c r="I589" s="404"/>
      <c r="J589" s="404"/>
      <c r="K589" s="404"/>
      <c r="L589" s="404"/>
      <c r="M589" s="404"/>
      <c r="N589" s="404"/>
      <c r="O589" s="404"/>
      <c r="P589" s="403"/>
    </row>
    <row r="590" spans="9:16" s="401" customFormat="1" ht="9" customHeight="1">
      <c r="I590" s="404"/>
      <c r="J590" s="404"/>
      <c r="K590" s="404"/>
      <c r="L590" s="404"/>
      <c r="M590" s="404"/>
      <c r="N590" s="404"/>
      <c r="O590" s="404"/>
      <c r="P590" s="403"/>
    </row>
    <row r="591" spans="9:16" s="401" customFormat="1" ht="9" customHeight="1">
      <c r="I591" s="404"/>
      <c r="J591" s="404"/>
      <c r="K591" s="404"/>
      <c r="L591" s="404"/>
      <c r="M591" s="404"/>
      <c r="N591" s="404"/>
      <c r="O591" s="404"/>
      <c r="P591" s="403"/>
    </row>
    <row r="592" spans="9:16" s="401" customFormat="1" ht="9" customHeight="1">
      <c r="I592" s="404"/>
      <c r="J592" s="404"/>
      <c r="K592" s="404"/>
      <c r="L592" s="404"/>
      <c r="M592" s="404"/>
      <c r="N592" s="404"/>
      <c r="O592" s="404"/>
      <c r="P592" s="403"/>
    </row>
    <row r="593" spans="9:16" s="401" customFormat="1" ht="9" customHeight="1">
      <c r="I593" s="404"/>
      <c r="J593" s="404"/>
      <c r="K593" s="404"/>
      <c r="L593" s="404"/>
      <c r="M593" s="404"/>
      <c r="N593" s="404"/>
      <c r="O593" s="404"/>
      <c r="P593" s="403"/>
    </row>
    <row r="594" spans="9:16" s="401" customFormat="1" ht="9" customHeight="1">
      <c r="I594" s="404"/>
      <c r="J594" s="404"/>
      <c r="K594" s="404"/>
      <c r="L594" s="404"/>
      <c r="M594" s="404"/>
      <c r="N594" s="404"/>
      <c r="O594" s="404"/>
      <c r="P594" s="403"/>
    </row>
    <row r="595" spans="9:16" s="401" customFormat="1" ht="9" customHeight="1">
      <c r="I595" s="404"/>
      <c r="J595" s="404"/>
      <c r="K595" s="404"/>
      <c r="L595" s="404"/>
      <c r="M595" s="404"/>
      <c r="N595" s="404"/>
      <c r="O595" s="404"/>
      <c r="P595" s="403"/>
    </row>
    <row r="596" spans="9:16" s="401" customFormat="1" ht="9" customHeight="1">
      <c r="I596" s="404"/>
      <c r="J596" s="404"/>
      <c r="K596" s="404"/>
      <c r="L596" s="404"/>
      <c r="M596" s="404"/>
      <c r="N596" s="404"/>
      <c r="O596" s="404"/>
      <c r="P596" s="403"/>
    </row>
    <row r="597" spans="9:16" s="401" customFormat="1" ht="9" customHeight="1">
      <c r="I597" s="404"/>
      <c r="J597" s="404"/>
      <c r="K597" s="404"/>
      <c r="L597" s="404"/>
      <c r="M597" s="404"/>
      <c r="N597" s="404"/>
      <c r="O597" s="404"/>
      <c r="P597" s="403"/>
    </row>
    <row r="598" spans="9:16" s="401" customFormat="1" ht="9" customHeight="1">
      <c r="I598" s="404"/>
      <c r="J598" s="404"/>
      <c r="K598" s="404"/>
      <c r="L598" s="404"/>
      <c r="M598" s="404"/>
      <c r="N598" s="404"/>
      <c r="O598" s="404"/>
      <c r="P598" s="403"/>
    </row>
    <row r="599" spans="9:16" s="401" customFormat="1" ht="9" customHeight="1">
      <c r="I599" s="404"/>
      <c r="J599" s="404"/>
      <c r="K599" s="404"/>
      <c r="L599" s="404"/>
      <c r="M599" s="404"/>
      <c r="N599" s="404"/>
      <c r="O599" s="404"/>
      <c r="P599" s="403"/>
    </row>
    <row r="600" spans="9:16" s="401" customFormat="1" ht="9" customHeight="1">
      <c r="I600" s="404"/>
      <c r="J600" s="404"/>
      <c r="K600" s="404"/>
      <c r="L600" s="404"/>
      <c r="M600" s="404"/>
      <c r="N600" s="404"/>
      <c r="O600" s="404"/>
      <c r="P600" s="403"/>
    </row>
    <row r="601" spans="9:16" s="401" customFormat="1" ht="9" customHeight="1">
      <c r="I601" s="404"/>
      <c r="J601" s="404"/>
      <c r="K601" s="404"/>
      <c r="L601" s="404"/>
      <c r="M601" s="404"/>
      <c r="N601" s="404"/>
      <c r="O601" s="404"/>
      <c r="P601" s="403"/>
    </row>
    <row r="602" spans="9:16" s="401" customFormat="1" ht="9" customHeight="1">
      <c r="I602" s="404"/>
      <c r="J602" s="404"/>
      <c r="K602" s="404"/>
      <c r="L602" s="404"/>
      <c r="M602" s="404"/>
      <c r="N602" s="404"/>
      <c r="O602" s="404"/>
      <c r="P602" s="403"/>
    </row>
    <row r="603" spans="9:16" s="401" customFormat="1" ht="9" customHeight="1">
      <c r="I603" s="404"/>
      <c r="J603" s="404"/>
      <c r="K603" s="404"/>
      <c r="L603" s="404"/>
      <c r="M603" s="404"/>
      <c r="N603" s="404"/>
      <c r="O603" s="404"/>
      <c r="P603" s="403"/>
    </row>
    <row r="604" spans="9:16" s="401" customFormat="1" ht="9" customHeight="1">
      <c r="I604" s="404"/>
      <c r="J604" s="404"/>
      <c r="K604" s="404"/>
      <c r="L604" s="404"/>
      <c r="M604" s="404"/>
      <c r="N604" s="404"/>
      <c r="O604" s="404"/>
      <c r="P604" s="403"/>
    </row>
    <row r="605" spans="9:16" s="401" customFormat="1" ht="9" customHeight="1">
      <c r="I605" s="404"/>
      <c r="J605" s="404"/>
      <c r="K605" s="404"/>
      <c r="L605" s="404"/>
      <c r="M605" s="404"/>
      <c r="N605" s="404"/>
      <c r="O605" s="404"/>
      <c r="P605" s="403"/>
    </row>
    <row r="606" spans="9:16" s="401" customFormat="1" ht="9" customHeight="1">
      <c r="I606" s="404"/>
      <c r="J606" s="404"/>
      <c r="K606" s="404"/>
      <c r="L606" s="404"/>
      <c r="M606" s="404"/>
      <c r="N606" s="404"/>
      <c r="O606" s="404"/>
      <c r="P606" s="403"/>
    </row>
    <row r="607" spans="9:16" s="401" customFormat="1" ht="9" customHeight="1">
      <c r="I607" s="404"/>
      <c r="J607" s="404"/>
      <c r="K607" s="404"/>
      <c r="L607" s="404"/>
      <c r="M607" s="404"/>
      <c r="N607" s="404"/>
      <c r="O607" s="404"/>
      <c r="P607" s="403"/>
    </row>
    <row r="608" spans="9:16" s="401" customFormat="1" ht="9" customHeight="1">
      <c r="I608" s="404"/>
      <c r="J608" s="404"/>
      <c r="K608" s="404"/>
      <c r="L608" s="404"/>
      <c r="M608" s="404"/>
      <c r="N608" s="404"/>
      <c r="O608" s="404"/>
      <c r="P608" s="403"/>
    </row>
    <row r="609" spans="9:16" s="401" customFormat="1" ht="9" customHeight="1">
      <c r="I609" s="404"/>
      <c r="J609" s="404"/>
      <c r="K609" s="404"/>
      <c r="L609" s="404"/>
      <c r="M609" s="404"/>
      <c r="N609" s="404"/>
      <c r="O609" s="404"/>
      <c r="P609" s="403"/>
    </row>
    <row r="610" spans="9:16" s="401" customFormat="1" ht="9" customHeight="1">
      <c r="I610" s="404"/>
      <c r="J610" s="404"/>
      <c r="K610" s="404"/>
      <c r="L610" s="404"/>
      <c r="M610" s="404"/>
      <c r="N610" s="404"/>
      <c r="O610" s="404"/>
      <c r="P610" s="403"/>
    </row>
    <row r="611" spans="9:16" s="401" customFormat="1" ht="9" customHeight="1">
      <c r="I611" s="404"/>
      <c r="J611" s="404"/>
      <c r="K611" s="404"/>
      <c r="L611" s="404"/>
      <c r="M611" s="404"/>
      <c r="N611" s="404"/>
      <c r="O611" s="404"/>
      <c r="P611" s="403"/>
    </row>
    <row r="612" spans="9:16" s="401" customFormat="1" ht="9" customHeight="1">
      <c r="I612" s="404"/>
      <c r="J612" s="404"/>
      <c r="K612" s="404"/>
      <c r="L612" s="404"/>
      <c r="M612" s="404"/>
      <c r="N612" s="404"/>
      <c r="O612" s="404"/>
      <c r="P612" s="403"/>
    </row>
    <row r="613" spans="9:16" s="401" customFormat="1" ht="9" customHeight="1">
      <c r="I613" s="404"/>
      <c r="J613" s="404"/>
      <c r="K613" s="404"/>
      <c r="L613" s="404"/>
      <c r="M613" s="404"/>
      <c r="N613" s="404"/>
      <c r="O613" s="404"/>
      <c r="P613" s="403"/>
    </row>
    <row r="614" spans="9:16" s="401" customFormat="1" ht="9" customHeight="1">
      <c r="I614" s="404"/>
      <c r="J614" s="404"/>
      <c r="K614" s="404"/>
      <c r="L614" s="404"/>
      <c r="M614" s="404"/>
      <c r="N614" s="404"/>
      <c r="O614" s="404"/>
      <c r="P614" s="403"/>
    </row>
    <row r="615" spans="9:16" s="401" customFormat="1" ht="9" customHeight="1">
      <c r="I615" s="404"/>
      <c r="J615" s="404"/>
      <c r="K615" s="404"/>
      <c r="L615" s="404"/>
      <c r="M615" s="404"/>
      <c r="N615" s="404"/>
      <c r="O615" s="404"/>
      <c r="P615" s="403"/>
    </row>
    <row r="616" spans="9:16" s="401" customFormat="1" ht="9" customHeight="1">
      <c r="I616" s="404"/>
      <c r="J616" s="404"/>
      <c r="K616" s="404"/>
      <c r="L616" s="404"/>
      <c r="M616" s="404"/>
      <c r="N616" s="404"/>
      <c r="O616" s="404"/>
      <c r="P616" s="403"/>
    </row>
    <row r="617" spans="9:16" s="401" customFormat="1" ht="9" customHeight="1">
      <c r="I617" s="404"/>
      <c r="J617" s="404"/>
      <c r="K617" s="404"/>
      <c r="L617" s="404"/>
      <c r="M617" s="404"/>
      <c r="N617" s="404"/>
      <c r="O617" s="404"/>
      <c r="P617" s="403"/>
    </row>
    <row r="618" spans="9:16" s="401" customFormat="1" ht="9" customHeight="1">
      <c r="I618" s="404"/>
      <c r="J618" s="404"/>
      <c r="K618" s="404"/>
      <c r="L618" s="404"/>
      <c r="M618" s="404"/>
      <c r="N618" s="404"/>
      <c r="O618" s="404"/>
      <c r="P618" s="403"/>
    </row>
    <row r="619" spans="9:16" s="401" customFormat="1" ht="9" customHeight="1">
      <c r="I619" s="404"/>
      <c r="J619" s="404"/>
      <c r="K619" s="404"/>
      <c r="L619" s="404"/>
      <c r="M619" s="404"/>
      <c r="N619" s="404"/>
      <c r="O619" s="404"/>
      <c r="P619" s="403"/>
    </row>
    <row r="620" spans="9:16" s="401" customFormat="1" ht="9" customHeight="1">
      <c r="I620" s="404"/>
      <c r="J620" s="404"/>
      <c r="K620" s="404"/>
      <c r="L620" s="404"/>
      <c r="M620" s="404"/>
      <c r="N620" s="404"/>
      <c r="O620" s="404"/>
      <c r="P620" s="403"/>
    </row>
    <row r="621" spans="9:16" s="401" customFormat="1" ht="9" customHeight="1">
      <c r="I621" s="404"/>
      <c r="J621" s="404"/>
      <c r="K621" s="404"/>
      <c r="L621" s="404"/>
      <c r="M621" s="404"/>
      <c r="N621" s="404"/>
      <c r="O621" s="404"/>
      <c r="P621" s="403"/>
    </row>
    <row r="622" spans="9:16" s="401" customFormat="1" ht="9" customHeight="1">
      <c r="I622" s="404"/>
      <c r="J622" s="404"/>
      <c r="K622" s="404"/>
      <c r="L622" s="404"/>
      <c r="M622" s="404"/>
      <c r="N622" s="404"/>
      <c r="O622" s="404"/>
      <c r="P622" s="404"/>
    </row>
    <row r="623" spans="9:16" s="401" customFormat="1" ht="9" customHeight="1">
      <c r="I623" s="404"/>
      <c r="J623" s="404"/>
      <c r="K623" s="404"/>
      <c r="L623" s="404"/>
      <c r="M623" s="404"/>
      <c r="N623" s="404"/>
      <c r="O623" s="404"/>
      <c r="P623" s="404"/>
    </row>
    <row r="624" spans="9:16" s="401" customFormat="1" ht="9" customHeight="1">
      <c r="I624" s="404"/>
      <c r="J624" s="404"/>
      <c r="K624" s="404"/>
      <c r="L624" s="404"/>
      <c r="M624" s="404"/>
      <c r="N624" s="404"/>
      <c r="O624" s="404"/>
      <c r="P624" s="404"/>
    </row>
    <row r="625" spans="9:16" s="401" customFormat="1" ht="9" customHeight="1">
      <c r="I625" s="404"/>
      <c r="J625" s="404"/>
      <c r="K625" s="404"/>
      <c r="L625" s="404"/>
      <c r="M625" s="404"/>
      <c r="N625" s="404"/>
      <c r="O625" s="404"/>
      <c r="P625" s="404"/>
    </row>
    <row r="626" spans="9:16" s="401" customFormat="1" ht="9" customHeight="1">
      <c r="I626" s="404"/>
      <c r="J626" s="404"/>
      <c r="K626" s="404"/>
      <c r="L626" s="404"/>
      <c r="M626" s="404"/>
      <c r="N626" s="404"/>
      <c r="O626" s="404"/>
      <c r="P626" s="404"/>
    </row>
    <row r="627" spans="9:16" s="401" customFormat="1" ht="9" customHeight="1">
      <c r="I627" s="404"/>
      <c r="J627" s="404"/>
      <c r="K627" s="404"/>
      <c r="L627" s="404"/>
      <c r="M627" s="404"/>
      <c r="N627" s="404"/>
      <c r="O627" s="404"/>
      <c r="P627" s="404"/>
    </row>
    <row r="628" spans="9:16" s="401" customFormat="1" ht="9" customHeight="1">
      <c r="I628" s="404"/>
      <c r="J628" s="404"/>
      <c r="K628" s="404"/>
      <c r="L628" s="404"/>
      <c r="M628" s="404"/>
      <c r="N628" s="404"/>
      <c r="O628" s="404"/>
      <c r="P628" s="404"/>
    </row>
    <row r="629" spans="9:16" s="401" customFormat="1" ht="9" customHeight="1">
      <c r="I629" s="404"/>
      <c r="J629" s="404"/>
      <c r="K629" s="404"/>
      <c r="L629" s="404"/>
      <c r="M629" s="404"/>
      <c r="N629" s="404"/>
      <c r="O629" s="404"/>
      <c r="P629" s="404"/>
    </row>
    <row r="630" spans="9:16" s="401" customFormat="1" ht="9" customHeight="1">
      <c r="I630" s="404"/>
      <c r="J630" s="404"/>
      <c r="K630" s="404"/>
      <c r="L630" s="404"/>
      <c r="M630" s="404"/>
      <c r="N630" s="404"/>
      <c r="O630" s="404"/>
      <c r="P630" s="404"/>
    </row>
    <row r="631" spans="9:16" s="401" customFormat="1" ht="9" customHeight="1">
      <c r="I631" s="404"/>
      <c r="J631" s="404"/>
      <c r="K631" s="404"/>
      <c r="L631" s="404"/>
      <c r="M631" s="404"/>
      <c r="N631" s="404"/>
      <c r="O631" s="404"/>
      <c r="P631" s="404"/>
    </row>
    <row r="632" spans="9:16" s="401" customFormat="1" ht="9" customHeight="1">
      <c r="I632" s="404"/>
      <c r="J632" s="404"/>
      <c r="K632" s="404"/>
      <c r="L632" s="404"/>
      <c r="M632" s="404"/>
      <c r="N632" s="404"/>
      <c r="O632" s="404"/>
      <c r="P632" s="404"/>
    </row>
    <row r="633" spans="9:16" s="401" customFormat="1" ht="9" customHeight="1">
      <c r="I633" s="404"/>
      <c r="J633" s="404"/>
      <c r="K633" s="404"/>
      <c r="L633" s="404"/>
      <c r="M633" s="404"/>
      <c r="N633" s="404"/>
      <c r="O633" s="404"/>
      <c r="P633" s="404"/>
    </row>
    <row r="634" spans="9:16" s="401" customFormat="1" ht="9" customHeight="1">
      <c r="I634" s="404"/>
      <c r="J634" s="404"/>
      <c r="K634" s="404"/>
      <c r="L634" s="404"/>
      <c r="M634" s="404"/>
      <c r="N634" s="404"/>
      <c r="O634" s="404"/>
      <c r="P634" s="404"/>
    </row>
    <row r="635" spans="9:16" s="401" customFormat="1" ht="9" customHeight="1">
      <c r="I635" s="404"/>
      <c r="J635" s="404"/>
      <c r="K635" s="404"/>
      <c r="L635" s="404"/>
      <c r="M635" s="404"/>
      <c r="N635" s="404"/>
      <c r="O635" s="404"/>
      <c r="P635" s="404"/>
    </row>
    <row r="636" spans="9:16" s="401" customFormat="1" ht="9" customHeight="1">
      <c r="I636" s="404"/>
      <c r="J636" s="404"/>
      <c r="K636" s="404"/>
      <c r="L636" s="404"/>
      <c r="M636" s="404"/>
      <c r="N636" s="404"/>
      <c r="O636" s="404"/>
      <c r="P636" s="404"/>
    </row>
    <row r="637" spans="9:16" s="401" customFormat="1" ht="9" customHeight="1">
      <c r="I637" s="404"/>
      <c r="J637" s="404"/>
      <c r="K637" s="404"/>
      <c r="L637" s="404"/>
      <c r="M637" s="404"/>
      <c r="N637" s="404"/>
      <c r="O637" s="404"/>
      <c r="P637" s="404"/>
    </row>
    <row r="638" spans="9:16" s="401" customFormat="1" ht="9" customHeight="1">
      <c r="I638" s="404"/>
      <c r="J638" s="404"/>
      <c r="K638" s="404"/>
      <c r="L638" s="404"/>
      <c r="M638" s="404"/>
      <c r="N638" s="404"/>
      <c r="O638" s="404"/>
      <c r="P638" s="404"/>
    </row>
    <row r="639" spans="9:16" s="401" customFormat="1" ht="9" customHeight="1">
      <c r="I639" s="404"/>
      <c r="J639" s="404"/>
      <c r="K639" s="404"/>
      <c r="L639" s="404"/>
      <c r="M639" s="404"/>
      <c r="N639" s="404"/>
      <c r="O639" s="404"/>
      <c r="P639" s="404"/>
    </row>
    <row r="640" spans="9:16" s="401" customFormat="1" ht="9" customHeight="1">
      <c r="I640" s="404"/>
      <c r="J640" s="404"/>
      <c r="K640" s="404"/>
      <c r="L640" s="404"/>
      <c r="M640" s="404"/>
      <c r="N640" s="404"/>
      <c r="O640" s="404"/>
      <c r="P640" s="404"/>
    </row>
    <row r="641" spans="9:16" s="401" customFormat="1" ht="9" customHeight="1">
      <c r="I641" s="404"/>
      <c r="J641" s="404"/>
      <c r="K641" s="404"/>
      <c r="L641" s="404"/>
      <c r="M641" s="404"/>
      <c r="N641" s="404"/>
      <c r="O641" s="404"/>
      <c r="P641" s="404"/>
    </row>
    <row r="642" spans="9:16" s="401" customFormat="1" ht="9" customHeight="1">
      <c r="I642" s="404"/>
      <c r="J642" s="404"/>
      <c r="K642" s="404"/>
      <c r="L642" s="404"/>
      <c r="M642" s="404"/>
      <c r="N642" s="404"/>
      <c r="O642" s="404"/>
      <c r="P642" s="404"/>
    </row>
    <row r="643" spans="9:16" s="401" customFormat="1" ht="9" customHeight="1">
      <c r="I643" s="404"/>
      <c r="J643" s="404"/>
      <c r="K643" s="404"/>
      <c r="L643" s="404"/>
      <c r="M643" s="404"/>
      <c r="N643" s="404"/>
      <c r="O643" s="404"/>
      <c r="P643" s="404"/>
    </row>
    <row r="644" spans="9:16" s="401" customFormat="1" ht="9" customHeight="1">
      <c r="I644" s="404"/>
      <c r="J644" s="404"/>
      <c r="K644" s="404"/>
      <c r="L644" s="404"/>
      <c r="M644" s="404"/>
      <c r="N644" s="404"/>
      <c r="O644" s="404"/>
      <c r="P644" s="404"/>
    </row>
    <row r="645" spans="9:16" s="401" customFormat="1" ht="9" customHeight="1">
      <c r="I645" s="404"/>
      <c r="J645" s="404"/>
      <c r="K645" s="404"/>
      <c r="L645" s="404"/>
      <c r="M645" s="404"/>
      <c r="N645" s="404"/>
      <c r="O645" s="404"/>
      <c r="P645" s="404"/>
    </row>
    <row r="646" spans="9:16" s="401" customFormat="1" ht="9" customHeight="1">
      <c r="I646" s="404"/>
      <c r="J646" s="404"/>
      <c r="K646" s="404"/>
      <c r="L646" s="404"/>
      <c r="M646" s="404"/>
      <c r="N646" s="404"/>
      <c r="O646" s="404"/>
      <c r="P646" s="404"/>
    </row>
    <row r="647" spans="9:16" s="401" customFormat="1" ht="9" customHeight="1">
      <c r="I647" s="404"/>
      <c r="J647" s="404"/>
      <c r="K647" s="404"/>
      <c r="L647" s="404"/>
      <c r="M647" s="404"/>
      <c r="N647" s="404"/>
      <c r="O647" s="404"/>
      <c r="P647" s="404"/>
    </row>
    <row r="648" spans="9:16" s="401" customFormat="1" ht="9" customHeight="1">
      <c r="I648" s="404"/>
      <c r="J648" s="404"/>
      <c r="K648" s="404"/>
      <c r="L648" s="404"/>
      <c r="M648" s="404"/>
      <c r="N648" s="404"/>
      <c r="O648" s="404"/>
      <c r="P648" s="404"/>
    </row>
    <row r="649" spans="9:16" s="401" customFormat="1" ht="9" customHeight="1">
      <c r="I649" s="404"/>
      <c r="J649" s="404"/>
      <c r="K649" s="404"/>
      <c r="L649" s="404"/>
      <c r="M649" s="404"/>
      <c r="N649" s="404"/>
      <c r="O649" s="404"/>
      <c r="P649" s="404"/>
    </row>
    <row r="650" spans="9:16" s="401" customFormat="1" ht="9" customHeight="1">
      <c r="I650" s="404"/>
      <c r="J650" s="404"/>
      <c r="K650" s="404"/>
      <c r="L650" s="404"/>
      <c r="M650" s="404"/>
      <c r="N650" s="404"/>
      <c r="O650" s="404"/>
      <c r="P650" s="404"/>
    </row>
    <row r="651" spans="9:16" s="401" customFormat="1" ht="9" customHeight="1">
      <c r="I651" s="404"/>
      <c r="J651" s="404"/>
      <c r="K651" s="404"/>
      <c r="L651" s="404"/>
      <c r="M651" s="404"/>
      <c r="N651" s="404"/>
      <c r="O651" s="404"/>
      <c r="P651" s="404"/>
    </row>
    <row r="652" spans="9:16" s="401" customFormat="1" ht="9" customHeight="1">
      <c r="I652" s="404"/>
      <c r="J652" s="404"/>
      <c r="K652" s="404"/>
      <c r="L652" s="404"/>
      <c r="M652" s="404"/>
      <c r="N652" s="404"/>
      <c r="O652" s="404"/>
      <c r="P652" s="404"/>
    </row>
    <row r="653" spans="9:16" s="401" customFormat="1" ht="9" customHeight="1">
      <c r="I653" s="404"/>
      <c r="J653" s="404"/>
      <c r="K653" s="404"/>
      <c r="L653" s="404"/>
      <c r="M653" s="404"/>
      <c r="N653" s="404"/>
      <c r="O653" s="404"/>
      <c r="P653" s="404"/>
    </row>
    <row r="654" spans="9:16" s="401" customFormat="1" ht="9" customHeight="1">
      <c r="I654" s="404"/>
      <c r="J654" s="404"/>
      <c r="K654" s="404"/>
      <c r="L654" s="404"/>
      <c r="M654" s="404"/>
      <c r="N654" s="404"/>
      <c r="O654" s="404"/>
      <c r="P654" s="404"/>
    </row>
    <row r="655" spans="9:16" s="401" customFormat="1" ht="9" customHeight="1">
      <c r="I655" s="404"/>
      <c r="J655" s="404"/>
      <c r="K655" s="404"/>
      <c r="L655" s="404"/>
      <c r="M655" s="404"/>
      <c r="N655" s="404"/>
      <c r="O655" s="404"/>
      <c r="P655" s="404"/>
    </row>
    <row r="656" spans="9:16" s="401" customFormat="1" ht="9" customHeight="1">
      <c r="I656" s="404"/>
      <c r="J656" s="404"/>
      <c r="K656" s="404"/>
      <c r="L656" s="404"/>
      <c r="M656" s="404"/>
      <c r="N656" s="404"/>
      <c r="O656" s="404"/>
      <c r="P656" s="404"/>
    </row>
    <row r="657" spans="9:16" s="401" customFormat="1" ht="9" customHeight="1">
      <c r="I657" s="404"/>
      <c r="J657" s="404"/>
      <c r="K657" s="404"/>
      <c r="L657" s="404"/>
      <c r="M657" s="404"/>
      <c r="N657" s="404"/>
      <c r="O657" s="404"/>
      <c r="P657" s="404"/>
    </row>
    <row r="658" spans="9:16" s="401" customFormat="1" ht="9" customHeight="1">
      <c r="I658" s="404"/>
      <c r="J658" s="404"/>
      <c r="K658" s="404"/>
      <c r="L658" s="404"/>
      <c r="M658" s="404"/>
      <c r="N658" s="404"/>
      <c r="O658" s="404"/>
      <c r="P658" s="404"/>
    </row>
    <row r="659" spans="9:16" s="401" customFormat="1" ht="9" customHeight="1">
      <c r="I659" s="404"/>
      <c r="J659" s="404"/>
      <c r="K659" s="404"/>
      <c r="L659" s="404"/>
      <c r="M659" s="404"/>
      <c r="N659" s="404"/>
      <c r="O659" s="404"/>
      <c r="P659" s="404"/>
    </row>
    <row r="660" spans="9:16" s="401" customFormat="1" ht="9" customHeight="1">
      <c r="I660" s="404"/>
      <c r="J660" s="404"/>
      <c r="K660" s="404"/>
      <c r="L660" s="404"/>
      <c r="M660" s="404"/>
      <c r="N660" s="404"/>
      <c r="O660" s="404"/>
      <c r="P660" s="404"/>
    </row>
    <row r="661" spans="9:16" s="401" customFormat="1" ht="9" customHeight="1">
      <c r="I661" s="404"/>
      <c r="J661" s="404"/>
      <c r="K661" s="404"/>
      <c r="L661" s="404"/>
      <c r="M661" s="404"/>
      <c r="N661" s="404"/>
      <c r="O661" s="404"/>
      <c r="P661" s="404"/>
    </row>
    <row r="662" spans="9:16" s="401" customFormat="1" ht="9" customHeight="1">
      <c r="I662" s="404"/>
      <c r="J662" s="404"/>
      <c r="K662" s="404"/>
      <c r="L662" s="404"/>
      <c r="M662" s="404"/>
      <c r="N662" s="404"/>
      <c r="O662" s="404"/>
      <c r="P662" s="404"/>
    </row>
    <row r="663" spans="9:16" s="401" customFormat="1" ht="9" customHeight="1">
      <c r="I663" s="404"/>
      <c r="J663" s="404"/>
      <c r="K663" s="404"/>
      <c r="L663" s="404"/>
      <c r="M663" s="404"/>
      <c r="N663" s="404"/>
      <c r="O663" s="404"/>
      <c r="P663" s="404"/>
    </row>
    <row r="664" spans="9:16" s="401" customFormat="1" ht="9" customHeight="1">
      <c r="I664" s="404"/>
      <c r="J664" s="404"/>
      <c r="K664" s="404"/>
      <c r="L664" s="404"/>
      <c r="M664" s="404"/>
      <c r="N664" s="404"/>
      <c r="O664" s="404"/>
      <c r="P664" s="404"/>
    </row>
    <row r="665" spans="9:16" s="401" customFormat="1" ht="9" customHeight="1">
      <c r="I665" s="404"/>
      <c r="J665" s="404"/>
      <c r="K665" s="404"/>
      <c r="L665" s="404"/>
      <c r="M665" s="404"/>
      <c r="N665" s="404"/>
      <c r="O665" s="404"/>
      <c r="P665" s="404"/>
    </row>
    <row r="666" spans="9:16" s="401" customFormat="1" ht="9" customHeight="1">
      <c r="I666" s="404"/>
      <c r="J666" s="404"/>
      <c r="K666" s="404"/>
      <c r="L666" s="404"/>
      <c r="M666" s="404"/>
      <c r="N666" s="404"/>
      <c r="O666" s="404"/>
      <c r="P666" s="404"/>
    </row>
    <row r="667" spans="9:16" s="401" customFormat="1" ht="9" customHeight="1">
      <c r="I667" s="404"/>
      <c r="J667" s="404"/>
      <c r="K667" s="404"/>
      <c r="L667" s="404"/>
      <c r="M667" s="404"/>
      <c r="N667" s="404"/>
      <c r="O667" s="404"/>
      <c r="P667" s="404"/>
    </row>
    <row r="668" spans="9:16" s="401" customFormat="1" ht="9" customHeight="1">
      <c r="I668" s="404"/>
      <c r="J668" s="404"/>
      <c r="K668" s="404"/>
      <c r="L668" s="404"/>
      <c r="M668" s="404"/>
      <c r="N668" s="404"/>
      <c r="O668" s="404"/>
      <c r="P668" s="404"/>
    </row>
    <row r="669" spans="9:16" s="401" customFormat="1" ht="9" customHeight="1">
      <c r="I669" s="404"/>
      <c r="J669" s="404"/>
      <c r="K669" s="404"/>
      <c r="L669" s="404"/>
      <c r="M669" s="404"/>
      <c r="N669" s="404"/>
      <c r="O669" s="404"/>
      <c r="P669" s="404"/>
    </row>
    <row r="670" spans="9:16" s="401" customFormat="1" ht="9" customHeight="1">
      <c r="I670" s="404"/>
      <c r="J670" s="404"/>
      <c r="K670" s="404"/>
      <c r="L670" s="404"/>
      <c r="M670" s="404"/>
      <c r="N670" s="404"/>
      <c r="O670" s="404"/>
      <c r="P670" s="404"/>
    </row>
    <row r="671" spans="9:16" s="401" customFormat="1" ht="9" customHeight="1">
      <c r="I671" s="404"/>
      <c r="J671" s="404"/>
      <c r="K671" s="404"/>
      <c r="L671" s="404"/>
      <c r="M671" s="404"/>
      <c r="N671" s="404"/>
      <c r="O671" s="404"/>
      <c r="P671" s="404"/>
    </row>
    <row r="672" spans="9:16" s="401" customFormat="1" ht="9" customHeight="1">
      <c r="I672" s="404"/>
      <c r="J672" s="404"/>
      <c r="K672" s="404"/>
      <c r="L672" s="404"/>
      <c r="M672" s="404"/>
      <c r="N672" s="404"/>
      <c r="O672" s="404"/>
      <c r="P672" s="404"/>
    </row>
    <row r="673" spans="9:16" s="401" customFormat="1" ht="9" customHeight="1">
      <c r="I673" s="404"/>
      <c r="J673" s="404"/>
      <c r="K673" s="404"/>
      <c r="L673" s="404"/>
      <c r="M673" s="404"/>
      <c r="N673" s="404"/>
      <c r="O673" s="404"/>
      <c r="P673" s="404"/>
    </row>
    <row r="674" spans="9:16" s="401" customFormat="1" ht="9" customHeight="1">
      <c r="I674" s="404"/>
      <c r="J674" s="404"/>
      <c r="K674" s="404"/>
      <c r="L674" s="404"/>
      <c r="M674" s="404"/>
      <c r="N674" s="404"/>
      <c r="O674" s="404"/>
      <c r="P674" s="404"/>
    </row>
    <row r="675" spans="9:16" s="401" customFormat="1" ht="9" customHeight="1">
      <c r="I675" s="404"/>
      <c r="J675" s="404"/>
      <c r="K675" s="404"/>
      <c r="L675" s="404"/>
      <c r="M675" s="404"/>
      <c r="N675" s="404"/>
      <c r="O675" s="404"/>
      <c r="P675" s="404"/>
    </row>
    <row r="676" spans="9:16" s="401" customFormat="1" ht="9" customHeight="1">
      <c r="I676" s="404"/>
      <c r="J676" s="404"/>
      <c r="K676" s="404"/>
      <c r="L676" s="404"/>
      <c r="M676" s="404"/>
      <c r="N676" s="404"/>
      <c r="O676" s="404"/>
      <c r="P676" s="404"/>
    </row>
    <row r="677" spans="9:16" s="401" customFormat="1" ht="9" customHeight="1">
      <c r="I677" s="404"/>
      <c r="J677" s="404"/>
      <c r="K677" s="404"/>
      <c r="L677" s="404"/>
      <c r="M677" s="404"/>
      <c r="N677" s="404"/>
      <c r="O677" s="404"/>
      <c r="P677" s="404"/>
    </row>
    <row r="678" spans="9:16" s="401" customFormat="1" ht="9" customHeight="1">
      <c r="I678" s="404"/>
      <c r="J678" s="404"/>
      <c r="K678" s="404"/>
      <c r="L678" s="404"/>
      <c r="M678" s="404"/>
      <c r="N678" s="404"/>
      <c r="O678" s="404"/>
      <c r="P678" s="404"/>
    </row>
    <row r="679" spans="9:16" s="401" customFormat="1" ht="9" customHeight="1">
      <c r="I679" s="404"/>
      <c r="J679" s="404"/>
      <c r="K679" s="404"/>
      <c r="L679" s="404"/>
      <c r="M679" s="404"/>
      <c r="N679" s="404"/>
      <c r="O679" s="404"/>
      <c r="P679" s="404"/>
    </row>
    <row r="680" spans="9:16" s="401" customFormat="1" ht="9" customHeight="1">
      <c r="I680" s="404"/>
      <c r="J680" s="404"/>
      <c r="K680" s="404"/>
      <c r="L680" s="404"/>
      <c r="M680" s="404"/>
      <c r="N680" s="404"/>
      <c r="O680" s="404"/>
      <c r="P680" s="404"/>
    </row>
    <row r="681" spans="9:16" s="401" customFormat="1" ht="9" customHeight="1">
      <c r="I681" s="404"/>
      <c r="J681" s="404"/>
      <c r="K681" s="404"/>
      <c r="L681" s="404"/>
      <c r="M681" s="404"/>
      <c r="N681" s="404"/>
      <c r="O681" s="404"/>
      <c r="P681" s="404"/>
    </row>
    <row r="682" spans="9:16" s="401" customFormat="1" ht="9" customHeight="1">
      <c r="I682" s="404"/>
      <c r="J682" s="404"/>
      <c r="K682" s="404"/>
      <c r="L682" s="404"/>
      <c r="M682" s="404"/>
      <c r="N682" s="404"/>
      <c r="O682" s="404"/>
      <c r="P682" s="404"/>
    </row>
    <row r="683" spans="9:16" s="401" customFormat="1" ht="9" customHeight="1">
      <c r="I683" s="404"/>
      <c r="J683" s="404"/>
      <c r="K683" s="404"/>
      <c r="L683" s="404"/>
      <c r="M683" s="404"/>
      <c r="N683" s="404"/>
      <c r="O683" s="404"/>
      <c r="P683" s="404"/>
    </row>
    <row r="684" spans="9:16" s="401" customFormat="1" ht="9" customHeight="1">
      <c r="I684" s="404"/>
      <c r="J684" s="404"/>
      <c r="K684" s="404"/>
      <c r="L684" s="404"/>
      <c r="M684" s="404"/>
      <c r="N684" s="404"/>
      <c r="O684" s="404"/>
      <c r="P684" s="404"/>
    </row>
    <row r="685" spans="9:16" s="401" customFormat="1" ht="9" customHeight="1">
      <c r="I685" s="404"/>
      <c r="J685" s="404"/>
      <c r="K685" s="404"/>
      <c r="L685" s="404"/>
      <c r="M685" s="404"/>
      <c r="N685" s="404"/>
      <c r="O685" s="404"/>
      <c r="P685" s="404"/>
    </row>
    <row r="686" spans="9:16" s="401" customFormat="1" ht="9" customHeight="1">
      <c r="I686" s="404"/>
      <c r="J686" s="404"/>
      <c r="K686" s="404"/>
      <c r="L686" s="404"/>
      <c r="M686" s="404"/>
      <c r="N686" s="404"/>
      <c r="O686" s="404"/>
      <c r="P686" s="404"/>
    </row>
    <row r="687" spans="9:16" s="401" customFormat="1" ht="9" customHeight="1">
      <c r="I687" s="404"/>
      <c r="J687" s="404"/>
      <c r="K687" s="404"/>
      <c r="L687" s="404"/>
      <c r="M687" s="404"/>
      <c r="N687" s="404"/>
      <c r="O687" s="404"/>
      <c r="P687" s="404"/>
    </row>
    <row r="688" spans="9:16" s="401" customFormat="1" ht="9" customHeight="1">
      <c r="I688" s="404"/>
      <c r="J688" s="404"/>
      <c r="K688" s="404"/>
      <c r="L688" s="404"/>
      <c r="M688" s="404"/>
      <c r="N688" s="404"/>
      <c r="O688" s="404"/>
      <c r="P688" s="404"/>
    </row>
    <row r="689" spans="9:16" s="401" customFormat="1" ht="9" customHeight="1">
      <c r="I689" s="404"/>
      <c r="J689" s="404"/>
      <c r="K689" s="404"/>
      <c r="L689" s="404"/>
      <c r="M689" s="404"/>
      <c r="N689" s="404"/>
      <c r="O689" s="404"/>
      <c r="P689" s="404"/>
    </row>
    <row r="690" spans="9:16" s="401" customFormat="1" ht="9" customHeight="1">
      <c r="I690" s="404"/>
      <c r="J690" s="404"/>
      <c r="K690" s="404"/>
      <c r="L690" s="404"/>
      <c r="M690" s="404"/>
      <c r="N690" s="404"/>
      <c r="O690" s="404"/>
      <c r="P690" s="404"/>
    </row>
    <row r="691" spans="9:16" s="401" customFormat="1" ht="9" customHeight="1">
      <c r="I691" s="404"/>
      <c r="J691" s="404"/>
      <c r="K691" s="404"/>
      <c r="L691" s="404"/>
      <c r="M691" s="404"/>
      <c r="N691" s="404"/>
      <c r="O691" s="404"/>
      <c r="P691" s="404"/>
    </row>
    <row r="692" spans="9:16" s="401" customFormat="1" ht="9" customHeight="1">
      <c r="I692" s="404"/>
      <c r="J692" s="404"/>
      <c r="K692" s="404"/>
      <c r="L692" s="404"/>
      <c r="M692" s="404"/>
      <c r="N692" s="404"/>
      <c r="O692" s="404"/>
      <c r="P692" s="404"/>
    </row>
    <row r="693" spans="9:16" s="401" customFormat="1" ht="9" customHeight="1">
      <c r="I693" s="404"/>
      <c r="J693" s="404"/>
      <c r="K693" s="404"/>
      <c r="L693" s="404"/>
      <c r="M693" s="404"/>
      <c r="N693" s="404"/>
      <c r="O693" s="404"/>
      <c r="P693" s="404"/>
    </row>
    <row r="694" spans="9:16" s="401" customFormat="1" ht="9" customHeight="1">
      <c r="I694" s="404"/>
      <c r="J694" s="404"/>
      <c r="K694" s="404"/>
      <c r="L694" s="404"/>
      <c r="M694" s="404"/>
      <c r="N694" s="404"/>
      <c r="O694" s="404"/>
      <c r="P694" s="404"/>
    </row>
    <row r="695" spans="9:16" s="401" customFormat="1" ht="9" customHeight="1">
      <c r="I695" s="404"/>
      <c r="J695" s="404"/>
      <c r="K695" s="404"/>
      <c r="L695" s="404"/>
      <c r="M695" s="404"/>
      <c r="N695" s="404"/>
      <c r="O695" s="404"/>
      <c r="P695" s="404"/>
    </row>
    <row r="696" spans="9:16" s="401" customFormat="1" ht="9" customHeight="1">
      <c r="I696" s="404"/>
      <c r="J696" s="404"/>
      <c r="K696" s="404"/>
      <c r="L696" s="404"/>
      <c r="M696" s="404"/>
      <c r="N696" s="404"/>
      <c r="O696" s="404"/>
      <c r="P696" s="404"/>
    </row>
    <row r="697" spans="9:16" s="401" customFormat="1" ht="9" customHeight="1">
      <c r="I697" s="404"/>
      <c r="J697" s="404"/>
      <c r="K697" s="404"/>
      <c r="L697" s="404"/>
      <c r="M697" s="404"/>
      <c r="N697" s="404"/>
      <c r="O697" s="404"/>
      <c r="P697" s="404"/>
    </row>
    <row r="698" spans="9:16" s="401" customFormat="1" ht="9" customHeight="1">
      <c r="I698" s="404"/>
      <c r="J698" s="404"/>
      <c r="K698" s="404"/>
      <c r="L698" s="404"/>
      <c r="M698" s="404"/>
      <c r="N698" s="404"/>
      <c r="O698" s="404"/>
      <c r="P698" s="404"/>
    </row>
    <row r="699" spans="9:16" s="401" customFormat="1" ht="9" customHeight="1">
      <c r="I699" s="404"/>
      <c r="J699" s="404"/>
      <c r="K699" s="404"/>
      <c r="L699" s="404"/>
      <c r="M699" s="404"/>
      <c r="N699" s="404"/>
      <c r="O699" s="404"/>
      <c r="P699" s="404"/>
    </row>
    <row r="700" spans="9:16" s="401" customFormat="1" ht="9" customHeight="1">
      <c r="I700" s="404"/>
      <c r="J700" s="404"/>
      <c r="K700" s="404"/>
      <c r="L700" s="404"/>
      <c r="M700" s="404"/>
      <c r="N700" s="404"/>
      <c r="O700" s="404"/>
      <c r="P700" s="404"/>
    </row>
    <row r="701" spans="9:16" s="401" customFormat="1" ht="9" customHeight="1">
      <c r="I701" s="404"/>
      <c r="J701" s="404"/>
      <c r="K701" s="404"/>
      <c r="L701" s="404"/>
      <c r="M701" s="404"/>
      <c r="N701" s="404"/>
      <c r="O701" s="404"/>
      <c r="P701" s="404"/>
    </row>
    <row r="702" spans="9:16" s="401" customFormat="1" ht="9" customHeight="1">
      <c r="I702" s="404"/>
      <c r="J702" s="404"/>
      <c r="K702" s="404"/>
      <c r="L702" s="404"/>
      <c r="M702" s="404"/>
      <c r="N702" s="404"/>
      <c r="O702" s="404"/>
      <c r="P702" s="404"/>
    </row>
    <row r="703" spans="9:16" s="401" customFormat="1" ht="9" customHeight="1">
      <c r="I703" s="404"/>
      <c r="J703" s="404"/>
      <c r="K703" s="404"/>
      <c r="L703" s="404"/>
      <c r="M703" s="404"/>
      <c r="N703" s="404"/>
      <c r="O703" s="404"/>
      <c r="P703" s="404"/>
    </row>
    <row r="704" spans="9:16" s="401" customFormat="1" ht="9" customHeight="1">
      <c r="I704" s="404"/>
      <c r="J704" s="404"/>
      <c r="K704" s="404"/>
      <c r="L704" s="404"/>
      <c r="M704" s="404"/>
      <c r="N704" s="404"/>
      <c r="O704" s="404"/>
      <c r="P704" s="404"/>
    </row>
    <row r="705" spans="9:16" s="401" customFormat="1" ht="9" customHeight="1">
      <c r="I705" s="404"/>
      <c r="J705" s="404"/>
      <c r="K705" s="404"/>
      <c r="L705" s="404"/>
      <c r="M705" s="404"/>
      <c r="N705" s="404"/>
      <c r="O705" s="404"/>
      <c r="P705" s="404"/>
    </row>
    <row r="706" spans="9:16" s="401" customFormat="1" ht="9" customHeight="1">
      <c r="I706" s="404"/>
      <c r="J706" s="404"/>
      <c r="K706" s="404"/>
      <c r="L706" s="404"/>
      <c r="M706" s="404"/>
      <c r="N706" s="404"/>
      <c r="O706" s="404"/>
      <c r="P706" s="404"/>
    </row>
    <row r="707" spans="9:16" s="401" customFormat="1" ht="9" customHeight="1">
      <c r="I707" s="404"/>
      <c r="J707" s="404"/>
      <c r="K707" s="404"/>
      <c r="L707" s="404"/>
      <c r="M707" s="404"/>
      <c r="N707" s="404"/>
      <c r="O707" s="404"/>
      <c r="P707" s="404"/>
    </row>
    <row r="708" spans="9:16" s="401" customFormat="1" ht="9" customHeight="1">
      <c r="I708" s="404"/>
      <c r="J708" s="404"/>
      <c r="K708" s="404"/>
      <c r="L708" s="404"/>
      <c r="M708" s="404"/>
      <c r="N708" s="404"/>
      <c r="O708" s="404"/>
      <c r="P708" s="404"/>
    </row>
    <row r="709" spans="9:16" s="401" customFormat="1" ht="9" customHeight="1">
      <c r="I709" s="404"/>
      <c r="J709" s="404"/>
      <c r="K709" s="404"/>
      <c r="L709" s="404"/>
      <c r="M709" s="404"/>
      <c r="N709" s="404"/>
      <c r="O709" s="404"/>
      <c r="P709" s="404"/>
    </row>
    <row r="710" spans="9:16" s="401" customFormat="1" ht="9" customHeight="1">
      <c r="I710" s="404"/>
      <c r="J710" s="404"/>
      <c r="K710" s="404"/>
      <c r="L710" s="404"/>
      <c r="M710" s="404"/>
      <c r="N710" s="404"/>
      <c r="O710" s="404"/>
      <c r="P710" s="404"/>
    </row>
    <row r="711" spans="9:16" s="401" customFormat="1" ht="9" customHeight="1">
      <c r="I711" s="404"/>
      <c r="J711" s="404"/>
      <c r="K711" s="404"/>
      <c r="L711" s="404"/>
      <c r="M711" s="404"/>
      <c r="N711" s="404"/>
      <c r="O711" s="404"/>
      <c r="P711" s="404"/>
    </row>
    <row r="712" spans="9:16" s="401" customFormat="1" ht="9" customHeight="1">
      <c r="I712" s="404"/>
      <c r="J712" s="404"/>
      <c r="K712" s="404"/>
      <c r="L712" s="404"/>
      <c r="M712" s="404"/>
      <c r="N712" s="404"/>
      <c r="O712" s="404"/>
      <c r="P712" s="404"/>
    </row>
    <row r="713" spans="9:16" s="401" customFormat="1" ht="9" customHeight="1">
      <c r="I713" s="404"/>
      <c r="J713" s="404"/>
      <c r="K713" s="404"/>
      <c r="L713" s="404"/>
      <c r="M713" s="404"/>
      <c r="N713" s="404"/>
      <c r="O713" s="404"/>
      <c r="P713" s="404"/>
    </row>
    <row r="714" spans="9:16" s="401" customFormat="1" ht="9" customHeight="1">
      <c r="I714" s="404"/>
      <c r="J714" s="404"/>
      <c r="K714" s="404"/>
      <c r="L714" s="404"/>
      <c r="M714" s="404"/>
      <c r="N714" s="404"/>
      <c r="O714" s="404"/>
      <c r="P714" s="404"/>
    </row>
    <row r="715" spans="9:16" s="401" customFormat="1" ht="9" customHeight="1">
      <c r="I715" s="404"/>
      <c r="J715" s="404"/>
      <c r="K715" s="404"/>
      <c r="L715" s="404"/>
      <c r="M715" s="404"/>
      <c r="N715" s="404"/>
      <c r="O715" s="404"/>
      <c r="P715" s="404"/>
    </row>
    <row r="716" spans="9:16" s="401" customFormat="1" ht="9" customHeight="1">
      <c r="I716" s="404"/>
      <c r="J716" s="404"/>
      <c r="K716" s="404"/>
      <c r="L716" s="404"/>
      <c r="M716" s="404"/>
      <c r="N716" s="404"/>
      <c r="O716" s="404"/>
      <c r="P716" s="404"/>
    </row>
    <row r="717" spans="9:16" s="401" customFormat="1" ht="9" customHeight="1">
      <c r="I717" s="404"/>
      <c r="J717" s="404"/>
      <c r="K717" s="404"/>
      <c r="L717" s="404"/>
      <c r="M717" s="404"/>
      <c r="N717" s="404"/>
      <c r="O717" s="404"/>
      <c r="P717" s="404"/>
    </row>
    <row r="718" spans="9:16" s="401" customFormat="1" ht="9" customHeight="1">
      <c r="I718" s="404"/>
      <c r="J718" s="404"/>
      <c r="K718" s="404"/>
      <c r="L718" s="404"/>
      <c r="M718" s="404"/>
      <c r="N718" s="404"/>
      <c r="O718" s="404"/>
      <c r="P718" s="404"/>
    </row>
    <row r="719" spans="9:16" s="401" customFormat="1" ht="9" customHeight="1">
      <c r="I719" s="404"/>
      <c r="J719" s="404"/>
      <c r="K719" s="404"/>
      <c r="L719" s="404"/>
      <c r="M719" s="404"/>
      <c r="N719" s="404"/>
      <c r="O719" s="404"/>
      <c r="P719" s="404"/>
    </row>
    <row r="720" spans="9:16" s="401" customFormat="1" ht="9" customHeight="1">
      <c r="I720" s="404"/>
      <c r="J720" s="404"/>
      <c r="K720" s="404"/>
      <c r="L720" s="404"/>
      <c r="M720" s="404"/>
      <c r="N720" s="404"/>
      <c r="O720" s="404"/>
      <c r="P720" s="404"/>
    </row>
    <row r="721" spans="9:16" s="401" customFormat="1" ht="9" customHeight="1">
      <c r="I721" s="404"/>
      <c r="J721" s="404"/>
      <c r="K721" s="404"/>
      <c r="L721" s="404"/>
      <c r="M721" s="404"/>
      <c r="N721" s="404"/>
      <c r="O721" s="404"/>
      <c r="P721" s="404"/>
    </row>
    <row r="722" spans="9:16" s="401" customFormat="1" ht="9" customHeight="1">
      <c r="I722" s="404"/>
      <c r="J722" s="404"/>
      <c r="K722" s="404"/>
      <c r="L722" s="404"/>
      <c r="M722" s="404"/>
      <c r="N722" s="404"/>
      <c r="O722" s="404"/>
      <c r="P722" s="404"/>
    </row>
    <row r="723" spans="9:16" s="401" customFormat="1" ht="9" customHeight="1">
      <c r="I723" s="404"/>
      <c r="J723" s="404"/>
      <c r="K723" s="404"/>
      <c r="L723" s="404"/>
      <c r="M723" s="404"/>
      <c r="N723" s="404"/>
      <c r="O723" s="404"/>
      <c r="P723" s="404"/>
    </row>
    <row r="724" spans="9:16" s="401" customFormat="1" ht="9" customHeight="1">
      <c r="I724" s="404"/>
      <c r="J724" s="404"/>
      <c r="K724" s="404"/>
      <c r="L724" s="404"/>
      <c r="M724" s="404"/>
      <c r="N724" s="404"/>
      <c r="O724" s="404"/>
      <c r="P724" s="404"/>
    </row>
    <row r="725" spans="9:16" s="401" customFormat="1" ht="9" customHeight="1">
      <c r="I725" s="404"/>
      <c r="J725" s="404"/>
      <c r="K725" s="404"/>
      <c r="L725" s="404"/>
      <c r="M725" s="404"/>
      <c r="N725" s="404"/>
      <c r="O725" s="404"/>
      <c r="P725" s="404"/>
    </row>
    <row r="726" spans="9:16" s="401" customFormat="1" ht="9" customHeight="1">
      <c r="I726" s="404"/>
      <c r="J726" s="404"/>
      <c r="K726" s="404"/>
      <c r="L726" s="404"/>
      <c r="M726" s="404"/>
      <c r="N726" s="404"/>
      <c r="O726" s="404"/>
      <c r="P726" s="404"/>
    </row>
    <row r="727" spans="9:16" s="401" customFormat="1" ht="9" customHeight="1">
      <c r="I727" s="404"/>
      <c r="J727" s="404"/>
      <c r="K727" s="404"/>
      <c r="L727" s="404"/>
      <c r="M727" s="404"/>
      <c r="N727" s="404"/>
      <c r="O727" s="404"/>
      <c r="P727" s="404"/>
    </row>
    <row r="728" spans="9:16" s="401" customFormat="1" ht="9" customHeight="1">
      <c r="I728" s="404"/>
      <c r="J728" s="404"/>
      <c r="K728" s="404"/>
      <c r="L728" s="404"/>
      <c r="M728" s="404"/>
      <c r="N728" s="404"/>
      <c r="O728" s="404"/>
      <c r="P728" s="404"/>
    </row>
    <row r="729" spans="9:16" s="401" customFormat="1" ht="9" customHeight="1">
      <c r="I729" s="404"/>
      <c r="J729" s="404"/>
      <c r="K729" s="404"/>
      <c r="L729" s="404"/>
      <c r="M729" s="404"/>
      <c r="N729" s="404"/>
      <c r="O729" s="404"/>
      <c r="P729" s="404"/>
    </row>
    <row r="730" spans="9:16" s="401" customFormat="1" ht="9" customHeight="1">
      <c r="I730" s="404"/>
      <c r="J730" s="404"/>
      <c r="K730" s="404"/>
      <c r="L730" s="404"/>
      <c r="M730" s="404"/>
      <c r="N730" s="404"/>
      <c r="O730" s="404"/>
      <c r="P730" s="404"/>
    </row>
    <row r="731" spans="9:16" s="401" customFormat="1" ht="9" customHeight="1">
      <c r="I731" s="404"/>
      <c r="J731" s="404"/>
      <c r="K731" s="404"/>
      <c r="L731" s="404"/>
      <c r="M731" s="404"/>
      <c r="N731" s="404"/>
      <c r="O731" s="404"/>
      <c r="P731" s="404"/>
    </row>
    <row r="732" spans="9:16" s="401" customFormat="1" ht="9" customHeight="1">
      <c r="I732" s="404"/>
      <c r="J732" s="404"/>
      <c r="K732" s="404"/>
      <c r="L732" s="404"/>
      <c r="M732" s="404"/>
      <c r="N732" s="404"/>
      <c r="O732" s="404"/>
      <c r="P732" s="404"/>
    </row>
    <row r="733" spans="9:16" s="401" customFormat="1" ht="9" customHeight="1">
      <c r="I733" s="404"/>
      <c r="J733" s="404"/>
      <c r="K733" s="404"/>
      <c r="L733" s="404"/>
      <c r="M733" s="404"/>
      <c r="N733" s="404"/>
      <c r="O733" s="404"/>
      <c r="P733" s="404"/>
    </row>
    <row r="734" spans="9:16" s="401" customFormat="1" ht="9" customHeight="1">
      <c r="I734" s="404"/>
      <c r="J734" s="404"/>
      <c r="K734" s="404"/>
      <c r="L734" s="404"/>
      <c r="M734" s="404"/>
      <c r="N734" s="404"/>
      <c r="O734" s="404"/>
      <c r="P734" s="404"/>
    </row>
    <row r="735" spans="9:16" s="401" customFormat="1" ht="9" customHeight="1">
      <c r="I735" s="404"/>
      <c r="J735" s="404"/>
      <c r="K735" s="404"/>
      <c r="L735" s="404"/>
      <c r="M735" s="404"/>
      <c r="N735" s="404"/>
      <c r="O735" s="404"/>
      <c r="P735" s="404"/>
    </row>
    <row r="736" spans="9:16" s="401" customFormat="1" ht="9" customHeight="1">
      <c r="I736" s="404"/>
      <c r="J736" s="404"/>
      <c r="K736" s="404"/>
      <c r="L736" s="404"/>
      <c r="M736" s="404"/>
      <c r="N736" s="404"/>
      <c r="O736" s="404"/>
      <c r="P736" s="404"/>
    </row>
    <row r="737" spans="9:16" s="401" customFormat="1" ht="9" customHeight="1">
      <c r="I737" s="404"/>
      <c r="J737" s="404"/>
      <c r="K737" s="404"/>
      <c r="L737" s="404"/>
      <c r="M737" s="404"/>
      <c r="N737" s="404"/>
      <c r="O737" s="404"/>
      <c r="P737" s="404"/>
    </row>
    <row r="738" spans="9:16" s="401" customFormat="1" ht="9" customHeight="1">
      <c r="I738" s="404"/>
      <c r="J738" s="404"/>
      <c r="K738" s="404"/>
      <c r="L738" s="404"/>
      <c r="M738" s="404"/>
      <c r="N738" s="404"/>
      <c r="O738" s="404"/>
      <c r="P738" s="404"/>
    </row>
    <row r="739" spans="9:16" s="401" customFormat="1" ht="9" customHeight="1">
      <c r="I739" s="404"/>
      <c r="J739" s="404"/>
      <c r="K739" s="404"/>
      <c r="L739" s="404"/>
      <c r="M739" s="404"/>
      <c r="N739" s="404"/>
      <c r="O739" s="404"/>
      <c r="P739" s="404"/>
    </row>
    <row r="740" spans="9:16" s="401" customFormat="1" ht="9" customHeight="1">
      <c r="I740" s="404"/>
      <c r="J740" s="404"/>
      <c r="K740" s="404"/>
      <c r="L740" s="404"/>
      <c r="M740" s="404"/>
      <c r="N740" s="404"/>
      <c r="O740" s="404"/>
      <c r="P740" s="404"/>
    </row>
    <row r="741" spans="9:16" s="401" customFormat="1" ht="9" customHeight="1">
      <c r="I741" s="404"/>
      <c r="J741" s="404"/>
      <c r="K741" s="404"/>
      <c r="L741" s="404"/>
      <c r="M741" s="404"/>
      <c r="N741" s="404"/>
      <c r="O741" s="404"/>
      <c r="P741" s="404"/>
    </row>
    <row r="742" spans="9:16" s="401" customFormat="1" ht="9" customHeight="1">
      <c r="I742" s="404"/>
      <c r="J742" s="404"/>
      <c r="K742" s="404"/>
      <c r="L742" s="404"/>
      <c r="M742" s="404"/>
      <c r="N742" s="404"/>
      <c r="O742" s="404"/>
      <c r="P742" s="404"/>
    </row>
    <row r="743" spans="9:16" s="401" customFormat="1" ht="9" customHeight="1">
      <c r="I743" s="404"/>
      <c r="J743" s="404"/>
      <c r="K743" s="404"/>
      <c r="L743" s="404"/>
      <c r="M743" s="404"/>
      <c r="N743" s="404"/>
      <c r="O743" s="404"/>
      <c r="P743" s="404"/>
    </row>
    <row r="744" spans="9:16" s="401" customFormat="1" ht="9" customHeight="1">
      <c r="I744" s="404"/>
      <c r="J744" s="404"/>
      <c r="K744" s="404"/>
      <c r="L744" s="404"/>
      <c r="M744" s="404"/>
      <c r="N744" s="404"/>
      <c r="O744" s="404"/>
      <c r="P744" s="404"/>
    </row>
    <row r="745" spans="9:16" s="401" customFormat="1" ht="9" customHeight="1">
      <c r="I745" s="404"/>
      <c r="J745" s="404"/>
      <c r="K745" s="404"/>
      <c r="L745" s="404"/>
      <c r="M745" s="404"/>
      <c r="N745" s="404"/>
      <c r="O745" s="404"/>
      <c r="P745" s="404"/>
    </row>
    <row r="746" spans="9:16" s="401" customFormat="1" ht="9" customHeight="1">
      <c r="I746" s="404"/>
      <c r="J746" s="404"/>
      <c r="K746" s="404"/>
      <c r="L746" s="404"/>
      <c r="M746" s="404"/>
      <c r="N746" s="404"/>
      <c r="O746" s="404"/>
      <c r="P746" s="404"/>
    </row>
    <row r="747" spans="9:16" s="401" customFormat="1" ht="9" customHeight="1">
      <c r="I747" s="404"/>
      <c r="J747" s="404"/>
      <c r="K747" s="404"/>
      <c r="L747" s="404"/>
      <c r="M747" s="404"/>
      <c r="N747" s="404"/>
      <c r="O747" s="404"/>
      <c r="P747" s="404"/>
    </row>
    <row r="748" spans="9:16" s="401" customFormat="1" ht="9" customHeight="1">
      <c r="I748" s="404"/>
      <c r="J748" s="404"/>
      <c r="K748" s="404"/>
      <c r="L748" s="404"/>
      <c r="M748" s="404"/>
      <c r="N748" s="404"/>
      <c r="O748" s="404"/>
      <c r="P748" s="404"/>
    </row>
    <row r="749" spans="9:16" s="401" customFormat="1" ht="9" customHeight="1">
      <c r="I749" s="404"/>
      <c r="J749" s="404"/>
      <c r="K749" s="404"/>
      <c r="L749" s="404"/>
      <c r="M749" s="404"/>
      <c r="N749" s="404"/>
      <c r="O749" s="404"/>
      <c r="P749" s="404"/>
    </row>
    <row r="750" spans="9:16" s="401" customFormat="1" ht="9" customHeight="1">
      <c r="I750" s="404"/>
      <c r="J750" s="404"/>
      <c r="K750" s="404"/>
      <c r="L750" s="404"/>
      <c r="M750" s="404"/>
      <c r="N750" s="404"/>
      <c r="O750" s="404"/>
      <c r="P750" s="404"/>
    </row>
    <row r="751" spans="9:16" s="401" customFormat="1" ht="9" customHeight="1">
      <c r="I751" s="404"/>
      <c r="J751" s="404"/>
      <c r="K751" s="404"/>
      <c r="L751" s="404"/>
      <c r="M751" s="404"/>
      <c r="N751" s="404"/>
      <c r="O751" s="404"/>
      <c r="P751" s="404"/>
    </row>
    <row r="752" spans="9:16" s="401" customFormat="1" ht="9" customHeight="1">
      <c r="I752" s="404"/>
      <c r="J752" s="404"/>
      <c r="K752" s="404"/>
      <c r="L752" s="404"/>
      <c r="M752" s="404"/>
      <c r="N752" s="404"/>
      <c r="O752" s="404"/>
      <c r="P752" s="404"/>
    </row>
    <row r="753" spans="9:16" s="401" customFormat="1" ht="9" customHeight="1">
      <c r="I753" s="404"/>
      <c r="J753" s="404"/>
      <c r="K753" s="404"/>
      <c r="L753" s="404"/>
      <c r="M753" s="404"/>
      <c r="N753" s="404"/>
      <c r="O753" s="404"/>
      <c r="P753" s="404"/>
    </row>
    <row r="754" spans="9:16" s="401" customFormat="1" ht="9" customHeight="1">
      <c r="I754" s="404"/>
      <c r="J754" s="404"/>
      <c r="K754" s="404"/>
      <c r="L754" s="404"/>
      <c r="M754" s="404"/>
      <c r="N754" s="404"/>
      <c r="O754" s="404"/>
      <c r="P754" s="404"/>
    </row>
    <row r="755" spans="9:16" s="401" customFormat="1" ht="9" customHeight="1">
      <c r="I755" s="404"/>
      <c r="J755" s="404"/>
      <c r="K755" s="404"/>
      <c r="L755" s="404"/>
      <c r="M755" s="404"/>
      <c r="N755" s="404"/>
      <c r="O755" s="404"/>
      <c r="P755" s="404"/>
    </row>
    <row r="756" spans="9:16" s="401" customFormat="1" ht="9" customHeight="1">
      <c r="I756" s="404"/>
      <c r="J756" s="404"/>
      <c r="K756" s="404"/>
      <c r="L756" s="404"/>
      <c r="M756" s="404"/>
      <c r="N756" s="404"/>
      <c r="O756" s="404"/>
      <c r="P756" s="404"/>
    </row>
    <row r="757" spans="9:16" s="401" customFormat="1" ht="9" customHeight="1">
      <c r="I757" s="404"/>
      <c r="J757" s="404"/>
      <c r="K757" s="404"/>
      <c r="L757" s="404"/>
      <c r="M757" s="404"/>
      <c r="N757" s="404"/>
      <c r="O757" s="404"/>
      <c r="P757" s="404"/>
    </row>
    <row r="758" spans="9:16" s="401" customFormat="1" ht="9" customHeight="1">
      <c r="I758" s="404"/>
      <c r="J758" s="404"/>
      <c r="K758" s="404"/>
      <c r="L758" s="404"/>
      <c r="M758" s="404"/>
      <c r="N758" s="404"/>
      <c r="O758" s="404"/>
      <c r="P758" s="404"/>
    </row>
    <row r="759" spans="9:16" s="401" customFormat="1" ht="9" customHeight="1">
      <c r="I759" s="404"/>
      <c r="J759" s="404"/>
      <c r="K759" s="404"/>
      <c r="L759" s="404"/>
      <c r="M759" s="404"/>
      <c r="N759" s="404"/>
      <c r="O759" s="404"/>
      <c r="P759" s="404"/>
    </row>
    <row r="760" spans="9:16" s="401" customFormat="1" ht="9" customHeight="1">
      <c r="I760" s="404"/>
      <c r="J760" s="404"/>
      <c r="K760" s="404"/>
      <c r="L760" s="404"/>
      <c r="M760" s="404"/>
      <c r="N760" s="404"/>
      <c r="O760" s="404"/>
      <c r="P760" s="404"/>
    </row>
    <row r="761" spans="9:16" s="401" customFormat="1" ht="9" customHeight="1">
      <c r="I761" s="404"/>
      <c r="J761" s="404"/>
      <c r="K761" s="404"/>
      <c r="L761" s="404"/>
      <c r="M761" s="404"/>
      <c r="N761" s="404"/>
      <c r="O761" s="404"/>
      <c r="P761" s="404"/>
    </row>
    <row r="762" spans="9:16" s="401" customFormat="1" ht="9" customHeight="1">
      <c r="I762" s="404"/>
      <c r="J762" s="404"/>
      <c r="K762" s="404"/>
      <c r="L762" s="404"/>
      <c r="M762" s="404"/>
      <c r="N762" s="404"/>
      <c r="O762" s="404"/>
      <c r="P762" s="404"/>
    </row>
    <row r="763" spans="9:16" s="401" customFormat="1" ht="9" customHeight="1">
      <c r="I763" s="404"/>
      <c r="J763" s="404"/>
      <c r="K763" s="404"/>
      <c r="L763" s="404"/>
      <c r="M763" s="404"/>
      <c r="N763" s="404"/>
      <c r="O763" s="404"/>
      <c r="P763" s="404"/>
    </row>
    <row r="764" spans="9:16" s="401" customFormat="1" ht="9" customHeight="1">
      <c r="I764" s="404"/>
      <c r="J764" s="404"/>
      <c r="K764" s="404"/>
      <c r="L764" s="404"/>
      <c r="M764" s="404"/>
      <c r="N764" s="404"/>
      <c r="O764" s="404"/>
      <c r="P764" s="404"/>
    </row>
    <row r="765" spans="9:16" s="401" customFormat="1" ht="9" customHeight="1">
      <c r="I765" s="404"/>
      <c r="J765" s="404"/>
      <c r="K765" s="404"/>
      <c r="L765" s="404"/>
      <c r="M765" s="404"/>
      <c r="N765" s="404"/>
      <c r="O765" s="404"/>
      <c r="P765" s="404"/>
    </row>
    <row r="766" spans="9:16" s="401" customFormat="1" ht="9" customHeight="1">
      <c r="I766" s="404"/>
      <c r="J766" s="404"/>
      <c r="K766" s="404"/>
      <c r="L766" s="404"/>
      <c r="M766" s="404"/>
      <c r="N766" s="404"/>
      <c r="O766" s="404"/>
      <c r="P766" s="404"/>
    </row>
    <row r="767" spans="9:16" s="401" customFormat="1" ht="9" customHeight="1">
      <c r="I767" s="404"/>
      <c r="J767" s="404"/>
      <c r="K767" s="404"/>
      <c r="L767" s="404"/>
      <c r="M767" s="404"/>
      <c r="N767" s="404"/>
      <c r="O767" s="404"/>
      <c r="P767" s="404"/>
    </row>
    <row r="768" spans="9:16" s="401" customFormat="1" ht="9" customHeight="1">
      <c r="I768" s="404"/>
      <c r="J768" s="404"/>
      <c r="K768" s="404"/>
      <c r="L768" s="404"/>
      <c r="M768" s="404"/>
      <c r="N768" s="404"/>
      <c r="O768" s="404"/>
      <c r="P768" s="404"/>
    </row>
    <row r="769" spans="9:16" s="401" customFormat="1" ht="9" customHeight="1">
      <c r="I769" s="404"/>
      <c r="J769" s="404"/>
      <c r="K769" s="404"/>
      <c r="L769" s="404"/>
      <c r="M769" s="404"/>
      <c r="N769" s="404"/>
      <c r="O769" s="404"/>
      <c r="P769" s="404"/>
    </row>
    <row r="770" spans="9:16" s="401" customFormat="1" ht="9" customHeight="1">
      <c r="I770" s="404"/>
      <c r="J770" s="404"/>
      <c r="K770" s="404"/>
      <c r="L770" s="404"/>
      <c r="M770" s="404"/>
      <c r="N770" s="404"/>
      <c r="O770" s="404"/>
      <c r="P770" s="404"/>
    </row>
    <row r="771" spans="9:16" s="401" customFormat="1" ht="9" customHeight="1">
      <c r="I771" s="404"/>
      <c r="J771" s="404"/>
      <c r="K771" s="404"/>
      <c r="L771" s="404"/>
      <c r="M771" s="404"/>
      <c r="N771" s="404"/>
      <c r="O771" s="404"/>
      <c r="P771" s="404"/>
    </row>
    <row r="772" spans="9:16" s="401" customFormat="1" ht="9" customHeight="1">
      <c r="I772" s="404"/>
      <c r="J772" s="404"/>
      <c r="K772" s="404"/>
      <c r="L772" s="404"/>
      <c r="M772" s="404"/>
      <c r="N772" s="404"/>
      <c r="O772" s="404"/>
      <c r="P772" s="404"/>
    </row>
    <row r="773" spans="9:16" s="401" customFormat="1" ht="9" customHeight="1">
      <c r="I773" s="404"/>
      <c r="J773" s="404"/>
      <c r="K773" s="404"/>
      <c r="L773" s="404"/>
      <c r="M773" s="404"/>
      <c r="N773" s="404"/>
      <c r="O773" s="404"/>
      <c r="P773" s="404"/>
    </row>
    <row r="774" spans="9:16" s="401" customFormat="1" ht="9" customHeight="1">
      <c r="I774" s="404"/>
      <c r="J774" s="404"/>
      <c r="K774" s="404"/>
      <c r="L774" s="404"/>
      <c r="M774" s="404"/>
      <c r="N774" s="404"/>
      <c r="O774" s="404"/>
      <c r="P774" s="404"/>
    </row>
    <row r="775" spans="9:16" s="401" customFormat="1" ht="9" customHeight="1">
      <c r="I775" s="404"/>
      <c r="J775" s="404"/>
      <c r="K775" s="404"/>
      <c r="L775" s="404"/>
      <c r="M775" s="404"/>
      <c r="N775" s="404"/>
      <c r="O775" s="404"/>
      <c r="P775" s="404"/>
    </row>
    <row r="776" spans="9:16" s="401" customFormat="1" ht="9" customHeight="1">
      <c r="I776" s="404"/>
      <c r="J776" s="404"/>
      <c r="K776" s="404"/>
      <c r="L776" s="404"/>
      <c r="M776" s="404"/>
      <c r="N776" s="404"/>
      <c r="O776" s="404"/>
      <c r="P776" s="404"/>
    </row>
    <row r="777" spans="9:16" s="401" customFormat="1" ht="9" customHeight="1">
      <c r="I777" s="404"/>
      <c r="J777" s="404"/>
      <c r="K777" s="404"/>
      <c r="L777" s="404"/>
      <c r="M777" s="404"/>
      <c r="N777" s="404"/>
      <c r="O777" s="404"/>
      <c r="P777" s="404"/>
    </row>
    <row r="778" spans="9:16" s="401" customFormat="1" ht="9" customHeight="1">
      <c r="I778" s="404"/>
      <c r="J778" s="404"/>
      <c r="K778" s="404"/>
      <c r="L778" s="404"/>
      <c r="M778" s="404"/>
      <c r="N778" s="404"/>
      <c r="O778" s="404"/>
      <c r="P778" s="404"/>
    </row>
    <row r="779" spans="9:16" s="401" customFormat="1" ht="9" customHeight="1">
      <c r="I779" s="404"/>
      <c r="J779" s="404"/>
      <c r="K779" s="404"/>
      <c r="L779" s="404"/>
      <c r="M779" s="404"/>
      <c r="N779" s="404"/>
      <c r="O779" s="404"/>
      <c r="P779" s="404"/>
    </row>
    <row r="780" spans="9:16" s="401" customFormat="1" ht="9" customHeight="1">
      <c r="I780" s="404"/>
      <c r="J780" s="404"/>
      <c r="K780" s="404"/>
      <c r="L780" s="404"/>
      <c r="M780" s="404"/>
      <c r="N780" s="404"/>
      <c r="O780" s="404"/>
      <c r="P780" s="404"/>
    </row>
    <row r="781" spans="9:16" s="401" customFormat="1" ht="9" customHeight="1">
      <c r="I781" s="404"/>
      <c r="J781" s="404"/>
      <c r="K781" s="404"/>
      <c r="L781" s="404"/>
      <c r="M781" s="404"/>
      <c r="N781" s="404"/>
      <c r="O781" s="404"/>
      <c r="P781" s="404"/>
    </row>
    <row r="782" spans="9:16" s="401" customFormat="1" ht="9" customHeight="1">
      <c r="I782" s="404"/>
      <c r="J782" s="404"/>
      <c r="K782" s="404"/>
      <c r="L782" s="404"/>
      <c r="M782" s="404"/>
      <c r="N782" s="404"/>
      <c r="O782" s="404"/>
      <c r="P782" s="404"/>
    </row>
    <row r="783" spans="9:16" s="401" customFormat="1" ht="9" customHeight="1">
      <c r="I783" s="404"/>
      <c r="J783" s="404"/>
      <c r="K783" s="404"/>
      <c r="L783" s="404"/>
      <c r="M783" s="404"/>
      <c r="N783" s="404"/>
      <c r="O783" s="404"/>
      <c r="P783" s="404"/>
    </row>
    <row r="784" spans="9:16" s="401" customFormat="1" ht="9" customHeight="1">
      <c r="I784" s="404"/>
      <c r="J784" s="404"/>
      <c r="K784" s="404"/>
      <c r="L784" s="404"/>
      <c r="M784" s="404"/>
      <c r="N784" s="404"/>
      <c r="O784" s="404"/>
      <c r="P784" s="404"/>
    </row>
    <row r="785" spans="9:16" s="401" customFormat="1" ht="9" customHeight="1">
      <c r="I785" s="404"/>
      <c r="J785" s="404"/>
      <c r="K785" s="404"/>
      <c r="L785" s="404"/>
      <c r="M785" s="404"/>
      <c r="N785" s="404"/>
      <c r="O785" s="404"/>
      <c r="P785" s="404"/>
    </row>
    <row r="786" spans="9:16" s="401" customFormat="1" ht="9" customHeight="1">
      <c r="I786" s="404"/>
      <c r="J786" s="404"/>
      <c r="K786" s="404"/>
      <c r="L786" s="404"/>
      <c r="M786" s="404"/>
      <c r="N786" s="404"/>
      <c r="O786" s="404"/>
      <c r="P786" s="404"/>
    </row>
    <row r="787" spans="9:16" s="401" customFormat="1" ht="9" customHeight="1">
      <c r="I787" s="404"/>
      <c r="J787" s="404"/>
      <c r="K787" s="404"/>
      <c r="L787" s="404"/>
      <c r="M787" s="404"/>
      <c r="N787" s="404"/>
      <c r="O787" s="404"/>
      <c r="P787" s="404"/>
    </row>
    <row r="788" spans="9:16" s="401" customFormat="1" ht="9" customHeight="1">
      <c r="I788" s="404"/>
      <c r="J788" s="404"/>
      <c r="K788" s="404"/>
      <c r="L788" s="404"/>
      <c r="M788" s="404"/>
      <c r="N788" s="404"/>
      <c r="O788" s="404"/>
      <c r="P788" s="404"/>
    </row>
    <row r="789" spans="9:16" s="401" customFormat="1" ht="9" customHeight="1">
      <c r="I789" s="404"/>
      <c r="J789" s="404"/>
      <c r="K789" s="404"/>
      <c r="L789" s="404"/>
      <c r="M789" s="404"/>
      <c r="N789" s="404"/>
      <c r="O789" s="404"/>
      <c r="P789" s="404"/>
    </row>
    <row r="790" spans="9:16" s="401" customFormat="1" ht="9" customHeight="1">
      <c r="I790" s="404"/>
      <c r="J790" s="404"/>
      <c r="K790" s="404"/>
      <c r="L790" s="404"/>
      <c r="M790" s="404"/>
      <c r="N790" s="404"/>
      <c r="O790" s="404"/>
      <c r="P790" s="404"/>
    </row>
    <row r="791" spans="9:16" s="401" customFormat="1" ht="9" customHeight="1">
      <c r="I791" s="404"/>
      <c r="J791" s="404"/>
      <c r="K791" s="404"/>
      <c r="L791" s="404"/>
      <c r="M791" s="404"/>
      <c r="N791" s="404"/>
      <c r="O791" s="404"/>
      <c r="P791" s="404"/>
    </row>
    <row r="792" spans="9:16" s="401" customFormat="1" ht="9" customHeight="1">
      <c r="I792" s="404"/>
      <c r="J792" s="404"/>
      <c r="K792" s="404"/>
      <c r="L792" s="404"/>
      <c r="M792" s="404"/>
      <c r="N792" s="404"/>
      <c r="O792" s="404"/>
      <c r="P792" s="404"/>
    </row>
    <row r="793" spans="9:16" s="401" customFormat="1" ht="9" customHeight="1">
      <c r="I793" s="404"/>
      <c r="J793" s="404"/>
      <c r="K793" s="404"/>
      <c r="L793" s="404"/>
      <c r="M793" s="404"/>
      <c r="N793" s="404"/>
      <c r="O793" s="404"/>
      <c r="P793" s="404"/>
    </row>
    <row r="794" spans="9:16" s="401" customFormat="1" ht="9" customHeight="1">
      <c r="I794" s="404"/>
      <c r="J794" s="404"/>
      <c r="K794" s="404"/>
      <c r="L794" s="404"/>
      <c r="M794" s="404"/>
      <c r="N794" s="404"/>
      <c r="O794" s="404"/>
      <c r="P794" s="404"/>
    </row>
    <row r="795" spans="9:16" s="401" customFormat="1" ht="9" customHeight="1">
      <c r="I795" s="404"/>
      <c r="J795" s="404"/>
      <c r="K795" s="404"/>
      <c r="L795" s="404"/>
      <c r="M795" s="404"/>
      <c r="N795" s="404"/>
      <c r="O795" s="404"/>
      <c r="P795" s="404"/>
    </row>
    <row r="796" spans="9:16" s="401" customFormat="1" ht="9" customHeight="1">
      <c r="I796" s="404"/>
      <c r="J796" s="404"/>
      <c r="K796" s="404"/>
      <c r="L796" s="404"/>
      <c r="M796" s="404"/>
      <c r="N796" s="404"/>
      <c r="O796" s="404"/>
      <c r="P796" s="404"/>
    </row>
    <row r="797" spans="9:16" s="401" customFormat="1" ht="9" customHeight="1">
      <c r="I797" s="404"/>
      <c r="J797" s="404"/>
      <c r="K797" s="404"/>
      <c r="L797" s="404"/>
      <c r="M797" s="404"/>
      <c r="N797" s="404"/>
      <c r="O797" s="404"/>
      <c r="P797" s="404"/>
    </row>
    <row r="798" spans="9:16" s="401" customFormat="1" ht="9" customHeight="1">
      <c r="I798" s="404"/>
      <c r="J798" s="404"/>
      <c r="K798" s="404"/>
      <c r="L798" s="404"/>
      <c r="M798" s="404"/>
      <c r="N798" s="404"/>
      <c r="O798" s="404"/>
      <c r="P798" s="404"/>
    </row>
    <row r="799" spans="9:16" s="401" customFormat="1" ht="9" customHeight="1">
      <c r="I799" s="404"/>
      <c r="J799" s="404"/>
      <c r="K799" s="404"/>
      <c r="L799" s="404"/>
      <c r="M799" s="404"/>
      <c r="N799" s="404"/>
      <c r="O799" s="404"/>
      <c r="P799" s="404"/>
    </row>
    <row r="800" spans="9:16" s="401" customFormat="1" ht="9" customHeight="1">
      <c r="I800" s="404"/>
      <c r="J800" s="404"/>
      <c r="K800" s="404"/>
      <c r="L800" s="404"/>
      <c r="M800" s="404"/>
      <c r="N800" s="404"/>
      <c r="O800" s="404"/>
      <c r="P800" s="404"/>
    </row>
    <row r="801" spans="9:16" s="401" customFormat="1" ht="9" customHeight="1">
      <c r="I801" s="404"/>
      <c r="J801" s="404"/>
      <c r="K801" s="404"/>
      <c r="L801" s="404"/>
      <c r="M801" s="404"/>
      <c r="N801" s="404"/>
      <c r="O801" s="404"/>
      <c r="P801" s="404"/>
    </row>
    <row r="802" spans="9:16" s="401" customFormat="1" ht="9" customHeight="1">
      <c r="I802" s="404"/>
      <c r="J802" s="404"/>
      <c r="K802" s="404"/>
      <c r="L802" s="404"/>
      <c r="M802" s="404"/>
      <c r="N802" s="404"/>
      <c r="O802" s="404"/>
      <c r="P802" s="404"/>
    </row>
    <row r="803" spans="9:16" s="401" customFormat="1" ht="9" customHeight="1">
      <c r="I803" s="404"/>
      <c r="J803" s="404"/>
      <c r="K803" s="404"/>
      <c r="L803" s="404"/>
      <c r="M803" s="404"/>
      <c r="N803" s="404"/>
      <c r="O803" s="404"/>
      <c r="P803" s="404"/>
    </row>
    <row r="804" spans="9:16" s="401" customFormat="1" ht="9" customHeight="1">
      <c r="I804" s="404"/>
      <c r="J804" s="404"/>
      <c r="K804" s="404"/>
      <c r="L804" s="404"/>
      <c r="M804" s="404"/>
      <c r="N804" s="404"/>
      <c r="O804" s="404"/>
      <c r="P804" s="404"/>
    </row>
    <row r="805" spans="9:16" s="401" customFormat="1" ht="9" customHeight="1">
      <c r="I805" s="404"/>
      <c r="J805" s="404"/>
      <c r="K805" s="404"/>
      <c r="L805" s="404"/>
      <c r="M805" s="404"/>
      <c r="N805" s="404"/>
      <c r="O805" s="404"/>
      <c r="P805" s="404"/>
    </row>
    <row r="806" spans="9:16" s="401" customFormat="1" ht="9" customHeight="1">
      <c r="I806" s="404"/>
      <c r="J806" s="404"/>
      <c r="K806" s="404"/>
      <c r="L806" s="404"/>
      <c r="M806" s="404"/>
      <c r="N806" s="404"/>
      <c r="O806" s="404"/>
      <c r="P806" s="404"/>
    </row>
    <row r="807" spans="9:16" s="401" customFormat="1" ht="9" customHeight="1">
      <c r="I807" s="404"/>
      <c r="J807" s="404"/>
      <c r="K807" s="404"/>
      <c r="L807" s="404"/>
      <c r="M807" s="404"/>
      <c r="N807" s="404"/>
      <c r="O807" s="404"/>
      <c r="P807" s="404"/>
    </row>
    <row r="808" spans="9:16" s="401" customFormat="1" ht="9" customHeight="1">
      <c r="I808" s="404"/>
      <c r="J808" s="404"/>
      <c r="K808" s="404"/>
      <c r="L808" s="404"/>
      <c r="M808" s="404"/>
      <c r="N808" s="404"/>
      <c r="O808" s="404"/>
      <c r="P808" s="404"/>
    </row>
    <row r="809" spans="9:16" s="401" customFormat="1" ht="9" customHeight="1">
      <c r="I809" s="404"/>
      <c r="J809" s="404"/>
      <c r="K809" s="404"/>
      <c r="L809" s="404"/>
      <c r="M809" s="404"/>
      <c r="N809" s="404"/>
      <c r="O809" s="404"/>
      <c r="P809" s="404"/>
    </row>
    <row r="810" spans="9:16" s="401" customFormat="1" ht="9" customHeight="1">
      <c r="I810" s="404"/>
      <c r="J810" s="404"/>
      <c r="K810" s="404"/>
      <c r="L810" s="404"/>
      <c r="M810" s="404"/>
      <c r="N810" s="404"/>
      <c r="O810" s="404"/>
      <c r="P810" s="404"/>
    </row>
    <row r="811" spans="9:16" s="401" customFormat="1" ht="9" customHeight="1">
      <c r="I811" s="404"/>
      <c r="J811" s="404"/>
      <c r="K811" s="404"/>
      <c r="L811" s="404"/>
      <c r="M811" s="404"/>
      <c r="N811" s="404"/>
      <c r="O811" s="404"/>
      <c r="P811" s="404"/>
    </row>
    <row r="812" spans="9:16" s="401" customFormat="1" ht="9" customHeight="1">
      <c r="I812" s="404"/>
      <c r="J812" s="404"/>
      <c r="K812" s="404"/>
      <c r="L812" s="404"/>
      <c r="M812" s="404"/>
      <c r="N812" s="404"/>
      <c r="O812" s="404"/>
      <c r="P812" s="404"/>
    </row>
    <row r="813" spans="9:16" s="401" customFormat="1" ht="9" customHeight="1">
      <c r="I813" s="404"/>
      <c r="J813" s="404"/>
      <c r="K813" s="404"/>
      <c r="L813" s="404"/>
      <c r="M813" s="404"/>
      <c r="N813" s="404"/>
      <c r="O813" s="404"/>
      <c r="P813" s="404"/>
    </row>
    <row r="814" spans="9:16" s="401" customFormat="1" ht="9" customHeight="1">
      <c r="I814" s="404"/>
      <c r="J814" s="404"/>
      <c r="K814" s="404"/>
      <c r="L814" s="404"/>
      <c r="M814" s="404"/>
      <c r="N814" s="404"/>
      <c r="O814" s="404"/>
      <c r="P814" s="404"/>
    </row>
    <row r="815" spans="9:16" s="401" customFormat="1" ht="9" customHeight="1">
      <c r="I815" s="404"/>
      <c r="J815" s="404"/>
      <c r="K815" s="404"/>
      <c r="L815" s="404"/>
      <c r="M815" s="404"/>
      <c r="N815" s="404"/>
      <c r="O815" s="404"/>
      <c r="P815" s="404"/>
    </row>
    <row r="816" spans="9:16" s="401" customFormat="1" ht="9" customHeight="1">
      <c r="I816" s="404"/>
      <c r="J816" s="404"/>
      <c r="K816" s="404"/>
      <c r="L816" s="404"/>
      <c r="M816" s="404"/>
      <c r="N816" s="404"/>
      <c r="O816" s="404"/>
      <c r="P816" s="404"/>
    </row>
    <row r="817" spans="9:16" s="401" customFormat="1" ht="9" customHeight="1">
      <c r="I817" s="404"/>
      <c r="J817" s="404"/>
      <c r="K817" s="404"/>
      <c r="L817" s="404"/>
      <c r="M817" s="404"/>
      <c r="N817" s="404"/>
      <c r="O817" s="404"/>
      <c r="P817" s="404"/>
    </row>
    <row r="818" spans="9:16" s="401" customFormat="1" ht="9" customHeight="1">
      <c r="I818" s="404"/>
      <c r="J818" s="404"/>
      <c r="K818" s="404"/>
      <c r="L818" s="404"/>
      <c r="M818" s="404"/>
      <c r="N818" s="404"/>
      <c r="O818" s="404"/>
      <c r="P818" s="404"/>
    </row>
    <row r="819" spans="9:16" s="401" customFormat="1" ht="9" customHeight="1">
      <c r="I819" s="404"/>
      <c r="J819" s="404"/>
      <c r="K819" s="404"/>
      <c r="L819" s="404"/>
      <c r="M819" s="404"/>
      <c r="N819" s="404"/>
      <c r="O819" s="404"/>
      <c r="P819" s="404"/>
    </row>
    <row r="820" spans="9:16" s="401" customFormat="1" ht="9" customHeight="1">
      <c r="I820" s="404"/>
      <c r="J820" s="404"/>
      <c r="K820" s="404"/>
      <c r="L820" s="404"/>
      <c r="M820" s="404"/>
      <c r="N820" s="404"/>
      <c r="O820" s="404"/>
      <c r="P820" s="404"/>
    </row>
    <row r="821" spans="9:16" s="401" customFormat="1" ht="9" customHeight="1">
      <c r="I821" s="404"/>
      <c r="J821" s="404"/>
      <c r="K821" s="404"/>
      <c r="L821" s="404"/>
      <c r="M821" s="404"/>
      <c r="N821" s="404"/>
      <c r="O821" s="404"/>
      <c r="P821" s="404"/>
    </row>
    <row r="822" spans="9:16" s="401" customFormat="1" ht="9" customHeight="1">
      <c r="I822" s="404"/>
      <c r="J822" s="404"/>
      <c r="K822" s="404"/>
      <c r="L822" s="404"/>
      <c r="M822" s="404"/>
      <c r="N822" s="404"/>
      <c r="O822" s="404"/>
      <c r="P822" s="404"/>
    </row>
    <row r="823" spans="9:16" s="401" customFormat="1" ht="9" customHeight="1">
      <c r="I823" s="404"/>
      <c r="J823" s="404"/>
      <c r="K823" s="404"/>
      <c r="L823" s="404"/>
      <c r="M823" s="404"/>
      <c r="N823" s="404"/>
      <c r="O823" s="404"/>
      <c r="P823" s="404"/>
    </row>
    <row r="824" spans="9:16" s="401" customFormat="1" ht="9" customHeight="1">
      <c r="I824" s="404"/>
      <c r="J824" s="404"/>
      <c r="K824" s="404"/>
      <c r="L824" s="404"/>
      <c r="M824" s="404"/>
      <c r="N824" s="404"/>
      <c r="O824" s="404"/>
      <c r="P824" s="404"/>
    </row>
    <row r="825" spans="9:16" s="401" customFormat="1" ht="9" customHeight="1">
      <c r="I825" s="404"/>
      <c r="J825" s="404"/>
      <c r="K825" s="404"/>
      <c r="L825" s="404"/>
      <c r="M825" s="404"/>
      <c r="N825" s="404"/>
      <c r="O825" s="404"/>
      <c r="P825" s="404"/>
    </row>
    <row r="826" spans="9:16" s="401" customFormat="1" ht="9" customHeight="1">
      <c r="I826" s="404"/>
      <c r="J826" s="404"/>
      <c r="K826" s="404"/>
      <c r="L826" s="404"/>
      <c r="M826" s="404"/>
      <c r="N826" s="404"/>
      <c r="O826" s="404"/>
      <c r="P826" s="404"/>
    </row>
    <row r="827" spans="9:16" s="401" customFormat="1" ht="9" customHeight="1">
      <c r="I827" s="404"/>
      <c r="J827" s="404"/>
      <c r="K827" s="404"/>
      <c r="L827" s="404"/>
      <c r="M827" s="404"/>
      <c r="N827" s="404"/>
      <c r="O827" s="404"/>
      <c r="P827" s="404"/>
    </row>
    <row r="828" spans="9:16" s="401" customFormat="1" ht="9" customHeight="1">
      <c r="I828" s="404"/>
      <c r="J828" s="404"/>
      <c r="K828" s="404"/>
      <c r="L828" s="404"/>
      <c r="M828" s="404"/>
      <c r="N828" s="404"/>
      <c r="O828" s="404"/>
      <c r="P828" s="404"/>
    </row>
    <row r="829" spans="9:16" s="401" customFormat="1" ht="9" customHeight="1">
      <c r="I829" s="404"/>
      <c r="J829" s="404"/>
      <c r="K829" s="404"/>
      <c r="L829" s="404"/>
      <c r="M829" s="404"/>
      <c r="N829" s="404"/>
      <c r="O829" s="404"/>
      <c r="P829" s="404"/>
    </row>
    <row r="830" spans="9:16" s="401" customFormat="1" ht="9" customHeight="1">
      <c r="I830" s="404"/>
      <c r="J830" s="404"/>
      <c r="K830" s="404"/>
      <c r="L830" s="404"/>
      <c r="M830" s="404"/>
      <c r="N830" s="404"/>
      <c r="O830" s="404"/>
      <c r="P830" s="404"/>
    </row>
    <row r="831" spans="9:16" s="401" customFormat="1" ht="9" customHeight="1">
      <c r="I831" s="404"/>
      <c r="J831" s="404"/>
      <c r="K831" s="404"/>
      <c r="L831" s="404"/>
      <c r="M831" s="404"/>
      <c r="N831" s="404"/>
      <c r="O831" s="404"/>
      <c r="P831" s="404"/>
    </row>
    <row r="832" spans="9:16" s="401" customFormat="1" ht="9" customHeight="1">
      <c r="I832" s="404"/>
      <c r="J832" s="404"/>
      <c r="K832" s="404"/>
      <c r="L832" s="404"/>
      <c r="M832" s="404"/>
      <c r="N832" s="404"/>
      <c r="O832" s="404"/>
      <c r="P832" s="404"/>
    </row>
    <row r="833" spans="9:16" s="401" customFormat="1" ht="9" customHeight="1">
      <c r="I833" s="404"/>
      <c r="J833" s="404"/>
      <c r="K833" s="404"/>
      <c r="L833" s="404"/>
      <c r="M833" s="404"/>
      <c r="N833" s="404"/>
      <c r="O833" s="404"/>
      <c r="P833" s="404"/>
    </row>
    <row r="834" spans="9:16" s="401" customFormat="1" ht="9" customHeight="1">
      <c r="I834" s="404"/>
      <c r="J834" s="404"/>
      <c r="K834" s="404"/>
      <c r="L834" s="404"/>
      <c r="M834" s="404"/>
      <c r="N834" s="404"/>
      <c r="O834" s="404"/>
      <c r="P834" s="404"/>
    </row>
    <row r="835" spans="9:16" s="401" customFormat="1" ht="9" customHeight="1">
      <c r="I835" s="404"/>
      <c r="J835" s="404"/>
      <c r="K835" s="404"/>
      <c r="L835" s="404"/>
      <c r="M835" s="404"/>
      <c r="N835" s="404"/>
      <c r="O835" s="404"/>
      <c r="P835" s="404"/>
    </row>
    <row r="836" spans="9:16" s="401" customFormat="1" ht="9" customHeight="1">
      <c r="I836" s="404"/>
      <c r="J836" s="404"/>
      <c r="K836" s="404"/>
      <c r="L836" s="404"/>
      <c r="M836" s="404"/>
      <c r="N836" s="404"/>
      <c r="O836" s="404"/>
      <c r="P836" s="404"/>
    </row>
    <row r="837" spans="9:16" s="401" customFormat="1" ht="9" customHeight="1">
      <c r="I837" s="404"/>
      <c r="J837" s="404"/>
      <c r="K837" s="404"/>
      <c r="L837" s="404"/>
      <c r="M837" s="404"/>
      <c r="N837" s="404"/>
      <c r="O837" s="404"/>
      <c r="P837" s="404"/>
    </row>
    <row r="838" spans="9:16" s="401" customFormat="1" ht="9" customHeight="1">
      <c r="I838" s="404"/>
      <c r="J838" s="404"/>
      <c r="K838" s="404"/>
      <c r="L838" s="404"/>
      <c r="M838" s="404"/>
      <c r="N838" s="404"/>
      <c r="O838" s="404"/>
      <c r="P838" s="404"/>
    </row>
    <row r="839" spans="9:16" s="401" customFormat="1" ht="9" customHeight="1">
      <c r="I839" s="404"/>
      <c r="J839" s="404"/>
      <c r="K839" s="404"/>
      <c r="L839" s="404"/>
      <c r="M839" s="404"/>
      <c r="N839" s="404"/>
      <c r="O839" s="404"/>
      <c r="P839" s="404"/>
    </row>
    <row r="840" spans="9:16" s="401" customFormat="1" ht="9" customHeight="1">
      <c r="I840" s="404"/>
      <c r="J840" s="404"/>
      <c r="K840" s="404"/>
      <c r="L840" s="404"/>
      <c r="M840" s="404"/>
      <c r="N840" s="404"/>
      <c r="O840" s="404"/>
      <c r="P840" s="404"/>
    </row>
    <row r="841" spans="9:16" s="401" customFormat="1" ht="9" customHeight="1">
      <c r="I841" s="404"/>
      <c r="J841" s="404"/>
      <c r="K841" s="404"/>
      <c r="L841" s="404"/>
      <c r="M841" s="404"/>
      <c r="N841" s="404"/>
      <c r="O841" s="404"/>
      <c r="P841" s="404"/>
    </row>
    <row r="842" spans="9:16" s="401" customFormat="1" ht="9" customHeight="1">
      <c r="I842" s="404"/>
      <c r="J842" s="404"/>
      <c r="K842" s="404"/>
      <c r="L842" s="404"/>
      <c r="M842" s="404"/>
      <c r="N842" s="404"/>
      <c r="O842" s="404"/>
      <c r="P842" s="404"/>
    </row>
    <row r="843" spans="9:16" s="401" customFormat="1" ht="9" customHeight="1">
      <c r="I843" s="404"/>
      <c r="J843" s="404"/>
      <c r="K843" s="404"/>
      <c r="L843" s="404"/>
      <c r="M843" s="404"/>
      <c r="N843" s="404"/>
      <c r="O843" s="404"/>
      <c r="P843" s="404"/>
    </row>
    <row r="844" spans="9:16" s="401" customFormat="1" ht="9" customHeight="1">
      <c r="I844" s="404"/>
      <c r="J844" s="404"/>
      <c r="K844" s="404"/>
      <c r="L844" s="404"/>
      <c r="M844" s="404"/>
      <c r="N844" s="404"/>
      <c r="O844" s="404"/>
      <c r="P844" s="404"/>
    </row>
    <row r="845" spans="9:16" s="401" customFormat="1" ht="9" customHeight="1">
      <c r="I845" s="404"/>
      <c r="J845" s="404"/>
      <c r="K845" s="404"/>
      <c r="L845" s="404"/>
      <c r="M845" s="404"/>
      <c r="N845" s="404"/>
      <c r="O845" s="404"/>
      <c r="P845" s="404"/>
    </row>
    <row r="846" spans="9:16" s="401" customFormat="1" ht="9" customHeight="1">
      <c r="I846" s="404"/>
      <c r="J846" s="404"/>
      <c r="K846" s="404"/>
      <c r="L846" s="404"/>
      <c r="M846" s="404"/>
      <c r="N846" s="404"/>
      <c r="O846" s="404"/>
      <c r="P846" s="404"/>
    </row>
    <row r="847" spans="9:16" s="401" customFormat="1" ht="9" customHeight="1">
      <c r="I847" s="404"/>
      <c r="J847" s="404"/>
      <c r="K847" s="404"/>
      <c r="L847" s="404"/>
      <c r="M847" s="404"/>
      <c r="N847" s="404"/>
      <c r="O847" s="404"/>
      <c r="P847" s="404"/>
    </row>
    <row r="848" spans="9:16" s="401" customFormat="1" ht="9" customHeight="1">
      <c r="I848" s="404"/>
      <c r="J848" s="404"/>
      <c r="K848" s="404"/>
      <c r="L848" s="404"/>
      <c r="M848" s="404"/>
      <c r="N848" s="404"/>
      <c r="O848" s="404"/>
      <c r="P848" s="404"/>
    </row>
    <row r="849" spans="9:16" s="401" customFormat="1" ht="9" customHeight="1">
      <c r="I849" s="404"/>
      <c r="J849" s="404"/>
      <c r="K849" s="404"/>
      <c r="L849" s="404"/>
      <c r="M849" s="404"/>
      <c r="N849" s="404"/>
      <c r="O849" s="404"/>
      <c r="P849" s="404"/>
    </row>
    <row r="850" spans="9:16" s="401" customFormat="1" ht="9" customHeight="1">
      <c r="I850" s="404"/>
      <c r="J850" s="404"/>
      <c r="K850" s="404"/>
      <c r="L850" s="404"/>
      <c r="M850" s="404"/>
      <c r="N850" s="404"/>
      <c r="O850" s="404"/>
      <c r="P850" s="404"/>
    </row>
    <row r="851" spans="9:16" s="401" customFormat="1" ht="9" customHeight="1">
      <c r="I851" s="404"/>
      <c r="J851" s="404"/>
      <c r="K851" s="404"/>
      <c r="L851" s="404"/>
      <c r="M851" s="404"/>
      <c r="N851" s="404"/>
      <c r="O851" s="404"/>
      <c r="P851" s="404"/>
    </row>
    <row r="852" spans="9:16" s="401" customFormat="1" ht="9" customHeight="1">
      <c r="I852" s="404"/>
      <c r="J852" s="404"/>
      <c r="K852" s="404"/>
      <c r="L852" s="404"/>
      <c r="M852" s="404"/>
      <c r="N852" s="404"/>
      <c r="O852" s="404"/>
      <c r="P852" s="404"/>
    </row>
    <row r="853" spans="9:16" s="401" customFormat="1" ht="9" customHeight="1">
      <c r="I853" s="404"/>
      <c r="J853" s="404"/>
      <c r="K853" s="404"/>
      <c r="L853" s="404"/>
      <c r="M853" s="404"/>
      <c r="N853" s="404"/>
      <c r="O853" s="404"/>
      <c r="P853" s="404"/>
    </row>
    <row r="854" spans="9:16" s="401" customFormat="1" ht="9" customHeight="1">
      <c r="I854" s="404"/>
      <c r="J854" s="404"/>
      <c r="K854" s="404"/>
      <c r="L854" s="404"/>
      <c r="M854" s="404"/>
      <c r="N854" s="404"/>
      <c r="O854" s="404"/>
      <c r="P854" s="404"/>
    </row>
    <row r="855" spans="9:16" s="401" customFormat="1" ht="9" customHeight="1">
      <c r="I855" s="404"/>
      <c r="J855" s="404"/>
      <c r="K855" s="404"/>
      <c r="L855" s="404"/>
      <c r="M855" s="404"/>
      <c r="N855" s="404"/>
      <c r="O855" s="404"/>
      <c r="P855" s="404"/>
    </row>
    <row r="856" spans="9:16" s="401" customFormat="1" ht="9" customHeight="1">
      <c r="I856" s="404"/>
      <c r="J856" s="404"/>
      <c r="K856" s="404"/>
      <c r="L856" s="404"/>
      <c r="M856" s="404"/>
      <c r="N856" s="404"/>
      <c r="O856" s="404"/>
      <c r="P856" s="404"/>
    </row>
    <row r="857" spans="9:16" s="401" customFormat="1" ht="9" customHeight="1">
      <c r="I857" s="404"/>
      <c r="J857" s="404"/>
      <c r="K857" s="404"/>
      <c r="L857" s="404"/>
      <c r="M857" s="404"/>
      <c r="N857" s="404"/>
      <c r="O857" s="404"/>
      <c r="P857" s="404"/>
    </row>
    <row r="858" spans="9:16" s="401" customFormat="1" ht="9" customHeight="1">
      <c r="I858" s="404"/>
      <c r="J858" s="404"/>
      <c r="K858" s="404"/>
      <c r="L858" s="404"/>
      <c r="M858" s="404"/>
      <c r="N858" s="404"/>
      <c r="O858" s="404"/>
      <c r="P858" s="404"/>
    </row>
    <row r="859" spans="9:16" s="401" customFormat="1" ht="9" customHeight="1">
      <c r="I859" s="404"/>
      <c r="J859" s="404"/>
      <c r="K859" s="404"/>
      <c r="L859" s="404"/>
      <c r="M859" s="404"/>
      <c r="N859" s="404"/>
      <c r="O859" s="404"/>
      <c r="P859" s="404"/>
    </row>
    <row r="860" spans="9:16" s="401" customFormat="1" ht="9" customHeight="1">
      <c r="I860" s="404"/>
      <c r="J860" s="404"/>
      <c r="K860" s="404"/>
      <c r="L860" s="404"/>
      <c r="M860" s="404"/>
      <c r="N860" s="404"/>
      <c r="O860" s="404"/>
      <c r="P860" s="404"/>
    </row>
    <row r="861" spans="9:16" s="401" customFormat="1" ht="9" customHeight="1">
      <c r="I861" s="404"/>
      <c r="J861" s="404"/>
      <c r="K861" s="404"/>
      <c r="L861" s="404"/>
      <c r="M861" s="404"/>
      <c r="N861" s="404"/>
      <c r="O861" s="404"/>
      <c r="P861" s="404"/>
    </row>
    <row r="862" spans="9:16" s="401" customFormat="1" ht="9" customHeight="1">
      <c r="I862" s="404"/>
      <c r="J862" s="404"/>
      <c r="K862" s="404"/>
      <c r="L862" s="404"/>
      <c r="M862" s="404"/>
      <c r="N862" s="404"/>
      <c r="O862" s="404"/>
      <c r="P862" s="404"/>
    </row>
    <row r="863" spans="9:16" s="401" customFormat="1" ht="9" customHeight="1">
      <c r="I863" s="404"/>
      <c r="J863" s="404"/>
      <c r="K863" s="404"/>
      <c r="L863" s="404"/>
      <c r="M863" s="404"/>
      <c r="N863" s="404"/>
      <c r="O863" s="404"/>
      <c r="P863" s="404"/>
    </row>
    <row r="864" spans="9:16" s="401" customFormat="1" ht="9" customHeight="1">
      <c r="I864" s="404"/>
      <c r="J864" s="404"/>
      <c r="K864" s="404"/>
      <c r="L864" s="404"/>
      <c r="M864" s="404"/>
      <c r="N864" s="404"/>
      <c r="O864" s="404"/>
      <c r="P864" s="404"/>
    </row>
    <row r="865" spans="9:16" s="401" customFormat="1" ht="9" customHeight="1">
      <c r="I865" s="404"/>
      <c r="J865" s="404"/>
      <c r="K865" s="404"/>
      <c r="L865" s="404"/>
      <c r="M865" s="404"/>
      <c r="N865" s="404"/>
      <c r="O865" s="404"/>
      <c r="P865" s="404"/>
    </row>
    <row r="866" spans="9:16" s="401" customFormat="1" ht="9" customHeight="1">
      <c r="I866" s="404"/>
      <c r="J866" s="404"/>
      <c r="K866" s="404"/>
      <c r="L866" s="404"/>
      <c r="M866" s="404"/>
      <c r="N866" s="404"/>
      <c r="O866" s="404"/>
      <c r="P866" s="404"/>
    </row>
    <row r="867" spans="9:16" s="401" customFormat="1" ht="9" customHeight="1">
      <c r="I867" s="404"/>
      <c r="J867" s="404"/>
      <c r="K867" s="404"/>
      <c r="L867" s="404"/>
      <c r="M867" s="404"/>
      <c r="N867" s="404"/>
      <c r="O867" s="404"/>
      <c r="P867" s="404"/>
    </row>
    <row r="868" spans="9:16" s="401" customFormat="1" ht="9" customHeight="1">
      <c r="I868" s="404"/>
      <c r="J868" s="404"/>
      <c r="K868" s="404"/>
      <c r="L868" s="404"/>
      <c r="M868" s="404"/>
      <c r="N868" s="404"/>
      <c r="O868" s="404"/>
      <c r="P868" s="404"/>
    </row>
    <row r="869" spans="9:16" s="401" customFormat="1" ht="9" customHeight="1">
      <c r="I869" s="404"/>
      <c r="J869" s="404"/>
      <c r="K869" s="404"/>
      <c r="L869" s="404"/>
      <c r="M869" s="404"/>
      <c r="N869" s="404"/>
      <c r="O869" s="404"/>
      <c r="P869" s="404"/>
    </row>
    <row r="870" spans="9:16" s="401" customFormat="1" ht="9" customHeight="1">
      <c r="I870" s="404"/>
      <c r="J870" s="404"/>
      <c r="K870" s="404"/>
      <c r="L870" s="404"/>
      <c r="M870" s="404"/>
      <c r="N870" s="404"/>
      <c r="O870" s="404"/>
      <c r="P870" s="404"/>
    </row>
    <row r="871" spans="9:16" s="401" customFormat="1" ht="9" customHeight="1">
      <c r="I871" s="404"/>
      <c r="J871" s="404"/>
      <c r="K871" s="404"/>
      <c r="L871" s="404"/>
      <c r="M871" s="404"/>
      <c r="N871" s="404"/>
      <c r="O871" s="404"/>
      <c r="P871" s="404"/>
    </row>
    <row r="872" spans="9:16" s="401" customFormat="1" ht="9" customHeight="1">
      <c r="I872" s="404"/>
      <c r="J872" s="404"/>
      <c r="K872" s="404"/>
      <c r="L872" s="404"/>
      <c r="M872" s="404"/>
      <c r="N872" s="404"/>
      <c r="O872" s="404"/>
      <c r="P872" s="404"/>
    </row>
    <row r="873" spans="9:16" s="401" customFormat="1" ht="9" customHeight="1">
      <c r="I873" s="404"/>
      <c r="J873" s="404"/>
      <c r="K873" s="404"/>
      <c r="L873" s="404"/>
      <c r="M873" s="404"/>
      <c r="N873" s="404"/>
      <c r="O873" s="404"/>
      <c r="P873" s="404"/>
    </row>
    <row r="874" spans="9:16" s="401" customFormat="1" ht="9" customHeight="1">
      <c r="I874" s="404"/>
      <c r="J874" s="404"/>
      <c r="K874" s="404"/>
      <c r="L874" s="404"/>
      <c r="M874" s="404"/>
      <c r="N874" s="404"/>
      <c r="O874" s="404"/>
      <c r="P874" s="404"/>
    </row>
    <row r="875" spans="9:16" s="401" customFormat="1" ht="9" customHeight="1">
      <c r="I875" s="404"/>
      <c r="J875" s="404"/>
      <c r="K875" s="404"/>
      <c r="L875" s="404"/>
      <c r="M875" s="404"/>
      <c r="N875" s="404"/>
      <c r="O875" s="404"/>
      <c r="P875" s="404"/>
    </row>
    <row r="876" spans="9:16" s="401" customFormat="1" ht="9" customHeight="1">
      <c r="I876" s="404"/>
      <c r="J876" s="404"/>
      <c r="K876" s="404"/>
      <c r="L876" s="404"/>
      <c r="M876" s="404"/>
      <c r="N876" s="404"/>
      <c r="O876" s="404"/>
      <c r="P876" s="404"/>
    </row>
    <row r="877" spans="9:16" s="401" customFormat="1" ht="9" customHeight="1">
      <c r="I877" s="404"/>
      <c r="J877" s="404"/>
      <c r="K877" s="404"/>
      <c r="L877" s="404"/>
      <c r="M877" s="404"/>
      <c r="N877" s="404"/>
      <c r="O877" s="404"/>
      <c r="P877" s="404"/>
    </row>
    <row r="878" spans="9:16" s="401" customFormat="1" ht="9" customHeight="1">
      <c r="I878" s="404"/>
      <c r="J878" s="404"/>
      <c r="K878" s="404"/>
      <c r="L878" s="404"/>
      <c r="M878" s="404"/>
      <c r="N878" s="404"/>
      <c r="O878" s="404"/>
      <c r="P878" s="404"/>
    </row>
    <row r="879" spans="9:16" s="401" customFormat="1" ht="9" customHeight="1">
      <c r="I879" s="404"/>
      <c r="J879" s="404"/>
      <c r="K879" s="404"/>
      <c r="L879" s="404"/>
      <c r="M879" s="404"/>
      <c r="N879" s="404"/>
      <c r="O879" s="404"/>
      <c r="P879" s="404"/>
    </row>
    <row r="880" spans="9:16" s="401" customFormat="1" ht="9" customHeight="1">
      <c r="I880" s="404"/>
      <c r="J880" s="404"/>
      <c r="K880" s="404"/>
      <c r="L880" s="404"/>
      <c r="M880" s="404"/>
      <c r="N880" s="404"/>
      <c r="O880" s="404"/>
      <c r="P880" s="404"/>
    </row>
    <row r="881" spans="9:16" s="401" customFormat="1" ht="9" customHeight="1">
      <c r="I881" s="404"/>
      <c r="J881" s="404"/>
      <c r="K881" s="404"/>
      <c r="L881" s="404"/>
      <c r="M881" s="404"/>
      <c r="N881" s="404"/>
      <c r="O881" s="404"/>
      <c r="P881" s="404"/>
    </row>
    <row r="882" spans="9:16" s="401" customFormat="1" ht="9" customHeight="1">
      <c r="I882" s="404"/>
      <c r="J882" s="404"/>
      <c r="K882" s="404"/>
      <c r="L882" s="404"/>
      <c r="M882" s="404"/>
      <c r="N882" s="404"/>
      <c r="O882" s="404"/>
      <c r="P882" s="404"/>
    </row>
    <row r="883" spans="9:16" s="401" customFormat="1" ht="9" customHeight="1">
      <c r="I883" s="404"/>
      <c r="J883" s="404"/>
      <c r="K883" s="404"/>
      <c r="L883" s="404"/>
      <c r="M883" s="404"/>
      <c r="N883" s="404"/>
      <c r="O883" s="404"/>
      <c r="P883" s="404"/>
    </row>
    <row r="884" spans="9:16" s="401" customFormat="1" ht="9" customHeight="1">
      <c r="I884" s="404"/>
      <c r="J884" s="404"/>
      <c r="K884" s="404"/>
      <c r="L884" s="404"/>
      <c r="M884" s="404"/>
      <c r="N884" s="404"/>
      <c r="O884" s="404"/>
      <c r="P884" s="404"/>
    </row>
    <row r="885" spans="9:16" s="401" customFormat="1" ht="9" customHeight="1">
      <c r="I885" s="404"/>
      <c r="J885" s="404"/>
      <c r="K885" s="404"/>
      <c r="L885" s="404"/>
      <c r="M885" s="404"/>
      <c r="N885" s="404"/>
      <c r="O885" s="404"/>
      <c r="P885" s="404"/>
    </row>
    <row r="886" spans="9:16" s="401" customFormat="1" ht="9" customHeight="1">
      <c r="I886" s="404"/>
      <c r="J886" s="404"/>
      <c r="K886" s="404"/>
      <c r="L886" s="404"/>
      <c r="M886" s="404"/>
      <c r="N886" s="404"/>
      <c r="O886" s="404"/>
      <c r="P886" s="404"/>
    </row>
    <row r="887" spans="9:16" s="401" customFormat="1" ht="9" customHeight="1">
      <c r="I887" s="404"/>
      <c r="J887" s="404"/>
      <c r="K887" s="404"/>
      <c r="L887" s="404"/>
      <c r="M887" s="404"/>
      <c r="N887" s="404"/>
      <c r="O887" s="404"/>
      <c r="P887" s="404"/>
    </row>
    <row r="888" spans="9:16" s="401" customFormat="1" ht="9" customHeight="1">
      <c r="I888" s="404"/>
      <c r="J888" s="404"/>
      <c r="K888" s="404"/>
      <c r="L888" s="404"/>
      <c r="M888" s="404"/>
      <c r="N888" s="404"/>
      <c r="O888" s="404"/>
      <c r="P888" s="404"/>
    </row>
    <row r="889" spans="9:16" s="401" customFormat="1" ht="9" customHeight="1">
      <c r="I889" s="404"/>
      <c r="J889" s="404"/>
      <c r="K889" s="404"/>
      <c r="L889" s="404"/>
      <c r="M889" s="404"/>
      <c r="N889" s="404"/>
      <c r="O889" s="404"/>
      <c r="P889" s="404"/>
    </row>
    <row r="890" spans="9:16" s="401" customFormat="1" ht="9" customHeight="1">
      <c r="I890" s="404"/>
      <c r="J890" s="404"/>
      <c r="K890" s="404"/>
      <c r="L890" s="404"/>
      <c r="M890" s="404"/>
      <c r="N890" s="404"/>
      <c r="O890" s="404"/>
      <c r="P890" s="404"/>
    </row>
    <row r="891" spans="9:16" s="401" customFormat="1" ht="9" customHeight="1">
      <c r="I891" s="404"/>
      <c r="J891" s="404"/>
      <c r="K891" s="404"/>
      <c r="L891" s="404"/>
      <c r="M891" s="404"/>
      <c r="N891" s="404"/>
      <c r="O891" s="404"/>
      <c r="P891" s="404"/>
    </row>
    <row r="892" spans="9:16" s="401" customFormat="1" ht="9" customHeight="1">
      <c r="I892" s="404"/>
      <c r="J892" s="404"/>
      <c r="K892" s="404"/>
      <c r="L892" s="404"/>
      <c r="M892" s="404"/>
      <c r="N892" s="404"/>
      <c r="O892" s="404"/>
      <c r="P892" s="404"/>
    </row>
    <row r="893" spans="9:16" s="401" customFormat="1" ht="9" customHeight="1">
      <c r="I893" s="404"/>
      <c r="J893" s="404"/>
      <c r="K893" s="404"/>
      <c r="L893" s="404"/>
      <c r="M893" s="404"/>
      <c r="N893" s="404"/>
      <c r="O893" s="404"/>
      <c r="P893" s="404"/>
    </row>
    <row r="894" spans="9:16" s="401" customFormat="1" ht="9" customHeight="1">
      <c r="I894" s="404"/>
      <c r="J894" s="404"/>
      <c r="K894" s="404"/>
      <c r="L894" s="404"/>
      <c r="M894" s="404"/>
      <c r="N894" s="404"/>
      <c r="O894" s="404"/>
      <c r="P894" s="404"/>
    </row>
    <row r="895" spans="9:16" s="401" customFormat="1" ht="9" customHeight="1">
      <c r="I895" s="404"/>
      <c r="J895" s="404"/>
      <c r="K895" s="404"/>
      <c r="L895" s="404"/>
      <c r="M895" s="404"/>
      <c r="N895" s="404"/>
      <c r="O895" s="404"/>
      <c r="P895" s="404"/>
    </row>
    <row r="896" spans="9:16" s="401" customFormat="1" ht="9" customHeight="1">
      <c r="I896" s="404"/>
      <c r="J896" s="404"/>
      <c r="K896" s="404"/>
      <c r="L896" s="404"/>
      <c r="M896" s="404"/>
      <c r="N896" s="404"/>
      <c r="O896" s="404"/>
      <c r="P896" s="404"/>
    </row>
    <row r="897" spans="9:16" s="401" customFormat="1" ht="9" customHeight="1">
      <c r="I897" s="404"/>
      <c r="J897" s="404"/>
      <c r="K897" s="404"/>
      <c r="L897" s="404"/>
      <c r="M897" s="404"/>
      <c r="N897" s="404"/>
      <c r="O897" s="404"/>
      <c r="P897" s="404"/>
    </row>
    <row r="898" spans="9:16" s="401" customFormat="1" ht="9" customHeight="1">
      <c r="I898" s="404"/>
      <c r="J898" s="404"/>
      <c r="K898" s="404"/>
      <c r="L898" s="404"/>
      <c r="M898" s="404"/>
      <c r="N898" s="404"/>
      <c r="O898" s="404"/>
      <c r="P898" s="404"/>
    </row>
    <row r="899" spans="9:16" s="401" customFormat="1" ht="9" customHeight="1">
      <c r="I899" s="404"/>
      <c r="J899" s="404"/>
      <c r="K899" s="404"/>
      <c r="L899" s="404"/>
      <c r="M899" s="404"/>
      <c r="N899" s="404"/>
      <c r="O899" s="404"/>
      <c r="P899" s="404"/>
    </row>
    <row r="900" spans="9:16" s="401" customFormat="1" ht="9" customHeight="1">
      <c r="I900" s="404"/>
      <c r="J900" s="404"/>
      <c r="K900" s="404"/>
      <c r="L900" s="404"/>
      <c r="M900" s="404"/>
      <c r="N900" s="404"/>
      <c r="O900" s="404"/>
      <c r="P900" s="404"/>
    </row>
    <row r="901" spans="9:16" s="401" customFormat="1" ht="9" customHeight="1">
      <c r="I901" s="404"/>
      <c r="J901" s="404"/>
      <c r="K901" s="404"/>
      <c r="L901" s="404"/>
      <c r="M901" s="404"/>
      <c r="N901" s="404"/>
      <c r="O901" s="404"/>
      <c r="P901" s="404"/>
    </row>
    <row r="902" spans="9:16" s="401" customFormat="1" ht="9" customHeight="1">
      <c r="I902" s="404"/>
      <c r="J902" s="404"/>
      <c r="K902" s="404"/>
      <c r="L902" s="404"/>
      <c r="M902" s="404"/>
      <c r="N902" s="404"/>
      <c r="O902" s="404"/>
      <c r="P902" s="404"/>
    </row>
    <row r="903" spans="9:16" s="401" customFormat="1" ht="9" customHeight="1">
      <c r="I903" s="404"/>
      <c r="J903" s="404"/>
      <c r="K903" s="404"/>
      <c r="L903" s="404"/>
      <c r="M903" s="404"/>
      <c r="N903" s="404"/>
      <c r="O903" s="404"/>
      <c r="P903" s="404"/>
    </row>
    <row r="904" spans="9:16" s="401" customFormat="1" ht="9" customHeight="1">
      <c r="I904" s="404"/>
      <c r="J904" s="404"/>
      <c r="K904" s="404"/>
      <c r="L904" s="404"/>
      <c r="M904" s="404"/>
      <c r="N904" s="404"/>
      <c r="O904" s="404"/>
      <c r="P904" s="404"/>
    </row>
    <row r="905" spans="9:16" s="401" customFormat="1" ht="9" customHeight="1">
      <c r="I905" s="404"/>
      <c r="J905" s="404"/>
      <c r="K905" s="404"/>
      <c r="L905" s="404"/>
      <c r="M905" s="404"/>
      <c r="N905" s="404"/>
      <c r="O905" s="404"/>
      <c r="P905" s="404"/>
    </row>
    <row r="906" spans="9:16" s="401" customFormat="1" ht="9" customHeight="1">
      <c r="I906" s="404"/>
      <c r="J906" s="404"/>
      <c r="K906" s="404"/>
      <c r="L906" s="404"/>
      <c r="M906" s="404"/>
      <c r="N906" s="404"/>
      <c r="O906" s="404"/>
      <c r="P906" s="404"/>
    </row>
    <row r="907" spans="9:16" s="401" customFormat="1" ht="9" customHeight="1">
      <c r="I907" s="404"/>
      <c r="J907" s="404"/>
      <c r="K907" s="404"/>
      <c r="L907" s="404"/>
      <c r="M907" s="404"/>
      <c r="N907" s="404"/>
      <c r="O907" s="404"/>
      <c r="P907" s="404"/>
    </row>
    <row r="908" spans="9:16" s="401" customFormat="1" ht="9" customHeight="1">
      <c r="I908" s="404"/>
      <c r="J908" s="404"/>
      <c r="K908" s="404"/>
      <c r="L908" s="404"/>
      <c r="M908" s="404"/>
      <c r="N908" s="404"/>
      <c r="O908" s="404"/>
      <c r="P908" s="404"/>
    </row>
    <row r="909" spans="9:16" s="401" customFormat="1" ht="9" customHeight="1">
      <c r="I909" s="404"/>
      <c r="J909" s="404"/>
      <c r="K909" s="404"/>
      <c r="L909" s="404"/>
      <c r="M909" s="404"/>
      <c r="N909" s="404"/>
      <c r="O909" s="404"/>
      <c r="P909" s="404"/>
    </row>
    <row r="910" spans="9:16" s="401" customFormat="1" ht="9" customHeight="1">
      <c r="I910" s="404"/>
      <c r="J910" s="404"/>
      <c r="K910" s="404"/>
      <c r="L910" s="404"/>
      <c r="M910" s="404"/>
      <c r="N910" s="404"/>
      <c r="O910" s="404"/>
      <c r="P910" s="404"/>
    </row>
    <row r="911" spans="9:16" s="401" customFormat="1" ht="9" customHeight="1">
      <c r="I911" s="404"/>
      <c r="J911" s="404"/>
      <c r="K911" s="404"/>
      <c r="L911" s="404"/>
      <c r="M911" s="404"/>
      <c r="N911" s="404"/>
      <c r="O911" s="404"/>
      <c r="P911" s="404"/>
    </row>
    <row r="912" spans="9:16" s="401" customFormat="1" ht="9" customHeight="1">
      <c r="I912" s="404"/>
      <c r="J912" s="404"/>
      <c r="K912" s="404"/>
      <c r="L912" s="404"/>
      <c r="M912" s="404"/>
      <c r="N912" s="404"/>
      <c r="O912" s="404"/>
      <c r="P912" s="404"/>
    </row>
    <row r="913" spans="9:16" s="401" customFormat="1" ht="9" customHeight="1">
      <c r="I913" s="404"/>
      <c r="J913" s="404"/>
      <c r="K913" s="404"/>
      <c r="L913" s="404"/>
      <c r="M913" s="404"/>
      <c r="N913" s="404"/>
      <c r="O913" s="404"/>
      <c r="P913" s="404"/>
    </row>
    <row r="914" spans="9:16" s="401" customFormat="1" ht="9" customHeight="1">
      <c r="I914" s="404"/>
      <c r="J914" s="404"/>
      <c r="K914" s="404"/>
      <c r="L914" s="404"/>
      <c r="M914" s="404"/>
      <c r="N914" s="404"/>
      <c r="O914" s="404"/>
      <c r="P914" s="404"/>
    </row>
    <row r="915" spans="9:16" s="401" customFormat="1" ht="9" customHeight="1">
      <c r="I915" s="404"/>
      <c r="J915" s="404"/>
      <c r="K915" s="404"/>
      <c r="L915" s="404"/>
      <c r="M915" s="404"/>
      <c r="N915" s="404"/>
      <c r="O915" s="404"/>
      <c r="P915" s="404"/>
    </row>
    <row r="916" spans="9:16" s="401" customFormat="1" ht="9" customHeight="1">
      <c r="I916" s="404"/>
      <c r="J916" s="404"/>
      <c r="K916" s="404"/>
      <c r="L916" s="404"/>
      <c r="M916" s="404"/>
      <c r="N916" s="404"/>
      <c r="O916" s="404"/>
      <c r="P916" s="404"/>
    </row>
    <row r="917" spans="9:16" s="401" customFormat="1" ht="9" customHeight="1">
      <c r="I917" s="404"/>
      <c r="J917" s="404"/>
      <c r="K917" s="404"/>
      <c r="L917" s="404"/>
      <c r="M917" s="404"/>
      <c r="N917" s="404"/>
      <c r="O917" s="404"/>
      <c r="P917" s="404"/>
    </row>
    <row r="918" spans="9:16" s="401" customFormat="1" ht="9" customHeight="1">
      <c r="I918" s="404"/>
      <c r="J918" s="404"/>
      <c r="K918" s="404"/>
      <c r="L918" s="404"/>
      <c r="M918" s="404"/>
      <c r="N918" s="404"/>
      <c r="O918" s="404"/>
      <c r="P918" s="404"/>
    </row>
    <row r="919" spans="9:16" s="401" customFormat="1" ht="9" customHeight="1">
      <c r="I919" s="404"/>
      <c r="J919" s="404"/>
      <c r="K919" s="404"/>
      <c r="L919" s="404"/>
      <c r="M919" s="404"/>
      <c r="N919" s="404"/>
      <c r="O919" s="404"/>
      <c r="P919" s="404"/>
    </row>
    <row r="920" spans="9:16" s="401" customFormat="1" ht="9" customHeight="1">
      <c r="I920" s="404"/>
      <c r="J920" s="404"/>
      <c r="K920" s="404"/>
      <c r="L920" s="404"/>
      <c r="M920" s="404"/>
      <c r="N920" s="404"/>
      <c r="O920" s="404"/>
      <c r="P920" s="404"/>
    </row>
    <row r="921" spans="9:16" s="401" customFormat="1" ht="9" customHeight="1">
      <c r="I921" s="404"/>
      <c r="J921" s="404"/>
      <c r="K921" s="404"/>
      <c r="L921" s="404"/>
      <c r="M921" s="404"/>
      <c r="N921" s="404"/>
      <c r="O921" s="404"/>
      <c r="P921" s="404"/>
    </row>
    <row r="922" spans="9:16" s="401" customFormat="1" ht="9" customHeight="1">
      <c r="I922" s="404"/>
      <c r="J922" s="404"/>
      <c r="K922" s="404"/>
      <c r="L922" s="404"/>
      <c r="M922" s="404"/>
      <c r="N922" s="404"/>
      <c r="O922" s="404"/>
      <c r="P922" s="404"/>
    </row>
    <row r="923" spans="9:16" s="401" customFormat="1" ht="9" customHeight="1">
      <c r="I923" s="404"/>
      <c r="J923" s="404"/>
      <c r="K923" s="404"/>
      <c r="L923" s="404"/>
      <c r="M923" s="404"/>
      <c r="N923" s="404"/>
      <c r="O923" s="404"/>
      <c r="P923" s="404"/>
    </row>
    <row r="924" spans="9:16" s="401" customFormat="1" ht="9" customHeight="1">
      <c r="I924" s="404"/>
      <c r="J924" s="404"/>
      <c r="K924" s="404"/>
      <c r="L924" s="404"/>
      <c r="M924" s="404"/>
      <c r="N924" s="404"/>
      <c r="O924" s="404"/>
      <c r="P924" s="404"/>
    </row>
    <row r="925" spans="9:16" s="401" customFormat="1" ht="9" customHeight="1">
      <c r="I925" s="404"/>
      <c r="J925" s="404"/>
      <c r="K925" s="404"/>
      <c r="L925" s="404"/>
      <c r="M925" s="404"/>
      <c r="N925" s="404"/>
      <c r="O925" s="404"/>
      <c r="P925" s="404"/>
    </row>
    <row r="926" spans="9:16" s="401" customFormat="1" ht="9" customHeight="1">
      <c r="I926" s="404"/>
      <c r="J926" s="404"/>
      <c r="K926" s="404"/>
      <c r="L926" s="404"/>
      <c r="M926" s="404"/>
      <c r="N926" s="404"/>
      <c r="O926" s="404"/>
      <c r="P926" s="404"/>
    </row>
    <row r="927" spans="9:16" s="401" customFormat="1" ht="9" customHeight="1">
      <c r="I927" s="404"/>
      <c r="J927" s="404"/>
      <c r="K927" s="404"/>
      <c r="L927" s="404"/>
      <c r="M927" s="404"/>
      <c r="N927" s="404"/>
      <c r="O927" s="404"/>
      <c r="P927" s="404"/>
    </row>
    <row r="928" spans="9:16" s="401" customFormat="1" ht="9" customHeight="1">
      <c r="I928" s="404"/>
      <c r="J928" s="404"/>
      <c r="K928" s="404"/>
      <c r="L928" s="404"/>
      <c r="M928" s="404"/>
      <c r="N928" s="404"/>
      <c r="O928" s="404"/>
      <c r="P928" s="404"/>
    </row>
    <row r="929" spans="9:16" s="401" customFormat="1" ht="9" customHeight="1">
      <c r="I929" s="404"/>
      <c r="J929" s="404"/>
      <c r="K929" s="404"/>
      <c r="L929" s="404"/>
      <c r="M929" s="404"/>
      <c r="N929" s="404"/>
      <c r="O929" s="404"/>
      <c r="P929" s="404"/>
    </row>
    <row r="930" spans="9:16" s="401" customFormat="1" ht="9" customHeight="1">
      <c r="I930" s="404"/>
      <c r="J930" s="404"/>
      <c r="K930" s="404"/>
      <c r="L930" s="404"/>
      <c r="M930" s="404"/>
      <c r="N930" s="404"/>
      <c r="O930" s="404"/>
      <c r="P930" s="404"/>
    </row>
    <row r="931" spans="9:16" s="401" customFormat="1" ht="9" customHeight="1">
      <c r="I931" s="404"/>
      <c r="J931" s="404"/>
      <c r="K931" s="404"/>
      <c r="L931" s="404"/>
      <c r="M931" s="404"/>
      <c r="N931" s="404"/>
      <c r="O931" s="404"/>
      <c r="P931" s="404"/>
    </row>
    <row r="932" spans="9:16" s="401" customFormat="1" ht="9" customHeight="1">
      <c r="I932" s="404"/>
      <c r="J932" s="404"/>
      <c r="K932" s="404"/>
      <c r="L932" s="404"/>
      <c r="M932" s="404"/>
      <c r="N932" s="404"/>
      <c r="O932" s="404"/>
      <c r="P932" s="404"/>
    </row>
    <row r="933" spans="9:16" s="401" customFormat="1" ht="9" customHeight="1">
      <c r="I933" s="404"/>
      <c r="J933" s="404"/>
      <c r="K933" s="404"/>
      <c r="L933" s="404"/>
      <c r="M933" s="404"/>
      <c r="N933" s="404"/>
      <c r="O933" s="404"/>
      <c r="P933" s="404"/>
    </row>
    <row r="934" spans="9:16" s="401" customFormat="1" ht="9" customHeight="1">
      <c r="I934" s="404"/>
      <c r="J934" s="404"/>
      <c r="K934" s="404"/>
      <c r="L934" s="404"/>
      <c r="M934" s="404"/>
      <c r="N934" s="404"/>
      <c r="O934" s="404"/>
      <c r="P934" s="404"/>
    </row>
    <row r="935" spans="9:16" s="401" customFormat="1" ht="9" customHeight="1">
      <c r="I935" s="404"/>
      <c r="J935" s="404"/>
      <c r="K935" s="404"/>
      <c r="L935" s="404"/>
      <c r="M935" s="404"/>
      <c r="N935" s="404"/>
      <c r="O935" s="404"/>
      <c r="P935" s="404"/>
    </row>
    <row r="936" spans="9:16" s="401" customFormat="1" ht="9" customHeight="1">
      <c r="I936" s="404"/>
      <c r="J936" s="404"/>
      <c r="K936" s="404"/>
      <c r="L936" s="404"/>
      <c r="M936" s="404"/>
      <c r="N936" s="404"/>
      <c r="O936" s="404"/>
      <c r="P936" s="404"/>
    </row>
    <row r="937" spans="9:16" s="401" customFormat="1" ht="9" customHeight="1">
      <c r="I937" s="404"/>
      <c r="J937" s="404"/>
      <c r="K937" s="404"/>
      <c r="L937" s="404"/>
      <c r="M937" s="404"/>
      <c r="N937" s="404"/>
      <c r="O937" s="404"/>
      <c r="P937" s="404"/>
    </row>
    <row r="938" spans="9:16" s="401" customFormat="1" ht="9" customHeight="1">
      <c r="I938" s="404"/>
      <c r="J938" s="404"/>
      <c r="K938" s="404"/>
      <c r="L938" s="404"/>
      <c r="M938" s="404"/>
      <c r="N938" s="404"/>
      <c r="O938" s="404"/>
      <c r="P938" s="404"/>
    </row>
    <row r="939" spans="9:16" s="401" customFormat="1" ht="9" customHeight="1">
      <c r="I939" s="404"/>
      <c r="J939" s="404"/>
      <c r="K939" s="404"/>
      <c r="L939" s="404"/>
      <c r="M939" s="404"/>
      <c r="N939" s="404"/>
      <c r="O939" s="404"/>
      <c r="P939" s="404"/>
    </row>
    <row r="940" spans="9:16" s="401" customFormat="1" ht="9" customHeight="1">
      <c r="I940" s="404"/>
      <c r="J940" s="404"/>
      <c r="K940" s="404"/>
      <c r="L940" s="404"/>
      <c r="M940" s="404"/>
      <c r="N940" s="404"/>
      <c r="O940" s="404"/>
      <c r="P940" s="404"/>
    </row>
    <row r="941" spans="9:16" s="401" customFormat="1" ht="9" customHeight="1">
      <c r="I941" s="404"/>
      <c r="J941" s="404"/>
      <c r="K941" s="404"/>
      <c r="L941" s="404"/>
      <c r="M941" s="404"/>
      <c r="N941" s="404"/>
      <c r="O941" s="404"/>
      <c r="P941" s="404"/>
    </row>
    <row r="942" spans="9:16" s="401" customFormat="1" ht="9" customHeight="1">
      <c r="I942" s="404"/>
      <c r="J942" s="404"/>
      <c r="K942" s="404"/>
      <c r="L942" s="404"/>
      <c r="M942" s="404"/>
      <c r="N942" s="404"/>
      <c r="O942" s="404"/>
      <c r="P942" s="404"/>
    </row>
    <row r="943" spans="9:16" s="401" customFormat="1" ht="9" customHeight="1">
      <c r="I943" s="404"/>
      <c r="J943" s="404"/>
      <c r="K943" s="404"/>
      <c r="L943" s="404"/>
      <c r="M943" s="404"/>
      <c r="N943" s="404"/>
      <c r="O943" s="404"/>
      <c r="P943" s="404"/>
    </row>
    <row r="944" spans="9:16" s="401" customFormat="1" ht="9" customHeight="1">
      <c r="I944" s="404"/>
      <c r="J944" s="404"/>
      <c r="K944" s="404"/>
      <c r="L944" s="404"/>
      <c r="M944" s="404"/>
      <c r="N944" s="404"/>
      <c r="O944" s="404"/>
      <c r="P944" s="404"/>
    </row>
    <row r="945" spans="9:16" s="401" customFormat="1" ht="9" customHeight="1">
      <c r="I945" s="404"/>
      <c r="J945" s="404"/>
      <c r="K945" s="404"/>
      <c r="L945" s="404"/>
      <c r="M945" s="404"/>
      <c r="N945" s="404"/>
      <c r="O945" s="404"/>
      <c r="P945" s="404"/>
    </row>
    <row r="946" spans="9:16" s="401" customFormat="1" ht="9" customHeight="1">
      <c r="I946" s="404"/>
      <c r="J946" s="404"/>
      <c r="K946" s="404"/>
      <c r="L946" s="404"/>
      <c r="M946" s="404"/>
      <c r="N946" s="404"/>
      <c r="O946" s="404"/>
      <c r="P946" s="404"/>
    </row>
    <row r="947" spans="9:16" s="401" customFormat="1" ht="9" customHeight="1">
      <c r="I947" s="404"/>
      <c r="J947" s="404"/>
      <c r="K947" s="404"/>
      <c r="L947" s="404"/>
      <c r="M947" s="404"/>
      <c r="N947" s="404"/>
      <c r="O947" s="404"/>
      <c r="P947" s="404"/>
    </row>
    <row r="948" spans="9:16" s="401" customFormat="1" ht="9" customHeight="1">
      <c r="I948" s="404"/>
      <c r="J948" s="404"/>
      <c r="K948" s="404"/>
      <c r="L948" s="404"/>
      <c r="M948" s="404"/>
      <c r="N948" s="404"/>
      <c r="O948" s="404"/>
      <c r="P948" s="404"/>
    </row>
    <row r="949" spans="9:16" s="401" customFormat="1" ht="9" customHeight="1">
      <c r="I949" s="404"/>
      <c r="J949" s="404"/>
      <c r="K949" s="404"/>
      <c r="L949" s="404"/>
      <c r="M949" s="404"/>
      <c r="N949" s="404"/>
      <c r="O949" s="404"/>
      <c r="P949" s="404"/>
    </row>
    <row r="950" spans="9:16" s="401" customFormat="1" ht="9" customHeight="1">
      <c r="I950" s="404"/>
      <c r="J950" s="404"/>
      <c r="K950" s="404"/>
      <c r="L950" s="404"/>
      <c r="M950" s="404"/>
      <c r="N950" s="404"/>
      <c r="O950" s="404"/>
      <c r="P950" s="404"/>
    </row>
    <row r="951" spans="9:16" s="401" customFormat="1" ht="9" customHeight="1">
      <c r="I951" s="404"/>
      <c r="J951" s="404"/>
      <c r="K951" s="404"/>
      <c r="L951" s="404"/>
      <c r="M951" s="404"/>
      <c r="N951" s="404"/>
      <c r="O951" s="404"/>
      <c r="P951" s="404"/>
    </row>
    <row r="952" spans="9:16" s="401" customFormat="1" ht="9" customHeight="1">
      <c r="I952" s="404"/>
      <c r="J952" s="404"/>
      <c r="K952" s="404"/>
      <c r="L952" s="404"/>
      <c r="M952" s="404"/>
      <c r="N952" s="404"/>
      <c r="O952" s="404"/>
      <c r="P952" s="404"/>
    </row>
    <row r="953" spans="9:16" s="401" customFormat="1" ht="9" customHeight="1">
      <c r="I953" s="404"/>
      <c r="J953" s="404"/>
      <c r="K953" s="404"/>
      <c r="L953" s="404"/>
      <c r="M953" s="404"/>
      <c r="N953" s="404"/>
      <c r="O953" s="404"/>
      <c r="P953" s="404"/>
    </row>
    <row r="954" spans="9:16" s="401" customFormat="1" ht="9" customHeight="1">
      <c r="I954" s="404"/>
      <c r="J954" s="404"/>
      <c r="K954" s="404"/>
      <c r="L954" s="404"/>
      <c r="M954" s="404"/>
      <c r="N954" s="404"/>
      <c r="O954" s="404"/>
      <c r="P954" s="404"/>
    </row>
    <row r="955" spans="9:16" s="401" customFormat="1" ht="9" customHeight="1">
      <c r="I955" s="404"/>
      <c r="J955" s="404"/>
      <c r="K955" s="404"/>
      <c r="L955" s="404"/>
      <c r="M955" s="404"/>
      <c r="N955" s="404"/>
      <c r="O955" s="404"/>
      <c r="P955" s="404"/>
    </row>
    <row r="956" spans="9:16" s="401" customFormat="1" ht="9" customHeight="1">
      <c r="I956" s="404"/>
      <c r="J956" s="404"/>
      <c r="K956" s="404"/>
      <c r="L956" s="404"/>
      <c r="M956" s="404"/>
      <c r="N956" s="404"/>
      <c r="O956" s="404"/>
      <c r="P956" s="404"/>
    </row>
    <row r="957" spans="9:16" s="401" customFormat="1" ht="9" customHeight="1">
      <c r="I957" s="404"/>
      <c r="J957" s="404"/>
      <c r="K957" s="404"/>
      <c r="L957" s="404"/>
      <c r="M957" s="404"/>
      <c r="N957" s="404"/>
      <c r="O957" s="404"/>
      <c r="P957" s="404"/>
    </row>
    <row r="958" spans="9:16" s="401" customFormat="1" ht="9" customHeight="1">
      <c r="I958" s="404"/>
      <c r="J958" s="404"/>
      <c r="K958" s="404"/>
      <c r="L958" s="404"/>
      <c r="M958" s="404"/>
      <c r="N958" s="404"/>
      <c r="O958" s="404"/>
      <c r="P958" s="404"/>
    </row>
    <row r="959" spans="9:16" s="401" customFormat="1" ht="9" customHeight="1">
      <c r="I959" s="404"/>
      <c r="J959" s="404"/>
      <c r="K959" s="404"/>
      <c r="L959" s="404"/>
      <c r="M959" s="404"/>
      <c r="N959" s="404"/>
      <c r="O959" s="404"/>
      <c r="P959" s="404"/>
    </row>
    <row r="960" spans="9:16" s="401" customFormat="1" ht="9" customHeight="1">
      <c r="I960" s="404"/>
      <c r="J960" s="404"/>
      <c r="K960" s="404"/>
      <c r="L960" s="404"/>
      <c r="M960" s="404"/>
      <c r="N960" s="404"/>
      <c r="O960" s="404"/>
      <c r="P960" s="404"/>
    </row>
    <row r="961" spans="9:16" s="401" customFormat="1" ht="9" customHeight="1">
      <c r="I961" s="404"/>
      <c r="J961" s="404"/>
      <c r="K961" s="404"/>
      <c r="L961" s="404"/>
      <c r="M961" s="404"/>
      <c r="N961" s="404"/>
      <c r="O961" s="404"/>
      <c r="P961" s="404"/>
    </row>
    <row r="962" spans="9:16" s="401" customFormat="1" ht="9" customHeight="1">
      <c r="I962" s="404"/>
      <c r="J962" s="404"/>
      <c r="K962" s="404"/>
      <c r="L962" s="404"/>
      <c r="M962" s="404"/>
      <c r="N962" s="404"/>
      <c r="O962" s="404"/>
      <c r="P962" s="404"/>
    </row>
    <row r="963" spans="9:16" s="401" customFormat="1" ht="9" customHeight="1">
      <c r="I963" s="404"/>
      <c r="J963" s="404"/>
      <c r="K963" s="404"/>
      <c r="L963" s="404"/>
      <c r="M963" s="404"/>
      <c r="N963" s="404"/>
      <c r="O963" s="404"/>
      <c r="P963" s="404"/>
    </row>
    <row r="964" spans="9:16" s="401" customFormat="1" ht="9" customHeight="1">
      <c r="I964" s="404"/>
      <c r="J964" s="404"/>
      <c r="K964" s="404"/>
      <c r="L964" s="404"/>
      <c r="M964" s="404"/>
      <c r="N964" s="404"/>
      <c r="O964" s="404"/>
      <c r="P964" s="404"/>
    </row>
    <row r="965" spans="9:16" s="401" customFormat="1" ht="9" customHeight="1">
      <c r="I965" s="404"/>
      <c r="J965" s="404"/>
      <c r="K965" s="404"/>
      <c r="L965" s="404"/>
      <c r="M965" s="404"/>
      <c r="N965" s="404"/>
      <c r="O965" s="404"/>
      <c r="P965" s="404"/>
    </row>
    <row r="966" spans="9:16" s="401" customFormat="1" ht="9" customHeight="1">
      <c r="I966" s="404"/>
      <c r="J966" s="404"/>
      <c r="K966" s="404"/>
      <c r="L966" s="404"/>
      <c r="M966" s="404"/>
      <c r="N966" s="404"/>
      <c r="O966" s="404"/>
      <c r="P966" s="404"/>
    </row>
    <row r="967" spans="9:16" s="401" customFormat="1" ht="9" customHeight="1">
      <c r="I967" s="404"/>
      <c r="J967" s="404"/>
      <c r="K967" s="404"/>
      <c r="L967" s="404"/>
      <c r="M967" s="404"/>
      <c r="N967" s="404"/>
      <c r="O967" s="404"/>
      <c r="P967" s="404"/>
    </row>
    <row r="968" spans="9:16" s="401" customFormat="1" ht="9" customHeight="1">
      <c r="I968" s="404"/>
      <c r="J968" s="404"/>
      <c r="K968" s="404"/>
      <c r="L968" s="404"/>
      <c r="M968" s="404"/>
      <c r="N968" s="404"/>
      <c r="O968" s="404"/>
      <c r="P968" s="404"/>
    </row>
    <row r="969" spans="9:16" s="401" customFormat="1" ht="9" customHeight="1">
      <c r="I969" s="404"/>
      <c r="J969" s="404"/>
      <c r="K969" s="404"/>
      <c r="L969" s="404"/>
      <c r="M969" s="404"/>
      <c r="N969" s="404"/>
      <c r="O969" s="404"/>
      <c r="P969" s="404"/>
    </row>
    <row r="970" spans="9:16" s="401" customFormat="1" ht="9" customHeight="1">
      <c r="I970" s="404"/>
      <c r="J970" s="404"/>
      <c r="K970" s="404"/>
      <c r="L970" s="404"/>
      <c r="M970" s="404"/>
      <c r="N970" s="404"/>
      <c r="O970" s="404"/>
      <c r="P970" s="404"/>
    </row>
    <row r="971" spans="9:16" s="401" customFormat="1" ht="9" customHeight="1">
      <c r="I971" s="404"/>
      <c r="J971" s="404"/>
      <c r="K971" s="404"/>
      <c r="L971" s="404"/>
      <c r="M971" s="404"/>
      <c r="N971" s="404"/>
      <c r="O971" s="404"/>
      <c r="P971" s="404"/>
    </row>
    <row r="972" spans="9:16" s="401" customFormat="1" ht="9" customHeight="1">
      <c r="I972" s="404"/>
      <c r="J972" s="404"/>
      <c r="K972" s="404"/>
      <c r="L972" s="404"/>
      <c r="M972" s="404"/>
      <c r="N972" s="404"/>
      <c r="O972" s="404"/>
      <c r="P972" s="404"/>
    </row>
    <row r="973" spans="9:16" s="401" customFormat="1" ht="9" customHeight="1">
      <c r="I973" s="404"/>
      <c r="J973" s="404"/>
      <c r="K973" s="404"/>
      <c r="L973" s="404"/>
      <c r="M973" s="404"/>
      <c r="N973" s="404"/>
      <c r="O973" s="404"/>
      <c r="P973" s="404"/>
    </row>
    <row r="974" spans="9:16" s="401" customFormat="1" ht="9" customHeight="1">
      <c r="I974" s="404"/>
      <c r="J974" s="404"/>
      <c r="K974" s="404"/>
      <c r="L974" s="404"/>
      <c r="M974" s="404"/>
      <c r="N974" s="404"/>
      <c r="O974" s="404"/>
      <c r="P974" s="404"/>
    </row>
    <row r="975" spans="9:16" s="401" customFormat="1" ht="9" customHeight="1">
      <c r="I975" s="404"/>
      <c r="J975" s="404"/>
      <c r="K975" s="404"/>
      <c r="L975" s="404"/>
      <c r="M975" s="404"/>
      <c r="N975" s="404"/>
      <c r="O975" s="404"/>
      <c r="P975" s="404"/>
    </row>
    <row r="976" spans="9:16" s="401" customFormat="1" ht="9" customHeight="1">
      <c r="I976" s="404"/>
      <c r="J976" s="404"/>
      <c r="K976" s="404"/>
      <c r="L976" s="404"/>
      <c r="M976" s="404"/>
      <c r="N976" s="404"/>
      <c r="O976" s="404"/>
      <c r="P976" s="404"/>
    </row>
    <row r="977" spans="9:16" s="401" customFormat="1" ht="9" customHeight="1">
      <c r="I977" s="404"/>
      <c r="J977" s="404"/>
      <c r="K977" s="404"/>
      <c r="L977" s="404"/>
      <c r="M977" s="404"/>
      <c r="N977" s="404"/>
      <c r="O977" s="404"/>
      <c r="P977" s="404"/>
    </row>
    <row r="978" spans="9:16" s="401" customFormat="1" ht="9" customHeight="1">
      <c r="I978" s="404"/>
      <c r="J978" s="404"/>
      <c r="K978" s="404"/>
      <c r="L978" s="404"/>
      <c r="M978" s="404"/>
      <c r="N978" s="404"/>
      <c r="O978" s="404"/>
      <c r="P978" s="404"/>
    </row>
    <row r="979" spans="9:16" s="401" customFormat="1" ht="9" customHeight="1">
      <c r="I979" s="404"/>
      <c r="J979" s="404"/>
      <c r="K979" s="404"/>
      <c r="L979" s="404"/>
      <c r="M979" s="404"/>
      <c r="N979" s="404"/>
      <c r="O979" s="404"/>
      <c r="P979" s="404"/>
    </row>
    <row r="980" spans="9:16" s="401" customFormat="1" ht="9" customHeight="1">
      <c r="I980" s="404"/>
      <c r="J980" s="404"/>
      <c r="K980" s="404"/>
      <c r="L980" s="404"/>
      <c r="M980" s="404"/>
      <c r="N980" s="404"/>
      <c r="O980" s="404"/>
      <c r="P980" s="404"/>
    </row>
    <row r="981" spans="9:16" s="401" customFormat="1" ht="9" customHeight="1">
      <c r="I981" s="404"/>
      <c r="J981" s="404"/>
      <c r="K981" s="404"/>
      <c r="L981" s="404"/>
      <c r="M981" s="404"/>
      <c r="N981" s="404"/>
      <c r="O981" s="404"/>
      <c r="P981" s="404"/>
    </row>
    <row r="982" spans="9:16" s="401" customFormat="1" ht="9" customHeight="1">
      <c r="I982" s="404"/>
      <c r="J982" s="404"/>
      <c r="K982" s="404"/>
      <c r="L982" s="404"/>
      <c r="M982" s="404"/>
      <c r="N982" s="404"/>
      <c r="O982" s="404"/>
      <c r="P982" s="404"/>
    </row>
    <row r="983" spans="9:16" s="401" customFormat="1" ht="9" customHeight="1">
      <c r="I983" s="404"/>
      <c r="J983" s="404"/>
      <c r="K983" s="404"/>
      <c r="L983" s="404"/>
      <c r="M983" s="404"/>
      <c r="N983" s="404"/>
      <c r="O983" s="404"/>
      <c r="P983" s="404"/>
    </row>
    <row r="984" spans="9:16" s="401" customFormat="1" ht="9" customHeight="1">
      <c r="I984" s="404"/>
      <c r="J984" s="404"/>
      <c r="K984" s="404"/>
      <c r="L984" s="404"/>
      <c r="M984" s="404"/>
      <c r="N984" s="404"/>
      <c r="O984" s="404"/>
      <c r="P984" s="404"/>
    </row>
    <row r="985" spans="9:16" s="401" customFormat="1" ht="9" customHeight="1">
      <c r="I985" s="404"/>
      <c r="J985" s="404"/>
      <c r="K985" s="404"/>
      <c r="L985" s="404"/>
      <c r="M985" s="404"/>
      <c r="N985" s="404"/>
      <c r="O985" s="404"/>
      <c r="P985" s="404"/>
    </row>
    <row r="986" spans="9:16" s="401" customFormat="1" ht="9" customHeight="1">
      <c r="I986" s="404"/>
      <c r="J986" s="404"/>
      <c r="K986" s="404"/>
      <c r="L986" s="404"/>
      <c r="M986" s="404"/>
      <c r="N986" s="404"/>
      <c r="O986" s="404"/>
      <c r="P986" s="404"/>
    </row>
    <row r="987" spans="9:16" s="401" customFormat="1" ht="9" customHeight="1">
      <c r="I987" s="404"/>
      <c r="J987" s="404"/>
      <c r="K987" s="404"/>
      <c r="L987" s="404"/>
      <c r="M987" s="404"/>
      <c r="N987" s="404"/>
      <c r="O987" s="404"/>
      <c r="P987" s="404"/>
    </row>
    <row r="988" spans="9:16" s="401" customFormat="1" ht="9" customHeight="1">
      <c r="I988" s="404"/>
      <c r="J988" s="404"/>
      <c r="K988" s="404"/>
      <c r="L988" s="404"/>
      <c r="M988" s="404"/>
      <c r="N988" s="404"/>
      <c r="O988" s="404"/>
      <c r="P988" s="404"/>
    </row>
    <row r="989" spans="9:16" s="401" customFormat="1" ht="9" customHeight="1">
      <c r="I989" s="404"/>
      <c r="J989" s="404"/>
      <c r="K989" s="404"/>
      <c r="L989" s="404"/>
      <c r="M989" s="404"/>
      <c r="N989" s="404"/>
      <c r="O989" s="404"/>
      <c r="P989" s="404"/>
    </row>
    <row r="990" spans="9:16" s="401" customFormat="1" ht="9" customHeight="1">
      <c r="I990" s="404"/>
      <c r="J990" s="404"/>
      <c r="K990" s="404"/>
      <c r="L990" s="404"/>
      <c r="M990" s="404"/>
      <c r="N990" s="404"/>
      <c r="O990" s="404"/>
      <c r="P990" s="404"/>
    </row>
    <row r="991" spans="9:16" s="401" customFormat="1" ht="9" customHeight="1">
      <c r="I991" s="404"/>
      <c r="J991" s="404"/>
      <c r="K991" s="404"/>
      <c r="L991" s="404"/>
      <c r="M991" s="404"/>
      <c r="N991" s="404"/>
      <c r="O991" s="404"/>
      <c r="P991" s="404"/>
    </row>
    <row r="992" spans="9:16" s="401" customFormat="1" ht="9" customHeight="1">
      <c r="I992" s="404"/>
      <c r="J992" s="404"/>
      <c r="K992" s="404"/>
      <c r="L992" s="404"/>
      <c r="M992" s="404"/>
      <c r="N992" s="404"/>
      <c r="O992" s="404"/>
      <c r="P992" s="404"/>
    </row>
    <row r="993" spans="9:16" s="401" customFormat="1" ht="9" customHeight="1">
      <c r="I993" s="404"/>
      <c r="J993" s="404"/>
      <c r="K993" s="404"/>
      <c r="L993" s="404"/>
      <c r="M993" s="404"/>
      <c r="N993" s="404"/>
      <c r="O993" s="404"/>
      <c r="P993" s="404"/>
    </row>
    <row r="994" spans="9:16" s="401" customFormat="1" ht="9" customHeight="1">
      <c r="I994" s="404"/>
      <c r="J994" s="404"/>
      <c r="K994" s="404"/>
      <c r="L994" s="404"/>
      <c r="M994" s="404"/>
      <c r="N994" s="404"/>
      <c r="O994" s="404"/>
      <c r="P994" s="404"/>
    </row>
    <row r="995" spans="9:16" s="401" customFormat="1" ht="9" customHeight="1">
      <c r="I995" s="404"/>
      <c r="J995" s="404"/>
      <c r="K995" s="404"/>
      <c r="L995" s="404"/>
      <c r="M995" s="404"/>
      <c r="N995" s="404"/>
      <c r="O995" s="404"/>
      <c r="P995" s="404"/>
    </row>
    <row r="996" spans="9:16" s="401" customFormat="1" ht="9" customHeight="1">
      <c r="I996" s="404"/>
      <c r="J996" s="404"/>
      <c r="K996" s="404"/>
      <c r="L996" s="404"/>
      <c r="M996" s="404"/>
      <c r="N996" s="404"/>
      <c r="O996" s="404"/>
      <c r="P996" s="404"/>
    </row>
    <row r="997" spans="9:16" s="401" customFormat="1" ht="9" customHeight="1">
      <c r="I997" s="404"/>
      <c r="J997" s="404"/>
      <c r="K997" s="404"/>
      <c r="L997" s="404"/>
      <c r="M997" s="404"/>
      <c r="N997" s="404"/>
      <c r="O997" s="404"/>
      <c r="P997" s="404"/>
    </row>
    <row r="998" spans="9:16" s="401" customFormat="1" ht="9" customHeight="1">
      <c r="I998" s="404"/>
      <c r="J998" s="404"/>
      <c r="K998" s="404"/>
      <c r="L998" s="404"/>
      <c r="M998" s="404"/>
      <c r="N998" s="404"/>
      <c r="O998" s="404"/>
      <c r="P998" s="404"/>
    </row>
    <row r="999" spans="9:16" s="401" customFormat="1" ht="9" customHeight="1">
      <c r="I999" s="404"/>
      <c r="J999" s="404"/>
      <c r="K999" s="404"/>
      <c r="L999" s="404"/>
      <c r="M999" s="404"/>
      <c r="N999" s="404"/>
      <c r="O999" s="404"/>
      <c r="P999" s="404"/>
    </row>
    <row r="1000" spans="9:16" s="401" customFormat="1" ht="9" customHeight="1">
      <c r="I1000" s="404"/>
      <c r="J1000" s="404"/>
      <c r="K1000" s="404"/>
      <c r="L1000" s="404"/>
      <c r="M1000" s="404"/>
      <c r="N1000" s="404"/>
      <c r="O1000" s="404"/>
      <c r="P1000" s="404"/>
    </row>
    <row r="1001" spans="9:16" s="401" customFormat="1" ht="9" customHeight="1">
      <c r="I1001" s="404"/>
      <c r="J1001" s="404"/>
      <c r="K1001" s="404"/>
      <c r="L1001" s="404"/>
      <c r="M1001" s="404"/>
      <c r="N1001" s="404"/>
      <c r="O1001" s="404"/>
      <c r="P1001" s="404"/>
    </row>
    <row r="1002" spans="9:16" s="401" customFormat="1" ht="9" customHeight="1">
      <c r="I1002" s="404"/>
      <c r="J1002" s="404"/>
      <c r="K1002" s="404"/>
      <c r="L1002" s="404"/>
      <c r="M1002" s="404"/>
      <c r="N1002" s="404"/>
      <c r="O1002" s="404"/>
      <c r="P1002" s="404"/>
    </row>
    <row r="1003" spans="9:16" s="401" customFormat="1" ht="9" customHeight="1">
      <c r="I1003" s="404"/>
      <c r="J1003" s="404"/>
      <c r="K1003" s="404"/>
      <c r="L1003" s="404"/>
      <c r="M1003" s="404"/>
      <c r="N1003" s="404"/>
      <c r="O1003" s="404"/>
      <c r="P1003" s="404"/>
    </row>
    <row r="1004" spans="9:16" s="401" customFormat="1" ht="9" customHeight="1">
      <c r="I1004" s="404"/>
      <c r="J1004" s="404"/>
      <c r="K1004" s="404"/>
      <c r="L1004" s="404"/>
      <c r="M1004" s="404"/>
      <c r="N1004" s="404"/>
      <c r="O1004" s="404"/>
      <c r="P1004" s="404"/>
    </row>
    <row r="1005" spans="9:16" s="401" customFormat="1" ht="9" customHeight="1">
      <c r="I1005" s="404"/>
      <c r="J1005" s="404"/>
      <c r="K1005" s="404"/>
      <c r="L1005" s="404"/>
      <c r="M1005" s="404"/>
      <c r="N1005" s="404"/>
      <c r="O1005" s="404"/>
      <c r="P1005" s="404"/>
    </row>
    <row r="1006" spans="9:16" s="401" customFormat="1" ht="9" customHeight="1">
      <c r="I1006" s="404"/>
      <c r="J1006" s="404"/>
      <c r="K1006" s="404"/>
      <c r="L1006" s="404"/>
      <c r="M1006" s="404"/>
      <c r="N1006" s="404"/>
      <c r="O1006" s="404"/>
      <c r="P1006" s="404"/>
    </row>
    <row r="1007" spans="9:16" s="401" customFormat="1" ht="9" customHeight="1">
      <c r="I1007" s="404"/>
      <c r="J1007" s="404"/>
      <c r="K1007" s="404"/>
      <c r="L1007" s="404"/>
      <c r="M1007" s="404"/>
      <c r="N1007" s="404"/>
      <c r="O1007" s="404"/>
      <c r="P1007" s="404"/>
    </row>
    <row r="1008" spans="9:16" s="401" customFormat="1" ht="9" customHeight="1">
      <c r="I1008" s="404"/>
      <c r="J1008" s="404"/>
      <c r="K1008" s="404"/>
      <c r="L1008" s="404"/>
      <c r="M1008" s="404"/>
      <c r="N1008" s="404"/>
      <c r="O1008" s="404"/>
      <c r="P1008" s="404"/>
    </row>
    <row r="1009" spans="9:16" s="401" customFormat="1" ht="9" customHeight="1">
      <c r="I1009" s="404"/>
      <c r="J1009" s="404"/>
      <c r="K1009" s="404"/>
      <c r="L1009" s="404"/>
      <c r="M1009" s="404"/>
      <c r="N1009" s="404"/>
      <c r="O1009" s="404"/>
      <c r="P1009" s="404"/>
    </row>
    <row r="1010" spans="9:16" s="401" customFormat="1" ht="9" customHeight="1">
      <c r="I1010" s="404"/>
      <c r="J1010" s="404"/>
      <c r="K1010" s="404"/>
      <c r="L1010" s="404"/>
      <c r="M1010" s="404"/>
      <c r="N1010" s="404"/>
      <c r="O1010" s="404"/>
      <c r="P1010" s="404"/>
    </row>
    <row r="1011" spans="9:16" s="401" customFormat="1" ht="9" customHeight="1">
      <c r="I1011" s="404"/>
      <c r="J1011" s="404"/>
      <c r="K1011" s="404"/>
      <c r="L1011" s="404"/>
      <c r="M1011" s="404"/>
      <c r="N1011" s="404"/>
      <c r="O1011" s="404"/>
      <c r="P1011" s="404"/>
    </row>
    <row r="1012" spans="9:16" s="401" customFormat="1" ht="9" customHeight="1">
      <c r="I1012" s="404"/>
      <c r="J1012" s="404"/>
      <c r="K1012" s="404"/>
      <c r="L1012" s="404"/>
      <c r="M1012" s="404"/>
      <c r="N1012" s="404"/>
      <c r="O1012" s="404"/>
      <c r="P1012" s="404"/>
    </row>
    <row r="1013" spans="9:16" s="401" customFormat="1" ht="9" customHeight="1">
      <c r="I1013" s="404"/>
      <c r="J1013" s="404"/>
      <c r="K1013" s="404"/>
      <c r="L1013" s="404"/>
      <c r="M1013" s="404"/>
      <c r="N1013" s="404"/>
      <c r="O1013" s="404"/>
      <c r="P1013" s="404"/>
    </row>
    <row r="1014" spans="9:16" s="401" customFormat="1" ht="9" customHeight="1">
      <c r="I1014" s="404"/>
      <c r="J1014" s="404"/>
      <c r="K1014" s="404"/>
      <c r="L1014" s="404"/>
      <c r="M1014" s="404"/>
      <c r="N1014" s="404"/>
      <c r="O1014" s="404"/>
      <c r="P1014" s="404"/>
    </row>
    <row r="1015" spans="9:16" s="401" customFormat="1" ht="9" customHeight="1">
      <c r="I1015" s="404"/>
      <c r="J1015" s="404"/>
      <c r="K1015" s="404"/>
      <c r="L1015" s="404"/>
      <c r="M1015" s="404"/>
      <c r="N1015" s="404"/>
      <c r="O1015" s="404"/>
      <c r="P1015" s="404"/>
    </row>
    <row r="1016" spans="9:16" s="401" customFormat="1" ht="9" customHeight="1">
      <c r="I1016" s="404"/>
      <c r="J1016" s="404"/>
      <c r="K1016" s="404"/>
      <c r="L1016" s="404"/>
      <c r="M1016" s="404"/>
      <c r="N1016" s="404"/>
      <c r="O1016" s="404"/>
      <c r="P1016" s="404"/>
    </row>
    <row r="1017" spans="9:16" s="401" customFormat="1" ht="9" customHeight="1">
      <c r="I1017" s="404"/>
      <c r="J1017" s="404"/>
      <c r="K1017" s="404"/>
      <c r="L1017" s="404"/>
      <c r="M1017" s="404"/>
      <c r="N1017" s="404"/>
      <c r="O1017" s="404"/>
      <c r="P1017" s="404"/>
    </row>
    <row r="1018" spans="9:16" s="401" customFormat="1" ht="9" customHeight="1">
      <c r="I1018" s="404"/>
      <c r="J1018" s="404"/>
      <c r="K1018" s="404"/>
      <c r="L1018" s="404"/>
      <c r="M1018" s="404"/>
      <c r="N1018" s="404"/>
      <c r="O1018" s="404"/>
      <c r="P1018" s="404"/>
    </row>
    <row r="1019" spans="9:16" s="401" customFormat="1" ht="9" customHeight="1">
      <c r="I1019" s="404"/>
      <c r="J1019" s="404"/>
      <c r="K1019" s="404"/>
      <c r="L1019" s="404"/>
      <c r="M1019" s="404"/>
      <c r="N1019" s="404"/>
      <c r="O1019" s="404"/>
      <c r="P1019" s="404"/>
    </row>
    <row r="1020" spans="9:16" s="401" customFormat="1" ht="9" customHeight="1">
      <c r="I1020" s="404"/>
      <c r="J1020" s="404"/>
      <c r="K1020" s="404"/>
      <c r="L1020" s="404"/>
      <c r="M1020" s="404"/>
      <c r="N1020" s="404"/>
      <c r="O1020" s="404"/>
      <c r="P1020" s="404"/>
    </row>
    <row r="1021" spans="9:16" s="401" customFormat="1" ht="9" customHeight="1">
      <c r="I1021" s="404"/>
      <c r="J1021" s="404"/>
      <c r="K1021" s="404"/>
      <c r="L1021" s="404"/>
      <c r="M1021" s="404"/>
      <c r="N1021" s="404"/>
      <c r="O1021" s="404"/>
      <c r="P1021" s="404"/>
    </row>
    <row r="1022" spans="9:16" s="401" customFormat="1" ht="9" customHeight="1">
      <c r="I1022" s="404"/>
      <c r="J1022" s="404"/>
      <c r="K1022" s="404"/>
      <c r="L1022" s="404"/>
      <c r="M1022" s="404"/>
      <c r="N1022" s="404"/>
      <c r="O1022" s="404"/>
      <c r="P1022" s="404"/>
    </row>
    <row r="1023" spans="9:16" s="401" customFormat="1" ht="9" customHeight="1">
      <c r="I1023" s="404"/>
      <c r="J1023" s="404"/>
      <c r="K1023" s="404"/>
      <c r="L1023" s="404"/>
      <c r="M1023" s="404"/>
      <c r="N1023" s="404"/>
      <c r="O1023" s="404"/>
      <c r="P1023" s="404"/>
    </row>
    <row r="1024" spans="9:16" s="401" customFormat="1" ht="9" customHeight="1">
      <c r="I1024" s="404"/>
      <c r="J1024" s="404"/>
      <c r="K1024" s="404"/>
      <c r="L1024" s="404"/>
      <c r="M1024" s="404"/>
      <c r="N1024" s="404"/>
      <c r="O1024" s="404"/>
      <c r="P1024" s="404"/>
    </row>
    <row r="1025" spans="9:16" s="401" customFormat="1" ht="9" customHeight="1">
      <c r="I1025" s="404"/>
      <c r="J1025" s="404"/>
      <c r="K1025" s="404"/>
      <c r="L1025" s="404"/>
      <c r="M1025" s="404"/>
      <c r="N1025" s="404"/>
      <c r="O1025" s="404"/>
      <c r="P1025" s="404"/>
    </row>
    <row r="1026" spans="9:16" s="401" customFormat="1" ht="9" customHeight="1">
      <c r="I1026" s="404"/>
      <c r="J1026" s="404"/>
      <c r="K1026" s="404"/>
      <c r="L1026" s="404"/>
      <c r="M1026" s="404"/>
      <c r="N1026" s="404"/>
      <c r="O1026" s="404"/>
      <c r="P1026" s="404"/>
    </row>
    <row r="1027" spans="9:16" s="401" customFormat="1" ht="9" customHeight="1">
      <c r="I1027" s="404"/>
      <c r="J1027" s="404"/>
      <c r="K1027" s="404"/>
      <c r="L1027" s="404"/>
      <c r="M1027" s="404"/>
      <c r="N1027" s="404"/>
      <c r="O1027" s="404"/>
      <c r="P1027" s="404"/>
    </row>
    <row r="1028" spans="9:16" s="401" customFormat="1" ht="9" customHeight="1">
      <c r="I1028" s="404"/>
      <c r="J1028" s="404"/>
      <c r="K1028" s="404"/>
      <c r="L1028" s="404"/>
      <c r="M1028" s="404"/>
      <c r="N1028" s="404"/>
      <c r="O1028" s="404"/>
      <c r="P1028" s="404"/>
    </row>
    <row r="1029" spans="9:16" s="401" customFormat="1" ht="9" customHeight="1">
      <c r="I1029" s="404"/>
      <c r="J1029" s="404"/>
      <c r="K1029" s="404"/>
      <c r="L1029" s="404"/>
      <c r="M1029" s="404"/>
      <c r="N1029" s="404"/>
      <c r="O1029" s="404"/>
      <c r="P1029" s="404"/>
    </row>
    <row r="1030" spans="9:16" s="401" customFormat="1" ht="9" customHeight="1">
      <c r="I1030" s="404"/>
      <c r="J1030" s="404"/>
      <c r="K1030" s="404"/>
      <c r="L1030" s="404"/>
      <c r="M1030" s="404"/>
      <c r="N1030" s="404"/>
      <c r="O1030" s="404"/>
      <c r="P1030" s="404"/>
    </row>
    <row r="1031" spans="9:16" s="401" customFormat="1" ht="9" customHeight="1">
      <c r="I1031" s="404"/>
      <c r="J1031" s="404"/>
      <c r="K1031" s="404"/>
      <c r="L1031" s="404"/>
      <c r="M1031" s="404"/>
      <c r="N1031" s="404"/>
      <c r="O1031" s="404"/>
      <c r="P1031" s="404"/>
    </row>
    <row r="1032" spans="9:16" s="401" customFormat="1" ht="9" customHeight="1">
      <c r="I1032" s="404"/>
      <c r="J1032" s="404"/>
      <c r="K1032" s="404"/>
      <c r="L1032" s="404"/>
      <c r="M1032" s="404"/>
      <c r="N1032" s="404"/>
      <c r="O1032" s="404"/>
      <c r="P1032" s="404"/>
    </row>
    <row r="1033" spans="9:16" s="401" customFormat="1" ht="9" customHeight="1">
      <c r="I1033" s="404"/>
      <c r="J1033" s="404"/>
      <c r="K1033" s="404"/>
      <c r="L1033" s="404"/>
      <c r="M1033" s="404"/>
      <c r="N1033" s="404"/>
      <c r="O1033" s="404"/>
      <c r="P1033" s="404"/>
    </row>
    <row r="1034" spans="9:16" s="401" customFormat="1" ht="9" customHeight="1">
      <c r="I1034" s="404"/>
      <c r="J1034" s="404"/>
      <c r="K1034" s="404"/>
      <c r="L1034" s="404"/>
      <c r="M1034" s="404"/>
      <c r="N1034" s="404"/>
      <c r="O1034" s="404"/>
      <c r="P1034" s="404"/>
    </row>
    <row r="1035" spans="9:16" s="401" customFormat="1" ht="9" customHeight="1">
      <c r="I1035" s="404"/>
      <c r="J1035" s="404"/>
      <c r="K1035" s="404"/>
      <c r="L1035" s="404"/>
      <c r="M1035" s="404"/>
      <c r="N1035" s="404"/>
      <c r="O1035" s="404"/>
      <c r="P1035" s="404"/>
    </row>
    <row r="1036" spans="9:16" s="401" customFormat="1" ht="9" customHeight="1">
      <c r="I1036" s="404"/>
      <c r="J1036" s="404"/>
      <c r="K1036" s="404"/>
      <c r="L1036" s="404"/>
      <c r="M1036" s="404"/>
      <c r="N1036" s="404"/>
      <c r="O1036" s="404"/>
      <c r="P1036" s="404"/>
    </row>
    <row r="1037" spans="9:16" s="401" customFormat="1" ht="9" customHeight="1">
      <c r="I1037" s="404"/>
      <c r="J1037" s="404"/>
      <c r="K1037" s="404"/>
      <c r="L1037" s="404"/>
      <c r="M1037" s="404"/>
      <c r="N1037" s="404"/>
      <c r="O1037" s="404"/>
      <c r="P1037" s="404"/>
    </row>
    <row r="1038" spans="9:16" s="401" customFormat="1" ht="9" customHeight="1">
      <c r="I1038" s="404"/>
      <c r="J1038" s="404"/>
      <c r="K1038" s="404"/>
      <c r="L1038" s="404"/>
      <c r="M1038" s="404"/>
      <c r="N1038" s="404"/>
      <c r="O1038" s="404"/>
      <c r="P1038" s="404"/>
    </row>
    <row r="1039" spans="9:16" s="401" customFormat="1" ht="9" customHeight="1">
      <c r="I1039" s="404"/>
      <c r="J1039" s="404"/>
      <c r="K1039" s="404"/>
      <c r="L1039" s="404"/>
      <c r="M1039" s="404"/>
      <c r="N1039" s="404"/>
      <c r="O1039" s="404"/>
      <c r="P1039" s="404"/>
    </row>
    <row r="1040" spans="9:16" s="401" customFormat="1" ht="9" customHeight="1">
      <c r="I1040" s="404"/>
      <c r="J1040" s="404"/>
      <c r="K1040" s="404"/>
      <c r="L1040" s="404"/>
      <c r="M1040" s="404"/>
      <c r="N1040" s="404"/>
      <c r="O1040" s="404"/>
      <c r="P1040" s="404"/>
    </row>
    <row r="1041" spans="9:16" s="401" customFormat="1" ht="9" customHeight="1">
      <c r="I1041" s="404"/>
      <c r="J1041" s="404"/>
      <c r="K1041" s="404"/>
      <c r="L1041" s="404"/>
      <c r="M1041" s="404"/>
      <c r="N1041" s="404"/>
      <c r="O1041" s="404"/>
      <c r="P1041" s="404"/>
    </row>
    <row r="1042" spans="9:16" s="401" customFormat="1" ht="9" customHeight="1">
      <c r="I1042" s="404"/>
      <c r="J1042" s="404"/>
      <c r="K1042" s="404"/>
      <c r="L1042" s="404"/>
      <c r="M1042" s="404"/>
      <c r="N1042" s="404"/>
      <c r="O1042" s="404"/>
      <c r="P1042" s="404"/>
    </row>
    <row r="1043" spans="9:16" s="401" customFormat="1" ht="9" customHeight="1">
      <c r="I1043" s="404"/>
      <c r="J1043" s="404"/>
      <c r="K1043" s="404"/>
      <c r="L1043" s="404"/>
      <c r="M1043" s="404"/>
      <c r="N1043" s="404"/>
      <c r="O1043" s="404"/>
      <c r="P1043" s="404"/>
    </row>
    <row r="1044" spans="9:16" s="401" customFormat="1" ht="9" customHeight="1">
      <c r="I1044" s="404"/>
      <c r="J1044" s="404"/>
      <c r="K1044" s="404"/>
      <c r="L1044" s="404"/>
      <c r="M1044" s="404"/>
      <c r="N1044" s="404"/>
      <c r="O1044" s="404"/>
      <c r="P1044" s="404"/>
    </row>
    <row r="1045" spans="9:16" s="401" customFormat="1" ht="9" customHeight="1">
      <c r="I1045" s="404"/>
      <c r="J1045" s="404"/>
      <c r="K1045" s="404"/>
      <c r="L1045" s="404"/>
      <c r="M1045" s="404"/>
      <c r="N1045" s="404"/>
      <c r="O1045" s="404"/>
      <c r="P1045" s="404"/>
    </row>
    <row r="1046" spans="9:16" s="401" customFormat="1" ht="9" customHeight="1">
      <c r="I1046" s="404"/>
      <c r="J1046" s="404"/>
      <c r="K1046" s="404"/>
      <c r="L1046" s="404"/>
      <c r="M1046" s="404"/>
      <c r="N1046" s="404"/>
      <c r="O1046" s="404"/>
      <c r="P1046" s="404"/>
    </row>
    <row r="1047" spans="9:16" s="401" customFormat="1" ht="9" customHeight="1">
      <c r="I1047" s="404"/>
      <c r="J1047" s="404"/>
      <c r="K1047" s="404"/>
      <c r="L1047" s="404"/>
      <c r="M1047" s="404"/>
      <c r="N1047" s="404"/>
      <c r="O1047" s="404"/>
      <c r="P1047" s="404"/>
    </row>
    <row r="1048" spans="9:16" s="401" customFormat="1" ht="9" customHeight="1">
      <c r="I1048" s="404"/>
      <c r="J1048" s="404"/>
      <c r="K1048" s="404"/>
      <c r="L1048" s="404"/>
      <c r="M1048" s="404"/>
      <c r="N1048" s="404"/>
      <c r="O1048" s="404"/>
      <c r="P1048" s="404"/>
    </row>
    <row r="1049" spans="9:16" s="401" customFormat="1" ht="9" customHeight="1">
      <c r="I1049" s="404"/>
      <c r="J1049" s="404"/>
      <c r="K1049" s="404"/>
      <c r="L1049" s="404"/>
      <c r="M1049" s="404"/>
      <c r="N1049" s="404"/>
      <c r="O1049" s="404"/>
      <c r="P1049" s="404"/>
    </row>
    <row r="1050" spans="9:16" s="401" customFormat="1" ht="9" customHeight="1">
      <c r="I1050" s="404"/>
      <c r="J1050" s="404"/>
      <c r="K1050" s="404"/>
      <c r="L1050" s="404"/>
      <c r="M1050" s="404"/>
      <c r="N1050" s="404"/>
      <c r="O1050" s="404"/>
      <c r="P1050" s="404"/>
    </row>
    <row r="1051" spans="9:16" s="401" customFormat="1" ht="9" customHeight="1">
      <c r="I1051" s="404"/>
      <c r="J1051" s="404"/>
      <c r="K1051" s="404"/>
      <c r="L1051" s="404"/>
      <c r="M1051" s="404"/>
      <c r="N1051" s="404"/>
      <c r="O1051" s="404"/>
      <c r="P1051" s="404"/>
    </row>
    <row r="1052" spans="9:16" s="401" customFormat="1" ht="9" customHeight="1">
      <c r="I1052" s="404"/>
      <c r="J1052" s="404"/>
      <c r="K1052" s="404"/>
      <c r="L1052" s="404"/>
      <c r="M1052" s="404"/>
      <c r="N1052" s="404"/>
      <c r="O1052" s="404"/>
      <c r="P1052" s="404"/>
    </row>
    <row r="1053" spans="9:16" s="401" customFormat="1" ht="9" customHeight="1">
      <c r="I1053" s="404"/>
      <c r="J1053" s="404"/>
      <c r="K1053" s="404"/>
      <c r="L1053" s="404"/>
      <c r="M1053" s="404"/>
      <c r="N1053" s="404"/>
      <c r="O1053" s="404"/>
      <c r="P1053" s="404"/>
    </row>
    <row r="1054" spans="9:16" s="401" customFormat="1" ht="9" customHeight="1">
      <c r="I1054" s="404"/>
      <c r="J1054" s="404"/>
      <c r="K1054" s="404"/>
      <c r="L1054" s="404"/>
      <c r="M1054" s="404"/>
      <c r="N1054" s="404"/>
      <c r="O1054" s="404"/>
      <c r="P1054" s="404"/>
    </row>
    <row r="1055" spans="9:16" s="401" customFormat="1" ht="9" customHeight="1">
      <c r="I1055" s="404"/>
      <c r="J1055" s="404"/>
      <c r="K1055" s="404"/>
      <c r="L1055" s="404"/>
      <c r="M1055" s="404"/>
      <c r="N1055" s="404"/>
      <c r="O1055" s="404"/>
      <c r="P1055" s="404"/>
    </row>
    <row r="1056" spans="9:16" s="401" customFormat="1" ht="9" customHeight="1">
      <c r="I1056" s="404"/>
      <c r="J1056" s="404"/>
      <c r="K1056" s="404"/>
      <c r="L1056" s="404"/>
      <c r="M1056" s="404"/>
      <c r="N1056" s="404"/>
      <c r="O1056" s="404"/>
      <c r="P1056" s="404"/>
    </row>
    <row r="1057" spans="9:16" s="401" customFormat="1" ht="9" customHeight="1">
      <c r="I1057" s="404"/>
      <c r="J1057" s="404"/>
      <c r="K1057" s="404"/>
      <c r="L1057" s="404"/>
      <c r="M1057" s="404"/>
      <c r="N1057" s="404"/>
      <c r="O1057" s="404"/>
      <c r="P1057" s="404"/>
    </row>
    <row r="1058" spans="9:16" s="401" customFormat="1" ht="9" customHeight="1">
      <c r="I1058" s="404"/>
      <c r="J1058" s="404"/>
      <c r="K1058" s="404"/>
      <c r="L1058" s="404"/>
      <c r="M1058" s="404"/>
      <c r="N1058" s="404"/>
      <c r="O1058" s="404"/>
      <c r="P1058" s="404"/>
    </row>
    <row r="1059" spans="9:16" s="401" customFormat="1" ht="9" customHeight="1">
      <c r="I1059" s="404"/>
      <c r="J1059" s="404"/>
      <c r="K1059" s="404"/>
      <c r="L1059" s="404"/>
      <c r="M1059" s="404"/>
      <c r="N1059" s="404"/>
      <c r="O1059" s="404"/>
      <c r="P1059" s="404"/>
    </row>
    <row r="1060" spans="9:16" s="401" customFormat="1" ht="9" customHeight="1">
      <c r="I1060" s="404"/>
      <c r="J1060" s="404"/>
      <c r="K1060" s="404"/>
      <c r="L1060" s="404"/>
      <c r="M1060" s="404"/>
      <c r="N1060" s="404"/>
      <c r="O1060" s="404"/>
      <c r="P1060" s="404"/>
    </row>
    <row r="1061" spans="9:16" s="401" customFormat="1" ht="9" customHeight="1">
      <c r="I1061" s="404"/>
      <c r="J1061" s="404"/>
      <c r="K1061" s="404"/>
      <c r="L1061" s="404"/>
      <c r="M1061" s="404"/>
      <c r="N1061" s="404"/>
      <c r="O1061" s="404"/>
      <c r="P1061" s="404"/>
    </row>
    <row r="1062" spans="9:16" s="401" customFormat="1" ht="9" customHeight="1">
      <c r="I1062" s="404"/>
      <c r="J1062" s="404"/>
      <c r="K1062" s="404"/>
      <c r="L1062" s="404"/>
      <c r="M1062" s="404"/>
      <c r="N1062" s="404"/>
      <c r="O1062" s="404"/>
      <c r="P1062" s="404"/>
    </row>
    <row r="1063" spans="9:16" s="401" customFormat="1" ht="9" customHeight="1">
      <c r="I1063" s="404"/>
      <c r="J1063" s="404"/>
      <c r="K1063" s="404"/>
      <c r="L1063" s="404"/>
      <c r="M1063" s="404"/>
      <c r="N1063" s="404"/>
      <c r="O1063" s="404"/>
      <c r="P1063" s="404"/>
    </row>
    <row r="1064" spans="9:16" s="401" customFormat="1" ht="9" customHeight="1">
      <c r="I1064" s="404"/>
      <c r="J1064" s="404"/>
      <c r="K1064" s="404"/>
      <c r="L1064" s="404"/>
      <c r="M1064" s="404"/>
      <c r="N1064" s="404"/>
      <c r="O1064" s="404"/>
      <c r="P1064" s="404"/>
    </row>
    <row r="1065" spans="9:16" s="401" customFormat="1" ht="9" customHeight="1">
      <c r="I1065" s="404"/>
      <c r="J1065" s="404"/>
      <c r="K1065" s="404"/>
      <c r="L1065" s="404"/>
      <c r="M1065" s="404"/>
      <c r="N1065" s="404"/>
      <c r="O1065" s="404"/>
      <c r="P1065" s="404"/>
    </row>
    <row r="1066" spans="9:16" s="401" customFormat="1" ht="9" customHeight="1">
      <c r="I1066" s="404"/>
      <c r="J1066" s="404"/>
      <c r="K1066" s="404"/>
      <c r="L1066" s="404"/>
      <c r="M1066" s="404"/>
      <c r="N1066" s="404"/>
      <c r="O1066" s="404"/>
      <c r="P1066" s="404"/>
    </row>
    <row r="1067" spans="9:16" s="401" customFormat="1" ht="9" customHeight="1">
      <c r="I1067" s="404"/>
      <c r="J1067" s="404"/>
      <c r="K1067" s="404"/>
      <c r="L1067" s="404"/>
      <c r="M1067" s="404"/>
      <c r="N1067" s="404"/>
      <c r="O1067" s="404"/>
      <c r="P1067" s="404"/>
    </row>
    <row r="1068" spans="9:16" s="401" customFormat="1" ht="9" customHeight="1">
      <c r="I1068" s="404"/>
      <c r="J1068" s="404"/>
      <c r="K1068" s="404"/>
      <c r="L1068" s="404"/>
      <c r="M1068" s="404"/>
      <c r="N1068" s="404"/>
      <c r="O1068" s="404"/>
      <c r="P1068" s="404"/>
    </row>
    <row r="1069" spans="9:16" s="401" customFormat="1" ht="9" customHeight="1">
      <c r="I1069" s="404"/>
      <c r="J1069" s="404"/>
      <c r="K1069" s="404"/>
      <c r="L1069" s="404"/>
      <c r="M1069" s="404"/>
      <c r="N1069" s="404"/>
      <c r="O1069" s="404"/>
      <c r="P1069" s="404"/>
    </row>
    <row r="1070" spans="9:16" s="401" customFormat="1" ht="9" customHeight="1">
      <c r="I1070" s="404"/>
      <c r="J1070" s="404"/>
      <c r="K1070" s="404"/>
      <c r="L1070" s="404"/>
      <c r="M1070" s="404"/>
      <c r="N1070" s="404"/>
      <c r="O1070" s="404"/>
      <c r="P1070" s="404"/>
    </row>
    <row r="1071" spans="9:16" s="401" customFormat="1" ht="9" customHeight="1">
      <c r="I1071" s="404"/>
      <c r="J1071" s="404"/>
      <c r="K1071" s="404"/>
      <c r="L1071" s="404"/>
      <c r="M1071" s="404"/>
      <c r="N1071" s="404"/>
      <c r="O1071" s="404"/>
      <c r="P1071" s="404"/>
    </row>
    <row r="1072" spans="9:16" s="401" customFormat="1" ht="9" customHeight="1">
      <c r="I1072" s="404"/>
      <c r="J1072" s="404"/>
      <c r="K1072" s="404"/>
      <c r="L1072" s="404"/>
      <c r="M1072" s="404"/>
      <c r="N1072" s="404"/>
      <c r="O1072" s="404"/>
      <c r="P1072" s="404"/>
    </row>
    <row r="1073" spans="9:16" s="401" customFormat="1" ht="9" customHeight="1">
      <c r="I1073" s="404"/>
      <c r="J1073" s="404"/>
      <c r="K1073" s="404"/>
      <c r="L1073" s="404"/>
      <c r="M1073" s="404"/>
      <c r="N1073" s="404"/>
      <c r="O1073" s="404"/>
      <c r="P1073" s="404"/>
    </row>
    <row r="1074" spans="9:16" s="401" customFormat="1" ht="9" customHeight="1">
      <c r="I1074" s="404"/>
      <c r="J1074" s="404"/>
      <c r="K1074" s="404"/>
      <c r="L1074" s="404"/>
      <c r="M1074" s="404"/>
      <c r="N1074" s="404"/>
      <c r="O1074" s="404"/>
      <c r="P1074" s="404"/>
    </row>
    <row r="1075" spans="9:16" s="401" customFormat="1" ht="9" customHeight="1">
      <c r="I1075" s="404"/>
      <c r="J1075" s="404"/>
      <c r="K1075" s="404"/>
      <c r="L1075" s="404"/>
      <c r="M1075" s="404"/>
      <c r="N1075" s="404"/>
      <c r="O1075" s="404"/>
      <c r="P1075" s="404"/>
    </row>
    <row r="1076" spans="9:16" s="401" customFormat="1" ht="9" customHeight="1">
      <c r="I1076" s="404"/>
      <c r="J1076" s="404"/>
      <c r="K1076" s="404"/>
      <c r="L1076" s="404"/>
      <c r="M1076" s="404"/>
      <c r="N1076" s="404"/>
      <c r="O1076" s="404"/>
      <c r="P1076" s="404"/>
    </row>
    <row r="1077" spans="9:16" s="401" customFormat="1" ht="9" customHeight="1">
      <c r="I1077" s="404"/>
      <c r="J1077" s="404"/>
      <c r="K1077" s="404"/>
      <c r="L1077" s="404"/>
      <c r="M1077" s="404"/>
      <c r="N1077" s="404"/>
      <c r="O1077" s="404"/>
      <c r="P1077" s="404"/>
    </row>
    <row r="1078" spans="9:16" s="401" customFormat="1" ht="9" customHeight="1">
      <c r="I1078" s="404"/>
      <c r="J1078" s="404"/>
      <c r="K1078" s="404"/>
      <c r="L1078" s="404"/>
      <c r="M1078" s="404"/>
      <c r="N1078" s="404"/>
      <c r="O1078" s="404"/>
      <c r="P1078" s="404"/>
    </row>
    <row r="1079" spans="9:16" s="401" customFormat="1" ht="9" customHeight="1">
      <c r="I1079" s="404"/>
      <c r="J1079" s="404"/>
      <c r="K1079" s="404"/>
      <c r="L1079" s="404"/>
      <c r="M1079" s="404"/>
      <c r="N1079" s="404"/>
      <c r="O1079" s="404"/>
      <c r="P1079" s="404"/>
    </row>
    <row r="1080" spans="9:16" s="401" customFormat="1" ht="9" customHeight="1">
      <c r="I1080" s="404"/>
      <c r="J1080" s="404"/>
      <c r="K1080" s="404"/>
      <c r="L1080" s="404"/>
      <c r="M1080" s="404"/>
      <c r="N1080" s="404"/>
      <c r="O1080" s="404"/>
      <c r="P1080" s="404"/>
    </row>
    <row r="1081" spans="9:16" s="401" customFormat="1" ht="9" customHeight="1">
      <c r="I1081" s="404"/>
      <c r="J1081" s="404"/>
      <c r="K1081" s="404"/>
      <c r="L1081" s="404"/>
      <c r="M1081" s="404"/>
      <c r="N1081" s="404"/>
      <c r="O1081" s="404"/>
      <c r="P1081" s="404"/>
    </row>
    <row r="1082" spans="9:16" s="401" customFormat="1" ht="9" customHeight="1">
      <c r="I1082" s="404"/>
      <c r="J1082" s="404"/>
      <c r="K1082" s="404"/>
      <c r="L1082" s="404"/>
      <c r="M1082" s="404"/>
      <c r="N1082" s="404"/>
      <c r="O1082" s="404"/>
      <c r="P1082" s="404"/>
    </row>
    <row r="1083" spans="9:16" s="401" customFormat="1" ht="9" customHeight="1">
      <c r="I1083" s="404"/>
      <c r="J1083" s="404"/>
      <c r="K1083" s="404"/>
      <c r="L1083" s="404"/>
      <c r="M1083" s="404"/>
      <c r="N1083" s="404"/>
      <c r="O1083" s="404"/>
      <c r="P1083" s="404"/>
    </row>
    <row r="1084" spans="9:16" s="401" customFormat="1" ht="9" customHeight="1">
      <c r="I1084" s="404"/>
      <c r="J1084" s="404"/>
      <c r="K1084" s="404"/>
      <c r="L1084" s="404"/>
      <c r="M1084" s="404"/>
      <c r="N1084" s="404"/>
      <c r="O1084" s="404"/>
      <c r="P1084" s="404"/>
    </row>
    <row r="1085" spans="9:16" s="401" customFormat="1" ht="9" customHeight="1">
      <c r="I1085" s="404"/>
      <c r="J1085" s="404"/>
      <c r="K1085" s="404"/>
      <c r="L1085" s="404"/>
      <c r="M1085" s="404"/>
      <c r="N1085" s="404"/>
      <c r="O1085" s="404"/>
      <c r="P1085" s="404"/>
    </row>
    <row r="1086" spans="9:16" s="401" customFormat="1" ht="9" customHeight="1">
      <c r="I1086" s="404"/>
      <c r="J1086" s="404"/>
      <c r="K1086" s="404"/>
      <c r="L1086" s="404"/>
      <c r="M1086" s="404"/>
      <c r="N1086" s="404"/>
      <c r="O1086" s="404"/>
      <c r="P1086" s="404"/>
    </row>
    <row r="1087" spans="9:16" s="401" customFormat="1" ht="9" customHeight="1">
      <c r="I1087" s="404"/>
      <c r="J1087" s="404"/>
      <c r="K1087" s="404"/>
      <c r="L1087" s="404"/>
      <c r="M1087" s="404"/>
      <c r="N1087" s="404"/>
      <c r="O1087" s="404"/>
      <c r="P1087" s="404"/>
    </row>
    <row r="1088" spans="9:16" s="401" customFormat="1" ht="9" customHeight="1">
      <c r="I1088" s="404"/>
      <c r="J1088" s="404"/>
      <c r="K1088" s="404"/>
      <c r="L1088" s="404"/>
      <c r="M1088" s="404"/>
      <c r="N1088" s="404"/>
      <c r="O1088" s="404"/>
      <c r="P1088" s="404"/>
    </row>
    <row r="1089" spans="9:16" s="401" customFormat="1" ht="9" customHeight="1">
      <c r="I1089" s="404"/>
      <c r="J1089" s="404"/>
      <c r="K1089" s="404"/>
      <c r="L1089" s="404"/>
      <c r="M1089" s="404"/>
      <c r="N1089" s="404"/>
      <c r="O1089" s="404"/>
      <c r="P1089" s="404"/>
    </row>
    <row r="1090" spans="9:16" s="401" customFormat="1" ht="9" customHeight="1">
      <c r="I1090" s="404"/>
      <c r="J1090" s="404"/>
      <c r="K1090" s="404"/>
      <c r="L1090" s="404"/>
      <c r="M1090" s="404"/>
      <c r="N1090" s="404"/>
      <c r="O1090" s="404"/>
      <c r="P1090" s="404"/>
    </row>
    <row r="1091" spans="9:16" s="401" customFormat="1" ht="9" customHeight="1">
      <c r="I1091" s="404"/>
      <c r="J1091" s="404"/>
      <c r="K1091" s="404"/>
      <c r="L1091" s="404"/>
      <c r="M1091" s="404"/>
      <c r="N1091" s="404"/>
      <c r="O1091" s="404"/>
      <c r="P1091" s="404"/>
    </row>
    <row r="1092" spans="9:16" s="401" customFormat="1" ht="9" customHeight="1">
      <c r="I1092" s="404"/>
      <c r="J1092" s="404"/>
      <c r="K1092" s="404"/>
      <c r="L1092" s="404"/>
      <c r="M1092" s="404"/>
      <c r="N1092" s="404"/>
      <c r="O1092" s="404"/>
      <c r="P1092" s="404"/>
    </row>
    <row r="1093" spans="9:16" s="401" customFormat="1" ht="9" customHeight="1">
      <c r="I1093" s="404"/>
      <c r="J1093" s="404"/>
      <c r="K1093" s="404"/>
      <c r="L1093" s="404"/>
      <c r="M1093" s="404"/>
      <c r="N1093" s="404"/>
      <c r="O1093" s="404"/>
      <c r="P1093" s="404"/>
    </row>
    <row r="1094" spans="9:16" s="401" customFormat="1" ht="9" customHeight="1">
      <c r="I1094" s="404"/>
      <c r="J1094" s="404"/>
      <c r="K1094" s="404"/>
      <c r="L1094" s="404"/>
      <c r="M1094" s="404"/>
      <c r="N1094" s="404"/>
      <c r="O1094" s="404"/>
      <c r="P1094" s="404"/>
    </row>
    <row r="1095" spans="9:16" s="401" customFormat="1" ht="9" customHeight="1">
      <c r="I1095" s="404"/>
      <c r="J1095" s="404"/>
      <c r="K1095" s="404"/>
      <c r="L1095" s="404"/>
      <c r="M1095" s="404"/>
      <c r="N1095" s="404"/>
      <c r="O1095" s="404"/>
      <c r="P1095" s="404"/>
    </row>
    <row r="1096" spans="9:16" s="401" customFormat="1" ht="9" customHeight="1">
      <c r="I1096" s="404"/>
      <c r="J1096" s="404"/>
      <c r="K1096" s="404"/>
      <c r="L1096" s="404"/>
      <c r="M1096" s="404"/>
      <c r="N1096" s="404"/>
      <c r="O1096" s="404"/>
      <c r="P1096" s="404"/>
    </row>
    <row r="1097" spans="9:16" s="401" customFormat="1" ht="9" customHeight="1">
      <c r="I1097" s="404"/>
      <c r="J1097" s="404"/>
      <c r="K1097" s="404"/>
      <c r="L1097" s="404"/>
      <c r="M1097" s="404"/>
      <c r="N1097" s="404"/>
      <c r="O1097" s="404"/>
      <c r="P1097" s="404"/>
    </row>
    <row r="1098" spans="9:16" s="401" customFormat="1" ht="9" customHeight="1">
      <c r="I1098" s="404"/>
      <c r="J1098" s="404"/>
      <c r="K1098" s="404"/>
      <c r="L1098" s="404"/>
      <c r="M1098" s="404"/>
      <c r="N1098" s="404"/>
      <c r="O1098" s="404"/>
      <c r="P1098" s="404"/>
    </row>
    <row r="1099" spans="9:16" s="401" customFormat="1" ht="9" customHeight="1">
      <c r="I1099" s="404"/>
      <c r="J1099" s="404"/>
      <c r="K1099" s="404"/>
      <c r="L1099" s="404"/>
      <c r="M1099" s="404"/>
      <c r="N1099" s="404"/>
      <c r="O1099" s="404"/>
      <c r="P1099" s="404"/>
    </row>
    <row r="1100" spans="9:16" s="401" customFormat="1" ht="9" customHeight="1">
      <c r="I1100" s="404"/>
      <c r="J1100" s="404"/>
      <c r="K1100" s="404"/>
      <c r="L1100" s="404"/>
      <c r="M1100" s="404"/>
      <c r="N1100" s="404"/>
      <c r="O1100" s="404"/>
      <c r="P1100" s="404"/>
    </row>
    <row r="1101" spans="9:16" s="401" customFormat="1" ht="9" customHeight="1">
      <c r="I1101" s="404"/>
      <c r="J1101" s="404"/>
      <c r="K1101" s="404"/>
      <c r="L1101" s="404"/>
      <c r="M1101" s="404"/>
      <c r="N1101" s="404"/>
      <c r="O1101" s="404"/>
      <c r="P1101" s="404"/>
    </row>
    <row r="1102" spans="9:16" s="401" customFormat="1" ht="9" customHeight="1">
      <c r="I1102" s="404"/>
      <c r="J1102" s="404"/>
      <c r="K1102" s="404"/>
      <c r="L1102" s="404"/>
      <c r="M1102" s="404"/>
      <c r="N1102" s="404"/>
      <c r="O1102" s="404"/>
      <c r="P1102" s="404"/>
    </row>
    <row r="1103" spans="9:16" s="401" customFormat="1" ht="9" customHeight="1">
      <c r="I1103" s="404"/>
      <c r="J1103" s="404"/>
      <c r="K1103" s="404"/>
      <c r="L1103" s="404"/>
      <c r="M1103" s="404"/>
      <c r="N1103" s="404"/>
      <c r="O1103" s="404"/>
      <c r="P1103" s="404"/>
    </row>
    <row r="1104" spans="9:16" s="401" customFormat="1" ht="9" customHeight="1">
      <c r="I1104" s="404"/>
      <c r="J1104" s="404"/>
      <c r="K1104" s="404"/>
      <c r="L1104" s="404"/>
      <c r="M1104" s="404"/>
      <c r="N1104" s="404"/>
      <c r="O1104" s="404"/>
      <c r="P1104" s="404"/>
    </row>
    <row r="1105" spans="9:16" s="401" customFormat="1" ht="9" customHeight="1">
      <c r="I1105" s="404"/>
      <c r="J1105" s="404"/>
      <c r="K1105" s="404"/>
      <c r="L1105" s="404"/>
      <c r="M1105" s="404"/>
      <c r="N1105" s="404"/>
      <c r="O1105" s="404"/>
      <c r="P1105" s="404"/>
    </row>
    <row r="1106" spans="9:16" s="401" customFormat="1" ht="9" customHeight="1">
      <c r="I1106" s="404"/>
      <c r="J1106" s="404"/>
      <c r="K1106" s="404"/>
      <c r="L1106" s="404"/>
      <c r="M1106" s="404"/>
      <c r="N1106" s="404"/>
      <c r="O1106" s="404"/>
      <c r="P1106" s="404"/>
    </row>
    <row r="1107" spans="9:16" s="401" customFormat="1" ht="9" customHeight="1">
      <c r="I1107" s="404"/>
      <c r="J1107" s="404"/>
      <c r="K1107" s="404"/>
      <c r="L1107" s="404"/>
      <c r="M1107" s="404"/>
      <c r="N1107" s="404"/>
      <c r="O1107" s="404"/>
      <c r="P1107" s="404"/>
    </row>
    <row r="1108" spans="9:16" s="401" customFormat="1" ht="9" customHeight="1">
      <c r="I1108" s="404"/>
      <c r="J1108" s="404"/>
      <c r="K1108" s="404"/>
      <c r="L1108" s="404"/>
      <c r="M1108" s="404"/>
      <c r="N1108" s="404"/>
      <c r="O1108" s="404"/>
      <c r="P1108" s="404"/>
    </row>
    <row r="1109" spans="9:16" s="401" customFormat="1" ht="9" customHeight="1">
      <c r="I1109" s="404"/>
      <c r="J1109" s="404"/>
      <c r="K1109" s="404"/>
      <c r="L1109" s="404"/>
      <c r="M1109" s="404"/>
      <c r="N1109" s="404"/>
      <c r="O1109" s="404"/>
      <c r="P1109" s="404"/>
    </row>
    <row r="1110" spans="9:16" s="401" customFormat="1" ht="9" customHeight="1">
      <c r="I1110" s="404"/>
      <c r="J1110" s="404"/>
      <c r="K1110" s="404"/>
      <c r="L1110" s="404"/>
      <c r="M1110" s="404"/>
      <c r="N1110" s="404"/>
      <c r="O1110" s="404"/>
      <c r="P1110" s="404"/>
    </row>
    <row r="1111" spans="9:16" s="401" customFormat="1" ht="9" customHeight="1">
      <c r="I1111" s="404"/>
      <c r="J1111" s="404"/>
      <c r="K1111" s="404"/>
      <c r="L1111" s="404"/>
      <c r="M1111" s="404"/>
      <c r="N1111" s="404"/>
      <c r="O1111" s="404"/>
      <c r="P1111" s="404"/>
    </row>
    <row r="1112" spans="9:16" s="401" customFormat="1" ht="9" customHeight="1">
      <c r="I1112" s="404"/>
      <c r="J1112" s="404"/>
      <c r="K1112" s="404"/>
      <c r="L1112" s="404"/>
      <c r="M1112" s="404"/>
      <c r="N1112" s="404"/>
      <c r="O1112" s="404"/>
      <c r="P1112" s="404"/>
    </row>
    <row r="1113" spans="9:16" s="401" customFormat="1" ht="9" customHeight="1">
      <c r="I1113" s="404"/>
      <c r="J1113" s="404"/>
      <c r="K1113" s="404"/>
      <c r="L1113" s="404"/>
      <c r="M1113" s="404"/>
      <c r="N1113" s="404"/>
      <c r="O1113" s="404"/>
      <c r="P1113" s="404"/>
    </row>
    <row r="1114" spans="9:16" s="401" customFormat="1" ht="9" customHeight="1">
      <c r="I1114" s="404"/>
      <c r="J1114" s="404"/>
      <c r="K1114" s="404"/>
      <c r="L1114" s="404"/>
      <c r="M1114" s="404"/>
      <c r="N1114" s="404"/>
      <c r="O1114" s="404"/>
      <c r="P1114" s="404"/>
    </row>
    <row r="1115" spans="9:16" s="401" customFormat="1" ht="9" customHeight="1">
      <c r="I1115" s="404"/>
      <c r="J1115" s="404"/>
      <c r="K1115" s="404"/>
      <c r="L1115" s="404"/>
      <c r="M1115" s="404"/>
      <c r="N1115" s="404"/>
      <c r="O1115" s="404"/>
      <c r="P1115" s="404"/>
    </row>
    <row r="1116" spans="9:16" s="401" customFormat="1" ht="9" customHeight="1">
      <c r="I1116" s="404"/>
      <c r="J1116" s="404"/>
      <c r="K1116" s="404"/>
      <c r="L1116" s="404"/>
      <c r="M1116" s="404"/>
      <c r="N1116" s="404"/>
      <c r="O1116" s="404"/>
      <c r="P1116" s="404"/>
    </row>
    <row r="1117" spans="9:16" s="401" customFormat="1" ht="9" customHeight="1">
      <c r="I1117" s="404"/>
      <c r="J1117" s="404"/>
      <c r="K1117" s="404"/>
      <c r="L1117" s="404"/>
      <c r="M1117" s="404"/>
      <c r="N1117" s="404"/>
      <c r="O1117" s="404"/>
      <c r="P1117" s="404"/>
    </row>
    <row r="1118" spans="9:16" s="401" customFormat="1" ht="9" customHeight="1">
      <c r="I1118" s="404"/>
      <c r="J1118" s="404"/>
      <c r="K1118" s="404"/>
      <c r="L1118" s="404"/>
      <c r="M1118" s="404"/>
      <c r="N1118" s="404"/>
      <c r="O1118" s="404"/>
      <c r="P1118" s="404"/>
    </row>
    <row r="1119" spans="9:16" s="401" customFormat="1" ht="9" customHeight="1">
      <c r="I1119" s="404"/>
      <c r="J1119" s="404"/>
      <c r="K1119" s="404"/>
      <c r="L1119" s="404"/>
      <c r="M1119" s="404"/>
      <c r="N1119" s="404"/>
      <c r="O1119" s="404"/>
      <c r="P1119" s="404"/>
    </row>
    <row r="1120" spans="9:16" s="401" customFormat="1" ht="9" customHeight="1">
      <c r="I1120" s="404"/>
      <c r="J1120" s="404"/>
      <c r="K1120" s="404"/>
      <c r="L1120" s="404"/>
      <c r="M1120" s="404"/>
      <c r="N1120" s="404"/>
      <c r="O1120" s="404"/>
      <c r="P1120" s="404"/>
    </row>
    <row r="1121" spans="9:16" s="401" customFormat="1" ht="9" customHeight="1">
      <c r="I1121" s="404"/>
      <c r="J1121" s="404"/>
      <c r="K1121" s="404"/>
      <c r="L1121" s="404"/>
      <c r="M1121" s="404"/>
      <c r="N1121" s="404"/>
      <c r="O1121" s="404"/>
      <c r="P1121" s="404"/>
    </row>
    <row r="1122" spans="9:16" s="401" customFormat="1" ht="9" customHeight="1">
      <c r="I1122" s="404"/>
      <c r="J1122" s="404"/>
      <c r="K1122" s="404"/>
      <c r="L1122" s="404"/>
      <c r="M1122" s="404"/>
      <c r="N1122" s="404"/>
      <c r="O1122" s="404"/>
      <c r="P1122" s="404"/>
    </row>
    <row r="1123" spans="9:16" s="401" customFormat="1" ht="9" customHeight="1">
      <c r="I1123" s="404"/>
      <c r="J1123" s="404"/>
      <c r="K1123" s="404"/>
      <c r="L1123" s="404"/>
      <c r="M1123" s="404"/>
      <c r="N1123" s="404"/>
      <c r="O1123" s="404"/>
      <c r="P1123" s="404"/>
    </row>
    <row r="1124" spans="9:16" s="401" customFormat="1" ht="9" customHeight="1">
      <c r="I1124" s="404"/>
      <c r="J1124" s="404"/>
      <c r="K1124" s="404"/>
      <c r="L1124" s="404"/>
      <c r="M1124" s="404"/>
      <c r="N1124" s="404"/>
      <c r="O1124" s="404"/>
      <c r="P1124" s="404"/>
    </row>
    <row r="1125" spans="9:16" s="401" customFormat="1" ht="9" customHeight="1">
      <c r="I1125" s="404"/>
      <c r="J1125" s="404"/>
      <c r="K1125" s="404"/>
      <c r="L1125" s="404"/>
      <c r="M1125" s="404"/>
      <c r="N1125" s="404"/>
      <c r="O1125" s="404"/>
      <c r="P1125" s="404"/>
    </row>
    <row r="1126" spans="9:16" s="401" customFormat="1" ht="9" customHeight="1">
      <c r="I1126" s="404"/>
      <c r="J1126" s="404"/>
      <c r="K1126" s="404"/>
      <c r="L1126" s="404"/>
      <c r="M1126" s="404"/>
      <c r="N1126" s="404"/>
      <c r="O1126" s="404"/>
      <c r="P1126" s="404"/>
    </row>
    <row r="1127" spans="9:16" s="401" customFormat="1" ht="9" customHeight="1">
      <c r="I1127" s="404"/>
      <c r="J1127" s="404"/>
      <c r="K1127" s="404"/>
      <c r="L1127" s="404"/>
      <c r="M1127" s="404"/>
      <c r="N1127" s="404"/>
      <c r="O1127" s="404"/>
      <c r="P1127" s="404"/>
    </row>
    <row r="1128" spans="9:16" s="401" customFormat="1" ht="9" customHeight="1">
      <c r="I1128" s="404"/>
      <c r="J1128" s="404"/>
      <c r="K1128" s="404"/>
      <c r="L1128" s="404"/>
      <c r="M1128" s="404"/>
      <c r="N1128" s="404"/>
      <c r="O1128" s="404"/>
      <c r="P1128" s="404"/>
    </row>
    <row r="1129" spans="9:16" s="401" customFormat="1" ht="9" customHeight="1">
      <c r="I1129" s="404"/>
      <c r="J1129" s="404"/>
      <c r="K1129" s="404"/>
      <c r="L1129" s="404"/>
      <c r="M1129" s="404"/>
      <c r="N1129" s="404"/>
      <c r="O1129" s="404"/>
      <c r="P1129" s="404"/>
    </row>
    <row r="1130" spans="9:16" s="401" customFormat="1" ht="9" customHeight="1">
      <c r="I1130" s="404"/>
      <c r="J1130" s="404"/>
      <c r="K1130" s="404"/>
      <c r="L1130" s="404"/>
      <c r="M1130" s="404"/>
      <c r="N1130" s="404"/>
      <c r="O1130" s="404"/>
      <c r="P1130" s="404"/>
    </row>
    <row r="1131" spans="9:16" s="401" customFormat="1" ht="9" customHeight="1">
      <c r="I1131" s="404"/>
      <c r="J1131" s="404"/>
      <c r="K1131" s="404"/>
      <c r="L1131" s="404"/>
      <c r="M1131" s="404"/>
      <c r="N1131" s="404"/>
      <c r="O1131" s="404"/>
      <c r="P1131" s="404"/>
    </row>
    <row r="1132" spans="9:16" s="401" customFormat="1" ht="9" customHeight="1">
      <c r="I1132" s="404"/>
      <c r="J1132" s="404"/>
      <c r="K1132" s="404"/>
      <c r="L1132" s="404"/>
      <c r="M1132" s="404"/>
      <c r="N1132" s="404"/>
      <c r="O1132" s="404"/>
      <c r="P1132" s="404"/>
    </row>
    <row r="1133" spans="9:16" s="401" customFormat="1" ht="9" customHeight="1">
      <c r="I1133" s="404"/>
      <c r="J1133" s="404"/>
      <c r="K1133" s="404"/>
      <c r="L1133" s="404"/>
      <c r="M1133" s="404"/>
      <c r="N1133" s="404"/>
      <c r="O1133" s="404"/>
      <c r="P1133" s="404"/>
    </row>
    <row r="1134" spans="9:16" s="401" customFormat="1" ht="9" customHeight="1">
      <c r="I1134" s="404"/>
      <c r="J1134" s="404"/>
      <c r="K1134" s="404"/>
      <c r="L1134" s="404"/>
      <c r="M1134" s="404"/>
      <c r="N1134" s="404"/>
      <c r="O1134" s="404"/>
      <c r="P1134" s="404"/>
    </row>
    <row r="1135" spans="9:16" s="401" customFormat="1" ht="9" customHeight="1">
      <c r="I1135" s="404"/>
      <c r="J1135" s="404"/>
      <c r="K1135" s="404"/>
      <c r="L1135" s="404"/>
      <c r="M1135" s="404"/>
      <c r="N1135" s="404"/>
      <c r="O1135" s="404"/>
      <c r="P1135" s="404"/>
    </row>
    <row r="1136" spans="9:16" s="401" customFormat="1" ht="9" customHeight="1">
      <c r="I1136" s="404"/>
      <c r="J1136" s="404"/>
      <c r="K1136" s="404"/>
      <c r="L1136" s="404"/>
      <c r="M1136" s="404"/>
      <c r="N1136" s="404"/>
      <c r="O1136" s="404"/>
      <c r="P1136" s="404"/>
    </row>
    <row r="1137" spans="9:16" s="401" customFormat="1" ht="9" customHeight="1">
      <c r="I1137" s="404"/>
      <c r="J1137" s="404"/>
      <c r="K1137" s="404"/>
      <c r="L1137" s="404"/>
      <c r="M1137" s="404"/>
      <c r="N1137" s="404"/>
      <c r="O1137" s="404"/>
      <c r="P1137" s="404"/>
    </row>
    <row r="1138" spans="9:16" s="401" customFormat="1" ht="9" customHeight="1">
      <c r="I1138" s="404"/>
      <c r="J1138" s="404"/>
      <c r="K1138" s="404"/>
      <c r="L1138" s="404"/>
      <c r="M1138" s="404"/>
      <c r="N1138" s="404"/>
      <c r="O1138" s="404"/>
      <c r="P1138" s="404"/>
    </row>
    <row r="1139" spans="9:16" s="401" customFormat="1" ht="9" customHeight="1">
      <c r="I1139" s="404"/>
      <c r="J1139" s="404"/>
      <c r="K1139" s="404"/>
      <c r="L1139" s="404"/>
      <c r="M1139" s="404"/>
      <c r="N1139" s="404"/>
      <c r="O1139" s="404"/>
      <c r="P1139" s="404"/>
    </row>
    <row r="1140" spans="9:16" s="401" customFormat="1" ht="9" customHeight="1">
      <c r="I1140" s="404"/>
      <c r="J1140" s="404"/>
      <c r="K1140" s="404"/>
      <c r="L1140" s="404"/>
      <c r="M1140" s="404"/>
      <c r="N1140" s="404"/>
      <c r="O1140" s="404"/>
      <c r="P1140" s="404"/>
    </row>
    <row r="1141" spans="9:16" s="401" customFormat="1" ht="9" customHeight="1">
      <c r="I1141" s="404"/>
      <c r="J1141" s="404"/>
      <c r="K1141" s="404"/>
      <c r="L1141" s="404"/>
      <c r="M1141" s="404"/>
      <c r="N1141" s="404"/>
      <c r="O1141" s="404"/>
      <c r="P1141" s="404"/>
    </row>
    <row r="1142" spans="9:16" s="401" customFormat="1" ht="9" customHeight="1">
      <c r="I1142" s="404"/>
      <c r="J1142" s="404"/>
      <c r="K1142" s="404"/>
      <c r="L1142" s="404"/>
      <c r="M1142" s="404"/>
      <c r="N1142" s="404"/>
      <c r="O1142" s="404"/>
      <c r="P1142" s="404"/>
    </row>
    <row r="1143" spans="9:16" s="401" customFormat="1" ht="9" customHeight="1">
      <c r="I1143" s="404"/>
      <c r="J1143" s="404"/>
      <c r="K1143" s="404"/>
      <c r="L1143" s="404"/>
      <c r="M1143" s="404"/>
      <c r="N1143" s="404"/>
      <c r="O1143" s="404"/>
      <c r="P1143" s="404"/>
    </row>
    <row r="1144" spans="9:16" s="401" customFormat="1" ht="9" customHeight="1">
      <c r="I1144" s="404"/>
      <c r="J1144" s="404"/>
      <c r="K1144" s="404"/>
      <c r="L1144" s="404"/>
      <c r="M1144" s="404"/>
      <c r="N1144" s="404"/>
      <c r="O1144" s="404"/>
      <c r="P1144" s="404"/>
    </row>
    <row r="1145" spans="9:16" s="401" customFormat="1" ht="9" customHeight="1">
      <c r="I1145" s="404"/>
      <c r="J1145" s="404"/>
      <c r="K1145" s="404"/>
      <c r="L1145" s="404"/>
      <c r="M1145" s="404"/>
      <c r="N1145" s="404"/>
      <c r="O1145" s="404"/>
      <c r="P1145" s="404"/>
    </row>
    <row r="1146" spans="9:16" s="401" customFormat="1" ht="9" customHeight="1">
      <c r="I1146" s="404"/>
      <c r="J1146" s="404"/>
      <c r="K1146" s="404"/>
      <c r="L1146" s="404"/>
      <c r="M1146" s="404"/>
      <c r="N1146" s="404"/>
      <c r="O1146" s="404"/>
      <c r="P1146" s="404"/>
    </row>
    <row r="1147" spans="9:16" s="401" customFormat="1" ht="9" customHeight="1">
      <c r="I1147" s="404"/>
      <c r="J1147" s="404"/>
      <c r="K1147" s="404"/>
      <c r="L1147" s="404"/>
      <c r="M1147" s="404"/>
      <c r="N1147" s="404"/>
      <c r="O1147" s="404"/>
      <c r="P1147" s="404"/>
    </row>
    <row r="1148" spans="9:16" s="401" customFormat="1" ht="9" customHeight="1">
      <c r="I1148" s="404"/>
      <c r="J1148" s="404"/>
      <c r="K1148" s="404"/>
      <c r="L1148" s="404"/>
      <c r="M1148" s="404"/>
      <c r="N1148" s="404"/>
      <c r="O1148" s="404"/>
      <c r="P1148" s="404"/>
    </row>
    <row r="1149" spans="9:16" s="401" customFormat="1" ht="9" customHeight="1">
      <c r="I1149" s="404"/>
      <c r="J1149" s="404"/>
      <c r="K1149" s="404"/>
      <c r="L1149" s="404"/>
      <c r="M1149" s="404"/>
      <c r="N1149" s="404"/>
      <c r="O1149" s="404"/>
      <c r="P1149" s="404"/>
    </row>
    <row r="1150" spans="9:16" s="401" customFormat="1" ht="9" customHeight="1">
      <c r="I1150" s="404"/>
      <c r="J1150" s="404"/>
      <c r="K1150" s="404"/>
      <c r="L1150" s="404"/>
      <c r="M1150" s="404"/>
      <c r="N1150" s="404"/>
      <c r="O1150" s="404"/>
      <c r="P1150" s="404"/>
    </row>
    <row r="1151" spans="9:16" s="401" customFormat="1" ht="9" customHeight="1">
      <c r="I1151" s="404"/>
      <c r="J1151" s="404"/>
      <c r="K1151" s="404"/>
      <c r="L1151" s="404"/>
      <c r="M1151" s="404"/>
      <c r="N1151" s="404"/>
      <c r="O1151" s="404"/>
      <c r="P1151" s="404"/>
    </row>
    <row r="1152" spans="9:16" s="401" customFormat="1" ht="9" customHeight="1">
      <c r="I1152" s="404"/>
      <c r="J1152" s="404"/>
      <c r="K1152" s="404"/>
      <c r="L1152" s="404"/>
      <c r="M1152" s="404"/>
      <c r="N1152" s="404"/>
      <c r="O1152" s="404"/>
      <c r="P1152" s="404"/>
    </row>
    <row r="1153" spans="9:16" s="401" customFormat="1" ht="9" customHeight="1">
      <c r="I1153" s="404"/>
      <c r="J1153" s="404"/>
      <c r="K1153" s="404"/>
      <c r="L1153" s="404"/>
      <c r="M1153" s="404"/>
      <c r="N1153" s="404"/>
      <c r="O1153" s="404"/>
      <c r="P1153" s="404"/>
    </row>
    <row r="1154" spans="9:16" s="401" customFormat="1" ht="9" customHeight="1">
      <c r="I1154" s="404"/>
      <c r="J1154" s="404"/>
      <c r="K1154" s="404"/>
      <c r="L1154" s="404"/>
      <c r="M1154" s="404"/>
      <c r="N1154" s="404"/>
      <c r="O1154" s="404"/>
      <c r="P1154" s="404"/>
    </row>
    <row r="1155" spans="9:16" s="401" customFormat="1" ht="9" customHeight="1">
      <c r="I1155" s="404"/>
      <c r="J1155" s="404"/>
      <c r="K1155" s="404"/>
      <c r="L1155" s="404"/>
      <c r="M1155" s="404"/>
      <c r="N1155" s="404"/>
      <c r="O1155" s="404"/>
      <c r="P1155" s="404"/>
    </row>
    <row r="1156" spans="9:16" s="401" customFormat="1" ht="9" customHeight="1">
      <c r="I1156" s="404"/>
      <c r="J1156" s="404"/>
      <c r="K1156" s="404"/>
      <c r="L1156" s="404"/>
      <c r="M1156" s="404"/>
      <c r="N1156" s="404"/>
      <c r="O1156" s="404"/>
      <c r="P1156" s="404"/>
    </row>
    <row r="1157" spans="9:16" s="401" customFormat="1" ht="9" customHeight="1">
      <c r="I1157" s="404"/>
      <c r="J1157" s="404"/>
      <c r="K1157" s="404"/>
      <c r="L1157" s="404"/>
      <c r="M1157" s="404"/>
      <c r="N1157" s="404"/>
      <c r="O1157" s="404"/>
      <c r="P1157" s="404"/>
    </row>
    <row r="1158" spans="9:16" s="401" customFormat="1" ht="9" customHeight="1">
      <c r="I1158" s="404"/>
      <c r="J1158" s="404"/>
      <c r="K1158" s="404"/>
      <c r="L1158" s="404"/>
      <c r="M1158" s="404"/>
      <c r="N1158" s="404"/>
      <c r="O1158" s="404"/>
      <c r="P1158" s="404"/>
    </row>
    <row r="1159" spans="9:16" s="401" customFormat="1" ht="9" customHeight="1">
      <c r="I1159" s="404"/>
      <c r="J1159" s="404"/>
      <c r="K1159" s="404"/>
      <c r="L1159" s="404"/>
      <c r="M1159" s="404"/>
      <c r="N1159" s="404"/>
      <c r="O1159" s="404"/>
      <c r="P1159" s="404"/>
    </row>
    <row r="1160" spans="9:16" s="401" customFormat="1" ht="9" customHeight="1">
      <c r="I1160" s="404"/>
      <c r="J1160" s="404"/>
      <c r="K1160" s="404"/>
      <c r="L1160" s="404"/>
      <c r="M1160" s="404"/>
      <c r="N1160" s="404"/>
      <c r="O1160" s="404"/>
      <c r="P1160" s="404"/>
    </row>
    <row r="1161" spans="9:16" s="401" customFormat="1" ht="9" customHeight="1">
      <c r="I1161" s="404"/>
      <c r="J1161" s="404"/>
      <c r="K1161" s="404"/>
      <c r="L1161" s="404"/>
      <c r="M1161" s="404"/>
      <c r="N1161" s="404"/>
      <c r="O1161" s="404"/>
      <c r="P1161" s="404"/>
    </row>
    <row r="1162" spans="9:16" s="401" customFormat="1" ht="9" customHeight="1">
      <c r="I1162" s="404"/>
      <c r="J1162" s="404"/>
      <c r="K1162" s="404"/>
      <c r="L1162" s="404"/>
      <c r="M1162" s="404"/>
      <c r="N1162" s="404"/>
      <c r="O1162" s="404"/>
      <c r="P1162" s="404"/>
    </row>
    <row r="1163" spans="9:16" s="401" customFormat="1" ht="9" customHeight="1">
      <c r="I1163" s="404"/>
      <c r="J1163" s="404"/>
      <c r="K1163" s="404"/>
      <c r="L1163" s="404"/>
      <c r="M1163" s="404"/>
      <c r="N1163" s="404"/>
      <c r="O1163" s="404"/>
      <c r="P1163" s="404"/>
    </row>
    <row r="1164" spans="9:16" s="401" customFormat="1" ht="9" customHeight="1">
      <c r="I1164" s="404"/>
      <c r="J1164" s="404"/>
      <c r="K1164" s="404"/>
      <c r="L1164" s="404"/>
      <c r="M1164" s="404"/>
      <c r="N1164" s="404"/>
      <c r="O1164" s="404"/>
      <c r="P1164" s="404"/>
    </row>
    <row r="1165" spans="9:16" s="401" customFormat="1" ht="9" customHeight="1">
      <c r="I1165" s="404"/>
      <c r="J1165" s="404"/>
      <c r="K1165" s="404"/>
      <c r="L1165" s="404"/>
      <c r="M1165" s="404"/>
      <c r="N1165" s="404"/>
      <c r="O1165" s="404"/>
      <c r="P1165" s="404"/>
    </row>
    <row r="1166" spans="9:16" s="401" customFormat="1" ht="9" customHeight="1">
      <c r="I1166" s="404"/>
      <c r="J1166" s="404"/>
      <c r="K1166" s="404"/>
      <c r="L1166" s="404"/>
      <c r="M1166" s="404"/>
      <c r="N1166" s="404"/>
      <c r="O1166" s="404"/>
      <c r="P1166" s="404"/>
    </row>
    <row r="1167" spans="9:16" s="401" customFormat="1" ht="9" customHeight="1">
      <c r="I1167" s="404"/>
      <c r="J1167" s="404"/>
      <c r="K1167" s="404"/>
      <c r="L1167" s="404"/>
      <c r="M1167" s="404"/>
      <c r="N1167" s="404"/>
      <c r="O1167" s="404"/>
      <c r="P1167" s="404"/>
    </row>
    <row r="1168" spans="9:16" s="401" customFormat="1" ht="9" customHeight="1">
      <c r="I1168" s="404"/>
      <c r="J1168" s="404"/>
      <c r="K1168" s="404"/>
      <c r="L1168" s="404"/>
      <c r="M1168" s="404"/>
      <c r="N1168" s="404"/>
      <c r="O1168" s="404"/>
      <c r="P1168" s="404"/>
    </row>
    <row r="1169" spans="9:16" s="401" customFormat="1" ht="9" customHeight="1">
      <c r="I1169" s="404"/>
      <c r="J1169" s="404"/>
      <c r="K1169" s="404"/>
      <c r="L1169" s="404"/>
      <c r="M1169" s="404"/>
      <c r="N1169" s="404"/>
      <c r="O1169" s="404"/>
      <c r="P1169" s="404"/>
    </row>
    <row r="1170" spans="9:16" s="401" customFormat="1" ht="9" customHeight="1">
      <c r="I1170" s="404"/>
      <c r="J1170" s="404"/>
      <c r="K1170" s="404"/>
      <c r="L1170" s="404"/>
      <c r="M1170" s="404"/>
      <c r="N1170" s="404"/>
      <c r="O1170" s="404"/>
      <c r="P1170" s="404"/>
    </row>
    <row r="1171" spans="9:16" s="401" customFormat="1" ht="9" customHeight="1">
      <c r="I1171" s="404"/>
      <c r="J1171" s="404"/>
      <c r="K1171" s="404"/>
      <c r="L1171" s="404"/>
      <c r="M1171" s="404"/>
      <c r="N1171" s="404"/>
      <c r="O1171" s="404"/>
      <c r="P1171" s="404"/>
    </row>
    <row r="1172" spans="9:16" s="401" customFormat="1" ht="9" customHeight="1">
      <c r="I1172" s="404"/>
      <c r="J1172" s="404"/>
      <c r="K1172" s="404"/>
      <c r="L1172" s="404"/>
      <c r="M1172" s="404"/>
      <c r="N1172" s="404"/>
      <c r="O1172" s="404"/>
      <c r="P1172" s="404"/>
    </row>
    <row r="1173" spans="9:16" s="401" customFormat="1" ht="9" customHeight="1">
      <c r="I1173" s="404"/>
      <c r="J1173" s="404"/>
      <c r="K1173" s="404"/>
      <c r="L1173" s="404"/>
      <c r="M1173" s="404"/>
      <c r="N1173" s="404"/>
      <c r="O1173" s="404"/>
      <c r="P1173" s="404"/>
    </row>
    <row r="1174" spans="9:16" s="401" customFormat="1" ht="9" customHeight="1">
      <c r="I1174" s="404"/>
      <c r="J1174" s="404"/>
      <c r="K1174" s="404"/>
      <c r="L1174" s="404"/>
      <c r="M1174" s="404"/>
      <c r="N1174" s="404"/>
      <c r="O1174" s="404"/>
      <c r="P1174" s="404"/>
    </row>
    <row r="1175" spans="9:16" s="401" customFormat="1" ht="9" customHeight="1">
      <c r="I1175" s="404"/>
      <c r="J1175" s="404"/>
      <c r="K1175" s="404"/>
      <c r="L1175" s="404"/>
      <c r="M1175" s="404"/>
      <c r="N1175" s="404"/>
      <c r="O1175" s="404"/>
      <c r="P1175" s="404"/>
    </row>
    <row r="1176" spans="9:16" s="401" customFormat="1" ht="9" customHeight="1">
      <c r="I1176" s="404"/>
      <c r="J1176" s="404"/>
      <c r="K1176" s="404"/>
      <c r="L1176" s="404"/>
      <c r="M1176" s="404"/>
      <c r="N1176" s="404"/>
      <c r="O1176" s="404"/>
      <c r="P1176" s="404"/>
    </row>
    <row r="1177" spans="9:16" s="401" customFormat="1" ht="9" customHeight="1">
      <c r="I1177" s="404"/>
      <c r="J1177" s="404"/>
      <c r="K1177" s="404"/>
      <c r="L1177" s="404"/>
      <c r="M1177" s="404"/>
      <c r="N1177" s="404"/>
      <c r="O1177" s="404"/>
      <c r="P1177" s="404"/>
    </row>
    <row r="1178" spans="9:16" s="401" customFormat="1" ht="9" customHeight="1">
      <c r="I1178" s="404"/>
      <c r="J1178" s="404"/>
      <c r="K1178" s="404"/>
      <c r="L1178" s="404"/>
      <c r="M1178" s="404"/>
      <c r="N1178" s="404"/>
      <c r="O1178" s="404"/>
      <c r="P1178" s="404"/>
    </row>
    <row r="1179" spans="9:16" s="401" customFormat="1" ht="9" customHeight="1">
      <c r="I1179" s="404"/>
      <c r="J1179" s="404"/>
      <c r="K1179" s="404"/>
      <c r="L1179" s="404"/>
      <c r="M1179" s="404"/>
      <c r="N1179" s="404"/>
      <c r="O1179" s="404"/>
      <c r="P1179" s="404"/>
    </row>
    <row r="1180" spans="9:16" s="401" customFormat="1" ht="9" customHeight="1">
      <c r="I1180" s="404"/>
      <c r="J1180" s="404"/>
      <c r="K1180" s="404"/>
      <c r="L1180" s="404"/>
      <c r="M1180" s="404"/>
      <c r="N1180" s="404"/>
      <c r="O1180" s="404"/>
      <c r="P1180" s="404"/>
    </row>
    <row r="1181" spans="9:16" s="401" customFormat="1" ht="9" customHeight="1">
      <c r="I1181" s="404"/>
      <c r="J1181" s="404"/>
      <c r="K1181" s="404"/>
      <c r="L1181" s="404"/>
      <c r="M1181" s="404"/>
      <c r="N1181" s="404"/>
      <c r="O1181" s="404"/>
      <c r="P1181" s="404"/>
    </row>
    <row r="1182" spans="9:16" s="401" customFormat="1" ht="9" customHeight="1">
      <c r="I1182" s="404"/>
      <c r="J1182" s="404"/>
      <c r="K1182" s="404"/>
      <c r="L1182" s="404"/>
      <c r="M1182" s="404"/>
      <c r="N1182" s="404"/>
      <c r="O1182" s="404"/>
      <c r="P1182" s="404"/>
    </row>
    <row r="1183" spans="9:16" s="401" customFormat="1" ht="9" customHeight="1">
      <c r="I1183" s="404"/>
      <c r="J1183" s="404"/>
      <c r="K1183" s="404"/>
      <c r="L1183" s="404"/>
      <c r="M1183" s="404"/>
      <c r="N1183" s="404"/>
      <c r="O1183" s="404"/>
      <c r="P1183" s="404"/>
    </row>
    <row r="1184" spans="9:16" s="401" customFormat="1" ht="9" customHeight="1">
      <c r="I1184" s="404"/>
      <c r="J1184" s="404"/>
      <c r="K1184" s="404"/>
      <c r="L1184" s="404"/>
      <c r="M1184" s="404"/>
      <c r="N1184" s="404"/>
      <c r="O1184" s="404"/>
      <c r="P1184" s="404"/>
    </row>
    <row r="1185" spans="9:16" s="401" customFormat="1" ht="9" customHeight="1">
      <c r="I1185" s="404"/>
      <c r="J1185" s="404"/>
      <c r="K1185" s="404"/>
      <c r="L1185" s="404"/>
      <c r="M1185" s="404"/>
      <c r="N1185" s="404"/>
      <c r="O1185" s="404"/>
      <c r="P1185" s="404"/>
    </row>
    <row r="1186" spans="9:16" s="401" customFormat="1" ht="9" customHeight="1">
      <c r="I1186" s="404"/>
      <c r="J1186" s="404"/>
      <c r="K1186" s="404"/>
      <c r="L1186" s="404"/>
      <c r="M1186" s="404"/>
      <c r="N1186" s="404"/>
      <c r="O1186" s="404"/>
      <c r="P1186" s="404"/>
    </row>
    <row r="1187" spans="9:16" s="401" customFormat="1" ht="9" customHeight="1">
      <c r="I1187" s="404"/>
      <c r="J1187" s="404"/>
      <c r="K1187" s="404"/>
      <c r="L1187" s="404"/>
      <c r="M1187" s="404"/>
      <c r="N1187" s="404"/>
      <c r="O1187" s="404"/>
      <c r="P1187" s="404"/>
    </row>
  </sheetData>
  <mergeCells count="22">
    <mergeCell ref="P4:P9"/>
    <mergeCell ref="C5:C8"/>
    <mergeCell ref="D5:E5"/>
    <mergeCell ref="F5:H5"/>
    <mergeCell ref="I5:I8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  <mergeCell ref="M7:M8"/>
    <mergeCell ref="N4:N8"/>
    <mergeCell ref="C4:M4"/>
    <mergeCell ref="O4:O9"/>
    <mergeCell ref="C9:M9"/>
    <mergeCell ref="A4:A9"/>
    <mergeCell ref="B4:B9"/>
  </mergeCells>
  <pageMargins left="0.70866141732283472" right="0.53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"/>
  <sheetViews>
    <sheetView showGridLines="0" zoomScaleNormal="100" workbookViewId="0">
      <selection activeCell="A2" sqref="A2"/>
    </sheetView>
  </sheetViews>
  <sheetFormatPr baseColWidth="10" defaultColWidth="11.42578125" defaultRowHeight="9" customHeight="1"/>
  <cols>
    <col min="1" max="1" width="4.7109375" style="9" customWidth="1"/>
    <col min="2" max="2" width="11.85546875" style="9" customWidth="1"/>
    <col min="3" max="5" width="11" style="9" customWidth="1"/>
    <col min="6" max="6" width="11.5703125" style="9" customWidth="1"/>
    <col min="7" max="7" width="11" style="9" customWidth="1"/>
    <col min="8" max="8" width="11.7109375" style="9" customWidth="1"/>
    <col min="9" max="14" width="9.5703125" style="9" customWidth="1"/>
    <col min="15" max="15" width="12.42578125" style="9" customWidth="1"/>
    <col min="16" max="16" width="12.140625" style="9" customWidth="1"/>
    <col min="17" max="17" width="4.42578125" style="67" customWidth="1"/>
    <col min="18" max="16384" width="11.42578125" style="9"/>
  </cols>
  <sheetData>
    <row r="1" spans="1:17" s="152" customFormat="1" ht="10.5" customHeight="1">
      <c r="A1" s="211" t="s">
        <v>0</v>
      </c>
      <c r="B1" s="212"/>
      <c r="C1" s="213"/>
      <c r="D1" s="213"/>
      <c r="E1" s="213"/>
      <c r="F1" s="213"/>
      <c r="G1" s="214"/>
      <c r="H1" s="214"/>
      <c r="I1" s="213"/>
      <c r="J1" s="213"/>
      <c r="K1" s="213"/>
      <c r="L1" s="214"/>
      <c r="M1" s="213"/>
      <c r="N1" s="213"/>
      <c r="O1" s="214"/>
      <c r="P1" s="212"/>
      <c r="Q1" s="215"/>
    </row>
    <row r="2" spans="1:17" s="24" customFormat="1" ht="10.5" customHeight="1">
      <c r="A2" s="217" t="s">
        <v>1</v>
      </c>
      <c r="B2" s="212"/>
      <c r="C2" s="212"/>
      <c r="D2" s="213"/>
      <c r="E2" s="213"/>
      <c r="F2" s="213"/>
      <c r="G2" s="214"/>
      <c r="H2" s="214"/>
      <c r="I2" s="213"/>
      <c r="J2" s="213"/>
      <c r="K2" s="213"/>
      <c r="L2" s="214"/>
      <c r="M2" s="212"/>
      <c r="N2" s="213"/>
      <c r="O2" s="214"/>
      <c r="P2" s="212"/>
      <c r="Q2" s="218"/>
    </row>
    <row r="3" spans="1:17" ht="9" customHeight="1">
      <c r="A3" s="220"/>
      <c r="B3" s="221"/>
      <c r="C3" s="221"/>
      <c r="D3" s="221"/>
      <c r="E3" s="221"/>
      <c r="F3" s="221"/>
      <c r="G3" s="222"/>
      <c r="H3" s="222"/>
      <c r="I3" s="221"/>
      <c r="J3" s="221"/>
      <c r="K3" s="221"/>
      <c r="L3" s="222"/>
      <c r="M3" s="221"/>
      <c r="N3" s="221"/>
      <c r="O3" s="222"/>
      <c r="P3" s="221"/>
      <c r="Q3" s="223"/>
    </row>
    <row r="4" spans="1:17" ht="11.1" customHeight="1">
      <c r="A4" s="673" t="s">
        <v>2</v>
      </c>
      <c r="B4" s="684"/>
      <c r="C4" s="225"/>
      <c r="D4" s="225"/>
      <c r="E4" s="226" t="s">
        <v>3</v>
      </c>
      <c r="F4" s="687" t="s">
        <v>4</v>
      </c>
      <c r="G4" s="669" t="s">
        <v>5</v>
      </c>
      <c r="H4" s="669" t="s">
        <v>6</v>
      </c>
      <c r="I4" s="690" t="s">
        <v>27</v>
      </c>
      <c r="J4" s="682" t="s">
        <v>28</v>
      </c>
      <c r="K4" s="683"/>
      <c r="L4" s="669" t="s">
        <v>29</v>
      </c>
      <c r="M4" s="682" t="s">
        <v>28</v>
      </c>
      <c r="N4" s="683"/>
      <c r="O4" s="669" t="s">
        <v>30</v>
      </c>
      <c r="P4" s="672" t="s">
        <v>2</v>
      </c>
      <c r="Q4" s="673"/>
    </row>
    <row r="5" spans="1:17" ht="11.1" customHeight="1">
      <c r="A5" s="675"/>
      <c r="B5" s="685"/>
      <c r="C5" s="691" t="s">
        <v>7</v>
      </c>
      <c r="D5" s="227" t="s">
        <v>438</v>
      </c>
      <c r="E5" s="228" t="s">
        <v>8</v>
      </c>
      <c r="F5" s="688"/>
      <c r="G5" s="670"/>
      <c r="H5" s="670"/>
      <c r="I5" s="691"/>
      <c r="J5" s="678" t="s">
        <v>31</v>
      </c>
      <c r="K5" s="678" t="s">
        <v>32</v>
      </c>
      <c r="L5" s="670"/>
      <c r="M5" s="678" t="s">
        <v>31</v>
      </c>
      <c r="N5" s="678" t="s">
        <v>32</v>
      </c>
      <c r="O5" s="670"/>
      <c r="P5" s="674"/>
      <c r="Q5" s="675"/>
    </row>
    <row r="6" spans="1:17" ht="11.1" customHeight="1">
      <c r="A6" s="675"/>
      <c r="B6" s="685"/>
      <c r="C6" s="691"/>
      <c r="D6" s="227" t="s">
        <v>439</v>
      </c>
      <c r="E6" s="229" t="s">
        <v>9</v>
      </c>
      <c r="F6" s="689"/>
      <c r="G6" s="671"/>
      <c r="H6" s="671"/>
      <c r="I6" s="679"/>
      <c r="J6" s="679"/>
      <c r="K6" s="679"/>
      <c r="L6" s="671"/>
      <c r="M6" s="679"/>
      <c r="N6" s="679"/>
      <c r="O6" s="671"/>
      <c r="P6" s="674"/>
      <c r="Q6" s="675"/>
    </row>
    <row r="7" spans="1:17" ht="11.1" customHeight="1">
      <c r="A7" s="677"/>
      <c r="B7" s="686"/>
      <c r="C7" s="230"/>
      <c r="D7" s="231"/>
      <c r="E7" s="231" t="s">
        <v>10</v>
      </c>
      <c r="F7" s="680">
        <v>1000</v>
      </c>
      <c r="G7" s="681"/>
      <c r="H7" s="232" t="s">
        <v>11</v>
      </c>
      <c r="I7" s="680">
        <v>1000</v>
      </c>
      <c r="J7" s="692"/>
      <c r="K7" s="692"/>
      <c r="L7" s="692"/>
      <c r="M7" s="692"/>
      <c r="N7" s="681"/>
      <c r="O7" s="233" t="s">
        <v>11</v>
      </c>
      <c r="P7" s="676"/>
      <c r="Q7" s="677"/>
    </row>
    <row r="8" spans="1:17" ht="5.0999999999999996" customHeight="1">
      <c r="A8" s="224"/>
      <c r="B8" s="234"/>
      <c r="C8" s="235"/>
      <c r="D8" s="221"/>
      <c r="E8" s="236"/>
      <c r="F8" s="236"/>
      <c r="G8" s="237"/>
      <c r="H8" s="237"/>
      <c r="I8" s="236"/>
      <c r="J8" s="236"/>
      <c r="K8" s="236"/>
      <c r="L8" s="237"/>
      <c r="M8" s="235"/>
      <c r="N8" s="221"/>
      <c r="O8" s="237"/>
      <c r="P8" s="238"/>
      <c r="Q8" s="223"/>
    </row>
    <row r="9" spans="1:17" s="23" customFormat="1" ht="9.9499999999999993" customHeight="1">
      <c r="A9" s="239">
        <v>2004</v>
      </c>
      <c r="B9" s="240" t="s">
        <v>12</v>
      </c>
      <c r="C9" s="241" t="s">
        <v>13</v>
      </c>
      <c r="D9" s="241" t="s">
        <v>13</v>
      </c>
      <c r="E9" s="242">
        <v>42337</v>
      </c>
      <c r="F9" s="242">
        <v>863926</v>
      </c>
      <c r="G9" s="243">
        <v>4153699</v>
      </c>
      <c r="H9" s="244" t="s">
        <v>13</v>
      </c>
      <c r="I9" s="245">
        <v>4108887</v>
      </c>
      <c r="J9" s="245">
        <v>1774110</v>
      </c>
      <c r="K9" s="245">
        <v>2334776</v>
      </c>
      <c r="L9" s="245">
        <v>3239189</v>
      </c>
      <c r="M9" s="245">
        <v>1316722</v>
      </c>
      <c r="N9" s="245">
        <v>1922466</v>
      </c>
      <c r="O9" s="244" t="s">
        <v>13</v>
      </c>
      <c r="P9" s="246" t="s">
        <v>12</v>
      </c>
      <c r="Q9" s="247">
        <v>2004</v>
      </c>
    </row>
    <row r="10" spans="1:17" s="23" customFormat="1" ht="0.75" customHeight="1">
      <c r="A10" s="239"/>
      <c r="B10" s="240"/>
      <c r="C10" s="219"/>
      <c r="D10" s="219"/>
      <c r="E10" s="219"/>
      <c r="F10" s="242">
        <v>0</v>
      </c>
      <c r="G10" s="243"/>
      <c r="H10" s="244"/>
      <c r="I10" s="245"/>
      <c r="J10" s="245"/>
      <c r="K10" s="245"/>
      <c r="L10" s="245"/>
      <c r="M10" s="245"/>
      <c r="N10" s="245"/>
      <c r="O10" s="244"/>
      <c r="P10" s="246"/>
      <c r="Q10" s="247"/>
    </row>
    <row r="11" spans="1:17" s="23" customFormat="1" ht="10.5" customHeight="1">
      <c r="A11" s="239">
        <v>2004</v>
      </c>
      <c r="B11" s="240" t="s">
        <v>14</v>
      </c>
      <c r="C11" s="242">
        <v>673.75</v>
      </c>
      <c r="D11" s="242">
        <v>34895.25</v>
      </c>
      <c r="E11" s="242">
        <v>3528.1666666666665</v>
      </c>
      <c r="F11" s="242">
        <v>71993.833333333328</v>
      </c>
      <c r="G11" s="243">
        <v>346141.58333333331</v>
      </c>
      <c r="H11" s="244">
        <v>9919.4470116515367</v>
      </c>
      <c r="I11" s="245">
        <v>342407.25</v>
      </c>
      <c r="J11" s="245">
        <v>147842.5</v>
      </c>
      <c r="K11" s="245">
        <v>194564.66666666666</v>
      </c>
      <c r="L11" s="245">
        <v>269932.41666666669</v>
      </c>
      <c r="M11" s="245">
        <v>109726.83333333333</v>
      </c>
      <c r="N11" s="245">
        <v>160205.5</v>
      </c>
      <c r="O11" s="244">
        <v>7735.5060263693967</v>
      </c>
      <c r="P11" s="246" t="s">
        <v>14</v>
      </c>
      <c r="Q11" s="247">
        <v>2004</v>
      </c>
    </row>
    <row r="12" spans="1:17" s="23" customFormat="1" ht="2.25" customHeight="1">
      <c r="A12" s="239"/>
      <c r="B12" s="240"/>
      <c r="C12" s="242"/>
      <c r="D12" s="242"/>
      <c r="E12" s="242"/>
      <c r="F12" s="242">
        <v>0</v>
      </c>
      <c r="G12" s="243"/>
      <c r="H12" s="244"/>
      <c r="I12" s="245"/>
      <c r="J12" s="245"/>
      <c r="K12" s="245"/>
      <c r="L12" s="245"/>
      <c r="M12" s="245"/>
      <c r="N12" s="245"/>
      <c r="O12" s="244"/>
      <c r="P12" s="246"/>
      <c r="Q12" s="247"/>
    </row>
    <row r="13" spans="1:17" s="23" customFormat="1" ht="9.9499999999999993" customHeight="1">
      <c r="A13" s="239">
        <v>2005</v>
      </c>
      <c r="B13" s="240" t="s">
        <v>12</v>
      </c>
      <c r="C13" s="241" t="s">
        <v>13</v>
      </c>
      <c r="D13" s="241" t="s">
        <v>13</v>
      </c>
      <c r="E13" s="242">
        <v>36942</v>
      </c>
      <c r="F13" s="242">
        <v>769077</v>
      </c>
      <c r="G13" s="243">
        <v>3464107</v>
      </c>
      <c r="H13" s="244" t="s">
        <v>13</v>
      </c>
      <c r="I13" s="245">
        <v>3420237</v>
      </c>
      <c r="J13" s="245">
        <v>1358271</v>
      </c>
      <c r="K13" s="245">
        <v>2061966</v>
      </c>
      <c r="L13" s="245">
        <v>3002296</v>
      </c>
      <c r="M13" s="245">
        <v>1219084</v>
      </c>
      <c r="N13" s="245">
        <v>1783212</v>
      </c>
      <c r="O13" s="244" t="s">
        <v>13</v>
      </c>
      <c r="P13" s="246" t="s">
        <v>12</v>
      </c>
      <c r="Q13" s="247">
        <v>2005</v>
      </c>
    </row>
    <row r="14" spans="1:17" s="23" customFormat="1" ht="0.75" customHeight="1">
      <c r="A14" s="219"/>
      <c r="B14" s="240"/>
      <c r="C14" s="219"/>
      <c r="D14" s="219"/>
      <c r="E14" s="219"/>
      <c r="F14" s="242">
        <v>0</v>
      </c>
      <c r="G14" s="219"/>
      <c r="H14" s="244"/>
      <c r="I14" s="245"/>
      <c r="J14" s="245"/>
      <c r="K14" s="245"/>
      <c r="L14" s="245"/>
      <c r="M14" s="245"/>
      <c r="N14" s="245"/>
      <c r="O14" s="244"/>
      <c r="P14" s="246"/>
      <c r="Q14" s="249"/>
    </row>
    <row r="15" spans="1:17" s="23" customFormat="1" ht="9" customHeight="1">
      <c r="A15" s="239">
        <v>2005</v>
      </c>
      <c r="B15" s="240" t="s">
        <v>14</v>
      </c>
      <c r="C15" s="242">
        <v>617.66666666666663</v>
      </c>
      <c r="D15" s="242">
        <v>31224.083333333332</v>
      </c>
      <c r="E15" s="242">
        <v>3078.5</v>
      </c>
      <c r="F15" s="242">
        <v>64089.75</v>
      </c>
      <c r="G15" s="243">
        <v>288675.58333333331</v>
      </c>
      <c r="H15" s="244">
        <v>9245.2860905978014</v>
      </c>
      <c r="I15" s="245">
        <v>285019.75</v>
      </c>
      <c r="J15" s="245">
        <v>113189.25</v>
      </c>
      <c r="K15" s="245">
        <v>171830.5</v>
      </c>
      <c r="L15" s="245">
        <v>250191.33333333334</v>
      </c>
      <c r="M15" s="245">
        <v>101590.33333333333</v>
      </c>
      <c r="N15" s="245">
        <v>148601</v>
      </c>
      <c r="O15" s="244">
        <v>8012.7679221968092</v>
      </c>
      <c r="P15" s="246" t="s">
        <v>14</v>
      </c>
      <c r="Q15" s="247">
        <v>2005</v>
      </c>
    </row>
    <row r="16" spans="1:17" s="23" customFormat="1" ht="2.25" customHeight="1">
      <c r="A16" s="239"/>
      <c r="B16" s="240"/>
      <c r="C16" s="242"/>
      <c r="D16" s="242"/>
      <c r="E16" s="242"/>
      <c r="F16" s="242">
        <v>0</v>
      </c>
      <c r="G16" s="243"/>
      <c r="H16" s="244"/>
      <c r="I16" s="245"/>
      <c r="J16" s="245"/>
      <c r="K16" s="245"/>
      <c r="L16" s="245"/>
      <c r="M16" s="245"/>
      <c r="N16" s="245"/>
      <c r="O16" s="244"/>
      <c r="P16" s="246"/>
      <c r="Q16" s="247"/>
    </row>
    <row r="17" spans="1:17" s="23" customFormat="1" ht="10.5" customHeight="1">
      <c r="A17" s="239">
        <v>2006</v>
      </c>
      <c r="B17" s="240" t="s">
        <v>12</v>
      </c>
      <c r="C17" s="241" t="s">
        <v>13</v>
      </c>
      <c r="D17" s="241" t="s">
        <v>13</v>
      </c>
      <c r="E17" s="242">
        <v>37032</v>
      </c>
      <c r="F17" s="242">
        <v>750945</v>
      </c>
      <c r="G17" s="243">
        <v>3711703</v>
      </c>
      <c r="H17" s="244" t="s">
        <v>13</v>
      </c>
      <c r="I17" s="245">
        <v>3675462</v>
      </c>
      <c r="J17" s="245">
        <v>1518966</v>
      </c>
      <c r="K17" s="245">
        <v>2156496</v>
      </c>
      <c r="L17" s="245">
        <v>3035509</v>
      </c>
      <c r="M17" s="245">
        <v>1223164</v>
      </c>
      <c r="N17" s="245">
        <v>1812345</v>
      </c>
      <c r="O17" s="244" t="s">
        <v>13</v>
      </c>
      <c r="P17" s="246" t="s">
        <v>12</v>
      </c>
      <c r="Q17" s="247">
        <v>2006</v>
      </c>
    </row>
    <row r="18" spans="1:17" s="23" customFormat="1" ht="0.75" customHeight="1">
      <c r="A18" s="219"/>
      <c r="B18" s="240"/>
      <c r="C18" s="219"/>
      <c r="D18" s="219"/>
      <c r="E18" s="219"/>
      <c r="F18" s="242">
        <v>0</v>
      </c>
      <c r="G18" s="219"/>
      <c r="H18" s="244"/>
      <c r="I18" s="245"/>
      <c r="J18" s="245"/>
      <c r="K18" s="245"/>
      <c r="L18" s="245"/>
      <c r="M18" s="245"/>
      <c r="N18" s="245"/>
      <c r="O18" s="244"/>
      <c r="P18" s="246"/>
      <c r="Q18" s="249"/>
    </row>
    <row r="19" spans="1:17" s="23" customFormat="1" ht="9.75" customHeight="1">
      <c r="A19" s="239">
        <v>2006</v>
      </c>
      <c r="B19" s="240" t="s">
        <v>14</v>
      </c>
      <c r="C19" s="242">
        <v>569</v>
      </c>
      <c r="D19" s="242">
        <v>30268</v>
      </c>
      <c r="E19" s="242">
        <v>3086</v>
      </c>
      <c r="F19" s="242">
        <v>62579</v>
      </c>
      <c r="G19" s="243">
        <v>309309</v>
      </c>
      <c r="H19" s="244">
        <v>10219.010175763182</v>
      </c>
      <c r="I19" s="245">
        <v>306289</v>
      </c>
      <c r="J19" s="245">
        <v>126580.5</v>
      </c>
      <c r="K19" s="245">
        <v>179708</v>
      </c>
      <c r="L19" s="245">
        <v>252959</v>
      </c>
      <c r="M19" s="245">
        <v>101930.33333333333</v>
      </c>
      <c r="N19" s="245">
        <v>151028.75</v>
      </c>
      <c r="O19" s="244">
        <v>8357.3080481036086</v>
      </c>
      <c r="P19" s="246" t="s">
        <v>14</v>
      </c>
      <c r="Q19" s="247">
        <v>2006</v>
      </c>
    </row>
    <row r="20" spans="1:17" s="23" customFormat="1" ht="2.25" customHeight="1">
      <c r="A20" s="239"/>
      <c r="B20" s="240"/>
      <c r="C20" s="242"/>
      <c r="D20" s="242"/>
      <c r="E20" s="242"/>
      <c r="F20" s="242">
        <v>0</v>
      </c>
      <c r="G20" s="243"/>
      <c r="H20" s="244"/>
      <c r="I20" s="245"/>
      <c r="J20" s="245"/>
      <c r="K20" s="245"/>
      <c r="L20" s="245"/>
      <c r="M20" s="245"/>
      <c r="N20" s="245"/>
      <c r="O20" s="244"/>
      <c r="P20" s="246"/>
      <c r="Q20" s="247"/>
    </row>
    <row r="21" spans="1:17" s="23" customFormat="1" ht="9" customHeight="1">
      <c r="A21" s="239">
        <v>2007</v>
      </c>
      <c r="B21" s="240" t="s">
        <v>12</v>
      </c>
      <c r="C21" s="241" t="s">
        <v>13</v>
      </c>
      <c r="D21" s="241" t="s">
        <v>13</v>
      </c>
      <c r="E21" s="242">
        <v>36492</v>
      </c>
      <c r="F21" s="242">
        <v>764995</v>
      </c>
      <c r="G21" s="243">
        <v>3610370</v>
      </c>
      <c r="H21" s="244" t="s">
        <v>13</v>
      </c>
      <c r="I21" s="245">
        <v>3570943</v>
      </c>
      <c r="J21" s="245">
        <v>1513811</v>
      </c>
      <c r="K21" s="245">
        <v>2057132</v>
      </c>
      <c r="L21" s="245">
        <v>3100180</v>
      </c>
      <c r="M21" s="245">
        <v>1346996</v>
      </c>
      <c r="N21" s="245">
        <v>1753184</v>
      </c>
      <c r="O21" s="244" t="s">
        <v>13</v>
      </c>
      <c r="P21" s="246" t="s">
        <v>12</v>
      </c>
      <c r="Q21" s="247">
        <v>2007</v>
      </c>
    </row>
    <row r="22" spans="1:17" s="24" customFormat="1" ht="0.75" customHeight="1">
      <c r="A22" s="219"/>
      <c r="B22" s="240"/>
      <c r="C22" s="219"/>
      <c r="D22" s="219"/>
      <c r="E22" s="219"/>
      <c r="F22" s="242">
        <v>0</v>
      </c>
      <c r="G22" s="219"/>
      <c r="H22" s="244"/>
      <c r="I22" s="245"/>
      <c r="J22" s="245"/>
      <c r="K22" s="245"/>
      <c r="L22" s="245"/>
      <c r="M22" s="245"/>
      <c r="N22" s="245"/>
      <c r="O22" s="244"/>
      <c r="P22" s="246"/>
      <c r="Q22" s="249"/>
    </row>
    <row r="23" spans="1:17" s="23" customFormat="1" ht="9.6" customHeight="1">
      <c r="A23" s="239">
        <v>2007</v>
      </c>
      <c r="B23" s="240" t="s">
        <v>14</v>
      </c>
      <c r="C23" s="242">
        <v>560.58333333333337</v>
      </c>
      <c r="D23" s="242">
        <v>30217.5</v>
      </c>
      <c r="E23" s="242">
        <v>3041</v>
      </c>
      <c r="F23" s="242">
        <v>63749.583333333336</v>
      </c>
      <c r="G23" s="243">
        <v>300864.16666666669</v>
      </c>
      <c r="H23" s="244">
        <v>9956.6200601196888</v>
      </c>
      <c r="I23" s="245">
        <v>297578.58333333331</v>
      </c>
      <c r="J23" s="245">
        <v>126150.91666666667</v>
      </c>
      <c r="K23" s="245">
        <v>171427.66666666666</v>
      </c>
      <c r="L23" s="245">
        <v>258348.33333333334</v>
      </c>
      <c r="M23" s="245">
        <v>112249.66666666667</v>
      </c>
      <c r="N23" s="245">
        <v>146098.66666666666</v>
      </c>
      <c r="O23" s="244">
        <v>8549.6263202890168</v>
      </c>
      <c r="P23" s="246" t="s">
        <v>14</v>
      </c>
      <c r="Q23" s="247">
        <v>2007</v>
      </c>
    </row>
    <row r="24" spans="1:17" s="23" customFormat="1" ht="2.25" customHeight="1">
      <c r="A24" s="239"/>
      <c r="B24" s="240"/>
      <c r="C24" s="242"/>
      <c r="D24" s="242"/>
      <c r="E24" s="242"/>
      <c r="F24" s="242">
        <v>0</v>
      </c>
      <c r="G24" s="243"/>
      <c r="H24" s="244"/>
      <c r="I24" s="245"/>
      <c r="J24" s="245"/>
      <c r="K24" s="245"/>
      <c r="L24" s="245"/>
      <c r="M24" s="245"/>
      <c r="N24" s="245"/>
      <c r="O24" s="244"/>
      <c r="P24" s="246"/>
      <c r="Q24" s="247"/>
    </row>
    <row r="25" spans="1:17" s="23" customFormat="1" ht="9" customHeight="1">
      <c r="A25" s="239">
        <v>2008</v>
      </c>
      <c r="B25" s="240" t="s">
        <v>12</v>
      </c>
      <c r="C25" s="241" t="s">
        <v>13</v>
      </c>
      <c r="D25" s="241" t="s">
        <v>13</v>
      </c>
      <c r="E25" s="242">
        <v>35306</v>
      </c>
      <c r="F25" s="242">
        <v>761180</v>
      </c>
      <c r="G25" s="243">
        <v>3650506</v>
      </c>
      <c r="H25" s="244" t="s">
        <v>13</v>
      </c>
      <c r="I25" s="245">
        <v>3609286</v>
      </c>
      <c r="J25" s="245">
        <v>1618187</v>
      </c>
      <c r="K25" s="245">
        <v>1991099</v>
      </c>
      <c r="L25" s="245">
        <v>3083894</v>
      </c>
      <c r="M25" s="245">
        <v>1218088</v>
      </c>
      <c r="N25" s="245">
        <v>1865806</v>
      </c>
      <c r="O25" s="244" t="s">
        <v>13</v>
      </c>
      <c r="P25" s="246" t="s">
        <v>12</v>
      </c>
      <c r="Q25" s="247">
        <v>2008</v>
      </c>
    </row>
    <row r="26" spans="1:17" s="24" customFormat="1" ht="0.75" customHeight="1">
      <c r="A26" s="219"/>
      <c r="B26" s="240"/>
      <c r="C26" s="219"/>
      <c r="D26" s="219"/>
      <c r="E26" s="219"/>
      <c r="F26" s="242"/>
      <c r="G26" s="219"/>
      <c r="H26" s="244"/>
      <c r="I26" s="245"/>
      <c r="J26" s="245"/>
      <c r="K26" s="245"/>
      <c r="L26" s="245"/>
      <c r="M26" s="245"/>
      <c r="N26" s="245"/>
      <c r="O26" s="244"/>
      <c r="P26" s="246"/>
      <c r="Q26" s="249"/>
    </row>
    <row r="27" spans="1:17" s="23" customFormat="1" ht="9.6" customHeight="1">
      <c r="A27" s="239">
        <v>2008</v>
      </c>
      <c r="B27" s="240" t="s">
        <v>14</v>
      </c>
      <c r="C27" s="242">
        <v>534.08333333333337</v>
      </c>
      <c r="D27" s="242">
        <v>29178.583333333332</v>
      </c>
      <c r="E27" s="242">
        <v>2942.1666666666665</v>
      </c>
      <c r="F27" s="242">
        <v>63431.666666666664</v>
      </c>
      <c r="G27" s="243">
        <v>304208.83333333331</v>
      </c>
      <c r="H27" s="244">
        <v>10425.75747623114</v>
      </c>
      <c r="I27" s="245">
        <v>300773.83333333331</v>
      </c>
      <c r="J27" s="245">
        <v>134848.91666666666</v>
      </c>
      <c r="K27" s="245">
        <v>165924.91666666666</v>
      </c>
      <c r="L27" s="245">
        <v>256991.16666666666</v>
      </c>
      <c r="M27" s="245">
        <v>101507.33333333333</v>
      </c>
      <c r="N27" s="245">
        <v>155483.83333333334</v>
      </c>
      <c r="O27" s="244">
        <v>8807.5272103112165</v>
      </c>
      <c r="P27" s="246" t="s">
        <v>14</v>
      </c>
      <c r="Q27" s="247">
        <v>2008</v>
      </c>
    </row>
    <row r="28" spans="1:17" ht="2.25" customHeight="1">
      <c r="A28" s="239"/>
      <c r="B28" s="240"/>
      <c r="C28" s="242"/>
      <c r="D28" s="242"/>
      <c r="E28" s="242"/>
      <c r="F28" s="242">
        <v>0</v>
      </c>
      <c r="G28" s="243"/>
      <c r="H28" s="244"/>
      <c r="I28" s="245"/>
      <c r="J28" s="245"/>
      <c r="K28" s="245"/>
      <c r="L28" s="245"/>
      <c r="M28" s="245"/>
      <c r="N28" s="245"/>
      <c r="O28" s="244"/>
      <c r="P28" s="246"/>
      <c r="Q28" s="247"/>
    </row>
    <row r="29" spans="1:17" ht="9.9499999999999993" customHeight="1">
      <c r="A29" s="239">
        <v>2009</v>
      </c>
      <c r="B29" s="240" t="s">
        <v>12</v>
      </c>
      <c r="C29" s="241" t="s">
        <v>13</v>
      </c>
      <c r="D29" s="241" t="s">
        <v>13</v>
      </c>
      <c r="E29" s="242">
        <v>34622</v>
      </c>
      <c r="F29" s="242">
        <v>783643</v>
      </c>
      <c r="G29" s="243">
        <v>3554689</v>
      </c>
      <c r="H29" s="241" t="s">
        <v>13</v>
      </c>
      <c r="I29" s="245">
        <v>3521095</v>
      </c>
      <c r="J29" s="245">
        <v>1506417</v>
      </c>
      <c r="K29" s="245">
        <v>2014678</v>
      </c>
      <c r="L29" s="245">
        <v>3041191</v>
      </c>
      <c r="M29" s="245">
        <v>1146626</v>
      </c>
      <c r="N29" s="245">
        <v>1894565</v>
      </c>
      <c r="O29" s="244" t="s">
        <v>13</v>
      </c>
      <c r="P29" s="246" t="s">
        <v>12</v>
      </c>
      <c r="Q29" s="247">
        <v>2009</v>
      </c>
    </row>
    <row r="30" spans="1:17" ht="0.75" customHeight="1">
      <c r="A30" s="219"/>
      <c r="B30" s="240"/>
      <c r="C30" s="219"/>
      <c r="D30" s="219"/>
      <c r="E30" s="219"/>
      <c r="F30" s="242"/>
      <c r="G30" s="219"/>
      <c r="H30" s="244"/>
      <c r="I30" s="245"/>
      <c r="J30" s="245"/>
      <c r="K30" s="245"/>
      <c r="L30" s="245"/>
      <c r="M30" s="245"/>
      <c r="N30" s="245"/>
      <c r="O30" s="244"/>
      <c r="P30" s="246"/>
      <c r="Q30" s="249"/>
    </row>
    <row r="31" spans="1:17" ht="9.75" customHeight="1">
      <c r="A31" s="239">
        <v>2009</v>
      </c>
      <c r="B31" s="240" t="s">
        <v>14</v>
      </c>
      <c r="C31" s="242">
        <v>514.91666666666663</v>
      </c>
      <c r="D31" s="242">
        <v>29132</v>
      </c>
      <c r="E31" s="242">
        <v>2885.1666666666665</v>
      </c>
      <c r="F31" s="242">
        <v>65303.583333333336</v>
      </c>
      <c r="G31" s="243">
        <v>296224.08333333331</v>
      </c>
      <c r="H31" s="244">
        <v>10168.34008421438</v>
      </c>
      <c r="I31" s="243">
        <v>293424.58333333331</v>
      </c>
      <c r="J31" s="243">
        <v>125534.75</v>
      </c>
      <c r="K31" s="243">
        <v>167889.83333333334</v>
      </c>
      <c r="L31" s="243">
        <v>253432.58333333334</v>
      </c>
      <c r="M31" s="243">
        <v>95552.166666666672</v>
      </c>
      <c r="N31" s="243">
        <v>157880.41666666666</v>
      </c>
      <c r="O31" s="244">
        <v>8699.4570689734082</v>
      </c>
      <c r="P31" s="246" t="s">
        <v>14</v>
      </c>
      <c r="Q31" s="247">
        <v>2009</v>
      </c>
    </row>
    <row r="32" spans="1:17" ht="2.25" customHeight="1">
      <c r="A32" s="239"/>
      <c r="B32" s="240"/>
      <c r="C32" s="242"/>
      <c r="D32" s="242"/>
      <c r="E32" s="242"/>
      <c r="F32" s="242">
        <v>0</v>
      </c>
      <c r="G32" s="243"/>
      <c r="H32" s="244"/>
      <c r="I32" s="245"/>
      <c r="J32" s="245"/>
      <c r="K32" s="245"/>
      <c r="L32" s="245"/>
      <c r="M32" s="245"/>
      <c r="N32" s="245"/>
      <c r="O32" s="244"/>
      <c r="P32" s="246"/>
      <c r="Q32" s="247"/>
    </row>
    <row r="33" spans="1:17" ht="9.9499999999999993" customHeight="1">
      <c r="A33" s="239">
        <v>2010</v>
      </c>
      <c r="B33" s="240" t="s">
        <v>12</v>
      </c>
      <c r="C33" s="241" t="s">
        <v>13</v>
      </c>
      <c r="D33" s="241" t="s">
        <v>13</v>
      </c>
      <c r="E33" s="242">
        <v>34648</v>
      </c>
      <c r="F33" s="242">
        <v>802011</v>
      </c>
      <c r="G33" s="243">
        <v>3704265</v>
      </c>
      <c r="H33" s="250" t="s">
        <v>13</v>
      </c>
      <c r="I33" s="245">
        <v>3658621</v>
      </c>
      <c r="J33" s="245">
        <v>1554275</v>
      </c>
      <c r="K33" s="245">
        <v>2104346</v>
      </c>
      <c r="L33" s="245">
        <v>3097734</v>
      </c>
      <c r="M33" s="245">
        <v>1195132</v>
      </c>
      <c r="N33" s="245">
        <v>1902602</v>
      </c>
      <c r="O33" s="244" t="s">
        <v>13</v>
      </c>
      <c r="P33" s="246" t="s">
        <v>12</v>
      </c>
      <c r="Q33" s="247">
        <v>2010</v>
      </c>
    </row>
    <row r="34" spans="1:17" ht="0.75" customHeight="1">
      <c r="A34" s="219"/>
      <c r="B34" s="240"/>
      <c r="C34" s="219"/>
      <c r="D34" s="219"/>
      <c r="E34" s="219"/>
      <c r="F34" s="242"/>
      <c r="G34" s="219"/>
      <c r="H34" s="244"/>
      <c r="I34" s="245"/>
      <c r="J34" s="245"/>
      <c r="K34" s="245"/>
      <c r="L34" s="245"/>
      <c r="M34" s="245"/>
      <c r="N34" s="245"/>
      <c r="O34" s="244"/>
      <c r="P34" s="246"/>
      <c r="Q34" s="249"/>
    </row>
    <row r="35" spans="1:17" ht="9.9499999999999993" customHeight="1">
      <c r="A35" s="239">
        <v>2010</v>
      </c>
      <c r="B35" s="240" t="s">
        <v>14</v>
      </c>
      <c r="C35" s="242">
        <v>515.08333333333337</v>
      </c>
      <c r="D35" s="242">
        <v>30026.666666666668</v>
      </c>
      <c r="E35" s="242">
        <v>2887.3333333333335</v>
      </c>
      <c r="F35" s="242">
        <v>66834.25</v>
      </c>
      <c r="G35" s="243">
        <v>308688.75</v>
      </c>
      <c r="H35" s="244">
        <v>10280.486789520426</v>
      </c>
      <c r="I35" s="245">
        <v>304885.08333333331</v>
      </c>
      <c r="J35" s="245">
        <v>129522.91666666667</v>
      </c>
      <c r="K35" s="245">
        <v>175362.16666666666</v>
      </c>
      <c r="L35" s="245">
        <v>258144.5</v>
      </c>
      <c r="M35" s="245">
        <v>99594.333333333328</v>
      </c>
      <c r="N35" s="245">
        <v>158550.16666666666</v>
      </c>
      <c r="O35" s="244">
        <v>8597.1747335701602</v>
      </c>
      <c r="P35" s="246" t="s">
        <v>14</v>
      </c>
      <c r="Q35" s="247">
        <v>2010</v>
      </c>
    </row>
    <row r="36" spans="1:17" ht="2.25" customHeight="1">
      <c r="A36" s="239"/>
      <c r="B36" s="240"/>
      <c r="C36" s="242"/>
      <c r="D36" s="242"/>
      <c r="E36" s="242"/>
      <c r="F36" s="242">
        <v>0</v>
      </c>
      <c r="G36" s="243"/>
      <c r="H36" s="244"/>
      <c r="I36" s="245"/>
      <c r="J36" s="245"/>
      <c r="K36" s="245"/>
      <c r="L36" s="245"/>
      <c r="M36" s="245"/>
      <c r="N36" s="245"/>
      <c r="O36" s="244"/>
      <c r="P36" s="246"/>
      <c r="Q36" s="247"/>
    </row>
    <row r="37" spans="1:17" ht="9.9499999999999993" customHeight="1">
      <c r="A37" s="239">
        <v>2011</v>
      </c>
      <c r="B37" s="240" t="s">
        <v>12</v>
      </c>
      <c r="C37" s="251" t="s">
        <v>13</v>
      </c>
      <c r="D37" s="251" t="s">
        <v>13</v>
      </c>
      <c r="E37" s="242">
        <v>37893</v>
      </c>
      <c r="F37" s="242">
        <v>849743</v>
      </c>
      <c r="G37" s="243">
        <v>4186098</v>
      </c>
      <c r="H37" s="244" t="s">
        <v>13</v>
      </c>
      <c r="I37" s="245">
        <v>4133896</v>
      </c>
      <c r="J37" s="245">
        <v>1764922</v>
      </c>
      <c r="K37" s="245">
        <v>2368974</v>
      </c>
      <c r="L37" s="245">
        <v>3342374</v>
      </c>
      <c r="M37" s="245">
        <v>1284369</v>
      </c>
      <c r="N37" s="245">
        <v>2058005</v>
      </c>
      <c r="O37" s="244" t="s">
        <v>13</v>
      </c>
      <c r="P37" s="246" t="s">
        <v>12</v>
      </c>
      <c r="Q37" s="247">
        <v>2011</v>
      </c>
    </row>
    <row r="38" spans="1:17" ht="0.75" customHeight="1">
      <c r="A38" s="219"/>
      <c r="B38" s="240"/>
      <c r="C38" s="242"/>
      <c r="D38" s="242"/>
      <c r="E38" s="242"/>
      <c r="F38" s="242"/>
      <c r="G38" s="243"/>
      <c r="H38" s="244"/>
      <c r="I38" s="245"/>
      <c r="J38" s="245"/>
      <c r="K38" s="245"/>
      <c r="L38" s="245"/>
      <c r="M38" s="245"/>
      <c r="N38" s="245"/>
      <c r="O38" s="244"/>
      <c r="P38" s="246"/>
      <c r="Q38" s="249"/>
    </row>
    <row r="39" spans="1:17" ht="9.9499999999999993" customHeight="1">
      <c r="A39" s="239">
        <v>2011</v>
      </c>
      <c r="B39" s="240" t="s">
        <v>14</v>
      </c>
      <c r="C39" s="242">
        <v>532.25</v>
      </c>
      <c r="D39" s="242">
        <v>30710.333333333332</v>
      </c>
      <c r="E39" s="242">
        <v>3157.75</v>
      </c>
      <c r="F39" s="242">
        <v>70811.916666666672</v>
      </c>
      <c r="G39" s="243">
        <v>348841.5</v>
      </c>
      <c r="H39" s="244">
        <v>11359.091945165037</v>
      </c>
      <c r="I39" s="245">
        <v>344491.33333333331</v>
      </c>
      <c r="J39" s="245">
        <v>147076.83333333334</v>
      </c>
      <c r="K39" s="245">
        <v>197414.5</v>
      </c>
      <c r="L39" s="245">
        <v>278531.16666666669</v>
      </c>
      <c r="M39" s="245">
        <v>107030.75</v>
      </c>
      <c r="N39" s="245">
        <v>171500.41666666666</v>
      </c>
      <c r="O39" s="244">
        <v>9069.6236880094657</v>
      </c>
      <c r="P39" s="246" t="s">
        <v>14</v>
      </c>
      <c r="Q39" s="247">
        <v>2011</v>
      </c>
    </row>
    <row r="40" spans="1:17" ht="2.25" customHeight="1">
      <c r="A40" s="239"/>
      <c r="B40" s="240"/>
      <c r="C40" s="242"/>
      <c r="D40" s="242"/>
      <c r="E40" s="242"/>
      <c r="F40" s="242">
        <v>0</v>
      </c>
      <c r="G40" s="243"/>
      <c r="H40" s="244"/>
      <c r="I40" s="245"/>
      <c r="J40" s="245"/>
      <c r="K40" s="245"/>
      <c r="L40" s="245"/>
      <c r="M40" s="245"/>
      <c r="N40" s="245"/>
      <c r="O40" s="244"/>
      <c r="P40" s="246"/>
      <c r="Q40" s="247"/>
    </row>
    <row r="41" spans="1:17" ht="9.9499999999999993" customHeight="1">
      <c r="A41" s="239">
        <v>2012</v>
      </c>
      <c r="B41" s="240" t="s">
        <v>12</v>
      </c>
      <c r="C41" s="251" t="s">
        <v>13</v>
      </c>
      <c r="D41" s="251" t="s">
        <v>13</v>
      </c>
      <c r="E41" s="251">
        <v>35138</v>
      </c>
      <c r="F41" s="251">
        <v>843627</v>
      </c>
      <c r="G41" s="245">
        <v>4069260</v>
      </c>
      <c r="H41" s="244" t="s">
        <v>13</v>
      </c>
      <c r="I41" s="245">
        <v>4010884</v>
      </c>
      <c r="J41" s="245">
        <v>1812960</v>
      </c>
      <c r="K41" s="245">
        <v>2197924</v>
      </c>
      <c r="L41" s="245">
        <v>3380099</v>
      </c>
      <c r="M41" s="245">
        <v>1433384</v>
      </c>
      <c r="N41" s="245">
        <v>1946715</v>
      </c>
      <c r="O41" s="244" t="s">
        <v>13</v>
      </c>
      <c r="P41" s="246" t="s">
        <v>12</v>
      </c>
      <c r="Q41" s="247">
        <v>2012</v>
      </c>
    </row>
    <row r="42" spans="1:17" ht="0.75" customHeight="1">
      <c r="A42" s="219"/>
      <c r="B42" s="240"/>
      <c r="C42" s="219"/>
      <c r="D42" s="219"/>
      <c r="E42" s="219"/>
      <c r="F42" s="242"/>
      <c r="G42" s="219"/>
      <c r="H42" s="244"/>
      <c r="I42" s="245"/>
      <c r="J42" s="245"/>
      <c r="K42" s="245"/>
      <c r="L42" s="245"/>
      <c r="M42" s="245"/>
      <c r="N42" s="245"/>
      <c r="O42" s="244"/>
      <c r="P42" s="246"/>
      <c r="Q42" s="249"/>
    </row>
    <row r="43" spans="1:17" ht="9.9499999999999993" customHeight="1">
      <c r="A43" s="239">
        <v>2012</v>
      </c>
      <c r="B43" s="240" t="s">
        <v>14</v>
      </c>
      <c r="C43" s="242">
        <v>553.58333333333337</v>
      </c>
      <c r="D43" s="242">
        <v>29943.5</v>
      </c>
      <c r="E43" s="242">
        <v>2928.1666666666665</v>
      </c>
      <c r="F43" s="242">
        <v>70302.25</v>
      </c>
      <c r="G43" s="245">
        <v>339105</v>
      </c>
      <c r="H43" s="244">
        <v>11324.828426870607</v>
      </c>
      <c r="I43" s="245">
        <v>334240.33333333331</v>
      </c>
      <c r="J43" s="245">
        <v>151080</v>
      </c>
      <c r="K43" s="245">
        <v>183160.33333333334</v>
      </c>
      <c r="L43" s="245">
        <v>281674.91666666669</v>
      </c>
      <c r="M43" s="245">
        <v>119448.66666666667</v>
      </c>
      <c r="N43" s="245">
        <v>162226.25</v>
      </c>
      <c r="O43" s="244">
        <v>9406.8801798943568</v>
      </c>
      <c r="P43" s="246" t="s">
        <v>14</v>
      </c>
      <c r="Q43" s="247">
        <v>2012</v>
      </c>
    </row>
    <row r="44" spans="1:17" ht="3" customHeight="1">
      <c r="A44" s="239"/>
      <c r="B44" s="240"/>
      <c r="C44" s="219"/>
      <c r="D44" s="219"/>
      <c r="E44" s="219"/>
      <c r="F44" s="242">
        <v>0</v>
      </c>
      <c r="G44" s="219"/>
      <c r="H44" s="244"/>
      <c r="I44" s="245"/>
      <c r="J44" s="245"/>
      <c r="K44" s="245"/>
      <c r="L44" s="245"/>
      <c r="M44" s="245"/>
      <c r="N44" s="245"/>
      <c r="O44" s="244"/>
      <c r="P44" s="246"/>
      <c r="Q44" s="247"/>
    </row>
    <row r="45" spans="1:17" ht="9.9499999999999993" customHeight="1">
      <c r="A45" s="239">
        <v>2013</v>
      </c>
      <c r="B45" s="240" t="s">
        <v>15</v>
      </c>
      <c r="C45" s="242">
        <v>564</v>
      </c>
      <c r="D45" s="242">
        <v>28485</v>
      </c>
      <c r="E45" s="242">
        <v>1630</v>
      </c>
      <c r="F45" s="242">
        <v>59438</v>
      </c>
      <c r="G45" s="243">
        <v>153850</v>
      </c>
      <c r="H45" s="244">
        <v>5401.0882920835529</v>
      </c>
      <c r="I45" s="245">
        <v>151070</v>
      </c>
      <c r="J45" s="245">
        <v>84156</v>
      </c>
      <c r="K45" s="245">
        <v>66914</v>
      </c>
      <c r="L45" s="245">
        <v>175328</v>
      </c>
      <c r="M45" s="245">
        <v>82766</v>
      </c>
      <c r="N45" s="245">
        <v>92562</v>
      </c>
      <c r="O45" s="244">
        <v>6155.0991750043886</v>
      </c>
      <c r="P45" s="246" t="s">
        <v>15</v>
      </c>
      <c r="Q45" s="247">
        <v>2013</v>
      </c>
    </row>
    <row r="46" spans="1:17" ht="9.9499999999999993" customHeight="1">
      <c r="A46" s="239"/>
      <c r="B46" s="240" t="s">
        <v>16</v>
      </c>
      <c r="C46" s="242">
        <v>564</v>
      </c>
      <c r="D46" s="242">
        <v>28289</v>
      </c>
      <c r="E46" s="242">
        <v>1588</v>
      </c>
      <c r="F46" s="242">
        <v>53240</v>
      </c>
      <c r="G46" s="243">
        <v>166922</v>
      </c>
      <c r="H46" s="244">
        <v>5900.5974053519039</v>
      </c>
      <c r="I46" s="245">
        <v>163943</v>
      </c>
      <c r="J46" s="245">
        <v>96923</v>
      </c>
      <c r="K46" s="245">
        <v>67020</v>
      </c>
      <c r="L46" s="245">
        <v>210346</v>
      </c>
      <c r="M46" s="245">
        <v>91393</v>
      </c>
      <c r="N46" s="245">
        <v>118953</v>
      </c>
      <c r="O46" s="244">
        <v>7435.6110148821099</v>
      </c>
      <c r="P46" s="246" t="s">
        <v>16</v>
      </c>
      <c r="Q46" s="247"/>
    </row>
    <row r="47" spans="1:17" ht="9.9499999999999993" customHeight="1">
      <c r="A47" s="239"/>
      <c r="B47" s="240" t="s">
        <v>17</v>
      </c>
      <c r="C47" s="242">
        <v>564</v>
      </c>
      <c r="D47" s="242">
        <v>28517</v>
      </c>
      <c r="E47" s="242">
        <v>1923</v>
      </c>
      <c r="F47" s="242">
        <v>56346</v>
      </c>
      <c r="G47" s="243">
        <v>211649</v>
      </c>
      <c r="H47" s="244">
        <v>7421.8536311673743</v>
      </c>
      <c r="I47" s="245">
        <v>208771</v>
      </c>
      <c r="J47" s="245">
        <v>119103</v>
      </c>
      <c r="K47" s="245">
        <v>89668</v>
      </c>
      <c r="L47" s="245">
        <v>322606</v>
      </c>
      <c r="M47" s="245">
        <v>116749</v>
      </c>
      <c r="N47" s="245">
        <v>205857</v>
      </c>
      <c r="O47" s="244">
        <v>11312.760809341797</v>
      </c>
      <c r="P47" s="246" t="s">
        <v>17</v>
      </c>
      <c r="Q47" s="247"/>
    </row>
    <row r="48" spans="1:17" ht="9.9499999999999993" customHeight="1">
      <c r="A48" s="239"/>
      <c r="B48" s="240" t="s">
        <v>18</v>
      </c>
      <c r="C48" s="242">
        <v>564</v>
      </c>
      <c r="D48" s="242">
        <v>29346</v>
      </c>
      <c r="E48" s="242">
        <v>3176</v>
      </c>
      <c r="F48" s="242">
        <v>71109</v>
      </c>
      <c r="G48" s="243">
        <v>305596</v>
      </c>
      <c r="H48" s="244">
        <v>10413.548694881756</v>
      </c>
      <c r="I48" s="245">
        <v>302442</v>
      </c>
      <c r="J48" s="245">
        <v>150182</v>
      </c>
      <c r="K48" s="245">
        <v>152260</v>
      </c>
      <c r="L48" s="245">
        <v>309317</v>
      </c>
      <c r="M48" s="245">
        <v>117658</v>
      </c>
      <c r="N48" s="245">
        <v>191659</v>
      </c>
      <c r="O48" s="244">
        <v>10540.346214134805</v>
      </c>
      <c r="P48" s="246" t="s">
        <v>18</v>
      </c>
      <c r="Q48" s="247"/>
    </row>
    <row r="49" spans="1:17" ht="9.9499999999999993" customHeight="1">
      <c r="A49" s="239"/>
      <c r="B49" s="240" t="s">
        <v>19</v>
      </c>
      <c r="C49" s="242">
        <v>564</v>
      </c>
      <c r="D49" s="242">
        <v>29899</v>
      </c>
      <c r="E49" s="242">
        <v>3187</v>
      </c>
      <c r="F49" s="242">
        <v>75951</v>
      </c>
      <c r="G49" s="243">
        <v>338576</v>
      </c>
      <c r="H49" s="244">
        <v>11323.990768922038</v>
      </c>
      <c r="I49" s="245">
        <v>334794</v>
      </c>
      <c r="J49" s="245">
        <v>154039</v>
      </c>
      <c r="K49" s="245">
        <v>180755</v>
      </c>
      <c r="L49" s="245">
        <v>289521</v>
      </c>
      <c r="M49" s="245">
        <v>99313</v>
      </c>
      <c r="N49" s="245">
        <v>190208</v>
      </c>
      <c r="O49" s="244">
        <v>9683.3004448309312</v>
      </c>
      <c r="P49" s="246" t="s">
        <v>19</v>
      </c>
      <c r="Q49" s="247"/>
    </row>
    <row r="50" spans="1:17" ht="9.9499999999999993" customHeight="1">
      <c r="A50" s="239"/>
      <c r="B50" s="240" t="s">
        <v>20</v>
      </c>
      <c r="C50" s="242">
        <v>563</v>
      </c>
      <c r="D50" s="242">
        <v>30082</v>
      </c>
      <c r="E50" s="242">
        <v>3253</v>
      </c>
      <c r="F50" s="242">
        <v>72851</v>
      </c>
      <c r="G50" s="243">
        <v>393287</v>
      </c>
      <c r="H50" s="244">
        <v>13073.831527159098</v>
      </c>
      <c r="I50" s="245">
        <v>387774</v>
      </c>
      <c r="J50" s="245">
        <v>170680</v>
      </c>
      <c r="K50" s="245">
        <v>217094</v>
      </c>
      <c r="L50" s="245">
        <v>364874</v>
      </c>
      <c r="M50" s="245">
        <v>130795</v>
      </c>
      <c r="N50" s="245">
        <v>234079</v>
      </c>
      <c r="O50" s="244">
        <v>12129.313210557808</v>
      </c>
      <c r="P50" s="246" t="s">
        <v>20</v>
      </c>
      <c r="Q50" s="247"/>
    </row>
    <row r="51" spans="1:17" ht="9.9499999999999993" customHeight="1">
      <c r="A51" s="239"/>
      <c r="B51" s="240" t="s">
        <v>21</v>
      </c>
      <c r="C51" s="242">
        <v>563</v>
      </c>
      <c r="D51" s="242">
        <v>30421</v>
      </c>
      <c r="E51" s="242">
        <v>3706</v>
      </c>
      <c r="F51" s="242">
        <v>79833</v>
      </c>
      <c r="G51" s="243">
        <v>436620</v>
      </c>
      <c r="H51" s="244">
        <v>14352.585385095823</v>
      </c>
      <c r="I51" s="245">
        <v>432275</v>
      </c>
      <c r="J51" s="245">
        <v>183459</v>
      </c>
      <c r="K51" s="245">
        <v>248816</v>
      </c>
      <c r="L51" s="245">
        <v>316734</v>
      </c>
      <c r="M51" s="245">
        <v>128431</v>
      </c>
      <c r="N51" s="245">
        <v>188303</v>
      </c>
      <c r="O51" s="244">
        <v>10411.689293580093</v>
      </c>
      <c r="P51" s="246" t="s">
        <v>21</v>
      </c>
      <c r="Q51" s="247"/>
    </row>
    <row r="52" spans="1:17" ht="9.9499999999999993" customHeight="1">
      <c r="A52" s="239"/>
      <c r="B52" s="240" t="s">
        <v>22</v>
      </c>
      <c r="C52" s="242">
        <v>560</v>
      </c>
      <c r="D52" s="242">
        <v>30461</v>
      </c>
      <c r="E52" s="242">
        <v>3527</v>
      </c>
      <c r="F52" s="242">
        <v>75764</v>
      </c>
      <c r="G52" s="243">
        <v>418744</v>
      </c>
      <c r="H52" s="244">
        <v>13746.889465217819</v>
      </c>
      <c r="I52" s="245">
        <v>414051</v>
      </c>
      <c r="J52" s="245">
        <v>167893</v>
      </c>
      <c r="K52" s="245">
        <v>246158</v>
      </c>
      <c r="L52" s="245">
        <v>426255</v>
      </c>
      <c r="M52" s="245">
        <v>166539</v>
      </c>
      <c r="N52" s="245">
        <v>259716</v>
      </c>
      <c r="O52" s="244">
        <v>13993.467056235842</v>
      </c>
      <c r="P52" s="246" t="s">
        <v>22</v>
      </c>
      <c r="Q52" s="247"/>
    </row>
    <row r="53" spans="1:17" ht="9.9499999999999993" customHeight="1">
      <c r="A53" s="239"/>
      <c r="B53" s="240" t="s">
        <v>23</v>
      </c>
      <c r="C53" s="242">
        <v>560</v>
      </c>
      <c r="D53" s="242">
        <v>30584</v>
      </c>
      <c r="E53" s="242">
        <v>3495</v>
      </c>
      <c r="F53" s="242">
        <v>74096</v>
      </c>
      <c r="G53" s="243">
        <v>430945</v>
      </c>
      <c r="H53" s="244">
        <v>14090.537535966518</v>
      </c>
      <c r="I53" s="245">
        <v>426544</v>
      </c>
      <c r="J53" s="245">
        <v>177828</v>
      </c>
      <c r="K53" s="245">
        <v>248716</v>
      </c>
      <c r="L53" s="245">
        <v>296422</v>
      </c>
      <c r="M53" s="245">
        <v>119178</v>
      </c>
      <c r="N53" s="245">
        <v>177244</v>
      </c>
      <c r="O53" s="244">
        <v>9692.0612084750192</v>
      </c>
      <c r="P53" s="246" t="s">
        <v>23</v>
      </c>
      <c r="Q53" s="247"/>
    </row>
    <row r="54" spans="1:17" ht="9.9499999999999993" customHeight="1">
      <c r="A54" s="239"/>
      <c r="B54" s="240" t="s">
        <v>24</v>
      </c>
      <c r="C54" s="242">
        <v>581</v>
      </c>
      <c r="D54" s="242">
        <v>30869</v>
      </c>
      <c r="E54" s="242">
        <v>3622</v>
      </c>
      <c r="F54" s="242">
        <v>80860</v>
      </c>
      <c r="G54" s="243">
        <v>463555</v>
      </c>
      <c r="H54" s="244">
        <v>15016.845378859049</v>
      </c>
      <c r="I54" s="245">
        <v>459239</v>
      </c>
      <c r="J54" s="245">
        <v>193133</v>
      </c>
      <c r="K54" s="245">
        <v>266106</v>
      </c>
      <c r="L54" s="245">
        <v>275161</v>
      </c>
      <c r="M54" s="245">
        <v>89989</v>
      </c>
      <c r="N54" s="245">
        <v>185172</v>
      </c>
      <c r="O54" s="244">
        <v>8913.8294081440927</v>
      </c>
      <c r="P54" s="246" t="s">
        <v>24</v>
      </c>
      <c r="Q54" s="247"/>
    </row>
    <row r="55" spans="1:17" ht="9.9499999999999993" customHeight="1">
      <c r="A55" s="239"/>
      <c r="B55" s="240" t="s">
        <v>25</v>
      </c>
      <c r="C55" s="242">
        <v>582</v>
      </c>
      <c r="D55" s="242">
        <v>31352</v>
      </c>
      <c r="E55" s="242">
        <v>3457</v>
      </c>
      <c r="F55" s="242">
        <v>82974</v>
      </c>
      <c r="G55" s="243">
        <v>444988</v>
      </c>
      <c r="H55" s="244">
        <v>14193.289104363357</v>
      </c>
      <c r="I55" s="245">
        <v>440072</v>
      </c>
      <c r="J55" s="245">
        <v>175833</v>
      </c>
      <c r="K55" s="245">
        <v>264239</v>
      </c>
      <c r="L55" s="245">
        <v>229264</v>
      </c>
      <c r="M55" s="245">
        <v>93126</v>
      </c>
      <c r="N55" s="245">
        <v>136138</v>
      </c>
      <c r="O55" s="244">
        <v>7312.5797397295228</v>
      </c>
      <c r="P55" s="246" t="s">
        <v>25</v>
      </c>
      <c r="Q55" s="247"/>
    </row>
    <row r="56" spans="1:17" ht="9.9499999999999993" customHeight="1">
      <c r="A56" s="239"/>
      <c r="B56" s="240" t="s">
        <v>26</v>
      </c>
      <c r="C56" s="242">
        <v>582</v>
      </c>
      <c r="D56" s="242">
        <v>30657</v>
      </c>
      <c r="E56" s="242">
        <v>2387</v>
      </c>
      <c r="F56" s="242">
        <v>75064</v>
      </c>
      <c r="G56" s="243">
        <v>422599</v>
      </c>
      <c r="H56" s="244">
        <v>13784.747366017549</v>
      </c>
      <c r="I56" s="245">
        <v>417033</v>
      </c>
      <c r="J56" s="245">
        <v>180618</v>
      </c>
      <c r="K56" s="245">
        <v>236415</v>
      </c>
      <c r="L56" s="245">
        <v>257403</v>
      </c>
      <c r="M56" s="245">
        <v>113861</v>
      </c>
      <c r="N56" s="245">
        <v>143542</v>
      </c>
      <c r="O56" s="244">
        <v>8396.22272237988</v>
      </c>
      <c r="P56" s="246" t="s">
        <v>26</v>
      </c>
      <c r="Q56" s="247"/>
    </row>
    <row r="57" spans="1:17" ht="2.1" customHeight="1">
      <c r="A57" s="239"/>
      <c r="B57" s="240"/>
      <c r="C57" s="242"/>
      <c r="D57" s="242"/>
      <c r="E57" s="242"/>
      <c r="F57" s="242">
        <v>0</v>
      </c>
      <c r="G57" s="243"/>
      <c r="H57" s="244"/>
      <c r="I57" s="243"/>
      <c r="J57" s="248"/>
      <c r="K57" s="248"/>
      <c r="L57" s="243"/>
      <c r="M57" s="248"/>
      <c r="N57" s="248"/>
      <c r="O57" s="252"/>
      <c r="P57" s="246"/>
      <c r="Q57" s="247"/>
    </row>
    <row r="58" spans="1:17" ht="9.9499999999999993" customHeight="1">
      <c r="A58" s="239">
        <v>2013</v>
      </c>
      <c r="B58" s="240" t="s">
        <v>12</v>
      </c>
      <c r="C58" s="251" t="s">
        <v>13</v>
      </c>
      <c r="D58" s="251" t="s">
        <v>13</v>
      </c>
      <c r="E58" s="242">
        <v>34951</v>
      </c>
      <c r="F58" s="242">
        <v>857526</v>
      </c>
      <c r="G58" s="243">
        <v>4187331</v>
      </c>
      <c r="H58" s="244" t="s">
        <v>13</v>
      </c>
      <c r="I58" s="245">
        <v>4138008</v>
      </c>
      <c r="J58" s="245">
        <v>1853847</v>
      </c>
      <c r="K58" s="245">
        <v>2284161</v>
      </c>
      <c r="L58" s="245">
        <v>3473231</v>
      </c>
      <c r="M58" s="245">
        <v>1349798</v>
      </c>
      <c r="N58" s="245">
        <v>2123433</v>
      </c>
      <c r="O58" s="244" t="s">
        <v>13</v>
      </c>
      <c r="P58" s="246" t="s">
        <v>12</v>
      </c>
      <c r="Q58" s="247">
        <v>2013</v>
      </c>
    </row>
    <row r="59" spans="1:17" ht="0.75" customHeight="1">
      <c r="A59" s="219"/>
      <c r="B59" s="240"/>
      <c r="C59" s="219"/>
      <c r="D59" s="219"/>
      <c r="E59" s="219"/>
      <c r="F59" s="242"/>
      <c r="G59" s="219"/>
      <c r="H59" s="244"/>
      <c r="I59" s="245"/>
      <c r="J59" s="245"/>
      <c r="K59" s="245"/>
      <c r="L59" s="245"/>
      <c r="M59" s="245"/>
      <c r="N59" s="245"/>
      <c r="O59" s="244"/>
      <c r="P59" s="246"/>
      <c r="Q59" s="249"/>
    </row>
    <row r="60" spans="1:17" ht="9.9499999999999993" customHeight="1">
      <c r="A60" s="239">
        <v>2013</v>
      </c>
      <c r="B60" s="240" t="s">
        <v>14</v>
      </c>
      <c r="C60" s="242">
        <v>567.58333333333337</v>
      </c>
      <c r="D60" s="242">
        <v>29913.5</v>
      </c>
      <c r="E60" s="242">
        <v>2912.5833333333335</v>
      </c>
      <c r="F60" s="242">
        <v>71460.5</v>
      </c>
      <c r="G60" s="243">
        <v>348944.25</v>
      </c>
      <c r="H60" s="244">
        <v>11665.109398766443</v>
      </c>
      <c r="I60" s="245">
        <v>344834</v>
      </c>
      <c r="J60" s="245">
        <v>154487.25</v>
      </c>
      <c r="K60" s="245">
        <v>190346.75</v>
      </c>
      <c r="L60" s="245">
        <v>289435.91666666669</v>
      </c>
      <c r="M60" s="245">
        <v>112483.16666666667</v>
      </c>
      <c r="N60" s="245">
        <v>176952.75</v>
      </c>
      <c r="O60" s="244">
        <v>9675.7623369604589</v>
      </c>
      <c r="P60" s="246" t="s">
        <v>14</v>
      </c>
      <c r="Q60" s="247">
        <v>2013</v>
      </c>
    </row>
    <row r="61" spans="1:17" ht="3" customHeight="1">
      <c r="A61" s="239"/>
      <c r="B61" s="240"/>
      <c r="C61" s="242"/>
      <c r="D61" s="242"/>
      <c r="E61" s="242"/>
      <c r="F61" s="242"/>
      <c r="G61" s="242"/>
      <c r="H61" s="244"/>
      <c r="I61" s="242"/>
      <c r="J61" s="242"/>
      <c r="K61" s="242"/>
      <c r="L61" s="242"/>
      <c r="M61" s="242"/>
      <c r="N61" s="242"/>
      <c r="O61" s="244"/>
      <c r="P61" s="246"/>
      <c r="Q61" s="247"/>
    </row>
    <row r="62" spans="1:17" ht="9.9499999999999993" customHeight="1">
      <c r="A62" s="239">
        <v>2014</v>
      </c>
      <c r="B62" s="240" t="s">
        <v>15</v>
      </c>
      <c r="C62" s="242">
        <v>576</v>
      </c>
      <c r="D62" s="242">
        <v>29480</v>
      </c>
      <c r="E62" s="242">
        <v>1983</v>
      </c>
      <c r="F62" s="242">
        <v>66030</v>
      </c>
      <c r="G62" s="243">
        <v>178232</v>
      </c>
      <c r="H62" s="244">
        <v>6045.8616010854821</v>
      </c>
      <c r="I62" s="245">
        <v>176454</v>
      </c>
      <c r="J62" s="245">
        <v>92703</v>
      </c>
      <c r="K62" s="245">
        <v>83751</v>
      </c>
      <c r="L62" s="245">
        <v>197268</v>
      </c>
      <c r="M62" s="245">
        <v>76288</v>
      </c>
      <c r="N62" s="245">
        <v>120980</v>
      </c>
      <c r="O62" s="244">
        <v>6691.5875169606516</v>
      </c>
      <c r="P62" s="246" t="s">
        <v>15</v>
      </c>
      <c r="Q62" s="247">
        <v>2014</v>
      </c>
    </row>
    <row r="63" spans="1:17" ht="9.9499999999999993" customHeight="1">
      <c r="A63" s="239"/>
      <c r="B63" s="240" t="s">
        <v>16</v>
      </c>
      <c r="C63" s="242">
        <v>576</v>
      </c>
      <c r="D63" s="242">
        <v>29308</v>
      </c>
      <c r="E63" s="242">
        <v>2113</v>
      </c>
      <c r="F63" s="242">
        <v>60446</v>
      </c>
      <c r="G63" s="243">
        <v>211828</v>
      </c>
      <c r="H63" s="244">
        <v>7227.6511532687318</v>
      </c>
      <c r="I63" s="245">
        <v>207869</v>
      </c>
      <c r="J63" s="245">
        <v>116814</v>
      </c>
      <c r="K63" s="245">
        <v>91055</v>
      </c>
      <c r="L63" s="245">
        <v>333252</v>
      </c>
      <c r="M63" s="245">
        <v>130860</v>
      </c>
      <c r="N63" s="245">
        <v>202392</v>
      </c>
      <c r="O63" s="244">
        <v>11370.683772348846</v>
      </c>
      <c r="P63" s="246" t="s">
        <v>16</v>
      </c>
      <c r="Q63" s="247"/>
    </row>
    <row r="64" spans="1:17" ht="9.9499999999999993" customHeight="1">
      <c r="A64" s="239"/>
      <c r="B64" s="240" t="s">
        <v>17</v>
      </c>
      <c r="C64" s="242">
        <v>575</v>
      </c>
      <c r="D64" s="242">
        <v>29868</v>
      </c>
      <c r="E64" s="242">
        <v>2818</v>
      </c>
      <c r="F64" s="242">
        <v>66656</v>
      </c>
      <c r="G64" s="243">
        <v>302496</v>
      </c>
      <c r="H64" s="244">
        <v>10127.762153475291</v>
      </c>
      <c r="I64" s="245">
        <v>298217</v>
      </c>
      <c r="J64" s="245">
        <v>149258</v>
      </c>
      <c r="K64" s="245">
        <v>148959</v>
      </c>
      <c r="L64" s="245">
        <v>316898</v>
      </c>
      <c r="M64" s="245">
        <v>132201</v>
      </c>
      <c r="N64" s="245">
        <v>184697</v>
      </c>
      <c r="O64" s="244">
        <v>10609.950448640686</v>
      </c>
      <c r="P64" s="246" t="s">
        <v>17</v>
      </c>
      <c r="Q64" s="247"/>
    </row>
    <row r="65" spans="1:17" ht="9.9499999999999993" customHeight="1">
      <c r="A65" s="239"/>
      <c r="B65" s="240" t="s">
        <v>18</v>
      </c>
      <c r="C65" s="242">
        <v>575</v>
      </c>
      <c r="D65" s="242">
        <v>30128</v>
      </c>
      <c r="E65" s="242">
        <v>3240</v>
      </c>
      <c r="F65" s="242">
        <v>75567</v>
      </c>
      <c r="G65" s="243">
        <v>346628</v>
      </c>
      <c r="H65" s="244">
        <v>11505.177907594265</v>
      </c>
      <c r="I65" s="245">
        <v>342777</v>
      </c>
      <c r="J65" s="245">
        <v>151441</v>
      </c>
      <c r="K65" s="245">
        <v>191336</v>
      </c>
      <c r="L65" s="245">
        <v>312291</v>
      </c>
      <c r="M65" s="245">
        <v>119981</v>
      </c>
      <c r="N65" s="245">
        <v>192310</v>
      </c>
      <c r="O65" s="244">
        <v>10365.473977695166</v>
      </c>
      <c r="P65" s="246" t="s">
        <v>18</v>
      </c>
      <c r="Q65" s="247"/>
    </row>
    <row r="66" spans="1:17" ht="9.9499999999999993" customHeight="1">
      <c r="A66" s="239"/>
      <c r="B66" s="240" t="s">
        <v>19</v>
      </c>
      <c r="C66" s="242">
        <v>574</v>
      </c>
      <c r="D66" s="242">
        <v>30279</v>
      </c>
      <c r="E66" s="242">
        <v>3228</v>
      </c>
      <c r="F66" s="242">
        <v>77365</v>
      </c>
      <c r="G66" s="243">
        <v>366786</v>
      </c>
      <c r="H66" s="244">
        <v>12113.544040424056</v>
      </c>
      <c r="I66" s="245">
        <v>362488</v>
      </c>
      <c r="J66" s="245">
        <v>171300</v>
      </c>
      <c r="K66" s="245">
        <v>191188</v>
      </c>
      <c r="L66" s="245">
        <v>326913</v>
      </c>
      <c r="M66" s="245">
        <v>122767</v>
      </c>
      <c r="N66" s="245">
        <v>204146</v>
      </c>
      <c r="O66" s="244">
        <v>10796.690775785197</v>
      </c>
      <c r="P66" s="246" t="s">
        <v>19</v>
      </c>
      <c r="Q66" s="247"/>
    </row>
    <row r="67" spans="1:17" ht="9.9499999999999993" customHeight="1">
      <c r="A67" s="239"/>
      <c r="B67" s="240" t="s">
        <v>20</v>
      </c>
      <c r="C67" s="242">
        <v>574</v>
      </c>
      <c r="D67" s="242">
        <v>30444</v>
      </c>
      <c r="E67" s="242">
        <v>3378</v>
      </c>
      <c r="F67" s="242">
        <v>77588</v>
      </c>
      <c r="G67" s="243">
        <v>374668</v>
      </c>
      <c r="H67" s="244">
        <v>12306.792799894889</v>
      </c>
      <c r="I67" s="245">
        <v>369743</v>
      </c>
      <c r="J67" s="245">
        <v>157799</v>
      </c>
      <c r="K67" s="245">
        <v>211944</v>
      </c>
      <c r="L67" s="245">
        <v>385398</v>
      </c>
      <c r="M67" s="245">
        <v>164302</v>
      </c>
      <c r="N67" s="245">
        <v>221096</v>
      </c>
      <c r="O67" s="244">
        <v>12659.243200630666</v>
      </c>
      <c r="P67" s="246" t="s">
        <v>20</v>
      </c>
      <c r="Q67" s="247"/>
    </row>
    <row r="68" spans="1:17" ht="9.9499999999999993" customHeight="1">
      <c r="A68" s="239"/>
      <c r="B68" s="240" t="s">
        <v>21</v>
      </c>
      <c r="C68" s="242">
        <v>573</v>
      </c>
      <c r="D68" s="242">
        <v>30518</v>
      </c>
      <c r="E68" s="242">
        <v>3719</v>
      </c>
      <c r="F68" s="242">
        <v>81877</v>
      </c>
      <c r="G68" s="243">
        <v>393276</v>
      </c>
      <c r="H68" s="244">
        <v>12886.689822399896</v>
      </c>
      <c r="I68" s="245">
        <v>388633</v>
      </c>
      <c r="J68" s="245">
        <v>169419</v>
      </c>
      <c r="K68" s="245">
        <v>219214</v>
      </c>
      <c r="L68" s="245">
        <v>323623</v>
      </c>
      <c r="M68" s="245">
        <v>106803</v>
      </c>
      <c r="N68" s="245">
        <v>216820</v>
      </c>
      <c r="O68" s="244">
        <v>10604.331869716232</v>
      </c>
      <c r="P68" s="246" t="s">
        <v>21</v>
      </c>
      <c r="Q68" s="247"/>
    </row>
    <row r="69" spans="1:17" ht="9.9499999999999993" customHeight="1">
      <c r="A69" s="239"/>
      <c r="B69" s="240" t="s">
        <v>22</v>
      </c>
      <c r="C69" s="242">
        <v>572</v>
      </c>
      <c r="D69" s="242">
        <v>30696</v>
      </c>
      <c r="E69" s="242">
        <v>3354</v>
      </c>
      <c r="F69" s="242">
        <v>77127</v>
      </c>
      <c r="G69" s="243">
        <v>390365</v>
      </c>
      <c r="H69" s="244">
        <v>12717.129267657023</v>
      </c>
      <c r="I69" s="245">
        <v>385468</v>
      </c>
      <c r="J69" s="245">
        <v>176395</v>
      </c>
      <c r="K69" s="245">
        <v>209073</v>
      </c>
      <c r="L69" s="245">
        <v>303246</v>
      </c>
      <c r="M69" s="245">
        <v>83598</v>
      </c>
      <c r="N69" s="245">
        <v>219648</v>
      </c>
      <c r="O69" s="244">
        <v>9879.0070367474582</v>
      </c>
      <c r="P69" s="246" t="s">
        <v>22</v>
      </c>
      <c r="Q69" s="247"/>
    </row>
    <row r="70" spans="1:17" ht="9.9499999999999993" customHeight="1">
      <c r="A70" s="239"/>
      <c r="B70" s="240" t="s">
        <v>23</v>
      </c>
      <c r="C70" s="242">
        <v>571</v>
      </c>
      <c r="D70" s="242">
        <v>30782</v>
      </c>
      <c r="E70" s="242">
        <v>3641</v>
      </c>
      <c r="F70" s="242">
        <v>79887</v>
      </c>
      <c r="G70" s="243">
        <v>403514</v>
      </c>
      <c r="H70" s="244">
        <v>13108.764862582029</v>
      </c>
      <c r="I70" s="245">
        <v>397709</v>
      </c>
      <c r="J70" s="245">
        <v>176230</v>
      </c>
      <c r="K70" s="245">
        <v>221479</v>
      </c>
      <c r="L70" s="245">
        <v>361870</v>
      </c>
      <c r="M70" s="245">
        <v>142941</v>
      </c>
      <c r="N70" s="245">
        <v>218929</v>
      </c>
      <c r="O70" s="244">
        <v>11755.89630303424</v>
      </c>
      <c r="P70" s="246" t="s">
        <v>23</v>
      </c>
      <c r="Q70" s="247"/>
    </row>
    <row r="71" spans="1:17" ht="9.9499999999999993" customHeight="1">
      <c r="A71" s="239"/>
      <c r="B71" s="240" t="s">
        <v>24</v>
      </c>
      <c r="C71" s="242">
        <v>570</v>
      </c>
      <c r="D71" s="242">
        <v>30899</v>
      </c>
      <c r="E71" s="242">
        <v>3578</v>
      </c>
      <c r="F71" s="242">
        <v>82556</v>
      </c>
      <c r="G71" s="243">
        <v>423950</v>
      </c>
      <c r="H71" s="244">
        <v>13720.508754328619</v>
      </c>
      <c r="I71" s="245">
        <v>418734</v>
      </c>
      <c r="J71" s="245">
        <v>175640</v>
      </c>
      <c r="K71" s="245">
        <v>243094</v>
      </c>
      <c r="L71" s="245">
        <v>267719</v>
      </c>
      <c r="M71" s="245">
        <v>118604</v>
      </c>
      <c r="N71" s="245">
        <v>149115</v>
      </c>
      <c r="O71" s="244">
        <v>8664.3257063335386</v>
      </c>
      <c r="P71" s="246" t="s">
        <v>24</v>
      </c>
      <c r="Q71" s="247"/>
    </row>
    <row r="72" spans="1:17" ht="9.9499999999999993" customHeight="1">
      <c r="A72" s="239"/>
      <c r="B72" s="240" t="s">
        <v>25</v>
      </c>
      <c r="C72" s="242">
        <v>570</v>
      </c>
      <c r="D72" s="242">
        <v>30744</v>
      </c>
      <c r="E72" s="242">
        <v>3265</v>
      </c>
      <c r="F72" s="242">
        <v>84275</v>
      </c>
      <c r="G72" s="243">
        <v>432505</v>
      </c>
      <c r="H72" s="244">
        <v>14067.948217538382</v>
      </c>
      <c r="I72" s="245">
        <v>426384</v>
      </c>
      <c r="J72" s="245">
        <v>170065</v>
      </c>
      <c r="K72" s="245">
        <v>256319</v>
      </c>
      <c r="L72" s="245">
        <v>244697</v>
      </c>
      <c r="M72" s="245">
        <v>118174</v>
      </c>
      <c r="N72" s="245">
        <v>126523</v>
      </c>
      <c r="O72" s="244">
        <v>7959.1790268019777</v>
      </c>
      <c r="P72" s="246" t="s">
        <v>25</v>
      </c>
      <c r="Q72" s="247"/>
    </row>
    <row r="73" spans="1:17" ht="9.9499999999999993" customHeight="1">
      <c r="A73" s="239"/>
      <c r="B73" s="240" t="s">
        <v>26</v>
      </c>
      <c r="C73" s="242">
        <v>570</v>
      </c>
      <c r="D73" s="242">
        <v>30221</v>
      </c>
      <c r="E73" s="242">
        <v>2362</v>
      </c>
      <c r="F73" s="242">
        <v>77478</v>
      </c>
      <c r="G73" s="243">
        <v>395723</v>
      </c>
      <c r="H73" s="244">
        <v>13094.305284404883</v>
      </c>
      <c r="I73" s="245">
        <v>391082</v>
      </c>
      <c r="J73" s="245">
        <v>167292</v>
      </c>
      <c r="K73" s="245">
        <v>223790</v>
      </c>
      <c r="L73" s="245">
        <v>228603</v>
      </c>
      <c r="M73" s="245">
        <v>97732</v>
      </c>
      <c r="N73" s="245">
        <v>130871</v>
      </c>
      <c r="O73" s="244">
        <v>7564.375765196387</v>
      </c>
      <c r="P73" s="246" t="s">
        <v>26</v>
      </c>
      <c r="Q73" s="247"/>
    </row>
    <row r="74" spans="1:17" ht="2.1" customHeight="1">
      <c r="A74" s="239"/>
      <c r="B74" s="240"/>
      <c r="C74" s="242"/>
      <c r="D74" s="242"/>
      <c r="E74" s="242"/>
      <c r="F74" s="242">
        <v>0</v>
      </c>
      <c r="G74" s="243"/>
      <c r="H74" s="244"/>
      <c r="I74" s="243"/>
      <c r="J74" s="248"/>
      <c r="K74" s="248"/>
      <c r="L74" s="243"/>
      <c r="M74" s="248"/>
      <c r="N74" s="248"/>
      <c r="O74" s="252"/>
      <c r="P74" s="246"/>
      <c r="Q74" s="247"/>
    </row>
    <row r="75" spans="1:17" ht="9.9499999999999993" customHeight="1">
      <c r="A75" s="239">
        <v>2014</v>
      </c>
      <c r="B75" s="240" t="s">
        <v>12</v>
      </c>
      <c r="C75" s="251" t="s">
        <v>13</v>
      </c>
      <c r="D75" s="251" t="s">
        <v>13</v>
      </c>
      <c r="E75" s="242">
        <v>36679</v>
      </c>
      <c r="F75" s="242">
        <v>906852</v>
      </c>
      <c r="G75" s="243">
        <v>4219971</v>
      </c>
      <c r="H75" s="244" t="s">
        <v>13</v>
      </c>
      <c r="I75" s="245">
        <v>4165558</v>
      </c>
      <c r="J75" s="245">
        <v>1874356</v>
      </c>
      <c r="K75" s="245">
        <v>2291202</v>
      </c>
      <c r="L75" s="245">
        <v>3601778</v>
      </c>
      <c r="M75" s="245">
        <v>1414251</v>
      </c>
      <c r="N75" s="245">
        <v>2187527</v>
      </c>
      <c r="O75" s="244" t="s">
        <v>13</v>
      </c>
      <c r="P75" s="246" t="s">
        <v>12</v>
      </c>
      <c r="Q75" s="247">
        <v>2014</v>
      </c>
    </row>
    <row r="76" spans="1:17" ht="0.75" customHeight="1">
      <c r="A76" s="219"/>
      <c r="B76" s="240"/>
      <c r="C76" s="219"/>
      <c r="D76" s="219"/>
      <c r="E76" s="219"/>
      <c r="F76" s="242"/>
      <c r="G76" s="242"/>
      <c r="H76" s="244"/>
      <c r="I76" s="245"/>
      <c r="J76" s="245"/>
      <c r="K76" s="245"/>
      <c r="L76" s="245"/>
      <c r="M76" s="245"/>
      <c r="N76" s="245"/>
      <c r="O76" s="244"/>
      <c r="P76" s="246"/>
      <c r="Q76" s="249"/>
    </row>
    <row r="77" spans="1:17" ht="9.9499999999999993" customHeight="1">
      <c r="A77" s="239">
        <v>2014</v>
      </c>
      <c r="B77" s="240" t="s">
        <v>14</v>
      </c>
      <c r="C77" s="242">
        <v>573</v>
      </c>
      <c r="D77" s="242">
        <v>30280.583333333332</v>
      </c>
      <c r="E77" s="242">
        <v>3056.5833333333335</v>
      </c>
      <c r="F77" s="242">
        <v>75571</v>
      </c>
      <c r="G77" s="243">
        <v>351664.25</v>
      </c>
      <c r="H77" s="244">
        <v>11613.522967137907</v>
      </c>
      <c r="I77" s="245">
        <v>347129.83333333331</v>
      </c>
      <c r="J77" s="245">
        <v>156196.33333333334</v>
      </c>
      <c r="K77" s="245">
        <v>190933.5</v>
      </c>
      <c r="L77" s="245">
        <v>300148.16666666669</v>
      </c>
      <c r="M77" s="245">
        <v>117854.25</v>
      </c>
      <c r="N77" s="245">
        <v>182293.91666666666</v>
      </c>
      <c r="O77" s="244">
        <v>9912.2319858435148</v>
      </c>
      <c r="P77" s="246" t="s">
        <v>14</v>
      </c>
      <c r="Q77" s="247">
        <v>2014</v>
      </c>
    </row>
    <row r="78" spans="1:17" ht="3" customHeight="1">
      <c r="A78" s="239"/>
      <c r="B78" s="240"/>
      <c r="C78" s="242"/>
      <c r="D78" s="242"/>
      <c r="E78" s="242"/>
      <c r="F78" s="242"/>
      <c r="G78" s="242"/>
      <c r="H78" s="244"/>
      <c r="I78" s="242"/>
      <c r="J78" s="242"/>
      <c r="K78" s="242"/>
      <c r="L78" s="242"/>
      <c r="M78" s="242"/>
      <c r="N78" s="242"/>
      <c r="O78" s="244"/>
      <c r="P78" s="246"/>
      <c r="Q78" s="247"/>
    </row>
    <row r="79" spans="1:17" s="24" customFormat="1" ht="9.9499999999999993" customHeight="1">
      <c r="A79" s="239">
        <v>2015</v>
      </c>
      <c r="B79" s="240" t="s">
        <v>15</v>
      </c>
      <c r="C79" s="242">
        <v>567</v>
      </c>
      <c r="D79" s="242">
        <v>29070</v>
      </c>
      <c r="E79" s="242">
        <v>1866</v>
      </c>
      <c r="F79" s="242">
        <v>65234</v>
      </c>
      <c r="G79" s="243">
        <v>174778</v>
      </c>
      <c r="H79" s="244">
        <v>6012.3151014791883</v>
      </c>
      <c r="I79" s="245">
        <v>170582</v>
      </c>
      <c r="J79" s="245">
        <v>93527</v>
      </c>
      <c r="K79" s="245">
        <v>77055</v>
      </c>
      <c r="L79" s="245">
        <v>197641</v>
      </c>
      <c r="M79" s="245">
        <v>92913</v>
      </c>
      <c r="N79" s="245">
        <v>104728</v>
      </c>
      <c r="O79" s="244">
        <v>6798.796009631923</v>
      </c>
      <c r="P79" s="246" t="s">
        <v>15</v>
      </c>
      <c r="Q79" s="247">
        <v>2015</v>
      </c>
    </row>
    <row r="80" spans="1:17" s="24" customFormat="1" ht="9.9499999999999993" customHeight="1">
      <c r="A80" s="239"/>
      <c r="B80" s="240" t="s">
        <v>16</v>
      </c>
      <c r="C80" s="242">
        <v>567</v>
      </c>
      <c r="D80" s="242">
        <v>28739</v>
      </c>
      <c r="E80" s="242">
        <v>1899</v>
      </c>
      <c r="F80" s="242">
        <v>59376</v>
      </c>
      <c r="G80" s="243">
        <v>195700</v>
      </c>
      <c r="H80" s="244">
        <v>6809.561919343053</v>
      </c>
      <c r="I80" s="245">
        <v>191402</v>
      </c>
      <c r="J80" s="245">
        <v>102591</v>
      </c>
      <c r="K80" s="245">
        <v>88810</v>
      </c>
      <c r="L80" s="245">
        <v>260790</v>
      </c>
      <c r="M80" s="245">
        <v>123092</v>
      </c>
      <c r="N80" s="245">
        <v>137699</v>
      </c>
      <c r="O80" s="244">
        <v>9074.4284769824972</v>
      </c>
      <c r="P80" s="246" t="s">
        <v>16</v>
      </c>
      <c r="Q80" s="247"/>
    </row>
    <row r="81" spans="1:17" s="24" customFormat="1" ht="9.9499999999999993" customHeight="1">
      <c r="A81" s="239"/>
      <c r="B81" s="240" t="s">
        <v>17</v>
      </c>
      <c r="C81" s="242">
        <v>566</v>
      </c>
      <c r="D81" s="242">
        <v>29240</v>
      </c>
      <c r="E81" s="242">
        <v>2724</v>
      </c>
      <c r="F81" s="242">
        <v>67900</v>
      </c>
      <c r="G81" s="243">
        <v>277131</v>
      </c>
      <c r="H81" s="244">
        <v>9477.8043775649803</v>
      </c>
      <c r="I81" s="245">
        <v>272221</v>
      </c>
      <c r="J81" s="245">
        <v>134072</v>
      </c>
      <c r="K81" s="245">
        <v>138149</v>
      </c>
      <c r="L81" s="245">
        <v>402232</v>
      </c>
      <c r="M81" s="245">
        <v>134420</v>
      </c>
      <c r="N81" s="245">
        <v>267811</v>
      </c>
      <c r="O81" s="244">
        <v>13756.224350205199</v>
      </c>
      <c r="P81" s="246" t="s">
        <v>17</v>
      </c>
      <c r="Q81" s="247"/>
    </row>
    <row r="82" spans="1:17" s="24" customFormat="1" ht="9.9499999999999993" customHeight="1">
      <c r="A82" s="239"/>
      <c r="B82" s="240" t="s">
        <v>18</v>
      </c>
      <c r="C82" s="242">
        <v>565</v>
      </c>
      <c r="D82" s="242">
        <v>29811</v>
      </c>
      <c r="E82" s="242">
        <v>3123</v>
      </c>
      <c r="F82" s="242">
        <v>76836</v>
      </c>
      <c r="G82" s="243">
        <v>324907</v>
      </c>
      <c r="H82" s="244">
        <v>10898.896380530676</v>
      </c>
      <c r="I82" s="245">
        <v>319708</v>
      </c>
      <c r="J82" s="245">
        <v>138216</v>
      </c>
      <c r="K82" s="245">
        <v>181492</v>
      </c>
      <c r="L82" s="245">
        <v>326507</v>
      </c>
      <c r="M82" s="245">
        <v>150501</v>
      </c>
      <c r="N82" s="245">
        <v>176007</v>
      </c>
      <c r="O82" s="244">
        <v>10952.567844084399</v>
      </c>
      <c r="P82" s="246" t="s">
        <v>18</v>
      </c>
      <c r="Q82" s="247"/>
    </row>
    <row r="83" spans="1:17" s="24" customFormat="1" ht="9.9499999999999993" customHeight="1">
      <c r="A83" s="239"/>
      <c r="B83" s="240" t="s">
        <v>19</v>
      </c>
      <c r="C83" s="242">
        <v>565</v>
      </c>
      <c r="D83" s="242">
        <v>30094</v>
      </c>
      <c r="E83" s="242">
        <v>2926</v>
      </c>
      <c r="F83" s="242">
        <v>75814</v>
      </c>
      <c r="G83" s="243">
        <v>347069</v>
      </c>
      <c r="H83" s="244">
        <v>11532.830464544428</v>
      </c>
      <c r="I83" s="245">
        <v>343578</v>
      </c>
      <c r="J83" s="245">
        <v>148835</v>
      </c>
      <c r="K83" s="245">
        <v>194743</v>
      </c>
      <c r="L83" s="245">
        <v>315579</v>
      </c>
      <c r="M83" s="245">
        <v>99129</v>
      </c>
      <c r="N83" s="245">
        <v>216450</v>
      </c>
      <c r="O83" s="244">
        <v>10486.442480228618</v>
      </c>
      <c r="P83" s="246" t="s">
        <v>19</v>
      </c>
      <c r="Q83" s="247"/>
    </row>
    <row r="84" spans="1:17" s="24" customFormat="1" ht="9.9499999999999993" customHeight="1">
      <c r="A84" s="239"/>
      <c r="B84" s="240" t="s">
        <v>20</v>
      </c>
      <c r="C84" s="242">
        <v>565</v>
      </c>
      <c r="D84" s="242">
        <v>30245</v>
      </c>
      <c r="E84" s="242">
        <v>3487</v>
      </c>
      <c r="F84" s="242">
        <v>80387</v>
      </c>
      <c r="G84" s="243">
        <v>414336</v>
      </c>
      <c r="H84" s="244">
        <v>13699.322202016861</v>
      </c>
      <c r="I84" s="245">
        <v>410826</v>
      </c>
      <c r="J84" s="245">
        <v>166863</v>
      </c>
      <c r="K84" s="245">
        <v>243963</v>
      </c>
      <c r="L84" s="245">
        <v>347751</v>
      </c>
      <c r="M84" s="245">
        <v>119631</v>
      </c>
      <c r="N84" s="245">
        <v>228120</v>
      </c>
      <c r="O84" s="244">
        <v>11497.801289469333</v>
      </c>
      <c r="P84" s="246" t="s">
        <v>20</v>
      </c>
      <c r="Q84" s="247"/>
    </row>
    <row r="85" spans="1:17" s="24" customFormat="1" ht="9.9499999999999993" customHeight="1">
      <c r="A85" s="239"/>
      <c r="B85" s="240" t="s">
        <v>21</v>
      </c>
      <c r="C85" s="242">
        <v>565</v>
      </c>
      <c r="D85" s="242">
        <v>30322</v>
      </c>
      <c r="E85" s="242">
        <v>3525</v>
      </c>
      <c r="F85" s="242">
        <v>83522</v>
      </c>
      <c r="G85" s="243">
        <v>433092</v>
      </c>
      <c r="H85" s="244">
        <v>14283.09478266605</v>
      </c>
      <c r="I85" s="245">
        <v>427725</v>
      </c>
      <c r="J85" s="245">
        <v>182886</v>
      </c>
      <c r="K85" s="245">
        <v>244840</v>
      </c>
      <c r="L85" s="245">
        <v>301128</v>
      </c>
      <c r="M85" s="245">
        <v>104532</v>
      </c>
      <c r="N85" s="245">
        <v>196596</v>
      </c>
      <c r="O85" s="244">
        <v>9931.0071894993725</v>
      </c>
      <c r="P85" s="246" t="s">
        <v>21</v>
      </c>
      <c r="Q85" s="247"/>
    </row>
    <row r="86" spans="1:17" s="24" customFormat="1" ht="9.9499999999999993" customHeight="1">
      <c r="A86" s="239"/>
      <c r="B86" s="240" t="s">
        <v>22</v>
      </c>
      <c r="C86" s="242">
        <v>565</v>
      </c>
      <c r="D86" s="242">
        <v>30424</v>
      </c>
      <c r="E86" s="242">
        <v>3241</v>
      </c>
      <c r="F86" s="242">
        <v>78757</v>
      </c>
      <c r="G86" s="243">
        <v>409910</v>
      </c>
      <c r="H86" s="244">
        <v>13473.244806731527</v>
      </c>
      <c r="I86" s="245">
        <v>406174</v>
      </c>
      <c r="J86" s="245">
        <v>164480</v>
      </c>
      <c r="K86" s="245">
        <v>241694</v>
      </c>
      <c r="L86" s="245">
        <v>308001</v>
      </c>
      <c r="M86" s="245">
        <v>117734</v>
      </c>
      <c r="N86" s="245">
        <v>190267</v>
      </c>
      <c r="O86" s="244">
        <v>10123.619510912438</v>
      </c>
      <c r="P86" s="246" t="s">
        <v>22</v>
      </c>
      <c r="Q86" s="247"/>
    </row>
    <row r="87" spans="1:17" s="24" customFormat="1" ht="9.9499999999999993" customHeight="1">
      <c r="A87" s="239"/>
      <c r="B87" s="240" t="s">
        <v>23</v>
      </c>
      <c r="C87" s="242">
        <v>565</v>
      </c>
      <c r="D87" s="242">
        <v>30473</v>
      </c>
      <c r="E87" s="242">
        <v>3505</v>
      </c>
      <c r="F87" s="242">
        <v>80279</v>
      </c>
      <c r="G87" s="243">
        <v>443869</v>
      </c>
      <c r="H87" s="244">
        <v>14565.97643815837</v>
      </c>
      <c r="I87" s="245">
        <v>439014</v>
      </c>
      <c r="J87" s="245">
        <v>171847</v>
      </c>
      <c r="K87" s="245">
        <v>267167</v>
      </c>
      <c r="L87" s="245">
        <v>401639</v>
      </c>
      <c r="M87" s="245">
        <v>166452</v>
      </c>
      <c r="N87" s="245">
        <v>235187</v>
      </c>
      <c r="O87" s="244">
        <v>13180.159485446133</v>
      </c>
      <c r="P87" s="246" t="s">
        <v>23</v>
      </c>
      <c r="Q87" s="247"/>
    </row>
    <row r="88" spans="1:17" s="24" customFormat="1" ht="9.9499999999999993" customHeight="1">
      <c r="A88" s="239"/>
      <c r="B88" s="240" t="s">
        <v>24</v>
      </c>
      <c r="C88" s="242">
        <v>564</v>
      </c>
      <c r="D88" s="242">
        <v>30371</v>
      </c>
      <c r="E88" s="242">
        <v>3441</v>
      </c>
      <c r="F88" s="242">
        <v>83096</v>
      </c>
      <c r="G88" s="243">
        <v>435356</v>
      </c>
      <c r="H88" s="244">
        <v>14334.595502288366</v>
      </c>
      <c r="I88" s="245">
        <v>432012</v>
      </c>
      <c r="J88" s="245">
        <v>164257</v>
      </c>
      <c r="K88" s="245">
        <v>267756</v>
      </c>
      <c r="L88" s="245">
        <v>341717</v>
      </c>
      <c r="M88" s="245">
        <v>141528</v>
      </c>
      <c r="N88" s="245">
        <v>200189</v>
      </c>
      <c r="O88" s="244">
        <v>11251.424055842745</v>
      </c>
      <c r="P88" s="246" t="s">
        <v>24</v>
      </c>
      <c r="Q88" s="247"/>
    </row>
    <row r="89" spans="1:17" s="24" customFormat="1" ht="9.9499999999999993" customHeight="1">
      <c r="A89" s="239"/>
      <c r="B89" s="240" t="s">
        <v>25</v>
      </c>
      <c r="C89" s="242">
        <v>564</v>
      </c>
      <c r="D89" s="242">
        <v>30234</v>
      </c>
      <c r="E89" s="242">
        <v>3261</v>
      </c>
      <c r="F89" s="242">
        <v>86647</v>
      </c>
      <c r="G89" s="243">
        <v>446389</v>
      </c>
      <c r="H89" s="244">
        <v>14764.470463716345</v>
      </c>
      <c r="I89" s="245">
        <v>440195</v>
      </c>
      <c r="J89" s="245">
        <v>173535</v>
      </c>
      <c r="K89" s="245">
        <v>266660</v>
      </c>
      <c r="L89" s="245">
        <v>275295</v>
      </c>
      <c r="M89" s="245">
        <v>103120</v>
      </c>
      <c r="N89" s="245">
        <v>172175</v>
      </c>
      <c r="O89" s="244">
        <v>9105.4772772375472</v>
      </c>
      <c r="P89" s="246" t="s">
        <v>25</v>
      </c>
      <c r="Q89" s="247"/>
    </row>
    <row r="90" spans="1:17" s="23" customFormat="1" ht="9.9499999999999993" customHeight="1">
      <c r="A90" s="239"/>
      <c r="B90" s="240" t="s">
        <v>26</v>
      </c>
      <c r="C90" s="242">
        <v>564</v>
      </c>
      <c r="D90" s="242">
        <v>29769</v>
      </c>
      <c r="E90" s="242">
        <v>2326</v>
      </c>
      <c r="F90" s="242">
        <v>79623</v>
      </c>
      <c r="G90" s="243">
        <v>468103</v>
      </c>
      <c r="H90" s="244">
        <v>15724.512076321005</v>
      </c>
      <c r="I90" s="245">
        <v>463700</v>
      </c>
      <c r="J90" s="245">
        <v>175883</v>
      </c>
      <c r="K90" s="245">
        <v>287816</v>
      </c>
      <c r="L90" s="245">
        <v>289567</v>
      </c>
      <c r="M90" s="245">
        <v>140989</v>
      </c>
      <c r="N90" s="245">
        <v>148578</v>
      </c>
      <c r="O90" s="244">
        <v>9727.1322516712007</v>
      </c>
      <c r="P90" s="246" t="s">
        <v>26</v>
      </c>
      <c r="Q90" s="247"/>
    </row>
    <row r="91" spans="1:17" s="23" customFormat="1" ht="1.5" customHeight="1">
      <c r="A91" s="239"/>
      <c r="B91" s="240"/>
      <c r="C91" s="242"/>
      <c r="D91" s="242"/>
      <c r="E91" s="242"/>
      <c r="F91" s="242">
        <v>0</v>
      </c>
      <c r="G91" s="243"/>
      <c r="H91" s="244"/>
      <c r="I91" s="243"/>
      <c r="J91" s="248"/>
      <c r="K91" s="248"/>
      <c r="L91" s="243"/>
      <c r="M91" s="248"/>
      <c r="N91" s="248"/>
      <c r="O91" s="252"/>
      <c r="P91" s="246"/>
      <c r="Q91" s="247"/>
    </row>
    <row r="92" spans="1:17" s="23" customFormat="1" ht="9.9499999999999993" customHeight="1">
      <c r="A92" s="239">
        <v>2015</v>
      </c>
      <c r="B92" s="240" t="s">
        <v>12</v>
      </c>
      <c r="C92" s="251" t="s">
        <v>13</v>
      </c>
      <c r="D92" s="251" t="s">
        <v>13</v>
      </c>
      <c r="E92" s="242">
        <v>35324</v>
      </c>
      <c r="F92" s="242">
        <v>917471</v>
      </c>
      <c r="G92" s="243">
        <v>4370640</v>
      </c>
      <c r="H92" s="244" t="s">
        <v>13</v>
      </c>
      <c r="I92" s="245">
        <v>4317137</v>
      </c>
      <c r="J92" s="245">
        <v>1816992</v>
      </c>
      <c r="K92" s="245">
        <v>2500145</v>
      </c>
      <c r="L92" s="245">
        <v>3767847</v>
      </c>
      <c r="M92" s="245">
        <v>1494041</v>
      </c>
      <c r="N92" s="245">
        <v>2273807</v>
      </c>
      <c r="O92" s="244" t="s">
        <v>13</v>
      </c>
      <c r="P92" s="246" t="s">
        <v>12</v>
      </c>
      <c r="Q92" s="247">
        <v>2015</v>
      </c>
    </row>
    <row r="93" spans="1:17" s="23" customFormat="1" ht="1.5" customHeight="1">
      <c r="A93" s="219"/>
      <c r="B93" s="240"/>
      <c r="C93" s="219"/>
      <c r="D93" s="219"/>
      <c r="E93" s="219"/>
      <c r="F93" s="242"/>
      <c r="G93" s="242"/>
      <c r="H93" s="244"/>
      <c r="I93" s="245"/>
      <c r="J93" s="245"/>
      <c r="K93" s="245"/>
      <c r="L93" s="245"/>
      <c r="M93" s="245"/>
      <c r="N93" s="245"/>
      <c r="O93" s="244"/>
      <c r="P93" s="246"/>
      <c r="Q93" s="249"/>
    </row>
    <row r="94" spans="1:17" s="23" customFormat="1" ht="9.9499999999999993" customHeight="1">
      <c r="A94" s="239">
        <v>2015</v>
      </c>
      <c r="B94" s="240" t="s">
        <v>14</v>
      </c>
      <c r="C94" s="242">
        <v>565.16666666666663</v>
      </c>
      <c r="D94" s="242">
        <v>29899.333333333332</v>
      </c>
      <c r="E94" s="242">
        <v>2943.6666666666665</v>
      </c>
      <c r="F94" s="242">
        <v>76455.916666666672</v>
      </c>
      <c r="G94" s="243">
        <v>364220</v>
      </c>
      <c r="H94" s="244">
        <v>12181.542509309014</v>
      </c>
      <c r="I94" s="245">
        <v>359761.41666666669</v>
      </c>
      <c r="J94" s="245">
        <v>151416</v>
      </c>
      <c r="K94" s="245">
        <v>208345.41666666666</v>
      </c>
      <c r="L94" s="245">
        <v>313987.25</v>
      </c>
      <c r="M94" s="245">
        <v>124503.41666666667</v>
      </c>
      <c r="N94" s="245">
        <v>189483.91666666666</v>
      </c>
      <c r="O94" s="244">
        <v>10501.479966108498</v>
      </c>
      <c r="P94" s="246" t="s">
        <v>14</v>
      </c>
      <c r="Q94" s="247">
        <v>2015</v>
      </c>
    </row>
    <row r="95" spans="1:17" ht="6.75" customHeight="1">
      <c r="A95" s="253"/>
      <c r="B95" s="210"/>
      <c r="C95" s="254"/>
      <c r="D95" s="254"/>
      <c r="E95" s="254"/>
      <c r="F95" s="254"/>
      <c r="G95" s="255"/>
      <c r="H95" s="255"/>
      <c r="I95" s="210"/>
      <c r="J95" s="210"/>
      <c r="K95" s="210"/>
      <c r="L95" s="210"/>
      <c r="M95" s="210"/>
      <c r="N95" s="210"/>
      <c r="O95" s="210"/>
      <c r="P95" s="210"/>
      <c r="Q95" s="224"/>
    </row>
    <row r="96" spans="1:17" ht="12" customHeight="1">
      <c r="A96" s="224"/>
      <c r="B96" s="210"/>
      <c r="C96" s="254"/>
      <c r="D96" s="254"/>
      <c r="E96" s="254"/>
      <c r="F96" s="254"/>
      <c r="G96" s="255"/>
      <c r="H96" s="255"/>
      <c r="I96" s="210"/>
      <c r="J96" s="210"/>
      <c r="K96" s="210"/>
      <c r="L96" s="210"/>
      <c r="M96" s="210"/>
      <c r="N96" s="210"/>
      <c r="O96" s="210"/>
      <c r="P96" s="210"/>
      <c r="Q96" s="224"/>
    </row>
    <row r="97" spans="14:14" ht="9" customHeight="1">
      <c r="N97" s="223"/>
    </row>
    <row r="98" spans="14:14" ht="9" customHeight="1">
      <c r="N98" s="223"/>
    </row>
    <row r="99" spans="14:14" ht="9" customHeight="1">
      <c r="N99" s="223"/>
    </row>
  </sheetData>
  <mergeCells count="17">
    <mergeCell ref="F7:G7"/>
    <mergeCell ref="J4:K4"/>
    <mergeCell ref="A4:B7"/>
    <mergeCell ref="F4:F6"/>
    <mergeCell ref="G4:G6"/>
    <mergeCell ref="H4:H6"/>
    <mergeCell ref="I4:I6"/>
    <mergeCell ref="I7:N7"/>
    <mergeCell ref="L4:L6"/>
    <mergeCell ref="M4:N4"/>
    <mergeCell ref="C5:C6"/>
    <mergeCell ref="O4:O6"/>
    <mergeCell ref="P4:Q7"/>
    <mergeCell ref="J5:J6"/>
    <mergeCell ref="K5:K6"/>
    <mergeCell ref="M5:M6"/>
    <mergeCell ref="N5:N6"/>
  </mergeCells>
  <printOptions gridLinesSet="0"/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6"/>
  <sheetViews>
    <sheetView showGridLines="0" zoomScaleNormal="100" workbookViewId="0">
      <selection sqref="A1:B2"/>
    </sheetView>
  </sheetViews>
  <sheetFormatPr baseColWidth="10" defaultRowHeight="9" customHeight="1"/>
  <cols>
    <col min="1" max="1" width="5.85546875" style="441" customWidth="1"/>
    <col min="2" max="2" width="26.5703125" style="441" customWidth="1"/>
    <col min="3" max="3" width="9.42578125" style="441" customWidth="1"/>
    <col min="4" max="4" width="11.140625" style="441" customWidth="1"/>
    <col min="5" max="5" width="9.85546875" style="441" customWidth="1"/>
    <col min="6" max="6" width="11.28515625" style="441" customWidth="1"/>
    <col min="7" max="7" width="9.42578125" style="441" customWidth="1"/>
    <col min="8" max="8" width="10.5703125" style="441" customWidth="1"/>
    <col min="9" max="16384" width="11.42578125" style="441"/>
  </cols>
  <sheetData>
    <row r="1" spans="1:8" s="440" customFormat="1" ht="10.5" customHeight="1">
      <c r="A1" s="76" t="s">
        <v>239</v>
      </c>
      <c r="B1" s="401"/>
      <c r="C1" s="401"/>
      <c r="D1" s="401"/>
      <c r="E1" s="401"/>
    </row>
    <row r="2" spans="1:8" s="440" customFormat="1" ht="10.5" customHeight="1">
      <c r="A2" s="539" t="s">
        <v>240</v>
      </c>
      <c r="B2" s="401"/>
    </row>
    <row r="3" spans="1:8" ht="9.9499999999999993" customHeight="1">
      <c r="B3" s="439" t="s">
        <v>146</v>
      </c>
      <c r="H3" s="403" t="s">
        <v>443</v>
      </c>
    </row>
    <row r="4" spans="1:8" s="404" customFormat="1" ht="10.5" customHeight="1">
      <c r="A4" s="684" t="s">
        <v>169</v>
      </c>
      <c r="B4" s="690" t="s">
        <v>168</v>
      </c>
      <c r="C4" s="720" t="s">
        <v>135</v>
      </c>
      <c r="D4" s="693"/>
      <c r="E4" s="682" t="s">
        <v>28</v>
      </c>
      <c r="F4" s="750"/>
      <c r="G4" s="750"/>
      <c r="H4" s="672" t="s">
        <v>137</v>
      </c>
    </row>
    <row r="5" spans="1:8" s="404" customFormat="1" ht="10.5" customHeight="1">
      <c r="A5" s="725"/>
      <c r="B5" s="716"/>
      <c r="C5" s="751" t="s">
        <v>103</v>
      </c>
      <c r="D5" s="678" t="s">
        <v>241</v>
      </c>
      <c r="E5" s="540" t="s">
        <v>138</v>
      </c>
      <c r="F5" s="541"/>
      <c r="G5" s="541"/>
      <c r="H5" s="722"/>
    </row>
    <row r="6" spans="1:8" s="404" customFormat="1" ht="10.5" customHeight="1">
      <c r="A6" s="725"/>
      <c r="B6" s="716"/>
      <c r="C6" s="722"/>
      <c r="D6" s="716"/>
      <c r="E6" s="678" t="s">
        <v>47</v>
      </c>
      <c r="F6" s="678" t="s">
        <v>31</v>
      </c>
      <c r="G6" s="678" t="s">
        <v>32</v>
      </c>
      <c r="H6" s="722"/>
    </row>
    <row r="7" spans="1:8" s="404" customFormat="1" ht="10.5" customHeight="1">
      <c r="A7" s="725"/>
      <c r="B7" s="716"/>
      <c r="C7" s="712"/>
      <c r="D7" s="709"/>
      <c r="E7" s="691"/>
      <c r="F7" s="691"/>
      <c r="G7" s="691"/>
      <c r="H7" s="722"/>
    </row>
    <row r="8" spans="1:8" s="404" customFormat="1" ht="10.5" customHeight="1">
      <c r="A8" s="726"/>
      <c r="B8" s="717"/>
      <c r="C8" s="465">
        <v>1000</v>
      </c>
      <c r="D8" s="466" t="s">
        <v>107</v>
      </c>
      <c r="E8" s="680">
        <v>1000</v>
      </c>
      <c r="F8" s="735"/>
      <c r="G8" s="735"/>
      <c r="H8" s="467" t="s">
        <v>11</v>
      </c>
    </row>
    <row r="9" spans="1:8" ht="9" customHeight="1">
      <c r="A9" s="442"/>
      <c r="B9" s="443"/>
      <c r="C9" s="477"/>
      <c r="D9" s="477"/>
      <c r="E9" s="476"/>
      <c r="F9" s="477"/>
      <c r="G9" s="477"/>
    </row>
    <row r="10" spans="1:8" s="399" customFormat="1" ht="9.9499999999999993" customHeight="1">
      <c r="A10" s="512"/>
      <c r="B10" s="513" t="s">
        <v>170</v>
      </c>
      <c r="C10" s="525">
        <v>4370640</v>
      </c>
      <c r="D10" s="435">
        <v>100</v>
      </c>
      <c r="E10" s="525">
        <v>4317137</v>
      </c>
      <c r="F10" s="525">
        <v>1816989</v>
      </c>
      <c r="G10" s="525">
        <v>2500145</v>
      </c>
      <c r="H10" s="526">
        <v>146180</v>
      </c>
    </row>
    <row r="11" spans="1:8" s="399" customFormat="1" ht="9.9499999999999993" customHeight="1">
      <c r="A11" s="512"/>
      <c r="B11" s="513"/>
      <c r="C11" s="529"/>
      <c r="D11" s="516"/>
      <c r="E11" s="529"/>
      <c r="F11" s="529"/>
      <c r="G11" s="529"/>
      <c r="H11" s="530"/>
    </row>
    <row r="12" spans="1:8" s="401" customFormat="1" ht="9.9499999999999993" customHeight="1">
      <c r="A12" s="418">
        <v>41</v>
      </c>
      <c r="B12" s="515" t="s">
        <v>171</v>
      </c>
      <c r="C12" s="529">
        <v>1462438</v>
      </c>
      <c r="D12" s="516">
        <v>33.460500064063844</v>
      </c>
      <c r="E12" s="529">
        <v>1460518</v>
      </c>
      <c r="F12" s="529">
        <v>1330130</v>
      </c>
      <c r="G12" s="529">
        <v>130386</v>
      </c>
      <c r="H12" s="530">
        <v>178477</v>
      </c>
    </row>
    <row r="13" spans="1:8" s="401" customFormat="1" ht="9.9499999999999993" customHeight="1">
      <c r="A13" s="418"/>
      <c r="B13" s="515"/>
      <c r="C13" s="529"/>
      <c r="D13" s="516"/>
      <c r="E13" s="529"/>
      <c r="F13" s="529"/>
      <c r="G13" s="529"/>
      <c r="H13" s="530"/>
    </row>
    <row r="14" spans="1:8" s="401" customFormat="1" ht="9.9499999999999993" customHeight="1">
      <c r="A14" s="418" t="s">
        <v>172</v>
      </c>
      <c r="B14" s="517" t="s">
        <v>173</v>
      </c>
      <c r="C14" s="529">
        <v>1462438</v>
      </c>
      <c r="D14" s="516">
        <v>33.460500064063844</v>
      </c>
      <c r="E14" s="529">
        <v>1460518</v>
      </c>
      <c r="F14" s="529">
        <v>1330130</v>
      </c>
      <c r="G14" s="529">
        <v>130386</v>
      </c>
      <c r="H14" s="530">
        <v>178477</v>
      </c>
    </row>
    <row r="15" spans="1:8" s="401" customFormat="1" ht="9.9499999999999993" customHeight="1">
      <c r="A15" s="418"/>
      <c r="B15" s="515"/>
      <c r="C15" s="529"/>
      <c r="D15" s="516"/>
      <c r="E15" s="529"/>
      <c r="F15" s="529"/>
      <c r="G15" s="529"/>
      <c r="H15" s="530"/>
    </row>
    <row r="16" spans="1:8" s="401" customFormat="1" ht="9.9499999999999993" customHeight="1">
      <c r="A16" s="518" t="s">
        <v>174</v>
      </c>
      <c r="B16" s="517" t="s">
        <v>175</v>
      </c>
      <c r="C16" s="529"/>
      <c r="D16" s="516"/>
      <c r="E16" s="529"/>
      <c r="F16" s="529"/>
      <c r="G16" s="529"/>
      <c r="H16" s="530"/>
    </row>
    <row r="17" spans="1:8" s="401" customFormat="1" ht="9.9499999999999993" customHeight="1">
      <c r="B17" s="408" t="s">
        <v>176</v>
      </c>
      <c r="C17" s="529" t="s">
        <v>177</v>
      </c>
      <c r="D17" s="516" t="s">
        <v>177</v>
      </c>
      <c r="E17" s="529" t="s">
        <v>177</v>
      </c>
      <c r="F17" s="529" t="s">
        <v>177</v>
      </c>
      <c r="G17" s="529" t="s">
        <v>177</v>
      </c>
      <c r="H17" s="530" t="s">
        <v>177</v>
      </c>
    </row>
    <row r="18" spans="1:8" s="401" customFormat="1" ht="9.9499999999999993" customHeight="1">
      <c r="A18" s="518" t="s">
        <v>178</v>
      </c>
      <c r="B18" s="517" t="s">
        <v>179</v>
      </c>
      <c r="C18" s="529" t="s">
        <v>177</v>
      </c>
      <c r="D18" s="516" t="s">
        <v>177</v>
      </c>
      <c r="E18" s="529" t="s">
        <v>177</v>
      </c>
      <c r="F18" s="529" t="s">
        <v>177</v>
      </c>
      <c r="G18" s="529" t="s">
        <v>177</v>
      </c>
      <c r="H18" s="530" t="s">
        <v>177</v>
      </c>
    </row>
    <row r="19" spans="1:8" s="401" customFormat="1" ht="9.9499999999999993" customHeight="1">
      <c r="A19" s="418"/>
      <c r="B19" s="515"/>
      <c r="C19" s="529"/>
      <c r="D19" s="516"/>
      <c r="E19" s="529"/>
      <c r="F19" s="529"/>
      <c r="G19" s="529"/>
      <c r="H19" s="530"/>
    </row>
    <row r="20" spans="1:8" s="401" customFormat="1" ht="9.9499999999999993" customHeight="1">
      <c r="A20" s="418">
        <v>42</v>
      </c>
      <c r="B20" s="515" t="s">
        <v>180</v>
      </c>
      <c r="C20" s="529">
        <v>1825607</v>
      </c>
      <c r="D20" s="516">
        <v>41.769786575879046</v>
      </c>
      <c r="E20" s="529">
        <v>1800669</v>
      </c>
      <c r="F20" s="529">
        <v>55725</v>
      </c>
      <c r="G20" s="529">
        <v>1744943</v>
      </c>
      <c r="H20" s="530">
        <v>142670</v>
      </c>
    </row>
    <row r="21" spans="1:8" s="401" customFormat="1" ht="9.9499999999999993" customHeight="1">
      <c r="A21" s="418"/>
      <c r="B21" s="515"/>
      <c r="C21" s="529"/>
      <c r="D21" s="516"/>
      <c r="E21" s="529"/>
      <c r="F21" s="529"/>
      <c r="G21" s="529"/>
      <c r="H21" s="530"/>
    </row>
    <row r="22" spans="1:8" s="401" customFormat="1" ht="9.9499999999999993" customHeight="1">
      <c r="A22" s="518" t="s">
        <v>181</v>
      </c>
      <c r="B22" s="517" t="s">
        <v>182</v>
      </c>
      <c r="C22" s="529"/>
      <c r="D22" s="516"/>
      <c r="E22" s="529"/>
      <c r="F22" s="529"/>
      <c r="G22" s="529"/>
      <c r="H22" s="530"/>
    </row>
    <row r="23" spans="1:8" s="401" customFormat="1" ht="9.9499999999999993" customHeight="1">
      <c r="A23" s="518"/>
      <c r="B23" s="517" t="s">
        <v>183</v>
      </c>
      <c r="C23" s="529">
        <v>1179323</v>
      </c>
      <c r="D23" s="516">
        <v>26.982844617721891</v>
      </c>
      <c r="E23" s="529">
        <v>1175327</v>
      </c>
      <c r="F23" s="529">
        <v>27325</v>
      </c>
      <c r="G23" s="529">
        <v>1148001</v>
      </c>
      <c r="H23" s="530">
        <v>146700</v>
      </c>
    </row>
    <row r="24" spans="1:8" s="401" customFormat="1" ht="9.9499999999999993" customHeight="1">
      <c r="A24" s="518"/>
      <c r="B24" s="517"/>
      <c r="C24" s="529"/>
      <c r="D24" s="516"/>
      <c r="E24" s="529"/>
      <c r="F24" s="529"/>
      <c r="G24" s="529"/>
      <c r="H24" s="530"/>
    </row>
    <row r="25" spans="1:8" s="401" customFormat="1" ht="9.9499999999999993" customHeight="1">
      <c r="A25" s="519" t="s">
        <v>184</v>
      </c>
      <c r="B25" s="520" t="s">
        <v>185</v>
      </c>
      <c r="C25" s="529">
        <v>746149</v>
      </c>
      <c r="D25" s="516">
        <v>17.071847601266633</v>
      </c>
      <c r="E25" s="529">
        <v>742892</v>
      </c>
      <c r="F25" s="529">
        <v>3185</v>
      </c>
      <c r="G25" s="529">
        <v>739708</v>
      </c>
      <c r="H25" s="530">
        <v>143684</v>
      </c>
    </row>
    <row r="26" spans="1:8" s="401" customFormat="1" ht="9.9499999999999993" customHeight="1">
      <c r="A26" s="519" t="s">
        <v>186</v>
      </c>
      <c r="B26" s="520" t="s">
        <v>187</v>
      </c>
      <c r="C26" s="529" t="s">
        <v>177</v>
      </c>
      <c r="D26" s="516" t="s">
        <v>177</v>
      </c>
      <c r="E26" s="529" t="s">
        <v>177</v>
      </c>
      <c r="F26" s="529" t="s">
        <v>177</v>
      </c>
      <c r="G26" s="529" t="s">
        <v>177</v>
      </c>
      <c r="H26" s="530" t="s">
        <v>177</v>
      </c>
    </row>
    <row r="27" spans="1:8" s="401" customFormat="1" ht="9.9499999999999993" customHeight="1">
      <c r="A27" s="518" t="s">
        <v>188</v>
      </c>
      <c r="B27" s="517" t="s">
        <v>189</v>
      </c>
      <c r="C27" s="529" t="s">
        <v>177</v>
      </c>
      <c r="D27" s="516" t="s">
        <v>177</v>
      </c>
      <c r="E27" s="529" t="s">
        <v>177</v>
      </c>
      <c r="F27" s="529" t="s">
        <v>177</v>
      </c>
      <c r="G27" s="529" t="s">
        <v>177</v>
      </c>
      <c r="H27" s="530" t="s">
        <v>177</v>
      </c>
    </row>
    <row r="28" spans="1:8" s="401" customFormat="1" ht="9.9499999999999993" customHeight="1">
      <c r="A28" s="418"/>
      <c r="B28" s="515"/>
      <c r="C28" s="529"/>
      <c r="D28" s="516"/>
      <c r="E28" s="529"/>
      <c r="F28" s="529"/>
      <c r="G28" s="529"/>
      <c r="H28" s="530"/>
    </row>
    <row r="29" spans="1:8" s="401" customFormat="1" ht="9.9499999999999993" customHeight="1">
      <c r="A29" s="518" t="s">
        <v>190</v>
      </c>
      <c r="B29" s="517" t="s">
        <v>191</v>
      </c>
      <c r="C29" s="529"/>
      <c r="D29" s="516"/>
      <c r="E29" s="529"/>
      <c r="F29" s="529"/>
      <c r="G29" s="529"/>
      <c r="H29" s="530"/>
    </row>
    <row r="30" spans="1:8" s="401" customFormat="1" ht="9.9499999999999993" customHeight="1">
      <c r="A30" s="518"/>
      <c r="B30" s="517" t="s">
        <v>192</v>
      </c>
      <c r="C30" s="529">
        <v>428874</v>
      </c>
      <c r="D30" s="516">
        <v>9.8126132557245622</v>
      </c>
      <c r="E30" s="529">
        <v>408458</v>
      </c>
      <c r="F30" s="529">
        <v>5177</v>
      </c>
      <c r="G30" s="529">
        <v>403281</v>
      </c>
      <c r="H30" s="530">
        <v>136541</v>
      </c>
    </row>
    <row r="31" spans="1:8" s="401" customFormat="1" ht="9.9499999999999993" customHeight="1">
      <c r="A31" s="518"/>
      <c r="B31" s="517"/>
      <c r="C31" s="529"/>
      <c r="D31" s="516"/>
      <c r="E31" s="529"/>
      <c r="F31" s="529"/>
      <c r="G31" s="529"/>
      <c r="H31" s="530"/>
    </row>
    <row r="32" spans="1:8" s="401" customFormat="1" ht="9.9499999999999993" customHeight="1">
      <c r="A32" s="518" t="s">
        <v>193</v>
      </c>
      <c r="B32" s="517" t="s">
        <v>194</v>
      </c>
      <c r="C32" s="529"/>
      <c r="D32" s="516"/>
      <c r="E32" s="529"/>
      <c r="F32" s="529"/>
      <c r="G32" s="529"/>
      <c r="H32" s="530"/>
    </row>
    <row r="33" spans="1:8" s="401" customFormat="1" ht="9.9499999999999993" customHeight="1">
      <c r="A33" s="518"/>
      <c r="B33" s="517" t="s">
        <v>195</v>
      </c>
      <c r="C33" s="529">
        <v>297488</v>
      </c>
      <c r="D33" s="516">
        <v>6.8065088865703878</v>
      </c>
      <c r="E33" s="529">
        <v>284794</v>
      </c>
      <c r="F33" s="529">
        <v>5177</v>
      </c>
      <c r="G33" s="529">
        <v>279617</v>
      </c>
      <c r="H33" s="530">
        <v>133522</v>
      </c>
    </row>
    <row r="34" spans="1:8" s="401" customFormat="1" ht="9.9499999999999993" customHeight="1">
      <c r="A34" s="518" t="s">
        <v>196</v>
      </c>
      <c r="B34" s="517" t="s">
        <v>197</v>
      </c>
      <c r="C34" s="529">
        <v>131386</v>
      </c>
      <c r="D34" s="516">
        <v>3.006104369154174</v>
      </c>
      <c r="E34" s="529">
        <v>123664</v>
      </c>
      <c r="F34" s="529" t="s">
        <v>132</v>
      </c>
      <c r="G34" s="529">
        <v>123664</v>
      </c>
      <c r="H34" s="530">
        <v>143748</v>
      </c>
    </row>
    <row r="35" spans="1:8" s="401" customFormat="1" ht="9.9499999999999993" customHeight="1">
      <c r="A35" s="518"/>
      <c r="B35" s="517"/>
      <c r="C35" s="529"/>
      <c r="D35" s="516"/>
      <c r="E35" s="529"/>
      <c r="F35" s="529"/>
      <c r="G35" s="529"/>
      <c r="H35" s="530"/>
    </row>
    <row r="36" spans="1:8" s="401" customFormat="1" ht="9.9499999999999993" customHeight="1">
      <c r="A36" s="518" t="s">
        <v>198</v>
      </c>
      <c r="B36" s="517" t="s">
        <v>199</v>
      </c>
      <c r="C36" s="529">
        <v>217410</v>
      </c>
      <c r="D36" s="516">
        <v>4.9743287024325955</v>
      </c>
      <c r="E36" s="529">
        <v>216883</v>
      </c>
      <c r="F36" s="529">
        <v>23221</v>
      </c>
      <c r="G36" s="529">
        <v>193661</v>
      </c>
      <c r="H36" s="530">
        <v>134536</v>
      </c>
    </row>
    <row r="37" spans="1:8" s="401" customFormat="1" ht="9.9499999999999993" customHeight="1">
      <c r="A37" s="518"/>
      <c r="B37" s="517"/>
      <c r="C37" s="529"/>
      <c r="D37" s="516"/>
      <c r="E37" s="529"/>
      <c r="F37" s="529"/>
      <c r="G37" s="529"/>
      <c r="H37" s="530"/>
    </row>
    <row r="38" spans="1:8" s="401" customFormat="1" ht="9.9499999999999993" customHeight="1">
      <c r="A38" s="518" t="s">
        <v>200</v>
      </c>
      <c r="B38" s="517" t="s">
        <v>201</v>
      </c>
      <c r="C38" s="529" t="s">
        <v>177</v>
      </c>
      <c r="D38" s="516" t="s">
        <v>177</v>
      </c>
      <c r="E38" s="529" t="s">
        <v>177</v>
      </c>
      <c r="F38" s="529" t="s">
        <v>177</v>
      </c>
      <c r="G38" s="529" t="s">
        <v>177</v>
      </c>
      <c r="H38" s="530" t="s">
        <v>177</v>
      </c>
    </row>
    <row r="39" spans="1:8" s="401" customFormat="1" ht="9.9499999999999993" customHeight="1">
      <c r="A39" s="518" t="s">
        <v>202</v>
      </c>
      <c r="B39" s="517" t="s">
        <v>203</v>
      </c>
      <c r="C39" s="529"/>
      <c r="D39" s="516"/>
      <c r="E39" s="529"/>
      <c r="F39" s="529"/>
      <c r="G39" s="529"/>
      <c r="H39" s="530"/>
    </row>
    <row r="40" spans="1:8" s="401" customFormat="1" ht="9.9499999999999993" customHeight="1">
      <c r="A40" s="418"/>
      <c r="B40" s="515" t="s">
        <v>204</v>
      </c>
      <c r="C40" s="529" t="s">
        <v>177</v>
      </c>
      <c r="D40" s="516" t="s">
        <v>177</v>
      </c>
      <c r="E40" s="529" t="s">
        <v>177</v>
      </c>
      <c r="F40" s="529" t="s">
        <v>177</v>
      </c>
      <c r="G40" s="529" t="s">
        <v>177</v>
      </c>
      <c r="H40" s="530" t="s">
        <v>177</v>
      </c>
    </row>
    <row r="41" spans="1:8" s="401" customFormat="1" ht="9.9499999999999993" customHeight="1">
      <c r="A41" s="418"/>
      <c r="B41" s="515"/>
      <c r="C41" s="529"/>
      <c r="D41" s="516"/>
      <c r="E41" s="529"/>
      <c r="F41" s="529"/>
      <c r="G41" s="529"/>
      <c r="H41" s="530"/>
    </row>
    <row r="42" spans="1:8" s="401" customFormat="1" ht="9.9499999999999993" customHeight="1">
      <c r="A42" s="518">
        <v>43</v>
      </c>
      <c r="B42" s="517" t="s">
        <v>205</v>
      </c>
      <c r="C42" s="529"/>
      <c r="D42" s="516"/>
      <c r="E42" s="529"/>
      <c r="F42" s="529"/>
      <c r="G42" s="529"/>
      <c r="H42" s="530"/>
    </row>
    <row r="43" spans="1:8" s="401" customFormat="1" ht="9.9499999999999993" customHeight="1">
      <c r="A43" s="518"/>
      <c r="B43" s="517" t="s">
        <v>206</v>
      </c>
      <c r="C43" s="529"/>
      <c r="D43" s="516"/>
      <c r="E43" s="529"/>
      <c r="F43" s="529"/>
      <c r="G43" s="529"/>
      <c r="H43" s="530"/>
    </row>
    <row r="44" spans="1:8" s="401" customFormat="1" ht="9.9499999999999993" customHeight="1">
      <c r="A44" s="518"/>
      <c r="B44" s="517" t="s">
        <v>207</v>
      </c>
      <c r="C44" s="529">
        <v>1082592</v>
      </c>
      <c r="D44" s="516">
        <v>24.76964472022404</v>
      </c>
      <c r="E44" s="529">
        <v>1055951</v>
      </c>
      <c r="F44" s="529">
        <v>431137</v>
      </c>
      <c r="G44" s="529">
        <v>624814</v>
      </c>
      <c r="H44" s="530">
        <v>121503</v>
      </c>
    </row>
    <row r="45" spans="1:8" s="401" customFormat="1" ht="9.9499999999999993" customHeight="1">
      <c r="A45" s="518"/>
      <c r="B45" s="517"/>
      <c r="C45" s="529"/>
      <c r="D45" s="516"/>
      <c r="E45" s="529"/>
      <c r="F45" s="529"/>
      <c r="G45" s="529"/>
      <c r="H45" s="530"/>
    </row>
    <row r="46" spans="1:8" s="401" customFormat="1" ht="9.9499999999999993" customHeight="1">
      <c r="A46" s="518" t="s">
        <v>208</v>
      </c>
      <c r="B46" s="517" t="s">
        <v>209</v>
      </c>
      <c r="C46" s="529"/>
      <c r="D46" s="516"/>
      <c r="E46" s="529"/>
      <c r="F46" s="529"/>
      <c r="G46" s="529"/>
      <c r="H46" s="530"/>
    </row>
    <row r="47" spans="1:8" s="401" customFormat="1" ht="9.9499999999999993" customHeight="1">
      <c r="A47" s="518"/>
      <c r="B47" s="517" t="s">
        <v>210</v>
      </c>
      <c r="C47" s="529">
        <v>193435</v>
      </c>
      <c r="D47" s="516">
        <v>4.4257820364980871</v>
      </c>
      <c r="E47" s="529">
        <v>173857</v>
      </c>
      <c r="F47" s="529">
        <v>33087</v>
      </c>
      <c r="G47" s="529">
        <v>140770</v>
      </c>
      <c r="H47" s="530">
        <v>135080</v>
      </c>
    </row>
    <row r="48" spans="1:8" s="401" customFormat="1" ht="9.9499999999999993" customHeight="1">
      <c r="A48" s="518"/>
      <c r="B48" s="517"/>
      <c r="C48" s="529"/>
      <c r="D48" s="516"/>
      <c r="E48" s="529"/>
      <c r="F48" s="529"/>
      <c r="G48" s="529"/>
      <c r="H48" s="530"/>
    </row>
    <row r="49" spans="1:8" s="401" customFormat="1" ht="9.9499999999999993" customHeight="1">
      <c r="A49" s="518" t="s">
        <v>211</v>
      </c>
      <c r="B49" s="517" t="s">
        <v>212</v>
      </c>
      <c r="C49" s="529">
        <v>49480</v>
      </c>
      <c r="D49" s="516">
        <v>1.132099646733659</v>
      </c>
      <c r="E49" s="529">
        <v>46725</v>
      </c>
      <c r="F49" s="529">
        <v>32253</v>
      </c>
      <c r="G49" s="529">
        <v>14472</v>
      </c>
      <c r="H49" s="530">
        <v>148144</v>
      </c>
    </row>
    <row r="50" spans="1:8" s="401" customFormat="1" ht="9.9499999999999993" customHeight="1">
      <c r="A50" s="518" t="s">
        <v>213</v>
      </c>
      <c r="B50" s="517" t="s">
        <v>214</v>
      </c>
      <c r="C50" s="529">
        <v>143956</v>
      </c>
      <c r="D50" s="516">
        <v>3.2937052697087839</v>
      </c>
      <c r="E50" s="529">
        <v>127133</v>
      </c>
      <c r="F50" s="529">
        <v>834</v>
      </c>
      <c r="G50" s="529">
        <v>126299</v>
      </c>
      <c r="H50" s="530">
        <v>130988</v>
      </c>
    </row>
    <row r="51" spans="1:8" s="401" customFormat="1" ht="9.9499999999999993" customHeight="1">
      <c r="A51" s="518" t="s">
        <v>215</v>
      </c>
      <c r="B51" s="517" t="s">
        <v>216</v>
      </c>
      <c r="C51" s="529" t="s">
        <v>132</v>
      </c>
      <c r="D51" s="516" t="s">
        <v>132</v>
      </c>
      <c r="E51" s="529" t="s">
        <v>132</v>
      </c>
      <c r="F51" s="529" t="s">
        <v>132</v>
      </c>
      <c r="G51" s="529" t="s">
        <v>132</v>
      </c>
      <c r="H51" s="530" t="s">
        <v>132</v>
      </c>
    </row>
    <row r="52" spans="1:8" s="401" customFormat="1" ht="9.9499999999999993" customHeight="1">
      <c r="A52" s="418"/>
      <c r="B52" s="515"/>
      <c r="C52" s="529"/>
      <c r="D52" s="516"/>
      <c r="E52" s="529"/>
      <c r="F52" s="529"/>
      <c r="G52" s="529"/>
      <c r="H52" s="530"/>
    </row>
    <row r="53" spans="1:8" s="401" customFormat="1" ht="9.9499999999999993" customHeight="1">
      <c r="A53" s="518" t="s">
        <v>217</v>
      </c>
      <c r="B53" s="517" t="s">
        <v>218</v>
      </c>
      <c r="C53" s="529"/>
      <c r="D53" s="516"/>
      <c r="E53" s="529"/>
      <c r="F53" s="529"/>
      <c r="G53" s="529"/>
      <c r="H53" s="530"/>
    </row>
    <row r="54" spans="1:8" s="401" customFormat="1" ht="9.9499999999999993" customHeight="1">
      <c r="A54" s="518"/>
      <c r="B54" s="517" t="s">
        <v>219</v>
      </c>
      <c r="C54" s="529">
        <v>889157</v>
      </c>
      <c r="D54" s="516">
        <v>20.343862683725952</v>
      </c>
      <c r="E54" s="529">
        <v>882094</v>
      </c>
      <c r="F54" s="529">
        <v>398051</v>
      </c>
      <c r="G54" s="529">
        <v>484043</v>
      </c>
      <c r="H54" s="530">
        <v>118919</v>
      </c>
    </row>
    <row r="55" spans="1:8" s="401" customFormat="1" ht="9.9499999999999993" customHeight="1">
      <c r="A55" s="518"/>
      <c r="B55" s="517"/>
      <c r="C55" s="529"/>
      <c r="D55" s="516"/>
      <c r="E55" s="529"/>
      <c r="F55" s="529"/>
      <c r="G55" s="529"/>
      <c r="H55" s="530"/>
    </row>
    <row r="56" spans="1:8" s="401" customFormat="1" ht="9.9499999999999993" customHeight="1">
      <c r="A56" s="518" t="s">
        <v>220</v>
      </c>
      <c r="B56" s="517" t="s">
        <v>221</v>
      </c>
      <c r="C56" s="529">
        <v>159179</v>
      </c>
      <c r="D56" s="516">
        <v>3.6420066626397967</v>
      </c>
      <c r="E56" s="529">
        <v>158792</v>
      </c>
      <c r="F56" s="529">
        <v>158792</v>
      </c>
      <c r="G56" s="529" t="s">
        <v>132</v>
      </c>
      <c r="H56" s="530">
        <v>119954</v>
      </c>
    </row>
    <row r="57" spans="1:8" s="401" customFormat="1" ht="9.9499999999999993" customHeight="1">
      <c r="A57" s="518"/>
      <c r="B57" s="517"/>
      <c r="C57" s="529"/>
      <c r="D57" s="516"/>
      <c r="E57" s="529"/>
      <c r="F57" s="529"/>
      <c r="G57" s="529"/>
      <c r="H57" s="530"/>
    </row>
    <row r="58" spans="1:8" s="401" customFormat="1" ht="9.9499999999999993" customHeight="1">
      <c r="A58" s="518" t="s">
        <v>222</v>
      </c>
      <c r="B58" s="517" t="s">
        <v>223</v>
      </c>
      <c r="C58" s="529"/>
      <c r="D58" s="516"/>
      <c r="E58" s="529"/>
      <c r="F58" s="529"/>
      <c r="G58" s="529"/>
      <c r="H58" s="530"/>
    </row>
    <row r="59" spans="1:8" s="401" customFormat="1" ht="9.9499999999999993" customHeight="1">
      <c r="A59" s="518"/>
      <c r="B59" s="517" t="s">
        <v>224</v>
      </c>
      <c r="C59" s="529">
        <v>148289</v>
      </c>
      <c r="D59" s="516">
        <v>3.3928440686032251</v>
      </c>
      <c r="E59" s="529">
        <v>147926</v>
      </c>
      <c r="F59" s="529">
        <v>147927</v>
      </c>
      <c r="G59" s="529" t="s">
        <v>132</v>
      </c>
      <c r="H59" s="530">
        <v>124299</v>
      </c>
    </row>
    <row r="60" spans="1:8" s="401" customFormat="1" ht="9.9499999999999993" customHeight="1">
      <c r="A60" s="518" t="s">
        <v>225</v>
      </c>
      <c r="B60" s="517" t="s">
        <v>226</v>
      </c>
      <c r="C60" s="529">
        <v>10890</v>
      </c>
      <c r="D60" s="516">
        <v>0.24916259403657132</v>
      </c>
      <c r="E60" s="529">
        <v>10866</v>
      </c>
      <c r="F60" s="529">
        <v>10866</v>
      </c>
      <c r="G60" s="529" t="s">
        <v>132</v>
      </c>
      <c r="H60" s="530">
        <v>80667</v>
      </c>
    </row>
    <row r="61" spans="1:8" s="401" customFormat="1" ht="9.9499999999999993" customHeight="1">
      <c r="A61" s="518"/>
      <c r="B61" s="517"/>
      <c r="C61" s="529"/>
      <c r="D61" s="516"/>
      <c r="E61" s="529"/>
      <c r="F61" s="529"/>
      <c r="G61" s="529"/>
      <c r="H61" s="530"/>
    </row>
    <row r="62" spans="1:8" s="401" customFormat="1" ht="9.9499999999999993" customHeight="1">
      <c r="A62" s="518" t="s">
        <v>227</v>
      </c>
      <c r="B62" s="517" t="s">
        <v>228</v>
      </c>
      <c r="C62" s="529"/>
      <c r="D62" s="516"/>
      <c r="E62" s="529"/>
      <c r="F62" s="529"/>
      <c r="G62" s="529"/>
      <c r="H62" s="530"/>
    </row>
    <row r="63" spans="1:8" s="401" customFormat="1" ht="9.9499999999999993" customHeight="1">
      <c r="A63" s="518"/>
      <c r="B63" s="517" t="s">
        <v>229</v>
      </c>
      <c r="C63" s="529">
        <v>729978</v>
      </c>
      <c r="D63" s="516">
        <v>16.701856021086158</v>
      </c>
      <c r="E63" s="529">
        <v>723302</v>
      </c>
      <c r="F63" s="529">
        <v>239258</v>
      </c>
      <c r="G63" s="529">
        <v>484043</v>
      </c>
      <c r="H63" s="530">
        <v>118696</v>
      </c>
    </row>
    <row r="64" spans="1:8" s="401" customFormat="1" ht="9.9499999999999993" customHeight="1">
      <c r="A64" s="518"/>
      <c r="B64" s="517"/>
      <c r="C64" s="529"/>
      <c r="D64" s="516"/>
      <c r="E64" s="529"/>
      <c r="F64" s="529"/>
      <c r="G64" s="529"/>
      <c r="H64" s="530"/>
    </row>
    <row r="65" spans="1:8" s="401" customFormat="1" ht="9.9499999999999993" customHeight="1">
      <c r="A65" s="518" t="s">
        <v>230</v>
      </c>
      <c r="B65" s="517" t="s">
        <v>231</v>
      </c>
      <c r="C65" s="529" t="s">
        <v>177</v>
      </c>
      <c r="D65" s="516" t="s">
        <v>177</v>
      </c>
      <c r="E65" s="529" t="s">
        <v>177</v>
      </c>
      <c r="F65" s="529" t="s">
        <v>177</v>
      </c>
      <c r="G65" s="529" t="s">
        <v>177</v>
      </c>
      <c r="H65" s="530" t="s">
        <v>177</v>
      </c>
    </row>
    <row r="66" spans="1:8" s="401" customFormat="1" ht="9.9499999999999993" customHeight="1">
      <c r="A66" s="518" t="s">
        <v>232</v>
      </c>
      <c r="B66" s="517" t="s">
        <v>233</v>
      </c>
      <c r="C66" s="529"/>
      <c r="D66" s="516"/>
      <c r="E66" s="529"/>
      <c r="F66" s="529"/>
      <c r="G66" s="529"/>
      <c r="H66" s="530"/>
    </row>
    <row r="67" spans="1:8" s="401" customFormat="1" ht="9.9499999999999993" customHeight="1">
      <c r="A67" s="518"/>
      <c r="B67" s="517" t="s">
        <v>234</v>
      </c>
      <c r="C67" s="529" t="s">
        <v>177</v>
      </c>
      <c r="D67" s="516" t="s">
        <v>177</v>
      </c>
      <c r="E67" s="529" t="s">
        <v>177</v>
      </c>
      <c r="F67" s="529" t="s">
        <v>177</v>
      </c>
      <c r="G67" s="529" t="s">
        <v>177</v>
      </c>
      <c r="H67" s="530" t="s">
        <v>177</v>
      </c>
    </row>
    <row r="68" spans="1:8" s="401" customFormat="1" ht="9.9499999999999993" customHeight="1">
      <c r="A68" s="518" t="s">
        <v>235</v>
      </c>
      <c r="B68" s="517" t="s">
        <v>236</v>
      </c>
      <c r="C68" s="529">
        <v>643841</v>
      </c>
      <c r="D68" s="516">
        <v>14.73104625409551</v>
      </c>
      <c r="E68" s="529">
        <v>639917</v>
      </c>
      <c r="F68" s="529">
        <v>155872</v>
      </c>
      <c r="G68" s="529">
        <v>484043</v>
      </c>
      <c r="H68" s="530">
        <v>125799</v>
      </c>
    </row>
    <row r="69" spans="1:8" s="440" customFormat="1" ht="9.6" customHeight="1">
      <c r="A69" s="542"/>
      <c r="B69" s="418"/>
      <c r="C69" s="536"/>
      <c r="D69" s="543"/>
      <c r="E69" s="536"/>
      <c r="F69" s="536"/>
      <c r="G69" s="536"/>
      <c r="H69" s="544"/>
    </row>
    <row r="70" spans="1:8" s="440" customFormat="1" ht="9.6" customHeight="1">
      <c r="A70" s="542"/>
      <c r="B70" s="542"/>
      <c r="C70" s="536"/>
      <c r="D70" s="536"/>
      <c r="E70" s="536"/>
      <c r="F70" s="536"/>
      <c r="G70" s="536"/>
      <c r="H70" s="544"/>
    </row>
    <row r="71" spans="1:8" s="440" customFormat="1" ht="9.6" customHeight="1">
      <c r="C71" s="538"/>
      <c r="D71" s="538"/>
      <c r="E71" s="538"/>
      <c r="F71" s="538"/>
      <c r="G71" s="538"/>
      <c r="H71" s="544"/>
    </row>
    <row r="72" spans="1:8" s="440" customFormat="1" ht="9.6" customHeight="1">
      <c r="C72" s="538"/>
      <c r="D72" s="538"/>
      <c r="E72" s="538"/>
      <c r="F72" s="538"/>
      <c r="G72" s="538"/>
      <c r="H72" s="544"/>
    </row>
    <row r="73" spans="1:8" ht="9.6" customHeight="1">
      <c r="C73" s="463"/>
      <c r="D73" s="463"/>
      <c r="E73" s="463"/>
      <c r="F73" s="463"/>
      <c r="G73" s="463"/>
      <c r="H73" s="545"/>
    </row>
    <row r="74" spans="1:8" ht="9.6" customHeight="1">
      <c r="C74" s="463"/>
      <c r="D74" s="463"/>
      <c r="E74" s="463"/>
      <c r="F74" s="463"/>
      <c r="G74" s="463"/>
      <c r="H74" s="545"/>
    </row>
    <row r="75" spans="1:8" ht="9.6" customHeight="1">
      <c r="C75" s="463"/>
      <c r="D75" s="463"/>
      <c r="E75" s="463"/>
      <c r="F75" s="463"/>
      <c r="G75" s="463"/>
      <c r="H75" s="545"/>
    </row>
    <row r="76" spans="1:8" ht="9.6" customHeight="1">
      <c r="C76" s="463"/>
      <c r="D76" s="463"/>
      <c r="E76" s="463"/>
      <c r="F76" s="463"/>
      <c r="G76" s="463"/>
      <c r="H76" s="545"/>
    </row>
    <row r="77" spans="1:8" ht="9.6" customHeight="1">
      <c r="C77" s="463"/>
      <c r="D77" s="463"/>
      <c r="E77" s="463"/>
      <c r="F77" s="463"/>
      <c r="G77" s="463"/>
      <c r="H77" s="545"/>
    </row>
    <row r="78" spans="1:8" ht="9.6" customHeight="1">
      <c r="C78" s="463"/>
      <c r="D78" s="463"/>
      <c r="E78" s="463"/>
      <c r="F78" s="463"/>
      <c r="G78" s="463"/>
      <c r="H78" s="545"/>
    </row>
    <row r="79" spans="1:8" ht="9.6" customHeight="1">
      <c r="C79" s="463"/>
      <c r="D79" s="463"/>
      <c r="E79" s="463"/>
      <c r="F79" s="463"/>
      <c r="G79" s="463"/>
      <c r="H79" s="545"/>
    </row>
    <row r="80" spans="1:8" ht="9.6" customHeight="1">
      <c r="C80" s="463"/>
      <c r="D80" s="463"/>
      <c r="E80" s="463"/>
      <c r="F80" s="463"/>
      <c r="G80" s="463"/>
      <c r="H80" s="545"/>
    </row>
    <row r="81" spans="3:8" ht="9.6" customHeight="1">
      <c r="C81" s="463"/>
      <c r="D81" s="463"/>
      <c r="E81" s="463"/>
      <c r="F81" s="463"/>
      <c r="G81" s="463"/>
      <c r="H81" s="545"/>
    </row>
    <row r="82" spans="3:8" ht="9.6" customHeight="1">
      <c r="C82" s="463"/>
      <c r="D82" s="463"/>
      <c r="E82" s="463"/>
      <c r="F82" s="463"/>
      <c r="G82" s="463"/>
      <c r="H82" s="545"/>
    </row>
    <row r="83" spans="3:8" ht="9.6" customHeight="1">
      <c r="C83" s="463"/>
      <c r="D83" s="463"/>
      <c r="E83" s="463"/>
      <c r="F83" s="463"/>
      <c r="G83" s="463"/>
      <c r="H83" s="545"/>
    </row>
    <row r="84" spans="3:8" ht="9.6" customHeight="1">
      <c r="C84" s="463"/>
      <c r="D84" s="463"/>
      <c r="E84" s="463"/>
      <c r="F84" s="463"/>
      <c r="G84" s="463"/>
      <c r="H84" s="545"/>
    </row>
    <row r="85" spans="3:8" ht="9.6" customHeight="1">
      <c r="C85" s="463"/>
      <c r="D85" s="463"/>
      <c r="E85" s="463"/>
      <c r="F85" s="463"/>
      <c r="G85" s="463"/>
      <c r="H85" s="545"/>
    </row>
    <row r="86" spans="3:8" ht="9.6" customHeight="1">
      <c r="C86" s="463"/>
      <c r="D86" s="463"/>
      <c r="E86" s="463"/>
      <c r="F86" s="463"/>
      <c r="G86" s="463"/>
      <c r="H86" s="545"/>
    </row>
    <row r="87" spans="3:8" ht="9.6" customHeight="1">
      <c r="C87" s="463"/>
      <c r="D87" s="463"/>
      <c r="E87" s="463"/>
      <c r="F87" s="463"/>
      <c r="G87" s="463"/>
      <c r="H87" s="545"/>
    </row>
    <row r="88" spans="3:8" ht="9.6" customHeight="1">
      <c r="C88" s="463"/>
      <c r="D88" s="463"/>
      <c r="E88" s="463"/>
      <c r="F88" s="463"/>
      <c r="G88" s="463"/>
      <c r="H88" s="545"/>
    </row>
    <row r="89" spans="3:8" ht="9.6" customHeight="1">
      <c r="C89" s="463"/>
      <c r="D89" s="463"/>
      <c r="E89" s="463"/>
      <c r="F89" s="463"/>
      <c r="G89" s="463"/>
      <c r="H89" s="545"/>
    </row>
    <row r="90" spans="3:8" ht="9.6" customHeight="1">
      <c r="C90" s="463"/>
      <c r="D90" s="463"/>
      <c r="E90" s="463"/>
      <c r="F90" s="463"/>
      <c r="G90" s="463"/>
      <c r="H90" s="545"/>
    </row>
    <row r="91" spans="3:8" ht="9" customHeight="1">
      <c r="C91" s="463"/>
      <c r="D91" s="463"/>
      <c r="E91" s="463"/>
      <c r="F91" s="463"/>
      <c r="G91" s="463"/>
      <c r="H91" s="545"/>
    </row>
    <row r="92" spans="3:8" ht="9" customHeight="1">
      <c r="C92" s="463"/>
      <c r="D92" s="463"/>
      <c r="E92" s="463"/>
      <c r="F92" s="463"/>
      <c r="G92" s="463"/>
      <c r="H92" s="545"/>
    </row>
    <row r="93" spans="3:8" ht="9" customHeight="1">
      <c r="C93" s="463"/>
      <c r="D93" s="463"/>
      <c r="E93" s="463"/>
      <c r="F93" s="463"/>
      <c r="G93" s="463"/>
      <c r="H93" s="545"/>
    </row>
    <row r="94" spans="3:8" ht="9" customHeight="1">
      <c r="C94" s="463"/>
      <c r="D94" s="463"/>
      <c r="E94" s="463"/>
      <c r="F94" s="463"/>
      <c r="G94" s="463"/>
      <c r="H94" s="545"/>
    </row>
    <row r="95" spans="3:8" ht="9" customHeight="1">
      <c r="C95" s="463"/>
      <c r="D95" s="463"/>
      <c r="E95" s="463"/>
      <c r="F95" s="463"/>
      <c r="G95" s="463"/>
      <c r="H95" s="545"/>
    </row>
    <row r="96" spans="3:8" ht="9" customHeight="1">
      <c r="C96" s="463"/>
      <c r="D96" s="463"/>
      <c r="E96" s="463"/>
      <c r="F96" s="463"/>
      <c r="G96" s="463"/>
      <c r="H96" s="545"/>
    </row>
    <row r="97" spans="3:8" ht="9" customHeight="1">
      <c r="C97" s="463"/>
      <c r="D97" s="463"/>
      <c r="E97" s="463"/>
      <c r="F97" s="463"/>
      <c r="G97" s="463"/>
      <c r="H97" s="545"/>
    </row>
    <row r="98" spans="3:8" ht="9" customHeight="1">
      <c r="C98" s="463"/>
      <c r="D98" s="463"/>
      <c r="E98" s="463"/>
      <c r="F98" s="463"/>
      <c r="G98" s="463"/>
      <c r="H98" s="545"/>
    </row>
    <row r="99" spans="3:8" ht="9" customHeight="1">
      <c r="C99" s="463"/>
      <c r="D99" s="463"/>
      <c r="E99" s="463"/>
      <c r="F99" s="463"/>
      <c r="G99" s="463"/>
      <c r="H99" s="545"/>
    </row>
    <row r="100" spans="3:8" ht="9" customHeight="1">
      <c r="C100" s="463"/>
      <c r="D100" s="463"/>
      <c r="E100" s="463"/>
      <c r="F100" s="463"/>
      <c r="G100" s="463"/>
      <c r="H100" s="545"/>
    </row>
    <row r="101" spans="3:8" ht="9" customHeight="1">
      <c r="C101" s="463"/>
      <c r="D101" s="463"/>
      <c r="E101" s="463"/>
      <c r="F101" s="463"/>
      <c r="G101" s="463"/>
      <c r="H101" s="545"/>
    </row>
    <row r="102" spans="3:8" ht="9" customHeight="1">
      <c r="C102" s="463"/>
      <c r="D102" s="463"/>
      <c r="E102" s="463"/>
      <c r="F102" s="463"/>
      <c r="G102" s="463"/>
      <c r="H102" s="545"/>
    </row>
    <row r="103" spans="3:8" ht="9" customHeight="1">
      <c r="C103" s="463"/>
      <c r="D103" s="463"/>
      <c r="E103" s="463"/>
      <c r="F103" s="463"/>
      <c r="G103" s="463"/>
      <c r="H103" s="545"/>
    </row>
    <row r="104" spans="3:8" ht="9" customHeight="1">
      <c r="C104" s="463"/>
      <c r="D104" s="463"/>
      <c r="E104" s="463"/>
      <c r="F104" s="463"/>
      <c r="G104" s="463"/>
      <c r="H104" s="545"/>
    </row>
    <row r="105" spans="3:8" ht="9" customHeight="1">
      <c r="C105" s="463"/>
      <c r="D105" s="463"/>
      <c r="E105" s="463"/>
      <c r="F105" s="463"/>
      <c r="G105" s="463"/>
      <c r="H105" s="545"/>
    </row>
    <row r="106" spans="3:8" ht="9" customHeight="1">
      <c r="C106" s="463"/>
      <c r="D106" s="463"/>
      <c r="E106" s="463"/>
      <c r="F106" s="463"/>
      <c r="G106" s="463"/>
      <c r="H106" s="545"/>
    </row>
    <row r="107" spans="3:8" ht="9" customHeight="1">
      <c r="C107" s="463"/>
      <c r="D107" s="463"/>
      <c r="E107" s="463"/>
      <c r="F107" s="463"/>
      <c r="G107" s="463"/>
      <c r="H107" s="545"/>
    </row>
    <row r="108" spans="3:8" ht="9" customHeight="1">
      <c r="C108" s="463"/>
      <c r="D108" s="463"/>
      <c r="E108" s="463"/>
      <c r="F108" s="463"/>
      <c r="G108" s="463"/>
      <c r="H108" s="545"/>
    </row>
    <row r="109" spans="3:8" ht="9" customHeight="1">
      <c r="C109" s="463"/>
      <c r="D109" s="463"/>
      <c r="E109" s="463"/>
      <c r="F109" s="463"/>
      <c r="G109" s="463"/>
      <c r="H109" s="545"/>
    </row>
    <row r="110" spans="3:8" ht="9" customHeight="1">
      <c r="C110" s="463"/>
      <c r="D110" s="463"/>
      <c r="E110" s="463"/>
      <c r="F110" s="463"/>
      <c r="G110" s="463"/>
      <c r="H110" s="545"/>
    </row>
    <row r="111" spans="3:8" ht="9" customHeight="1">
      <c r="C111" s="463"/>
      <c r="D111" s="463"/>
      <c r="E111" s="463"/>
      <c r="F111" s="463"/>
      <c r="G111" s="463"/>
    </row>
    <row r="112" spans="3:8" ht="9" customHeight="1">
      <c r="C112" s="463"/>
      <c r="D112" s="463"/>
      <c r="E112" s="463"/>
      <c r="F112" s="463"/>
      <c r="G112" s="463"/>
    </row>
    <row r="113" spans="3:7" ht="9" customHeight="1">
      <c r="C113" s="463"/>
      <c r="D113" s="463"/>
      <c r="E113" s="463"/>
      <c r="F113" s="463"/>
      <c r="G113" s="463"/>
    </row>
    <row r="114" spans="3:7" ht="9" customHeight="1">
      <c r="C114" s="463"/>
      <c r="D114" s="463"/>
      <c r="E114" s="463"/>
      <c r="F114" s="463"/>
      <c r="G114" s="463"/>
    </row>
    <row r="115" spans="3:7" ht="9" customHeight="1">
      <c r="C115" s="463"/>
      <c r="D115" s="463"/>
      <c r="E115" s="463"/>
      <c r="F115" s="463"/>
      <c r="G115" s="463"/>
    </row>
    <row r="116" spans="3:7" ht="9" customHeight="1">
      <c r="C116" s="463"/>
      <c r="D116" s="463"/>
      <c r="E116" s="463"/>
      <c r="F116" s="463"/>
      <c r="G116" s="463"/>
    </row>
    <row r="117" spans="3:7" ht="9" customHeight="1">
      <c r="C117" s="463"/>
      <c r="D117" s="463"/>
      <c r="E117" s="463"/>
      <c r="F117" s="463"/>
      <c r="G117" s="463"/>
    </row>
    <row r="118" spans="3:7" ht="9" customHeight="1">
      <c r="C118" s="463"/>
      <c r="D118" s="463"/>
      <c r="E118" s="463"/>
      <c r="F118" s="463"/>
      <c r="G118" s="463"/>
    </row>
    <row r="119" spans="3:7" ht="9" customHeight="1">
      <c r="C119" s="463"/>
      <c r="D119" s="463"/>
      <c r="E119" s="463"/>
      <c r="F119" s="463"/>
      <c r="G119" s="463"/>
    </row>
    <row r="120" spans="3:7" ht="9" customHeight="1">
      <c r="C120" s="463"/>
      <c r="D120" s="463"/>
      <c r="E120" s="463"/>
      <c r="F120" s="463"/>
      <c r="G120" s="463"/>
    </row>
    <row r="121" spans="3:7" ht="9" customHeight="1">
      <c r="C121" s="463"/>
      <c r="D121" s="463"/>
      <c r="E121" s="463"/>
      <c r="F121" s="463"/>
      <c r="G121" s="463"/>
    </row>
    <row r="122" spans="3:7" ht="9" customHeight="1">
      <c r="C122" s="463"/>
      <c r="D122" s="463"/>
      <c r="E122" s="463"/>
      <c r="F122" s="463"/>
      <c r="G122" s="463"/>
    </row>
    <row r="123" spans="3:7" ht="9" customHeight="1">
      <c r="C123" s="463"/>
      <c r="D123" s="463"/>
      <c r="E123" s="463"/>
      <c r="F123" s="463"/>
      <c r="G123" s="463"/>
    </row>
    <row r="124" spans="3:7" ht="9" customHeight="1">
      <c r="C124" s="463"/>
      <c r="D124" s="463"/>
      <c r="E124" s="463"/>
      <c r="F124" s="463"/>
      <c r="G124" s="463"/>
    </row>
    <row r="125" spans="3:7" ht="9" customHeight="1">
      <c r="C125" s="463"/>
      <c r="D125" s="463"/>
      <c r="E125" s="463"/>
      <c r="F125" s="463"/>
      <c r="G125" s="463"/>
    </row>
    <row r="126" spans="3:7" ht="9" customHeight="1">
      <c r="C126" s="463"/>
      <c r="D126" s="463"/>
      <c r="E126" s="463"/>
      <c r="F126" s="463"/>
      <c r="G126" s="463"/>
    </row>
    <row r="127" spans="3:7" ht="9" customHeight="1">
      <c r="C127" s="463"/>
      <c r="D127" s="463"/>
      <c r="E127" s="463"/>
      <c r="F127" s="463"/>
      <c r="G127" s="463"/>
    </row>
    <row r="128" spans="3:7" ht="9" customHeight="1">
      <c r="C128" s="463"/>
      <c r="D128" s="463"/>
      <c r="E128" s="463"/>
      <c r="F128" s="463"/>
      <c r="G128" s="463"/>
    </row>
    <row r="129" spans="3:7" ht="9" customHeight="1">
      <c r="C129" s="463"/>
      <c r="D129" s="463"/>
      <c r="E129" s="463"/>
      <c r="F129" s="463"/>
      <c r="G129" s="463"/>
    </row>
    <row r="130" spans="3:7" ht="9" customHeight="1">
      <c r="C130" s="463"/>
      <c r="D130" s="463"/>
      <c r="E130" s="463"/>
      <c r="F130" s="463"/>
      <c r="G130" s="463"/>
    </row>
    <row r="131" spans="3:7" ht="9" customHeight="1">
      <c r="C131" s="463"/>
      <c r="D131" s="463"/>
      <c r="E131" s="463"/>
      <c r="F131" s="463"/>
      <c r="G131" s="463"/>
    </row>
    <row r="132" spans="3:7" ht="9" customHeight="1">
      <c r="C132" s="463"/>
      <c r="D132" s="463"/>
      <c r="E132" s="463"/>
      <c r="F132" s="463"/>
      <c r="G132" s="463"/>
    </row>
    <row r="133" spans="3:7" ht="9" customHeight="1">
      <c r="C133" s="463"/>
      <c r="D133" s="463"/>
      <c r="E133" s="463"/>
      <c r="F133" s="463"/>
      <c r="G133" s="463"/>
    </row>
    <row r="134" spans="3:7" ht="9" customHeight="1">
      <c r="C134" s="463"/>
      <c r="D134" s="463"/>
      <c r="E134" s="463"/>
      <c r="F134" s="463"/>
      <c r="G134" s="463"/>
    </row>
    <row r="135" spans="3:7" ht="9" customHeight="1">
      <c r="C135" s="463"/>
      <c r="D135" s="463"/>
      <c r="E135" s="463"/>
      <c r="F135" s="463"/>
      <c r="G135" s="463"/>
    </row>
    <row r="136" spans="3:7" ht="9" customHeight="1">
      <c r="C136" s="463"/>
      <c r="D136" s="463"/>
      <c r="E136" s="463"/>
      <c r="F136" s="463"/>
      <c r="G136" s="463"/>
    </row>
    <row r="137" spans="3:7" ht="9" customHeight="1">
      <c r="C137" s="463"/>
      <c r="D137" s="463"/>
      <c r="E137" s="463"/>
      <c r="F137" s="463"/>
      <c r="G137" s="463"/>
    </row>
    <row r="138" spans="3:7" ht="9" customHeight="1">
      <c r="C138" s="463"/>
      <c r="D138" s="463"/>
      <c r="E138" s="463"/>
      <c r="F138" s="463"/>
      <c r="G138" s="463"/>
    </row>
    <row r="139" spans="3:7" ht="9" customHeight="1">
      <c r="C139" s="463"/>
      <c r="D139" s="463"/>
      <c r="E139" s="463"/>
      <c r="F139" s="463"/>
      <c r="G139" s="463"/>
    </row>
    <row r="140" spans="3:7" ht="9" customHeight="1">
      <c r="C140" s="463"/>
      <c r="D140" s="463"/>
      <c r="E140" s="463"/>
      <c r="F140" s="463"/>
      <c r="G140" s="463"/>
    </row>
    <row r="141" spans="3:7" ht="9" customHeight="1">
      <c r="C141" s="463"/>
      <c r="D141" s="463"/>
      <c r="E141" s="463"/>
      <c r="F141" s="463"/>
      <c r="G141" s="463"/>
    </row>
    <row r="142" spans="3:7" ht="9" customHeight="1">
      <c r="C142" s="463"/>
      <c r="D142" s="463"/>
      <c r="E142" s="463"/>
      <c r="F142" s="463"/>
      <c r="G142" s="463"/>
    </row>
    <row r="143" spans="3:7" ht="9" customHeight="1">
      <c r="C143" s="463"/>
      <c r="D143" s="463"/>
      <c r="E143" s="463"/>
      <c r="F143" s="463"/>
      <c r="G143" s="463"/>
    </row>
    <row r="144" spans="3:7" ht="9" customHeight="1">
      <c r="C144" s="463"/>
      <c r="D144" s="463"/>
      <c r="E144" s="463"/>
      <c r="F144" s="463"/>
      <c r="G144" s="463"/>
    </row>
    <row r="145" spans="3:7" ht="9" customHeight="1">
      <c r="C145" s="463"/>
      <c r="D145" s="463"/>
      <c r="E145" s="463"/>
      <c r="F145" s="463"/>
      <c r="G145" s="463"/>
    </row>
    <row r="146" spans="3:7" ht="9" customHeight="1">
      <c r="C146" s="463"/>
      <c r="D146" s="463"/>
      <c r="E146" s="463"/>
      <c r="F146" s="463"/>
      <c r="G146" s="463"/>
    </row>
    <row r="147" spans="3:7" ht="9" customHeight="1">
      <c r="C147" s="463"/>
      <c r="D147" s="463"/>
      <c r="E147" s="463"/>
      <c r="F147" s="463"/>
      <c r="G147" s="463"/>
    </row>
    <row r="148" spans="3:7" ht="9" customHeight="1">
      <c r="C148" s="463"/>
      <c r="D148" s="463"/>
      <c r="E148" s="463"/>
      <c r="F148" s="463"/>
      <c r="G148" s="463"/>
    </row>
    <row r="149" spans="3:7" ht="9" customHeight="1">
      <c r="C149" s="463"/>
      <c r="D149" s="463"/>
      <c r="E149" s="463"/>
      <c r="F149" s="463"/>
      <c r="G149" s="463"/>
    </row>
    <row r="150" spans="3:7" ht="9" customHeight="1">
      <c r="C150" s="463"/>
      <c r="D150" s="463"/>
      <c r="E150" s="463"/>
      <c r="F150" s="463"/>
      <c r="G150" s="463"/>
    </row>
    <row r="151" spans="3:7" ht="9" customHeight="1">
      <c r="C151" s="463"/>
      <c r="D151" s="463"/>
      <c r="E151" s="463"/>
      <c r="F151" s="463"/>
      <c r="G151" s="463"/>
    </row>
    <row r="152" spans="3:7" ht="9" customHeight="1">
      <c r="C152" s="463"/>
      <c r="D152" s="463"/>
      <c r="E152" s="463"/>
      <c r="F152" s="463"/>
      <c r="G152" s="463"/>
    </row>
    <row r="153" spans="3:7" ht="9" customHeight="1">
      <c r="C153" s="463"/>
      <c r="D153" s="463"/>
      <c r="E153" s="463"/>
      <c r="F153" s="463"/>
      <c r="G153" s="463"/>
    </row>
    <row r="154" spans="3:7" ht="9" customHeight="1">
      <c r="C154" s="463"/>
      <c r="D154" s="463"/>
      <c r="E154" s="463"/>
      <c r="F154" s="463"/>
      <c r="G154" s="463"/>
    </row>
    <row r="155" spans="3:7" ht="9" customHeight="1">
      <c r="C155" s="463"/>
      <c r="D155" s="463"/>
      <c r="E155" s="463"/>
      <c r="F155" s="463"/>
      <c r="G155" s="463"/>
    </row>
    <row r="156" spans="3:7" ht="9" customHeight="1">
      <c r="C156" s="463"/>
      <c r="D156" s="463"/>
      <c r="E156" s="463"/>
      <c r="F156" s="463"/>
      <c r="G156" s="463"/>
    </row>
    <row r="157" spans="3:7" ht="9" customHeight="1">
      <c r="C157" s="463"/>
      <c r="D157" s="463"/>
      <c r="E157" s="463"/>
      <c r="F157" s="463"/>
      <c r="G157" s="463"/>
    </row>
    <row r="158" spans="3:7" ht="9" customHeight="1">
      <c r="C158" s="463"/>
      <c r="D158" s="463"/>
      <c r="E158" s="463"/>
      <c r="F158" s="463"/>
      <c r="G158" s="463"/>
    </row>
    <row r="159" spans="3:7" ht="9" customHeight="1">
      <c r="C159" s="463"/>
      <c r="D159" s="463"/>
      <c r="E159" s="463"/>
      <c r="F159" s="463"/>
      <c r="G159" s="463"/>
    </row>
    <row r="160" spans="3:7" ht="9" customHeight="1">
      <c r="C160" s="463"/>
      <c r="D160" s="463"/>
      <c r="E160" s="463"/>
      <c r="F160" s="463"/>
      <c r="G160" s="463"/>
    </row>
    <row r="161" spans="3:7" ht="9" customHeight="1">
      <c r="C161" s="463"/>
      <c r="D161" s="463"/>
      <c r="E161" s="463"/>
      <c r="F161" s="463"/>
      <c r="G161" s="463"/>
    </row>
    <row r="162" spans="3:7" ht="9" customHeight="1">
      <c r="C162" s="463"/>
      <c r="D162" s="463"/>
      <c r="E162" s="463"/>
      <c r="F162" s="463"/>
      <c r="G162" s="463"/>
    </row>
    <row r="163" spans="3:7" ht="9" customHeight="1">
      <c r="C163" s="463"/>
      <c r="D163" s="463"/>
      <c r="E163" s="463"/>
      <c r="F163" s="463"/>
      <c r="G163" s="463"/>
    </row>
    <row r="164" spans="3:7" ht="9" customHeight="1">
      <c r="C164" s="463"/>
      <c r="D164" s="463"/>
      <c r="E164" s="463"/>
      <c r="F164" s="463"/>
      <c r="G164" s="463"/>
    </row>
    <row r="165" spans="3:7" ht="9" customHeight="1">
      <c r="C165" s="463"/>
      <c r="D165" s="463"/>
      <c r="E165" s="463"/>
      <c r="F165" s="463"/>
      <c r="G165" s="463"/>
    </row>
    <row r="166" spans="3:7" ht="9" customHeight="1">
      <c r="C166" s="463"/>
      <c r="D166" s="463"/>
      <c r="E166" s="463"/>
      <c r="F166" s="463"/>
      <c r="G166" s="463"/>
    </row>
    <row r="167" spans="3:7" ht="9" customHeight="1">
      <c r="C167" s="463"/>
      <c r="D167" s="463"/>
      <c r="E167" s="463"/>
      <c r="F167" s="463"/>
      <c r="G167" s="463"/>
    </row>
    <row r="168" spans="3:7" ht="9" customHeight="1">
      <c r="C168" s="463"/>
      <c r="D168" s="463"/>
      <c r="E168" s="463"/>
      <c r="F168" s="463"/>
      <c r="G168" s="463"/>
    </row>
    <row r="169" spans="3:7" ht="9" customHeight="1">
      <c r="C169" s="463"/>
      <c r="D169" s="463"/>
      <c r="E169" s="463"/>
      <c r="F169" s="463"/>
      <c r="G169" s="463"/>
    </row>
    <row r="170" spans="3:7" ht="9" customHeight="1">
      <c r="C170" s="463"/>
      <c r="D170" s="463"/>
      <c r="E170" s="463"/>
      <c r="F170" s="463"/>
      <c r="G170" s="463"/>
    </row>
    <row r="171" spans="3:7" ht="9" customHeight="1">
      <c r="C171" s="463"/>
      <c r="D171" s="463"/>
      <c r="E171" s="463"/>
      <c r="F171" s="463"/>
      <c r="G171" s="463"/>
    </row>
    <row r="172" spans="3:7" ht="9" customHeight="1">
      <c r="C172" s="463"/>
      <c r="D172" s="463"/>
      <c r="E172" s="463"/>
      <c r="F172" s="463"/>
      <c r="G172" s="463"/>
    </row>
    <row r="173" spans="3:7" ht="9" customHeight="1">
      <c r="C173" s="463"/>
      <c r="D173" s="463"/>
      <c r="E173" s="463"/>
      <c r="F173" s="463"/>
      <c r="G173" s="463"/>
    </row>
    <row r="174" spans="3:7" ht="9" customHeight="1">
      <c r="C174" s="463"/>
      <c r="D174" s="463"/>
      <c r="E174" s="463"/>
      <c r="F174" s="463"/>
      <c r="G174" s="463"/>
    </row>
    <row r="175" spans="3:7" ht="9" customHeight="1">
      <c r="C175" s="463"/>
      <c r="D175" s="463"/>
      <c r="E175" s="463"/>
      <c r="F175" s="463"/>
      <c r="G175" s="463"/>
    </row>
    <row r="176" spans="3:7" ht="9" customHeight="1">
      <c r="C176" s="463"/>
      <c r="D176" s="463"/>
      <c r="E176" s="463"/>
      <c r="F176" s="463"/>
      <c r="G176" s="463"/>
    </row>
    <row r="177" spans="3:7" ht="9" customHeight="1">
      <c r="C177" s="463"/>
      <c r="D177" s="463"/>
      <c r="E177" s="463"/>
      <c r="F177" s="463"/>
      <c r="G177" s="463"/>
    </row>
    <row r="178" spans="3:7" ht="9" customHeight="1">
      <c r="C178" s="463"/>
      <c r="D178" s="463"/>
      <c r="E178" s="463"/>
      <c r="F178" s="463"/>
      <c r="G178" s="463"/>
    </row>
    <row r="179" spans="3:7" ht="9" customHeight="1">
      <c r="C179" s="463"/>
      <c r="D179" s="463"/>
      <c r="E179" s="463"/>
      <c r="F179" s="463"/>
      <c r="G179" s="463"/>
    </row>
    <row r="180" spans="3:7" ht="9" customHeight="1">
      <c r="C180" s="463"/>
      <c r="D180" s="463"/>
      <c r="E180" s="463"/>
      <c r="F180" s="463"/>
      <c r="G180" s="463"/>
    </row>
    <row r="181" spans="3:7" ht="9" customHeight="1">
      <c r="C181" s="463"/>
      <c r="D181" s="463"/>
      <c r="E181" s="463"/>
      <c r="F181" s="463"/>
      <c r="G181" s="463"/>
    </row>
    <row r="182" spans="3:7" ht="9" customHeight="1">
      <c r="C182" s="463"/>
      <c r="D182" s="463"/>
      <c r="E182" s="463"/>
      <c r="F182" s="463"/>
      <c r="G182" s="463"/>
    </row>
    <row r="183" spans="3:7" ht="9" customHeight="1">
      <c r="C183" s="463"/>
      <c r="D183" s="463"/>
      <c r="E183" s="463"/>
      <c r="F183" s="463"/>
      <c r="G183" s="463"/>
    </row>
    <row r="184" spans="3:7" ht="9" customHeight="1">
      <c r="C184" s="463"/>
      <c r="D184" s="463"/>
      <c r="E184" s="463"/>
      <c r="F184" s="463"/>
      <c r="G184" s="463"/>
    </row>
    <row r="185" spans="3:7" ht="9" customHeight="1">
      <c r="C185" s="463"/>
      <c r="D185" s="463"/>
      <c r="E185" s="463"/>
      <c r="F185" s="463"/>
      <c r="G185" s="463"/>
    </row>
    <row r="186" spans="3:7" ht="9" customHeight="1">
      <c r="C186" s="463"/>
      <c r="D186" s="463"/>
      <c r="E186" s="463"/>
      <c r="F186" s="463"/>
      <c r="G186" s="463"/>
    </row>
    <row r="187" spans="3:7" ht="9" customHeight="1">
      <c r="C187" s="463"/>
      <c r="D187" s="463"/>
      <c r="E187" s="463"/>
      <c r="F187" s="463"/>
      <c r="G187" s="463"/>
    </row>
    <row r="188" spans="3:7" ht="9" customHeight="1">
      <c r="C188" s="463"/>
      <c r="D188" s="463"/>
      <c r="E188" s="463"/>
      <c r="F188" s="463"/>
      <c r="G188" s="463"/>
    </row>
    <row r="189" spans="3:7" ht="9" customHeight="1">
      <c r="C189" s="463"/>
      <c r="D189" s="463"/>
      <c r="E189" s="463"/>
      <c r="F189" s="463"/>
      <c r="G189" s="463"/>
    </row>
    <row r="190" spans="3:7" ht="9" customHeight="1">
      <c r="C190" s="463"/>
      <c r="D190" s="463"/>
      <c r="E190" s="463"/>
      <c r="F190" s="463"/>
      <c r="G190" s="463"/>
    </row>
    <row r="191" spans="3:7" ht="9" customHeight="1">
      <c r="C191" s="463"/>
      <c r="D191" s="463"/>
      <c r="E191" s="463"/>
      <c r="F191" s="463"/>
      <c r="G191" s="463"/>
    </row>
    <row r="192" spans="3:7" ht="9" customHeight="1">
      <c r="C192" s="463"/>
      <c r="D192" s="463"/>
      <c r="E192" s="463"/>
      <c r="F192" s="463"/>
      <c r="G192" s="463"/>
    </row>
    <row r="193" spans="3:7" ht="9" customHeight="1">
      <c r="C193" s="463"/>
      <c r="D193" s="463"/>
      <c r="E193" s="463"/>
      <c r="F193" s="463"/>
      <c r="G193" s="463"/>
    </row>
    <row r="194" spans="3:7" ht="9" customHeight="1">
      <c r="C194" s="463"/>
      <c r="D194" s="463"/>
      <c r="E194" s="463"/>
      <c r="F194" s="463"/>
      <c r="G194" s="463"/>
    </row>
    <row r="195" spans="3:7" ht="9" customHeight="1">
      <c r="C195" s="463"/>
      <c r="D195" s="463"/>
      <c r="E195" s="463"/>
      <c r="F195" s="463"/>
      <c r="G195" s="463"/>
    </row>
    <row r="196" spans="3:7" ht="9" customHeight="1">
      <c r="C196" s="463"/>
      <c r="D196" s="463"/>
      <c r="E196" s="463"/>
      <c r="F196" s="463"/>
      <c r="G196" s="463"/>
    </row>
    <row r="197" spans="3:7" ht="9" customHeight="1">
      <c r="C197" s="463"/>
      <c r="D197" s="463"/>
      <c r="E197" s="463"/>
      <c r="F197" s="463"/>
      <c r="G197" s="463"/>
    </row>
    <row r="198" spans="3:7" ht="9" customHeight="1">
      <c r="C198" s="463"/>
      <c r="D198" s="463"/>
      <c r="E198" s="463"/>
      <c r="F198" s="463"/>
      <c r="G198" s="463"/>
    </row>
    <row r="199" spans="3:7" ht="9" customHeight="1">
      <c r="C199" s="463"/>
      <c r="D199" s="463"/>
      <c r="E199" s="463"/>
      <c r="F199" s="463"/>
      <c r="G199" s="463"/>
    </row>
    <row r="200" spans="3:7" ht="9" customHeight="1">
      <c r="C200" s="463"/>
      <c r="D200" s="463"/>
      <c r="E200" s="463"/>
      <c r="F200" s="463"/>
      <c r="G200" s="463"/>
    </row>
    <row r="201" spans="3:7" ht="9" customHeight="1">
      <c r="C201" s="463"/>
      <c r="D201" s="463"/>
      <c r="E201" s="463"/>
      <c r="F201" s="463"/>
      <c r="G201" s="463"/>
    </row>
    <row r="202" spans="3:7" ht="9" customHeight="1">
      <c r="C202" s="463"/>
      <c r="D202" s="463"/>
      <c r="E202" s="463"/>
      <c r="F202" s="463"/>
      <c r="G202" s="463"/>
    </row>
    <row r="203" spans="3:7" ht="9" customHeight="1">
      <c r="C203" s="463"/>
      <c r="D203" s="463"/>
      <c r="E203" s="463"/>
      <c r="F203" s="463"/>
      <c r="G203" s="463"/>
    </row>
    <row r="204" spans="3:7" ht="9" customHeight="1">
      <c r="C204" s="463"/>
      <c r="D204" s="463"/>
      <c r="E204" s="463"/>
      <c r="F204" s="463"/>
      <c r="G204" s="463"/>
    </row>
    <row r="205" spans="3:7" ht="9" customHeight="1">
      <c r="C205" s="463"/>
      <c r="D205" s="463"/>
      <c r="E205" s="463"/>
      <c r="F205" s="463"/>
      <c r="G205" s="463"/>
    </row>
    <row r="206" spans="3:7" ht="9" customHeight="1">
      <c r="C206" s="463"/>
      <c r="D206" s="463"/>
      <c r="E206" s="463"/>
      <c r="F206" s="463"/>
      <c r="G206" s="463"/>
    </row>
    <row r="207" spans="3:7" ht="9" customHeight="1">
      <c r="C207" s="463"/>
      <c r="D207" s="463"/>
      <c r="E207" s="463"/>
      <c r="F207" s="463"/>
      <c r="G207" s="463"/>
    </row>
    <row r="208" spans="3:7" ht="9" customHeight="1">
      <c r="C208" s="463"/>
      <c r="D208" s="463"/>
      <c r="E208" s="463"/>
      <c r="F208" s="463"/>
      <c r="G208" s="463"/>
    </row>
    <row r="209" spans="3:7" ht="9" customHeight="1">
      <c r="C209" s="463"/>
      <c r="D209" s="463"/>
      <c r="E209" s="463"/>
      <c r="F209" s="463"/>
      <c r="G209" s="463"/>
    </row>
    <row r="210" spans="3:7" ht="9" customHeight="1">
      <c r="C210" s="463"/>
      <c r="D210" s="463"/>
      <c r="E210" s="463"/>
      <c r="F210" s="463"/>
      <c r="G210" s="463"/>
    </row>
    <row r="211" spans="3:7" ht="9" customHeight="1">
      <c r="C211" s="463"/>
      <c r="D211" s="463"/>
      <c r="E211" s="463"/>
      <c r="F211" s="463"/>
      <c r="G211" s="463"/>
    </row>
    <row r="212" spans="3:7" ht="9" customHeight="1">
      <c r="C212" s="463"/>
      <c r="D212" s="463"/>
      <c r="E212" s="463"/>
      <c r="F212" s="463"/>
      <c r="G212" s="463"/>
    </row>
    <row r="213" spans="3:7" ht="9" customHeight="1">
      <c r="C213" s="463"/>
      <c r="D213" s="463"/>
      <c r="E213" s="463"/>
      <c r="F213" s="463"/>
      <c r="G213" s="463"/>
    </row>
    <row r="214" spans="3:7" ht="9" customHeight="1">
      <c r="C214" s="463"/>
      <c r="D214" s="463"/>
      <c r="E214" s="463"/>
      <c r="F214" s="463"/>
      <c r="G214" s="463"/>
    </row>
    <row r="215" spans="3:7" ht="9" customHeight="1">
      <c r="C215" s="463"/>
      <c r="D215" s="463"/>
      <c r="E215" s="463"/>
      <c r="F215" s="463"/>
      <c r="G215" s="463"/>
    </row>
    <row r="216" spans="3:7" ht="9" customHeight="1">
      <c r="C216" s="463"/>
      <c r="D216" s="463"/>
      <c r="E216" s="463"/>
      <c r="F216" s="463"/>
      <c r="G216" s="463"/>
    </row>
    <row r="217" spans="3:7" ht="9" customHeight="1">
      <c r="C217" s="463"/>
      <c r="D217" s="463"/>
      <c r="E217" s="463"/>
      <c r="F217" s="463"/>
      <c r="G217" s="463"/>
    </row>
    <row r="218" spans="3:7" ht="9" customHeight="1">
      <c r="C218" s="463"/>
      <c r="D218" s="463"/>
      <c r="E218" s="463"/>
      <c r="F218" s="463"/>
      <c r="G218" s="463"/>
    </row>
    <row r="219" spans="3:7" ht="9" customHeight="1">
      <c r="C219" s="463"/>
      <c r="D219" s="463"/>
      <c r="E219" s="463"/>
      <c r="F219" s="463"/>
      <c r="G219" s="463"/>
    </row>
    <row r="220" spans="3:7" ht="9" customHeight="1">
      <c r="C220" s="463"/>
      <c r="D220" s="463"/>
      <c r="E220" s="463"/>
      <c r="F220" s="463"/>
      <c r="G220" s="463"/>
    </row>
    <row r="221" spans="3:7" ht="9" customHeight="1">
      <c r="C221" s="463"/>
      <c r="D221" s="463"/>
      <c r="E221" s="463"/>
      <c r="F221" s="463"/>
      <c r="G221" s="463"/>
    </row>
    <row r="222" spans="3:7" ht="9" customHeight="1">
      <c r="C222" s="463"/>
      <c r="D222" s="463"/>
      <c r="E222" s="463"/>
      <c r="F222" s="463"/>
      <c r="G222" s="463"/>
    </row>
    <row r="223" spans="3:7" ht="9" customHeight="1">
      <c r="C223" s="463"/>
      <c r="D223" s="463"/>
      <c r="E223" s="463"/>
      <c r="F223" s="463"/>
      <c r="G223" s="463"/>
    </row>
    <row r="224" spans="3:7" ht="9" customHeight="1">
      <c r="C224" s="463"/>
      <c r="D224" s="463"/>
      <c r="E224" s="463"/>
      <c r="F224" s="463"/>
      <c r="G224" s="463"/>
    </row>
    <row r="225" spans="3:7" ht="9" customHeight="1">
      <c r="C225" s="463"/>
      <c r="D225" s="463"/>
      <c r="E225" s="463"/>
      <c r="F225" s="463"/>
      <c r="G225" s="463"/>
    </row>
    <row r="226" spans="3:7" ht="9" customHeight="1">
      <c r="C226" s="463"/>
      <c r="D226" s="463"/>
      <c r="E226" s="463"/>
      <c r="F226" s="463"/>
      <c r="G226" s="463"/>
    </row>
    <row r="227" spans="3:7" ht="9" customHeight="1">
      <c r="C227" s="463"/>
      <c r="D227" s="463"/>
      <c r="E227" s="463"/>
      <c r="F227" s="463"/>
      <c r="G227" s="463"/>
    </row>
    <row r="228" spans="3:7" ht="9" customHeight="1">
      <c r="C228" s="463"/>
      <c r="D228" s="463"/>
      <c r="E228" s="463"/>
      <c r="F228" s="463"/>
      <c r="G228" s="463"/>
    </row>
    <row r="229" spans="3:7" ht="9" customHeight="1">
      <c r="C229" s="463"/>
      <c r="D229" s="463"/>
      <c r="E229" s="463"/>
      <c r="F229" s="463"/>
      <c r="G229" s="463"/>
    </row>
    <row r="230" spans="3:7" ht="9" customHeight="1">
      <c r="C230" s="463"/>
      <c r="D230" s="463"/>
      <c r="E230" s="463"/>
      <c r="F230" s="463"/>
      <c r="G230" s="463"/>
    </row>
    <row r="231" spans="3:7" ht="9" customHeight="1">
      <c r="C231" s="463"/>
      <c r="D231" s="463"/>
      <c r="E231" s="463"/>
      <c r="F231" s="463"/>
      <c r="G231" s="463"/>
    </row>
    <row r="232" spans="3:7" ht="9" customHeight="1">
      <c r="C232" s="463"/>
      <c r="D232" s="463"/>
      <c r="E232" s="463"/>
      <c r="F232" s="463"/>
      <c r="G232" s="463"/>
    </row>
    <row r="233" spans="3:7" ht="9" customHeight="1">
      <c r="C233" s="463"/>
      <c r="D233" s="463"/>
      <c r="E233" s="463"/>
      <c r="F233" s="463"/>
      <c r="G233" s="463"/>
    </row>
    <row r="234" spans="3:7" ht="9" customHeight="1">
      <c r="C234" s="463"/>
      <c r="D234" s="463"/>
      <c r="E234" s="463"/>
      <c r="F234" s="463"/>
      <c r="G234" s="463"/>
    </row>
    <row r="235" spans="3:7" ht="9" customHeight="1">
      <c r="C235" s="463"/>
      <c r="D235" s="463"/>
      <c r="E235" s="463"/>
      <c r="F235" s="463"/>
      <c r="G235" s="463"/>
    </row>
    <row r="236" spans="3:7" ht="9" customHeight="1">
      <c r="C236" s="463"/>
      <c r="D236" s="463"/>
      <c r="E236" s="463"/>
      <c r="F236" s="463"/>
      <c r="G236" s="463"/>
    </row>
    <row r="237" spans="3:7" ht="9" customHeight="1">
      <c r="C237" s="463"/>
      <c r="D237" s="463"/>
      <c r="E237" s="463"/>
      <c r="F237" s="463"/>
      <c r="G237" s="463"/>
    </row>
    <row r="238" spans="3:7" ht="9" customHeight="1">
      <c r="C238" s="463"/>
      <c r="D238" s="463"/>
      <c r="E238" s="463"/>
      <c r="F238" s="463"/>
      <c r="G238" s="463"/>
    </row>
    <row r="239" spans="3:7" ht="9" customHeight="1">
      <c r="C239" s="463"/>
      <c r="D239" s="463"/>
      <c r="E239" s="463"/>
      <c r="F239" s="463"/>
      <c r="G239" s="463"/>
    </row>
    <row r="240" spans="3:7" ht="9" customHeight="1">
      <c r="C240" s="463"/>
      <c r="D240" s="463"/>
      <c r="E240" s="463"/>
      <c r="F240" s="463"/>
      <c r="G240" s="463"/>
    </row>
    <row r="241" spans="3:7" ht="9" customHeight="1">
      <c r="C241" s="463"/>
      <c r="D241" s="463"/>
      <c r="E241" s="463"/>
      <c r="F241" s="463"/>
      <c r="G241" s="463"/>
    </row>
    <row r="242" spans="3:7" ht="9" customHeight="1">
      <c r="C242" s="463"/>
      <c r="D242" s="463"/>
      <c r="E242" s="463"/>
      <c r="F242" s="463"/>
      <c r="G242" s="463"/>
    </row>
    <row r="243" spans="3:7" ht="9" customHeight="1">
      <c r="C243" s="463"/>
      <c r="D243" s="463"/>
      <c r="E243" s="463"/>
      <c r="F243" s="463"/>
      <c r="G243" s="463"/>
    </row>
    <row r="244" spans="3:7" ht="9" customHeight="1">
      <c r="C244" s="463"/>
      <c r="D244" s="463"/>
      <c r="E244" s="463"/>
      <c r="F244" s="463"/>
      <c r="G244" s="463"/>
    </row>
    <row r="245" spans="3:7" ht="9" customHeight="1">
      <c r="C245" s="463"/>
      <c r="D245" s="463"/>
      <c r="E245" s="463"/>
      <c r="F245" s="463"/>
      <c r="G245" s="463"/>
    </row>
    <row r="246" spans="3:7" ht="9" customHeight="1">
      <c r="C246" s="463"/>
      <c r="D246" s="463"/>
      <c r="E246" s="463"/>
      <c r="F246" s="463"/>
      <c r="G246" s="463"/>
    </row>
    <row r="247" spans="3:7" ht="9" customHeight="1">
      <c r="C247" s="463"/>
      <c r="D247" s="463"/>
      <c r="E247" s="463"/>
      <c r="F247" s="463"/>
      <c r="G247" s="463"/>
    </row>
    <row r="248" spans="3:7" ht="9" customHeight="1">
      <c r="C248" s="463"/>
      <c r="D248" s="463"/>
      <c r="E248" s="463"/>
      <c r="F248" s="463"/>
      <c r="G248" s="463"/>
    </row>
    <row r="249" spans="3:7" ht="9" customHeight="1">
      <c r="C249" s="463"/>
      <c r="D249" s="463"/>
      <c r="E249" s="463"/>
      <c r="F249" s="463"/>
      <c r="G249" s="463"/>
    </row>
    <row r="250" spans="3:7" ht="9" customHeight="1">
      <c r="C250" s="463"/>
      <c r="D250" s="463"/>
      <c r="E250" s="463"/>
      <c r="F250" s="463"/>
      <c r="G250" s="463"/>
    </row>
    <row r="251" spans="3:7" ht="9" customHeight="1">
      <c r="C251" s="463"/>
      <c r="D251" s="463"/>
      <c r="E251" s="463"/>
      <c r="F251" s="463"/>
      <c r="G251" s="463"/>
    </row>
    <row r="252" spans="3:7" ht="9" customHeight="1">
      <c r="C252" s="463"/>
      <c r="D252" s="463"/>
      <c r="E252" s="463"/>
      <c r="F252" s="463"/>
      <c r="G252" s="463"/>
    </row>
    <row r="253" spans="3:7" ht="9" customHeight="1">
      <c r="C253" s="463"/>
      <c r="D253" s="463"/>
      <c r="E253" s="463"/>
      <c r="F253" s="463"/>
      <c r="G253" s="463"/>
    </row>
    <row r="254" spans="3:7" ht="9" customHeight="1">
      <c r="C254" s="463"/>
      <c r="D254" s="463"/>
      <c r="E254" s="463"/>
      <c r="F254" s="463"/>
      <c r="G254" s="463"/>
    </row>
    <row r="255" spans="3:7" ht="9" customHeight="1">
      <c r="C255" s="463"/>
      <c r="D255" s="463"/>
      <c r="E255" s="463"/>
      <c r="F255" s="463"/>
      <c r="G255" s="463"/>
    </row>
    <row r="256" spans="3:7" ht="9" customHeight="1">
      <c r="C256" s="463"/>
      <c r="D256" s="463"/>
      <c r="E256" s="463"/>
      <c r="F256" s="463"/>
      <c r="G256" s="463"/>
    </row>
    <row r="257" spans="3:7" ht="9" customHeight="1">
      <c r="C257" s="463"/>
      <c r="D257" s="463"/>
      <c r="E257" s="463"/>
      <c r="F257" s="463"/>
      <c r="G257" s="463"/>
    </row>
    <row r="258" spans="3:7" ht="9" customHeight="1">
      <c r="C258" s="463"/>
      <c r="D258" s="463"/>
      <c r="E258" s="463"/>
      <c r="F258" s="463"/>
      <c r="G258" s="463"/>
    </row>
    <row r="259" spans="3:7" ht="9" customHeight="1">
      <c r="C259" s="463"/>
      <c r="D259" s="463"/>
      <c r="E259" s="463"/>
      <c r="F259" s="463"/>
      <c r="G259" s="463"/>
    </row>
    <row r="260" spans="3:7" ht="9" customHeight="1">
      <c r="C260" s="463"/>
      <c r="D260" s="463"/>
      <c r="E260" s="463"/>
      <c r="F260" s="463"/>
      <c r="G260" s="463"/>
    </row>
    <row r="261" spans="3:7" ht="9" customHeight="1">
      <c r="C261" s="463"/>
      <c r="D261" s="463"/>
      <c r="E261" s="463"/>
      <c r="F261" s="463"/>
      <c r="G261" s="463"/>
    </row>
    <row r="262" spans="3:7" ht="9" customHeight="1">
      <c r="C262" s="463"/>
      <c r="D262" s="463"/>
      <c r="E262" s="463"/>
      <c r="F262" s="463"/>
      <c r="G262" s="463"/>
    </row>
    <row r="263" spans="3:7" ht="9" customHeight="1">
      <c r="C263" s="463"/>
      <c r="D263" s="463"/>
      <c r="E263" s="463"/>
      <c r="F263" s="463"/>
      <c r="G263" s="463"/>
    </row>
    <row r="264" spans="3:7" ht="9" customHeight="1">
      <c r="C264" s="463"/>
      <c r="D264" s="463"/>
      <c r="E264" s="463"/>
      <c r="F264" s="463"/>
      <c r="G264" s="463"/>
    </row>
    <row r="265" spans="3:7" ht="9" customHeight="1">
      <c r="C265" s="463"/>
      <c r="D265" s="463"/>
      <c r="E265" s="463"/>
      <c r="F265" s="463"/>
      <c r="G265" s="463"/>
    </row>
    <row r="266" spans="3:7" ht="9" customHeight="1">
      <c r="C266" s="463"/>
      <c r="D266" s="463"/>
      <c r="E266" s="463"/>
      <c r="F266" s="463"/>
      <c r="G266" s="463"/>
    </row>
    <row r="267" spans="3:7" ht="9" customHeight="1">
      <c r="C267" s="463"/>
      <c r="D267" s="463"/>
      <c r="E267" s="463"/>
      <c r="F267" s="463"/>
      <c r="G267" s="463"/>
    </row>
    <row r="268" spans="3:7" ht="9" customHeight="1">
      <c r="C268" s="463"/>
      <c r="D268" s="463"/>
      <c r="E268" s="463"/>
      <c r="F268" s="463"/>
      <c r="G268" s="463"/>
    </row>
    <row r="269" spans="3:7" ht="9" customHeight="1">
      <c r="C269" s="463"/>
      <c r="D269" s="463"/>
      <c r="E269" s="463"/>
      <c r="F269" s="463"/>
      <c r="G269" s="463"/>
    </row>
    <row r="270" spans="3:7" ht="9" customHeight="1">
      <c r="C270" s="463"/>
      <c r="D270" s="463"/>
      <c r="E270" s="463"/>
      <c r="F270" s="463"/>
      <c r="G270" s="463"/>
    </row>
    <row r="271" spans="3:7" ht="9" customHeight="1">
      <c r="C271" s="463"/>
      <c r="D271" s="463"/>
      <c r="E271" s="463"/>
      <c r="F271" s="463"/>
      <c r="G271" s="463"/>
    </row>
    <row r="272" spans="3:7" ht="9" customHeight="1">
      <c r="C272" s="463"/>
      <c r="D272" s="463"/>
      <c r="E272" s="463"/>
      <c r="F272" s="463"/>
      <c r="G272" s="463"/>
    </row>
    <row r="273" spans="3:7" ht="9" customHeight="1">
      <c r="C273" s="463"/>
      <c r="D273" s="463"/>
      <c r="E273" s="463"/>
      <c r="F273" s="463"/>
      <c r="G273" s="463"/>
    </row>
    <row r="274" spans="3:7" ht="9" customHeight="1">
      <c r="C274" s="463"/>
      <c r="D274" s="463"/>
      <c r="E274" s="463"/>
      <c r="F274" s="463"/>
      <c r="G274" s="463"/>
    </row>
    <row r="275" spans="3:7" ht="9" customHeight="1">
      <c r="C275" s="463"/>
      <c r="D275" s="463"/>
      <c r="E275" s="463"/>
      <c r="F275" s="463"/>
      <c r="G275" s="463"/>
    </row>
    <row r="276" spans="3:7" ht="9" customHeight="1">
      <c r="C276" s="463"/>
      <c r="D276" s="463"/>
      <c r="E276" s="463"/>
      <c r="F276" s="463"/>
      <c r="G276" s="463"/>
    </row>
    <row r="277" spans="3:7" ht="9" customHeight="1">
      <c r="C277" s="463"/>
      <c r="D277" s="463"/>
      <c r="E277" s="463"/>
      <c r="F277" s="463"/>
      <c r="G277" s="463"/>
    </row>
    <row r="278" spans="3:7" ht="9" customHeight="1">
      <c r="C278" s="463"/>
      <c r="D278" s="463"/>
      <c r="E278" s="463"/>
      <c r="F278" s="463"/>
      <c r="G278" s="463"/>
    </row>
    <row r="279" spans="3:7" ht="9" customHeight="1">
      <c r="C279" s="463"/>
      <c r="D279" s="463"/>
      <c r="E279" s="463"/>
      <c r="F279" s="463"/>
      <c r="G279" s="463"/>
    </row>
    <row r="280" spans="3:7" ht="9" customHeight="1">
      <c r="C280" s="463"/>
      <c r="D280" s="463"/>
      <c r="E280" s="463"/>
      <c r="F280" s="463"/>
      <c r="G280" s="463"/>
    </row>
    <row r="281" spans="3:7" ht="9" customHeight="1">
      <c r="C281" s="463"/>
      <c r="D281" s="463"/>
      <c r="E281" s="463"/>
      <c r="F281" s="463"/>
      <c r="G281" s="463"/>
    </row>
    <row r="282" spans="3:7" ht="9" customHeight="1">
      <c r="C282" s="463"/>
      <c r="D282" s="463"/>
      <c r="E282" s="463"/>
      <c r="F282" s="463"/>
      <c r="G282" s="463"/>
    </row>
    <row r="283" spans="3:7" ht="9" customHeight="1">
      <c r="C283" s="463"/>
      <c r="D283" s="463"/>
      <c r="E283" s="463"/>
      <c r="F283" s="463"/>
      <c r="G283" s="463"/>
    </row>
    <row r="284" spans="3:7" ht="9" customHeight="1">
      <c r="C284" s="463"/>
      <c r="D284" s="463"/>
      <c r="E284" s="463"/>
      <c r="F284" s="463"/>
      <c r="G284" s="463"/>
    </row>
    <row r="285" spans="3:7" ht="9" customHeight="1">
      <c r="C285" s="463"/>
      <c r="D285" s="463"/>
      <c r="E285" s="463"/>
      <c r="F285" s="463"/>
      <c r="G285" s="463"/>
    </row>
    <row r="286" spans="3:7" ht="9" customHeight="1">
      <c r="C286" s="463"/>
      <c r="D286" s="463"/>
      <c r="E286" s="463"/>
      <c r="F286" s="463"/>
      <c r="G286" s="463"/>
    </row>
    <row r="287" spans="3:7" ht="9" customHeight="1">
      <c r="C287" s="463"/>
      <c r="D287" s="463"/>
      <c r="E287" s="463"/>
      <c r="F287" s="463"/>
      <c r="G287" s="463"/>
    </row>
    <row r="288" spans="3:7" ht="9" customHeight="1">
      <c r="C288" s="463"/>
      <c r="D288" s="463"/>
      <c r="E288" s="463"/>
      <c r="F288" s="463"/>
      <c r="G288" s="463"/>
    </row>
    <row r="289" spans="3:7" ht="9" customHeight="1">
      <c r="C289" s="463"/>
      <c r="D289" s="463"/>
      <c r="E289" s="463"/>
      <c r="F289" s="463"/>
      <c r="G289" s="463"/>
    </row>
    <row r="290" spans="3:7" ht="9" customHeight="1">
      <c r="C290" s="463"/>
      <c r="D290" s="463"/>
      <c r="E290" s="463"/>
      <c r="F290" s="463"/>
      <c r="G290" s="463"/>
    </row>
    <row r="291" spans="3:7" ht="9" customHeight="1">
      <c r="C291" s="463"/>
      <c r="D291" s="463"/>
      <c r="E291" s="463"/>
      <c r="F291" s="463"/>
      <c r="G291" s="463"/>
    </row>
    <row r="292" spans="3:7" ht="9" customHeight="1">
      <c r="C292" s="463"/>
      <c r="D292" s="463"/>
      <c r="E292" s="463"/>
      <c r="F292" s="463"/>
      <c r="G292" s="463"/>
    </row>
    <row r="293" spans="3:7" ht="9" customHeight="1">
      <c r="C293" s="463"/>
      <c r="D293" s="463"/>
      <c r="E293" s="463"/>
      <c r="F293" s="463"/>
      <c r="G293" s="463"/>
    </row>
    <row r="294" spans="3:7" ht="9" customHeight="1">
      <c r="C294" s="463"/>
      <c r="D294" s="463"/>
      <c r="E294" s="463"/>
      <c r="F294" s="463"/>
      <c r="G294" s="463"/>
    </row>
    <row r="295" spans="3:7" ht="9" customHeight="1">
      <c r="C295" s="463"/>
      <c r="D295" s="463"/>
      <c r="E295" s="463"/>
      <c r="F295" s="463"/>
      <c r="G295" s="463"/>
    </row>
    <row r="296" spans="3:7" ht="9" customHeight="1">
      <c r="C296" s="463"/>
      <c r="D296" s="463"/>
      <c r="E296" s="463"/>
      <c r="F296" s="463"/>
      <c r="G296" s="463"/>
    </row>
    <row r="297" spans="3:7" ht="9" customHeight="1">
      <c r="C297" s="463"/>
      <c r="D297" s="463"/>
      <c r="E297" s="463"/>
      <c r="F297" s="463"/>
      <c r="G297" s="463"/>
    </row>
    <row r="298" spans="3:7" ht="9" customHeight="1">
      <c r="C298" s="463"/>
      <c r="D298" s="463"/>
      <c r="E298" s="463"/>
      <c r="F298" s="463"/>
      <c r="G298" s="463"/>
    </row>
    <row r="299" spans="3:7" ht="9" customHeight="1">
      <c r="C299" s="463"/>
      <c r="D299" s="463"/>
      <c r="E299" s="463"/>
      <c r="F299" s="463"/>
      <c r="G299" s="463"/>
    </row>
    <row r="300" spans="3:7" ht="9" customHeight="1">
      <c r="C300" s="463"/>
      <c r="D300" s="463"/>
      <c r="E300" s="463"/>
      <c r="F300" s="463"/>
      <c r="G300" s="463"/>
    </row>
    <row r="301" spans="3:7" ht="9" customHeight="1">
      <c r="C301" s="463"/>
      <c r="D301" s="463"/>
      <c r="E301" s="463"/>
      <c r="F301" s="463"/>
      <c r="G301" s="463"/>
    </row>
    <row r="302" spans="3:7" ht="9" customHeight="1">
      <c r="C302" s="463"/>
      <c r="D302" s="463"/>
      <c r="E302" s="463"/>
      <c r="F302" s="463"/>
      <c r="G302" s="463"/>
    </row>
    <row r="303" spans="3:7" ht="9" customHeight="1">
      <c r="C303" s="463"/>
      <c r="D303" s="463"/>
      <c r="E303" s="463"/>
      <c r="F303" s="463"/>
      <c r="G303" s="463"/>
    </row>
    <row r="304" spans="3:7" ht="9" customHeight="1">
      <c r="C304" s="463"/>
      <c r="D304" s="463"/>
      <c r="E304" s="463"/>
      <c r="F304" s="463"/>
      <c r="G304" s="463"/>
    </row>
    <row r="305" spans="3:7" ht="9" customHeight="1">
      <c r="C305" s="463"/>
      <c r="D305" s="463"/>
      <c r="E305" s="463"/>
      <c r="F305" s="463"/>
      <c r="G305" s="463"/>
    </row>
    <row r="306" spans="3:7" ht="9" customHeight="1">
      <c r="C306" s="463"/>
      <c r="D306" s="463"/>
      <c r="E306" s="463"/>
      <c r="F306" s="463"/>
      <c r="G306" s="463"/>
    </row>
    <row r="307" spans="3:7" ht="9" customHeight="1">
      <c r="C307" s="463"/>
      <c r="D307" s="463"/>
      <c r="E307" s="463"/>
      <c r="F307" s="463"/>
      <c r="G307" s="463"/>
    </row>
    <row r="308" spans="3:7" ht="9" customHeight="1">
      <c r="C308" s="463"/>
      <c r="D308" s="463"/>
      <c r="E308" s="463"/>
      <c r="F308" s="463"/>
      <c r="G308" s="463"/>
    </row>
    <row r="309" spans="3:7" ht="9" customHeight="1">
      <c r="C309" s="463"/>
      <c r="D309" s="463"/>
      <c r="E309" s="463"/>
      <c r="F309" s="463"/>
      <c r="G309" s="463"/>
    </row>
    <row r="310" spans="3:7" ht="9" customHeight="1">
      <c r="C310" s="463"/>
      <c r="D310" s="463"/>
      <c r="E310" s="463"/>
      <c r="F310" s="463"/>
      <c r="G310" s="463"/>
    </row>
    <row r="311" spans="3:7" ht="9" customHeight="1">
      <c r="C311" s="463"/>
      <c r="D311" s="463"/>
      <c r="E311" s="463"/>
      <c r="F311" s="463"/>
      <c r="G311" s="463"/>
    </row>
    <row r="312" spans="3:7" ht="9" customHeight="1">
      <c r="C312" s="463"/>
      <c r="D312" s="463"/>
      <c r="E312" s="463"/>
      <c r="F312" s="463"/>
      <c r="G312" s="463"/>
    </row>
    <row r="313" spans="3:7" ht="9" customHeight="1">
      <c r="C313" s="463"/>
      <c r="D313" s="463"/>
      <c r="E313" s="463"/>
      <c r="F313" s="463"/>
      <c r="G313" s="463"/>
    </row>
    <row r="314" spans="3:7" ht="9" customHeight="1">
      <c r="C314" s="463"/>
      <c r="D314" s="463"/>
      <c r="E314" s="463"/>
      <c r="F314" s="463"/>
      <c r="G314" s="463"/>
    </row>
    <row r="315" spans="3:7" ht="9" customHeight="1">
      <c r="C315" s="463"/>
      <c r="D315" s="463"/>
      <c r="E315" s="463"/>
      <c r="F315" s="463"/>
      <c r="G315" s="463"/>
    </row>
    <row r="316" spans="3:7" ht="9" customHeight="1">
      <c r="C316" s="463"/>
      <c r="D316" s="463"/>
      <c r="E316" s="463"/>
      <c r="F316" s="463"/>
      <c r="G316" s="463"/>
    </row>
    <row r="317" spans="3:7" ht="9" customHeight="1">
      <c r="C317" s="463"/>
      <c r="D317" s="463"/>
      <c r="E317" s="463"/>
      <c r="F317" s="463"/>
      <c r="G317" s="463"/>
    </row>
    <row r="318" spans="3:7" ht="9" customHeight="1">
      <c r="C318" s="463"/>
      <c r="D318" s="463"/>
      <c r="E318" s="463"/>
      <c r="F318" s="463"/>
      <c r="G318" s="463"/>
    </row>
    <row r="319" spans="3:7" ht="9" customHeight="1">
      <c r="C319" s="463"/>
      <c r="D319" s="463"/>
      <c r="E319" s="463"/>
      <c r="F319" s="463"/>
      <c r="G319" s="463"/>
    </row>
    <row r="320" spans="3:7" ht="9" customHeight="1">
      <c r="C320" s="463"/>
      <c r="D320" s="463"/>
      <c r="E320" s="463"/>
      <c r="F320" s="463"/>
      <c r="G320" s="463"/>
    </row>
    <row r="321" spans="3:7" ht="9" customHeight="1">
      <c r="C321" s="463"/>
      <c r="D321" s="463"/>
      <c r="E321" s="463"/>
      <c r="F321" s="463"/>
      <c r="G321" s="463"/>
    </row>
    <row r="322" spans="3:7" ht="9" customHeight="1">
      <c r="C322" s="463"/>
      <c r="D322" s="463"/>
      <c r="E322" s="463"/>
      <c r="F322" s="463"/>
      <c r="G322" s="463"/>
    </row>
    <row r="323" spans="3:7" ht="9" customHeight="1">
      <c r="C323" s="463"/>
      <c r="D323" s="463"/>
      <c r="E323" s="463"/>
      <c r="F323" s="463"/>
      <c r="G323" s="463"/>
    </row>
    <row r="324" spans="3:7" ht="9" customHeight="1">
      <c r="C324" s="463"/>
      <c r="D324" s="463"/>
      <c r="E324" s="463"/>
      <c r="F324" s="463"/>
      <c r="G324" s="463"/>
    </row>
    <row r="325" spans="3:7" ht="9" customHeight="1">
      <c r="C325" s="463"/>
      <c r="D325" s="463"/>
      <c r="E325" s="463"/>
      <c r="F325" s="463"/>
      <c r="G325" s="463"/>
    </row>
    <row r="326" spans="3:7" ht="9" customHeight="1">
      <c r="C326" s="463"/>
      <c r="D326" s="463"/>
      <c r="E326" s="463"/>
      <c r="F326" s="463"/>
      <c r="G326" s="463"/>
    </row>
    <row r="327" spans="3:7" ht="9" customHeight="1">
      <c r="C327" s="463"/>
      <c r="D327" s="463"/>
      <c r="E327" s="463"/>
      <c r="F327" s="463"/>
      <c r="G327" s="463"/>
    </row>
    <row r="328" spans="3:7" ht="9" customHeight="1">
      <c r="C328" s="463"/>
      <c r="D328" s="463"/>
      <c r="E328" s="463"/>
      <c r="F328" s="463"/>
      <c r="G328" s="463"/>
    </row>
    <row r="329" spans="3:7" ht="9" customHeight="1">
      <c r="C329" s="463"/>
      <c r="D329" s="463"/>
      <c r="E329" s="463"/>
      <c r="F329" s="463"/>
      <c r="G329" s="463"/>
    </row>
    <row r="330" spans="3:7" ht="9" customHeight="1">
      <c r="C330" s="463"/>
      <c r="D330" s="463"/>
      <c r="E330" s="463"/>
      <c r="F330" s="463"/>
      <c r="G330" s="463"/>
    </row>
    <row r="331" spans="3:7" ht="9" customHeight="1">
      <c r="C331" s="463"/>
      <c r="D331" s="463"/>
      <c r="E331" s="463"/>
      <c r="F331" s="463"/>
      <c r="G331" s="463"/>
    </row>
    <row r="332" spans="3:7" ht="9" customHeight="1">
      <c r="C332" s="463"/>
      <c r="D332" s="463"/>
      <c r="E332" s="463"/>
      <c r="F332" s="463"/>
      <c r="G332" s="463"/>
    </row>
    <row r="333" spans="3:7" ht="9" customHeight="1">
      <c r="C333" s="463"/>
      <c r="D333" s="463"/>
      <c r="E333" s="463"/>
      <c r="F333" s="463"/>
      <c r="G333" s="463"/>
    </row>
    <row r="334" spans="3:7" ht="9" customHeight="1">
      <c r="C334" s="463"/>
      <c r="D334" s="463"/>
      <c r="E334" s="463"/>
      <c r="F334" s="463"/>
      <c r="G334" s="463"/>
    </row>
    <row r="335" spans="3:7" ht="9" customHeight="1">
      <c r="C335" s="463"/>
      <c r="D335" s="463"/>
      <c r="E335" s="463"/>
      <c r="F335" s="463"/>
      <c r="G335" s="463"/>
    </row>
    <row r="336" spans="3:7" ht="9" customHeight="1">
      <c r="C336" s="463"/>
      <c r="D336" s="463"/>
      <c r="E336" s="463"/>
      <c r="F336" s="463"/>
      <c r="G336" s="463"/>
    </row>
    <row r="337" spans="3:7" ht="9" customHeight="1">
      <c r="C337" s="463"/>
      <c r="D337" s="463"/>
      <c r="E337" s="463"/>
      <c r="F337" s="463"/>
      <c r="G337" s="463"/>
    </row>
    <row r="338" spans="3:7" ht="9" customHeight="1">
      <c r="C338" s="463"/>
      <c r="D338" s="463"/>
      <c r="E338" s="463"/>
      <c r="F338" s="463"/>
      <c r="G338" s="463"/>
    </row>
    <row r="339" spans="3:7" ht="9" customHeight="1">
      <c r="C339" s="463"/>
      <c r="D339" s="463"/>
      <c r="E339" s="463"/>
      <c r="F339" s="463"/>
      <c r="G339" s="463"/>
    </row>
    <row r="340" spans="3:7" ht="9" customHeight="1">
      <c r="C340" s="463"/>
      <c r="D340" s="463"/>
      <c r="E340" s="463"/>
      <c r="F340" s="463"/>
      <c r="G340" s="463"/>
    </row>
    <row r="341" spans="3:7" ht="9" customHeight="1">
      <c r="C341" s="463"/>
      <c r="D341" s="463"/>
      <c r="E341" s="463"/>
      <c r="F341" s="463"/>
      <c r="G341" s="463"/>
    </row>
    <row r="342" spans="3:7" ht="9" customHeight="1">
      <c r="C342" s="463"/>
      <c r="D342" s="463"/>
      <c r="E342" s="463"/>
      <c r="F342" s="463"/>
      <c r="G342" s="463"/>
    </row>
    <row r="343" spans="3:7" ht="9" customHeight="1">
      <c r="C343" s="463"/>
      <c r="D343" s="463"/>
      <c r="E343" s="463"/>
      <c r="F343" s="463"/>
      <c r="G343" s="463"/>
    </row>
    <row r="344" spans="3:7" ht="9" customHeight="1">
      <c r="C344" s="463"/>
      <c r="D344" s="463"/>
      <c r="E344" s="463"/>
      <c r="F344" s="463"/>
      <c r="G344" s="463"/>
    </row>
    <row r="345" spans="3:7" ht="9" customHeight="1">
      <c r="C345" s="463"/>
      <c r="D345" s="463"/>
      <c r="E345" s="463"/>
      <c r="F345" s="463"/>
      <c r="G345" s="463"/>
    </row>
    <row r="346" spans="3:7" ht="9" customHeight="1">
      <c r="C346" s="463"/>
      <c r="D346" s="463"/>
      <c r="E346" s="463"/>
      <c r="F346" s="463"/>
      <c r="G346" s="463"/>
    </row>
    <row r="347" spans="3:7" ht="9" customHeight="1">
      <c r="C347" s="463"/>
      <c r="D347" s="463"/>
      <c r="E347" s="463"/>
      <c r="F347" s="463"/>
      <c r="G347" s="463"/>
    </row>
    <row r="348" spans="3:7" ht="9" customHeight="1">
      <c r="C348" s="463"/>
      <c r="D348" s="463"/>
      <c r="E348" s="463"/>
      <c r="F348" s="463"/>
      <c r="G348" s="463"/>
    </row>
    <row r="349" spans="3:7" ht="9" customHeight="1">
      <c r="C349" s="463"/>
      <c r="D349" s="463"/>
      <c r="E349" s="463"/>
      <c r="F349" s="463"/>
      <c r="G349" s="463"/>
    </row>
    <row r="350" spans="3:7" ht="9" customHeight="1">
      <c r="C350" s="463"/>
      <c r="D350" s="463"/>
      <c r="E350" s="463"/>
      <c r="F350" s="463"/>
      <c r="G350" s="463"/>
    </row>
    <row r="351" spans="3:7" ht="9" customHeight="1">
      <c r="C351" s="463"/>
      <c r="D351" s="463"/>
      <c r="E351" s="463"/>
      <c r="F351" s="463"/>
      <c r="G351" s="463"/>
    </row>
    <row r="352" spans="3:7" ht="9" customHeight="1">
      <c r="C352" s="463"/>
      <c r="D352" s="463"/>
      <c r="E352" s="463"/>
      <c r="F352" s="463"/>
      <c r="G352" s="463"/>
    </row>
    <row r="353" spans="3:7" ht="9" customHeight="1">
      <c r="C353" s="463"/>
      <c r="D353" s="463"/>
      <c r="E353" s="463"/>
      <c r="F353" s="463"/>
      <c r="G353" s="463"/>
    </row>
    <row r="354" spans="3:7" ht="9" customHeight="1">
      <c r="C354" s="463"/>
      <c r="D354" s="463"/>
      <c r="E354" s="463"/>
      <c r="F354" s="463"/>
      <c r="G354" s="463"/>
    </row>
    <row r="355" spans="3:7" ht="9" customHeight="1">
      <c r="C355" s="463"/>
      <c r="D355" s="463"/>
      <c r="E355" s="463"/>
      <c r="F355" s="463"/>
      <c r="G355" s="463"/>
    </row>
    <row r="356" spans="3:7" ht="9" customHeight="1">
      <c r="C356" s="463"/>
      <c r="D356" s="463"/>
      <c r="E356" s="463"/>
      <c r="F356" s="463"/>
      <c r="G356" s="463"/>
    </row>
    <row r="357" spans="3:7" ht="9" customHeight="1">
      <c r="C357" s="463"/>
      <c r="D357" s="463"/>
      <c r="E357" s="463"/>
      <c r="F357" s="463"/>
      <c r="G357" s="463"/>
    </row>
    <row r="358" spans="3:7" ht="9" customHeight="1">
      <c r="C358" s="463"/>
      <c r="D358" s="463"/>
      <c r="E358" s="463"/>
      <c r="F358" s="463"/>
      <c r="G358" s="463"/>
    </row>
    <row r="359" spans="3:7" ht="9" customHeight="1">
      <c r="C359" s="463"/>
      <c r="D359" s="463"/>
      <c r="E359" s="463"/>
      <c r="F359" s="463"/>
      <c r="G359" s="463"/>
    </row>
    <row r="360" spans="3:7" ht="9" customHeight="1">
      <c r="C360" s="463"/>
      <c r="D360" s="463"/>
      <c r="E360" s="463"/>
      <c r="F360" s="463"/>
      <c r="G360" s="463"/>
    </row>
    <row r="361" spans="3:7" ht="9" customHeight="1">
      <c r="C361" s="463"/>
      <c r="D361" s="463"/>
      <c r="E361" s="463"/>
      <c r="F361" s="463"/>
      <c r="G361" s="463"/>
    </row>
    <row r="362" spans="3:7" ht="9" customHeight="1">
      <c r="C362" s="463"/>
      <c r="D362" s="463"/>
      <c r="E362" s="463"/>
      <c r="F362" s="463"/>
      <c r="G362" s="463"/>
    </row>
    <row r="363" spans="3:7" ht="9" customHeight="1">
      <c r="C363" s="463"/>
      <c r="D363" s="463"/>
      <c r="E363" s="463"/>
      <c r="F363" s="463"/>
      <c r="G363" s="463"/>
    </row>
    <row r="364" spans="3:7" ht="9" customHeight="1">
      <c r="C364" s="463"/>
      <c r="D364" s="463"/>
      <c r="E364" s="463"/>
      <c r="F364" s="463"/>
      <c r="G364" s="463"/>
    </row>
    <row r="365" spans="3:7" ht="9" customHeight="1">
      <c r="C365" s="463"/>
      <c r="D365" s="463"/>
      <c r="E365" s="463"/>
      <c r="F365" s="463"/>
      <c r="G365" s="463"/>
    </row>
    <row r="366" spans="3:7" ht="9" customHeight="1">
      <c r="C366" s="463"/>
      <c r="D366" s="463"/>
      <c r="E366" s="463"/>
      <c r="F366" s="463"/>
      <c r="G366" s="463"/>
    </row>
    <row r="367" spans="3:7" ht="9" customHeight="1">
      <c r="C367" s="463"/>
      <c r="D367" s="463"/>
      <c r="E367" s="463"/>
      <c r="F367" s="463"/>
      <c r="G367" s="463"/>
    </row>
    <row r="368" spans="3:7" ht="9" customHeight="1">
      <c r="C368" s="463"/>
      <c r="D368" s="463"/>
      <c r="E368" s="463"/>
      <c r="F368" s="463"/>
      <c r="G368" s="463"/>
    </row>
    <row r="369" spans="3:7" ht="9" customHeight="1">
      <c r="C369" s="463"/>
      <c r="D369" s="463"/>
      <c r="E369" s="463"/>
      <c r="F369" s="463"/>
      <c r="G369" s="463"/>
    </row>
    <row r="370" spans="3:7" ht="9" customHeight="1">
      <c r="C370" s="463"/>
      <c r="D370" s="463"/>
      <c r="E370" s="463"/>
      <c r="F370" s="463"/>
      <c r="G370" s="463"/>
    </row>
    <row r="371" spans="3:7" ht="9" customHeight="1">
      <c r="C371" s="463"/>
      <c r="D371" s="463"/>
      <c r="E371" s="463"/>
      <c r="F371" s="463"/>
      <c r="G371" s="463"/>
    </row>
    <row r="372" spans="3:7" ht="9" customHeight="1">
      <c r="C372" s="463"/>
      <c r="D372" s="463"/>
      <c r="E372" s="463"/>
      <c r="F372" s="463"/>
      <c r="G372" s="463"/>
    </row>
    <row r="373" spans="3:7" ht="9" customHeight="1">
      <c r="C373" s="463"/>
      <c r="D373" s="463"/>
      <c r="E373" s="463"/>
      <c r="F373" s="463"/>
      <c r="G373" s="463"/>
    </row>
    <row r="374" spans="3:7" ht="9" customHeight="1">
      <c r="C374" s="463"/>
      <c r="D374" s="463"/>
      <c r="E374" s="463"/>
      <c r="F374" s="463"/>
      <c r="G374" s="463"/>
    </row>
    <row r="375" spans="3:7" ht="9" customHeight="1">
      <c r="C375" s="463"/>
      <c r="D375" s="463"/>
      <c r="E375" s="463"/>
      <c r="F375" s="463"/>
      <c r="G375" s="463"/>
    </row>
    <row r="376" spans="3:7" ht="9" customHeight="1">
      <c r="C376" s="463"/>
      <c r="D376" s="463"/>
      <c r="E376" s="463"/>
      <c r="F376" s="463"/>
      <c r="G376" s="463"/>
    </row>
    <row r="377" spans="3:7" ht="9" customHeight="1">
      <c r="C377" s="463"/>
      <c r="D377" s="463"/>
      <c r="E377" s="463"/>
      <c r="F377" s="463"/>
      <c r="G377" s="463"/>
    </row>
    <row r="378" spans="3:7" ht="9" customHeight="1">
      <c r="C378" s="463"/>
      <c r="D378" s="463"/>
      <c r="E378" s="463"/>
      <c r="F378" s="463"/>
      <c r="G378" s="463"/>
    </row>
    <row r="379" spans="3:7" ht="9" customHeight="1">
      <c r="C379" s="463"/>
      <c r="D379" s="463"/>
      <c r="E379" s="463"/>
      <c r="F379" s="463"/>
      <c r="G379" s="463"/>
    </row>
    <row r="380" spans="3:7" ht="9" customHeight="1">
      <c r="C380" s="463"/>
      <c r="D380" s="463"/>
      <c r="E380" s="463"/>
      <c r="F380" s="463"/>
      <c r="G380" s="463"/>
    </row>
    <row r="381" spans="3:7" ht="9" customHeight="1">
      <c r="C381" s="463"/>
      <c r="D381" s="463"/>
      <c r="E381" s="463"/>
      <c r="F381" s="463"/>
      <c r="G381" s="463"/>
    </row>
    <row r="382" spans="3:7" ht="9" customHeight="1">
      <c r="C382" s="463"/>
      <c r="D382" s="463"/>
      <c r="E382" s="463"/>
      <c r="F382" s="463"/>
      <c r="G382" s="463"/>
    </row>
    <row r="383" spans="3:7" ht="9" customHeight="1">
      <c r="C383" s="463"/>
      <c r="D383" s="463"/>
      <c r="E383" s="463"/>
      <c r="F383" s="463"/>
      <c r="G383" s="463"/>
    </row>
    <row r="384" spans="3:7" ht="9" customHeight="1">
      <c r="C384" s="463"/>
      <c r="D384" s="463"/>
      <c r="E384" s="463"/>
      <c r="F384" s="463"/>
      <c r="G384" s="463"/>
    </row>
    <row r="385" spans="3:7" ht="9" customHeight="1">
      <c r="C385" s="463"/>
      <c r="D385" s="463"/>
      <c r="E385" s="463"/>
      <c r="F385" s="463"/>
      <c r="G385" s="463"/>
    </row>
    <row r="386" spans="3:7" ht="9" customHeight="1">
      <c r="C386" s="463"/>
      <c r="D386" s="463"/>
      <c r="E386" s="463"/>
      <c r="F386" s="463"/>
      <c r="G386" s="463"/>
    </row>
    <row r="387" spans="3:7" ht="9" customHeight="1">
      <c r="C387" s="463"/>
      <c r="D387" s="463"/>
      <c r="E387" s="463"/>
      <c r="F387" s="463"/>
      <c r="G387" s="463"/>
    </row>
    <row r="388" spans="3:7" ht="9" customHeight="1">
      <c r="C388" s="463"/>
      <c r="D388" s="463"/>
      <c r="E388" s="463"/>
      <c r="F388" s="463"/>
      <c r="G388" s="463"/>
    </row>
    <row r="389" spans="3:7" ht="9" customHeight="1">
      <c r="C389" s="463"/>
      <c r="D389" s="463"/>
      <c r="E389" s="463"/>
      <c r="F389" s="463"/>
      <c r="G389" s="463"/>
    </row>
    <row r="390" spans="3:7" ht="9" customHeight="1">
      <c r="C390" s="463"/>
      <c r="D390" s="463"/>
      <c r="E390" s="463"/>
      <c r="F390" s="463"/>
      <c r="G390" s="463"/>
    </row>
    <row r="391" spans="3:7" ht="9" customHeight="1">
      <c r="C391" s="463"/>
      <c r="D391" s="463"/>
      <c r="E391" s="463"/>
      <c r="F391" s="463"/>
      <c r="G391" s="463"/>
    </row>
    <row r="392" spans="3:7" ht="9" customHeight="1">
      <c r="C392" s="463"/>
      <c r="D392" s="463"/>
      <c r="E392" s="463"/>
      <c r="F392" s="463"/>
      <c r="G392" s="463"/>
    </row>
    <row r="393" spans="3:7" ht="9" customHeight="1">
      <c r="C393" s="463"/>
      <c r="D393" s="463"/>
      <c r="E393" s="463"/>
      <c r="F393" s="463"/>
      <c r="G393" s="463"/>
    </row>
    <row r="394" spans="3:7" ht="9" customHeight="1">
      <c r="C394" s="463"/>
      <c r="D394" s="463"/>
      <c r="E394" s="463"/>
      <c r="F394" s="463"/>
      <c r="G394" s="463"/>
    </row>
    <row r="395" spans="3:7" ht="9" customHeight="1">
      <c r="C395" s="463"/>
      <c r="D395" s="463"/>
      <c r="E395" s="463"/>
      <c r="F395" s="463"/>
      <c r="G395" s="463"/>
    </row>
    <row r="396" spans="3:7" ht="9" customHeight="1">
      <c r="C396" s="463"/>
      <c r="D396" s="463"/>
      <c r="E396" s="463"/>
      <c r="F396" s="463"/>
      <c r="G396" s="463"/>
    </row>
    <row r="397" spans="3:7" ht="9" customHeight="1">
      <c r="C397" s="463"/>
      <c r="D397" s="463"/>
      <c r="E397" s="463"/>
      <c r="F397" s="463"/>
      <c r="G397" s="463"/>
    </row>
    <row r="398" spans="3:7" ht="9" customHeight="1">
      <c r="C398" s="463"/>
      <c r="D398" s="463"/>
      <c r="E398" s="463"/>
      <c r="F398" s="463"/>
      <c r="G398" s="463"/>
    </row>
    <row r="399" spans="3:7" ht="9" customHeight="1">
      <c r="C399" s="463"/>
      <c r="D399" s="463"/>
      <c r="E399" s="463"/>
      <c r="F399" s="463"/>
      <c r="G399" s="463"/>
    </row>
    <row r="400" spans="3:7" ht="9" customHeight="1">
      <c r="C400" s="463"/>
      <c r="D400" s="463"/>
      <c r="E400" s="463"/>
      <c r="F400" s="463"/>
      <c r="G400" s="463"/>
    </row>
    <row r="401" spans="3:7" ht="9" customHeight="1">
      <c r="C401" s="463"/>
      <c r="D401" s="463"/>
      <c r="E401" s="463"/>
      <c r="F401" s="463"/>
      <c r="G401" s="463"/>
    </row>
    <row r="402" spans="3:7" ht="9" customHeight="1">
      <c r="C402" s="463"/>
      <c r="D402" s="463"/>
      <c r="E402" s="463"/>
      <c r="F402" s="463"/>
      <c r="G402" s="463"/>
    </row>
    <row r="403" spans="3:7" ht="9" customHeight="1">
      <c r="C403" s="463"/>
      <c r="D403" s="463"/>
      <c r="E403" s="463"/>
      <c r="F403" s="463"/>
      <c r="G403" s="463"/>
    </row>
    <row r="404" spans="3:7" ht="9" customHeight="1">
      <c r="C404" s="463"/>
      <c r="D404" s="463"/>
      <c r="E404" s="463"/>
      <c r="F404" s="463"/>
      <c r="G404" s="463"/>
    </row>
    <row r="405" spans="3:7" ht="9" customHeight="1">
      <c r="C405" s="463"/>
      <c r="D405" s="463"/>
      <c r="E405" s="463"/>
      <c r="F405" s="463"/>
      <c r="G405" s="463"/>
    </row>
    <row r="406" spans="3:7" ht="9" customHeight="1">
      <c r="C406" s="463"/>
      <c r="D406" s="463"/>
      <c r="E406" s="463"/>
      <c r="F406" s="463"/>
      <c r="G406" s="463"/>
    </row>
    <row r="407" spans="3:7" ht="9" customHeight="1">
      <c r="C407" s="463"/>
      <c r="D407" s="463"/>
      <c r="E407" s="463"/>
      <c r="F407" s="463"/>
      <c r="G407" s="463"/>
    </row>
    <row r="408" spans="3:7" ht="9" customHeight="1">
      <c r="C408" s="463"/>
      <c r="D408" s="463"/>
      <c r="E408" s="463"/>
      <c r="F408" s="463"/>
      <c r="G408" s="463"/>
    </row>
    <row r="409" spans="3:7" ht="9" customHeight="1">
      <c r="C409" s="463"/>
      <c r="D409" s="463"/>
      <c r="E409" s="463"/>
      <c r="F409" s="463"/>
      <c r="G409" s="463"/>
    </row>
    <row r="410" spans="3:7" ht="9" customHeight="1">
      <c r="C410" s="463"/>
      <c r="D410" s="463"/>
      <c r="E410" s="463"/>
      <c r="F410" s="463"/>
      <c r="G410" s="463"/>
    </row>
    <row r="411" spans="3:7" ht="9" customHeight="1">
      <c r="C411" s="463"/>
      <c r="D411" s="463"/>
      <c r="E411" s="463"/>
      <c r="F411" s="463"/>
      <c r="G411" s="463"/>
    </row>
    <row r="412" spans="3:7" ht="9" customHeight="1">
      <c r="C412" s="463"/>
      <c r="D412" s="463"/>
      <c r="E412" s="463"/>
      <c r="F412" s="463"/>
      <c r="G412" s="463"/>
    </row>
    <row r="413" spans="3:7" ht="9" customHeight="1">
      <c r="C413" s="463"/>
      <c r="D413" s="463"/>
      <c r="E413" s="463"/>
      <c r="F413" s="463"/>
      <c r="G413" s="463"/>
    </row>
    <row r="414" spans="3:7" ht="9" customHeight="1">
      <c r="C414" s="463"/>
      <c r="D414" s="463"/>
      <c r="E414" s="463"/>
      <c r="F414" s="463"/>
      <c r="G414" s="463"/>
    </row>
    <row r="415" spans="3:7" ht="9" customHeight="1">
      <c r="C415" s="463"/>
      <c r="D415" s="463"/>
      <c r="E415" s="463"/>
      <c r="F415" s="463"/>
      <c r="G415" s="463"/>
    </row>
    <row r="416" spans="3:7" ht="9" customHeight="1">
      <c r="C416" s="463"/>
      <c r="D416" s="463"/>
      <c r="E416" s="463"/>
      <c r="F416" s="463"/>
      <c r="G416" s="463"/>
    </row>
    <row r="417" spans="3:7" ht="9" customHeight="1">
      <c r="C417" s="463"/>
      <c r="D417" s="463"/>
      <c r="E417" s="463"/>
      <c r="F417" s="463"/>
      <c r="G417" s="463"/>
    </row>
    <row r="418" spans="3:7" ht="9" customHeight="1">
      <c r="C418" s="463"/>
      <c r="D418" s="463"/>
      <c r="E418" s="463"/>
      <c r="F418" s="463"/>
      <c r="G418" s="463"/>
    </row>
    <row r="419" spans="3:7" ht="9" customHeight="1">
      <c r="C419" s="463"/>
      <c r="D419" s="463"/>
      <c r="E419" s="463"/>
      <c r="F419" s="463"/>
      <c r="G419" s="463"/>
    </row>
    <row r="420" spans="3:7" ht="9" customHeight="1">
      <c r="C420" s="463"/>
      <c r="D420" s="463"/>
      <c r="E420" s="463"/>
      <c r="F420" s="463"/>
      <c r="G420" s="463"/>
    </row>
    <row r="421" spans="3:7" ht="9" customHeight="1">
      <c r="C421" s="463"/>
      <c r="D421" s="463"/>
      <c r="E421" s="463"/>
      <c r="F421" s="463"/>
      <c r="G421" s="463"/>
    </row>
    <row r="422" spans="3:7" ht="9" customHeight="1">
      <c r="C422" s="463"/>
      <c r="D422" s="463"/>
      <c r="E422" s="463"/>
      <c r="F422" s="463"/>
      <c r="G422" s="463"/>
    </row>
    <row r="423" spans="3:7" ht="9" customHeight="1">
      <c r="C423" s="463"/>
      <c r="D423" s="463"/>
      <c r="E423" s="463"/>
      <c r="F423" s="463"/>
      <c r="G423" s="463"/>
    </row>
    <row r="424" spans="3:7" ht="9" customHeight="1">
      <c r="C424" s="463"/>
      <c r="D424" s="463"/>
      <c r="E424" s="463"/>
      <c r="F424" s="463"/>
      <c r="G424" s="463"/>
    </row>
    <row r="425" spans="3:7" ht="9" customHeight="1">
      <c r="C425" s="463"/>
      <c r="D425" s="463"/>
      <c r="E425" s="463"/>
      <c r="F425" s="463"/>
      <c r="G425" s="463"/>
    </row>
    <row r="426" spans="3:7" ht="9" customHeight="1">
      <c r="C426" s="463"/>
      <c r="D426" s="463"/>
      <c r="E426" s="463"/>
      <c r="F426" s="463"/>
      <c r="G426" s="463"/>
    </row>
    <row r="427" spans="3:7" ht="9" customHeight="1">
      <c r="C427" s="463"/>
      <c r="D427" s="463"/>
      <c r="E427" s="463"/>
      <c r="F427" s="463"/>
      <c r="G427" s="463"/>
    </row>
    <row r="428" spans="3:7" ht="9" customHeight="1">
      <c r="C428" s="463"/>
      <c r="D428" s="463"/>
      <c r="E428" s="463"/>
      <c r="F428" s="463"/>
      <c r="G428" s="463"/>
    </row>
    <row r="429" spans="3:7" ht="9" customHeight="1">
      <c r="C429" s="463"/>
      <c r="D429" s="463"/>
      <c r="E429" s="463"/>
      <c r="F429" s="463"/>
      <c r="G429" s="463"/>
    </row>
    <row r="430" spans="3:7" ht="9" customHeight="1">
      <c r="C430" s="463"/>
      <c r="D430" s="463"/>
      <c r="E430" s="463"/>
      <c r="F430" s="463"/>
      <c r="G430" s="463"/>
    </row>
    <row r="431" spans="3:7" ht="9" customHeight="1">
      <c r="C431" s="463"/>
      <c r="D431" s="463"/>
      <c r="E431" s="463"/>
      <c r="F431" s="463"/>
      <c r="G431" s="463"/>
    </row>
    <row r="432" spans="3:7" ht="9" customHeight="1">
      <c r="C432" s="463"/>
      <c r="D432" s="463"/>
      <c r="E432" s="463"/>
      <c r="F432" s="463"/>
      <c r="G432" s="463"/>
    </row>
    <row r="433" spans="3:7" ht="9" customHeight="1">
      <c r="C433" s="463"/>
      <c r="D433" s="463"/>
      <c r="E433" s="463"/>
      <c r="F433" s="463"/>
      <c r="G433" s="463"/>
    </row>
    <row r="434" spans="3:7" ht="9" customHeight="1">
      <c r="C434" s="463"/>
      <c r="D434" s="463"/>
      <c r="E434" s="463"/>
      <c r="F434" s="463"/>
      <c r="G434" s="463"/>
    </row>
    <row r="435" spans="3:7" ht="9" customHeight="1">
      <c r="C435" s="463"/>
      <c r="D435" s="463"/>
      <c r="E435" s="463"/>
      <c r="F435" s="463"/>
      <c r="G435" s="463"/>
    </row>
    <row r="436" spans="3:7" ht="9" customHeight="1">
      <c r="C436" s="463"/>
      <c r="D436" s="463"/>
      <c r="E436" s="463"/>
      <c r="F436" s="463"/>
      <c r="G436" s="463"/>
    </row>
    <row r="437" spans="3:7" ht="9" customHeight="1">
      <c r="C437" s="463"/>
      <c r="D437" s="463"/>
      <c r="E437" s="463"/>
      <c r="F437" s="463"/>
      <c r="G437" s="463"/>
    </row>
    <row r="438" spans="3:7" ht="9" customHeight="1">
      <c r="C438" s="463"/>
      <c r="D438" s="463"/>
      <c r="E438" s="463"/>
      <c r="F438" s="463"/>
      <c r="G438" s="463"/>
    </row>
    <row r="439" spans="3:7" ht="9" customHeight="1">
      <c r="C439" s="463"/>
      <c r="D439" s="463"/>
      <c r="E439" s="463"/>
      <c r="F439" s="463"/>
      <c r="G439" s="463"/>
    </row>
    <row r="440" spans="3:7" ht="9" customHeight="1">
      <c r="C440" s="463"/>
      <c r="D440" s="463"/>
      <c r="E440" s="463"/>
      <c r="F440" s="463"/>
      <c r="G440" s="463"/>
    </row>
    <row r="441" spans="3:7" ht="9" customHeight="1">
      <c r="C441" s="463"/>
      <c r="D441" s="463"/>
      <c r="E441" s="463"/>
      <c r="F441" s="463"/>
      <c r="G441" s="463"/>
    </row>
    <row r="442" spans="3:7" ht="9" customHeight="1">
      <c r="C442" s="463"/>
      <c r="D442" s="463"/>
      <c r="E442" s="463"/>
      <c r="F442" s="463"/>
      <c r="G442" s="463"/>
    </row>
    <row r="443" spans="3:7" ht="9" customHeight="1">
      <c r="C443" s="463"/>
      <c r="D443" s="463"/>
      <c r="E443" s="463"/>
      <c r="F443" s="463"/>
      <c r="G443" s="463"/>
    </row>
    <row r="444" spans="3:7" ht="9" customHeight="1">
      <c r="C444" s="463"/>
      <c r="D444" s="463"/>
      <c r="E444" s="463"/>
      <c r="F444" s="463"/>
      <c r="G444" s="463"/>
    </row>
    <row r="445" spans="3:7" ht="9" customHeight="1">
      <c r="C445" s="463"/>
      <c r="D445" s="463"/>
      <c r="E445" s="463"/>
      <c r="F445" s="463"/>
      <c r="G445" s="463"/>
    </row>
    <row r="446" spans="3:7" ht="9" customHeight="1">
      <c r="C446" s="463"/>
      <c r="D446" s="463"/>
      <c r="E446" s="463"/>
      <c r="F446" s="463"/>
      <c r="G446" s="463"/>
    </row>
    <row r="447" spans="3:7" ht="9" customHeight="1">
      <c r="C447" s="463"/>
      <c r="D447" s="463"/>
      <c r="E447" s="463"/>
      <c r="F447" s="463"/>
      <c r="G447" s="463"/>
    </row>
    <row r="448" spans="3:7" ht="9" customHeight="1">
      <c r="C448" s="463"/>
      <c r="D448" s="463"/>
      <c r="E448" s="463"/>
      <c r="F448" s="463"/>
      <c r="G448" s="463"/>
    </row>
    <row r="449" spans="3:7" ht="9" customHeight="1">
      <c r="C449" s="463"/>
      <c r="D449" s="463"/>
      <c r="E449" s="463"/>
      <c r="F449" s="463"/>
      <c r="G449" s="463"/>
    </row>
    <row r="450" spans="3:7" ht="9" customHeight="1">
      <c r="C450" s="463"/>
      <c r="D450" s="463"/>
      <c r="E450" s="463"/>
      <c r="F450" s="463"/>
      <c r="G450" s="463"/>
    </row>
    <row r="451" spans="3:7" ht="9" customHeight="1">
      <c r="C451" s="463"/>
      <c r="D451" s="463"/>
      <c r="E451" s="463"/>
      <c r="F451" s="463"/>
      <c r="G451" s="463"/>
    </row>
    <row r="452" spans="3:7" ht="9" customHeight="1">
      <c r="C452" s="463"/>
      <c r="D452" s="463"/>
      <c r="E452" s="463"/>
      <c r="F452" s="463"/>
      <c r="G452" s="463"/>
    </row>
    <row r="453" spans="3:7" ht="9" customHeight="1">
      <c r="C453" s="463"/>
      <c r="D453" s="463"/>
      <c r="E453" s="463"/>
      <c r="F453" s="463"/>
      <c r="G453" s="463"/>
    </row>
    <row r="454" spans="3:7" ht="9" customHeight="1">
      <c r="C454" s="463"/>
      <c r="D454" s="463"/>
      <c r="E454" s="463"/>
      <c r="F454" s="463"/>
      <c r="G454" s="463"/>
    </row>
    <row r="455" spans="3:7" ht="9" customHeight="1">
      <c r="C455" s="463"/>
      <c r="D455" s="463"/>
      <c r="E455" s="463"/>
      <c r="F455" s="463"/>
      <c r="G455" s="463"/>
    </row>
    <row r="456" spans="3:7" ht="9" customHeight="1">
      <c r="C456" s="463"/>
      <c r="D456" s="463"/>
      <c r="E456" s="463"/>
      <c r="F456" s="463"/>
      <c r="G456" s="463"/>
    </row>
    <row r="457" spans="3:7" ht="9" customHeight="1">
      <c r="C457" s="463"/>
      <c r="D457" s="463"/>
      <c r="E457" s="463"/>
      <c r="F457" s="463"/>
      <c r="G457" s="463"/>
    </row>
    <row r="458" spans="3:7" ht="9" customHeight="1">
      <c r="C458" s="463"/>
      <c r="D458" s="463"/>
      <c r="E458" s="463"/>
      <c r="F458" s="463"/>
      <c r="G458" s="463"/>
    </row>
    <row r="459" spans="3:7" ht="9" customHeight="1">
      <c r="C459" s="463"/>
      <c r="D459" s="463"/>
      <c r="E459" s="463"/>
      <c r="F459" s="463"/>
      <c r="G459" s="463"/>
    </row>
    <row r="460" spans="3:7" ht="9" customHeight="1">
      <c r="C460" s="463"/>
      <c r="D460" s="463"/>
      <c r="E460" s="463"/>
      <c r="F460" s="463"/>
      <c r="G460" s="463"/>
    </row>
    <row r="461" spans="3:7" ht="9" customHeight="1">
      <c r="C461" s="463"/>
      <c r="D461" s="463"/>
      <c r="E461" s="463"/>
      <c r="F461" s="463"/>
      <c r="G461" s="463"/>
    </row>
    <row r="462" spans="3:7" ht="9" customHeight="1">
      <c r="C462" s="463"/>
      <c r="D462" s="463"/>
      <c r="E462" s="463"/>
      <c r="F462" s="463"/>
      <c r="G462" s="463"/>
    </row>
    <row r="463" spans="3:7" ht="9" customHeight="1">
      <c r="C463" s="463"/>
      <c r="D463" s="463"/>
      <c r="E463" s="463"/>
      <c r="F463" s="463"/>
      <c r="G463" s="463"/>
    </row>
    <row r="464" spans="3:7" ht="9" customHeight="1">
      <c r="C464" s="463"/>
      <c r="D464" s="463"/>
      <c r="E464" s="463"/>
      <c r="F464" s="463"/>
      <c r="G464" s="463"/>
    </row>
    <row r="465" spans="3:7" ht="9" customHeight="1">
      <c r="C465" s="463"/>
      <c r="D465" s="463"/>
      <c r="E465" s="463"/>
      <c r="F465" s="463"/>
      <c r="G465" s="463"/>
    </row>
    <row r="466" spans="3:7" ht="9" customHeight="1">
      <c r="C466" s="463"/>
      <c r="D466" s="463"/>
      <c r="E466" s="463"/>
      <c r="F466" s="463"/>
      <c r="G466" s="463"/>
    </row>
  </sheetData>
  <mergeCells count="11">
    <mergeCell ref="F6:F7"/>
    <mergeCell ref="G6:G7"/>
    <mergeCell ref="A4:A8"/>
    <mergeCell ref="E4:G4"/>
    <mergeCell ref="H4:H7"/>
    <mergeCell ref="E8:G8"/>
    <mergeCell ref="B4:B8"/>
    <mergeCell ref="C4:D4"/>
    <mergeCell ref="C5:C7"/>
    <mergeCell ref="D5:D7"/>
    <mergeCell ref="E6:E7"/>
  </mergeCells>
  <pageMargins left="0.70866141732283472" right="0.26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1"/>
  <sheetViews>
    <sheetView showGridLines="0" zoomScaleNormal="100" workbookViewId="0">
      <selection activeCell="A2" sqref="A2"/>
    </sheetView>
  </sheetViews>
  <sheetFormatPr baseColWidth="10" defaultRowHeight="9" customHeight="1"/>
  <cols>
    <col min="1" max="1" width="5.85546875" style="488" customWidth="1"/>
    <col min="2" max="2" width="26.5703125" style="488" customWidth="1"/>
    <col min="3" max="4" width="10" style="488" customWidth="1"/>
    <col min="5" max="5" width="9.7109375" style="488" customWidth="1"/>
    <col min="6" max="6" width="9.28515625" style="488" customWidth="1"/>
    <col min="7" max="8" width="9.140625" style="488" customWidth="1"/>
    <col min="9" max="10" width="9.140625" style="404" customWidth="1"/>
    <col min="11" max="11" width="10.42578125" style="404" customWidth="1"/>
    <col min="12" max="12" width="12" style="404" customWidth="1"/>
    <col min="13" max="14" width="12.28515625" style="404" customWidth="1"/>
    <col min="15" max="15" width="26.5703125" style="404" customWidth="1"/>
    <col min="16" max="16" width="5.85546875" style="404" customWidth="1"/>
    <col min="17" max="16384" width="11.42578125" style="488"/>
  </cols>
  <sheetData>
    <row r="1" spans="1:16" s="484" customFormat="1" ht="10.5" customHeight="1">
      <c r="A1" s="95" t="s">
        <v>242</v>
      </c>
      <c r="B1" s="401"/>
      <c r="I1" s="422"/>
      <c r="J1" s="422"/>
      <c r="K1" s="401"/>
      <c r="L1" s="401"/>
      <c r="M1" s="401"/>
      <c r="N1" s="401"/>
      <c r="O1" s="401"/>
      <c r="P1" s="401"/>
    </row>
    <row r="2" spans="1:16" s="484" customFormat="1" ht="10.5" customHeight="1">
      <c r="A2" s="78" t="s">
        <v>243</v>
      </c>
      <c r="B2" s="401"/>
      <c r="I2" s="401"/>
      <c r="J2" s="401"/>
      <c r="K2" s="401"/>
      <c r="L2" s="401"/>
      <c r="M2" s="401"/>
      <c r="N2" s="401"/>
      <c r="O2" s="401"/>
      <c r="P2" s="401"/>
    </row>
    <row r="3" spans="1:16" ht="9.9499999999999993" customHeight="1">
      <c r="P3" s="403" t="s">
        <v>443</v>
      </c>
    </row>
    <row r="4" spans="1:16" ht="10.5" customHeight="1">
      <c r="A4" s="684" t="s">
        <v>169</v>
      </c>
      <c r="B4" s="690" t="s">
        <v>168</v>
      </c>
      <c r="C4" s="682" t="s">
        <v>452</v>
      </c>
      <c r="D4" s="727"/>
      <c r="E4" s="727"/>
      <c r="F4" s="727"/>
      <c r="G4" s="727"/>
      <c r="H4" s="727"/>
      <c r="I4" s="727"/>
      <c r="J4" s="727"/>
      <c r="K4" s="727"/>
      <c r="L4" s="727"/>
      <c r="M4" s="727"/>
      <c r="N4" s="690" t="s">
        <v>141</v>
      </c>
      <c r="O4" s="690" t="s">
        <v>168</v>
      </c>
      <c r="P4" s="673" t="s">
        <v>169</v>
      </c>
    </row>
    <row r="5" spans="1:16" ht="10.5" customHeight="1">
      <c r="A5" s="685"/>
      <c r="B5" s="716"/>
      <c r="C5" s="678" t="s">
        <v>103</v>
      </c>
      <c r="D5" s="730" t="s">
        <v>445</v>
      </c>
      <c r="E5" s="731"/>
      <c r="F5" s="732" t="s">
        <v>446</v>
      </c>
      <c r="G5" s="733"/>
      <c r="H5" s="733"/>
      <c r="I5" s="691" t="s">
        <v>130</v>
      </c>
      <c r="J5" s="674" t="s">
        <v>447</v>
      </c>
      <c r="K5" s="723"/>
      <c r="L5" s="723"/>
      <c r="M5" s="695"/>
      <c r="N5" s="691"/>
      <c r="O5" s="716"/>
      <c r="P5" s="675"/>
    </row>
    <row r="6" spans="1:16" ht="10.5" customHeight="1">
      <c r="A6" s="725"/>
      <c r="B6" s="716"/>
      <c r="C6" s="716"/>
      <c r="D6" s="678" t="s">
        <v>31</v>
      </c>
      <c r="E6" s="678" t="s">
        <v>32</v>
      </c>
      <c r="F6" s="678" t="s">
        <v>47</v>
      </c>
      <c r="G6" s="678" t="s">
        <v>448</v>
      </c>
      <c r="H6" s="678" t="s">
        <v>32</v>
      </c>
      <c r="I6" s="716"/>
      <c r="J6" s="678" t="s">
        <v>47</v>
      </c>
      <c r="K6" s="699" t="s">
        <v>453</v>
      </c>
      <c r="L6" s="739"/>
      <c r="M6" s="740"/>
      <c r="N6" s="691"/>
      <c r="O6" s="716"/>
      <c r="P6" s="748"/>
    </row>
    <row r="7" spans="1:16" ht="10.5" customHeight="1">
      <c r="A7" s="725"/>
      <c r="B7" s="716"/>
      <c r="C7" s="716"/>
      <c r="D7" s="691"/>
      <c r="E7" s="716"/>
      <c r="F7" s="716"/>
      <c r="G7" s="716"/>
      <c r="H7" s="716"/>
      <c r="I7" s="716"/>
      <c r="J7" s="716"/>
      <c r="K7" s="678" t="s">
        <v>454</v>
      </c>
      <c r="L7" s="678" t="s">
        <v>39</v>
      </c>
      <c r="M7" s="678" t="s">
        <v>142</v>
      </c>
      <c r="N7" s="691"/>
      <c r="O7" s="716"/>
      <c r="P7" s="748"/>
    </row>
    <row r="8" spans="1:16" ht="10.5" customHeight="1">
      <c r="A8" s="725"/>
      <c r="B8" s="716"/>
      <c r="C8" s="709"/>
      <c r="D8" s="679"/>
      <c r="E8" s="709"/>
      <c r="F8" s="709"/>
      <c r="G8" s="709"/>
      <c r="H8" s="709"/>
      <c r="I8" s="709"/>
      <c r="J8" s="709"/>
      <c r="K8" s="709"/>
      <c r="L8" s="679"/>
      <c r="M8" s="709"/>
      <c r="N8" s="679"/>
      <c r="O8" s="716"/>
      <c r="P8" s="748"/>
    </row>
    <row r="9" spans="1:16" ht="10.5" customHeight="1">
      <c r="A9" s="726"/>
      <c r="B9" s="717"/>
      <c r="C9" s="734" t="str">
        <f>"1 000 € "</f>
        <v xml:space="preserve">1 000 € </v>
      </c>
      <c r="D9" s="735"/>
      <c r="E9" s="735"/>
      <c r="F9" s="735"/>
      <c r="G9" s="735"/>
      <c r="H9" s="735"/>
      <c r="I9" s="735"/>
      <c r="J9" s="735"/>
      <c r="K9" s="735"/>
      <c r="L9" s="735"/>
      <c r="M9" s="735"/>
      <c r="N9" s="425" t="s">
        <v>11</v>
      </c>
      <c r="O9" s="717"/>
      <c r="P9" s="749"/>
    </row>
    <row r="10" spans="1:16" ht="9" customHeight="1">
      <c r="A10" s="503"/>
      <c r="B10" s="492"/>
      <c r="C10" s="494"/>
      <c r="D10" s="494"/>
      <c r="E10" s="494"/>
      <c r="F10" s="494"/>
      <c r="G10" s="494"/>
      <c r="I10" s="398"/>
      <c r="J10" s="398"/>
      <c r="K10" s="398"/>
      <c r="L10" s="398"/>
      <c r="M10" s="398"/>
      <c r="N10" s="546"/>
      <c r="O10" s="420"/>
    </row>
    <row r="11" spans="1:16" s="399" customFormat="1" ht="9.9499999999999993" customHeight="1">
      <c r="A11" s="512"/>
      <c r="B11" s="513" t="s">
        <v>170</v>
      </c>
      <c r="C11" s="525">
        <v>4317137</v>
      </c>
      <c r="D11" s="525">
        <v>1816989</v>
      </c>
      <c r="E11" s="525">
        <v>2500145</v>
      </c>
      <c r="F11" s="525">
        <v>2142877</v>
      </c>
      <c r="G11" s="525">
        <v>1019882</v>
      </c>
      <c r="H11" s="525">
        <v>1122995</v>
      </c>
      <c r="I11" s="433">
        <v>496053</v>
      </c>
      <c r="J11" s="433">
        <v>1678204</v>
      </c>
      <c r="K11" s="433">
        <v>301054</v>
      </c>
      <c r="L11" s="433">
        <v>802843</v>
      </c>
      <c r="M11" s="452">
        <v>574307</v>
      </c>
      <c r="N11" s="547">
        <v>144391</v>
      </c>
      <c r="O11" s="527" t="s">
        <v>170</v>
      </c>
      <c r="P11" s="435"/>
    </row>
    <row r="12" spans="1:16" s="399" customFormat="1" ht="9.9499999999999993" customHeight="1">
      <c r="A12" s="512"/>
      <c r="B12" s="513"/>
      <c r="C12" s="529"/>
      <c r="D12" s="529"/>
      <c r="E12" s="529"/>
      <c r="F12" s="529"/>
      <c r="G12" s="529"/>
      <c r="H12" s="529"/>
      <c r="I12" s="428"/>
      <c r="J12" s="428"/>
      <c r="K12" s="428"/>
      <c r="L12" s="428"/>
      <c r="M12" s="450"/>
      <c r="N12" s="548"/>
      <c r="O12" s="527"/>
      <c r="P12" s="430"/>
    </row>
    <row r="13" spans="1:16" s="401" customFormat="1" ht="9.9499999999999993" customHeight="1">
      <c r="A13" s="418">
        <v>41</v>
      </c>
      <c r="B13" s="515" t="s">
        <v>171</v>
      </c>
      <c r="C13" s="529">
        <v>1460518</v>
      </c>
      <c r="D13" s="529">
        <v>1330130</v>
      </c>
      <c r="E13" s="529">
        <v>130386</v>
      </c>
      <c r="F13" s="529">
        <v>781986</v>
      </c>
      <c r="G13" s="529">
        <v>751333</v>
      </c>
      <c r="H13" s="529">
        <v>30653</v>
      </c>
      <c r="I13" s="428">
        <v>370503</v>
      </c>
      <c r="J13" s="428">
        <v>308027</v>
      </c>
      <c r="K13" s="428">
        <v>208294</v>
      </c>
      <c r="L13" s="428">
        <v>59972</v>
      </c>
      <c r="M13" s="450">
        <v>39761</v>
      </c>
      <c r="N13" s="548">
        <v>178242</v>
      </c>
      <c r="O13" s="531" t="s">
        <v>171</v>
      </c>
      <c r="P13" s="410">
        <v>41</v>
      </c>
    </row>
    <row r="14" spans="1:16" s="401" customFormat="1" ht="9.9499999999999993" customHeight="1">
      <c r="A14" s="418"/>
      <c r="B14" s="515"/>
      <c r="C14" s="529"/>
      <c r="D14" s="529"/>
      <c r="E14" s="529"/>
      <c r="F14" s="529"/>
      <c r="G14" s="529"/>
      <c r="H14" s="529"/>
      <c r="I14" s="428"/>
      <c r="J14" s="428"/>
      <c r="K14" s="428"/>
      <c r="L14" s="428"/>
      <c r="M14" s="450"/>
      <c r="N14" s="548"/>
      <c r="O14" s="531"/>
      <c r="P14" s="410"/>
    </row>
    <row r="15" spans="1:16" s="401" customFormat="1" ht="9.9499999999999993" customHeight="1">
      <c r="A15" s="418" t="s">
        <v>172</v>
      </c>
      <c r="B15" s="517" t="s">
        <v>173</v>
      </c>
      <c r="C15" s="529">
        <v>1460518</v>
      </c>
      <c r="D15" s="529">
        <v>1330130</v>
      </c>
      <c r="E15" s="529">
        <v>130386</v>
      </c>
      <c r="F15" s="529">
        <v>781986</v>
      </c>
      <c r="G15" s="529">
        <v>751333</v>
      </c>
      <c r="H15" s="529">
        <v>30653</v>
      </c>
      <c r="I15" s="428">
        <v>370503</v>
      </c>
      <c r="J15" s="428">
        <v>308027</v>
      </c>
      <c r="K15" s="428">
        <v>208294</v>
      </c>
      <c r="L15" s="428">
        <v>59972</v>
      </c>
      <c r="M15" s="450">
        <v>39761</v>
      </c>
      <c r="N15" s="548">
        <v>178242</v>
      </c>
      <c r="O15" s="532" t="s">
        <v>173</v>
      </c>
      <c r="P15" s="410" t="s">
        <v>172</v>
      </c>
    </row>
    <row r="16" spans="1:16" s="401" customFormat="1" ht="9.9499999999999993" customHeight="1">
      <c r="A16" s="418"/>
      <c r="B16" s="515"/>
      <c r="C16" s="529"/>
      <c r="D16" s="529"/>
      <c r="E16" s="529"/>
      <c r="F16" s="529"/>
      <c r="G16" s="529"/>
      <c r="H16" s="529"/>
      <c r="I16" s="428"/>
      <c r="J16" s="428"/>
      <c r="K16" s="428"/>
      <c r="L16" s="428"/>
      <c r="M16" s="450"/>
      <c r="N16" s="548"/>
      <c r="O16" s="531"/>
      <c r="P16" s="410"/>
    </row>
    <row r="17" spans="1:16" s="401" customFormat="1" ht="9.9499999999999993" customHeight="1">
      <c r="A17" s="518" t="s">
        <v>174</v>
      </c>
      <c r="B17" s="517" t="s">
        <v>175</v>
      </c>
      <c r="C17" s="529"/>
      <c r="D17" s="529"/>
      <c r="E17" s="529"/>
      <c r="F17" s="529"/>
      <c r="G17" s="529"/>
      <c r="H17" s="529"/>
      <c r="I17" s="428"/>
      <c r="J17" s="428"/>
      <c r="K17" s="428"/>
      <c r="L17" s="428"/>
      <c r="M17" s="450"/>
      <c r="N17" s="548"/>
      <c r="O17" s="532" t="s">
        <v>175</v>
      </c>
      <c r="P17" s="533" t="s">
        <v>174</v>
      </c>
    </row>
    <row r="18" spans="1:16" s="401" customFormat="1" ht="9.9499999999999993" customHeight="1">
      <c r="B18" s="408" t="s">
        <v>176</v>
      </c>
      <c r="C18" s="529" t="s">
        <v>177</v>
      </c>
      <c r="D18" s="529" t="s">
        <v>177</v>
      </c>
      <c r="E18" s="529" t="s">
        <v>177</v>
      </c>
      <c r="F18" s="529" t="s">
        <v>177</v>
      </c>
      <c r="G18" s="529" t="s">
        <v>177</v>
      </c>
      <c r="H18" s="529" t="s">
        <v>177</v>
      </c>
      <c r="I18" s="428" t="s">
        <v>177</v>
      </c>
      <c r="J18" s="428" t="s">
        <v>177</v>
      </c>
      <c r="K18" s="428" t="s">
        <v>177</v>
      </c>
      <c r="L18" s="428" t="s">
        <v>177</v>
      </c>
      <c r="M18" s="450" t="s">
        <v>177</v>
      </c>
      <c r="N18" s="548" t="s">
        <v>177</v>
      </c>
      <c r="O18" s="409" t="s">
        <v>176</v>
      </c>
      <c r="P18" s="410"/>
    </row>
    <row r="19" spans="1:16" s="401" customFormat="1" ht="9.9499999999999993" customHeight="1">
      <c r="A19" s="518" t="s">
        <v>178</v>
      </c>
      <c r="B19" s="517" t="s">
        <v>179</v>
      </c>
      <c r="C19" s="529" t="s">
        <v>177</v>
      </c>
      <c r="D19" s="529" t="s">
        <v>177</v>
      </c>
      <c r="E19" s="529" t="s">
        <v>177</v>
      </c>
      <c r="F19" s="529" t="s">
        <v>177</v>
      </c>
      <c r="G19" s="529" t="s">
        <v>177</v>
      </c>
      <c r="H19" s="529" t="s">
        <v>177</v>
      </c>
      <c r="I19" s="428" t="s">
        <v>177</v>
      </c>
      <c r="J19" s="428" t="s">
        <v>177</v>
      </c>
      <c r="K19" s="428" t="s">
        <v>177</v>
      </c>
      <c r="L19" s="428" t="s">
        <v>177</v>
      </c>
      <c r="M19" s="450" t="s">
        <v>177</v>
      </c>
      <c r="N19" s="548" t="s">
        <v>177</v>
      </c>
      <c r="O19" s="532" t="s">
        <v>179</v>
      </c>
      <c r="P19" s="533" t="s">
        <v>178</v>
      </c>
    </row>
    <row r="20" spans="1:16" s="401" customFormat="1" ht="9.9499999999999993" customHeight="1">
      <c r="A20" s="418"/>
      <c r="B20" s="515"/>
      <c r="C20" s="529"/>
      <c r="D20" s="529"/>
      <c r="E20" s="529"/>
      <c r="F20" s="529"/>
      <c r="G20" s="529"/>
      <c r="H20" s="529"/>
      <c r="I20" s="428"/>
      <c r="J20" s="428"/>
      <c r="K20" s="428"/>
      <c r="L20" s="428"/>
      <c r="M20" s="450"/>
      <c r="N20" s="548"/>
      <c r="O20" s="531"/>
      <c r="P20" s="410"/>
    </row>
    <row r="21" spans="1:16" s="401" customFormat="1" ht="9.9499999999999993" customHeight="1">
      <c r="A21" s="418">
        <v>42</v>
      </c>
      <c r="B21" s="515" t="s">
        <v>180</v>
      </c>
      <c r="C21" s="529">
        <v>1800669</v>
      </c>
      <c r="D21" s="529">
        <v>55725</v>
      </c>
      <c r="E21" s="529">
        <v>1744943</v>
      </c>
      <c r="F21" s="529">
        <v>757233</v>
      </c>
      <c r="G21" s="529">
        <v>34931</v>
      </c>
      <c r="H21" s="529">
        <v>722302</v>
      </c>
      <c r="I21" s="428">
        <v>6830</v>
      </c>
      <c r="J21" s="428">
        <v>1036605</v>
      </c>
      <c r="K21" s="428">
        <v>13964</v>
      </c>
      <c r="L21" s="428">
        <v>706397</v>
      </c>
      <c r="M21" s="450">
        <v>316244</v>
      </c>
      <c r="N21" s="548">
        <v>140721</v>
      </c>
      <c r="O21" s="531" t="s">
        <v>180</v>
      </c>
      <c r="P21" s="410">
        <v>42</v>
      </c>
    </row>
    <row r="22" spans="1:16" s="401" customFormat="1" ht="9.9499999999999993" customHeight="1">
      <c r="A22" s="418"/>
      <c r="B22" s="515"/>
      <c r="C22" s="529"/>
      <c r="D22" s="529"/>
      <c r="E22" s="529"/>
      <c r="F22" s="529"/>
      <c r="G22" s="529"/>
      <c r="H22" s="529"/>
      <c r="I22" s="428"/>
      <c r="J22" s="428"/>
      <c r="K22" s="428"/>
      <c r="L22" s="428"/>
      <c r="M22" s="450"/>
      <c r="N22" s="548"/>
      <c r="O22" s="531"/>
      <c r="P22" s="410"/>
    </row>
    <row r="23" spans="1:16" s="401" customFormat="1" ht="9.9499999999999993" customHeight="1">
      <c r="A23" s="518" t="s">
        <v>181</v>
      </c>
      <c r="B23" s="517" t="s">
        <v>182</v>
      </c>
      <c r="C23" s="529"/>
      <c r="D23" s="529"/>
      <c r="E23" s="529"/>
      <c r="F23" s="529"/>
      <c r="G23" s="529"/>
      <c r="H23" s="529"/>
      <c r="I23" s="428"/>
      <c r="J23" s="428"/>
      <c r="K23" s="428"/>
      <c r="L23" s="428"/>
      <c r="M23" s="450"/>
      <c r="N23" s="548"/>
      <c r="O23" s="532" t="s">
        <v>182</v>
      </c>
      <c r="P23" s="533" t="s">
        <v>181</v>
      </c>
    </row>
    <row r="24" spans="1:16" s="401" customFormat="1" ht="9.9499999999999993" customHeight="1">
      <c r="A24" s="518"/>
      <c r="B24" s="517" t="s">
        <v>183</v>
      </c>
      <c r="C24" s="529">
        <v>1175327</v>
      </c>
      <c r="D24" s="529">
        <v>27325</v>
      </c>
      <c r="E24" s="529">
        <v>1148001</v>
      </c>
      <c r="F24" s="529">
        <v>360120</v>
      </c>
      <c r="G24" s="529">
        <v>14623</v>
      </c>
      <c r="H24" s="529">
        <v>345497</v>
      </c>
      <c r="I24" s="428">
        <v>651</v>
      </c>
      <c r="J24" s="428">
        <v>814555</v>
      </c>
      <c r="K24" s="428">
        <v>12051</v>
      </c>
      <c r="L24" s="428">
        <v>663335</v>
      </c>
      <c r="M24" s="450">
        <v>139169</v>
      </c>
      <c r="N24" s="548">
        <v>146203</v>
      </c>
      <c r="O24" s="532" t="s">
        <v>183</v>
      </c>
      <c r="P24" s="533"/>
    </row>
    <row r="25" spans="1:16" s="401" customFormat="1" ht="9.9499999999999993" customHeight="1">
      <c r="A25" s="518"/>
      <c r="B25" s="517"/>
      <c r="C25" s="529"/>
      <c r="D25" s="529"/>
      <c r="E25" s="529"/>
      <c r="F25" s="529"/>
      <c r="G25" s="529"/>
      <c r="H25" s="529"/>
      <c r="I25" s="428"/>
      <c r="J25" s="428"/>
      <c r="K25" s="428"/>
      <c r="L25" s="428"/>
      <c r="M25" s="450"/>
      <c r="N25" s="548"/>
      <c r="O25" s="532"/>
      <c r="P25" s="533"/>
    </row>
    <row r="26" spans="1:16" s="401" customFormat="1" ht="9.9499999999999993" customHeight="1">
      <c r="A26" s="519" t="s">
        <v>184</v>
      </c>
      <c r="B26" s="520" t="s">
        <v>185</v>
      </c>
      <c r="C26" s="529">
        <v>742892</v>
      </c>
      <c r="D26" s="529">
        <v>3185</v>
      </c>
      <c r="E26" s="529">
        <v>739708</v>
      </c>
      <c r="F26" s="529">
        <v>59981</v>
      </c>
      <c r="G26" s="529">
        <v>2715</v>
      </c>
      <c r="H26" s="529">
        <v>57266</v>
      </c>
      <c r="I26" s="428">
        <v>179</v>
      </c>
      <c r="J26" s="428">
        <v>682733</v>
      </c>
      <c r="K26" s="428">
        <v>291</v>
      </c>
      <c r="L26" s="428">
        <v>663335</v>
      </c>
      <c r="M26" s="450">
        <v>19107</v>
      </c>
      <c r="N26" s="548">
        <v>143056</v>
      </c>
      <c r="O26" s="534" t="s">
        <v>185</v>
      </c>
      <c r="P26" s="535" t="s">
        <v>184</v>
      </c>
    </row>
    <row r="27" spans="1:16" s="401" customFormat="1" ht="9.9499999999999993" customHeight="1">
      <c r="A27" s="519" t="s">
        <v>186</v>
      </c>
      <c r="B27" s="520" t="s">
        <v>187</v>
      </c>
      <c r="C27" s="529" t="s">
        <v>177</v>
      </c>
      <c r="D27" s="529" t="s">
        <v>177</v>
      </c>
      <c r="E27" s="529" t="s">
        <v>177</v>
      </c>
      <c r="F27" s="529" t="s">
        <v>177</v>
      </c>
      <c r="G27" s="529" t="s">
        <v>177</v>
      </c>
      <c r="H27" s="529" t="s">
        <v>177</v>
      </c>
      <c r="I27" s="428" t="s">
        <v>177</v>
      </c>
      <c r="J27" s="428" t="s">
        <v>177</v>
      </c>
      <c r="K27" s="428" t="s">
        <v>177</v>
      </c>
      <c r="L27" s="428" t="s">
        <v>177</v>
      </c>
      <c r="M27" s="450" t="s">
        <v>177</v>
      </c>
      <c r="N27" s="548" t="s">
        <v>177</v>
      </c>
      <c r="O27" s="534" t="s">
        <v>187</v>
      </c>
      <c r="P27" s="535" t="s">
        <v>186</v>
      </c>
    </row>
    <row r="28" spans="1:16" s="401" customFormat="1" ht="9.9499999999999993" customHeight="1">
      <c r="A28" s="518" t="s">
        <v>188</v>
      </c>
      <c r="B28" s="517" t="s">
        <v>189</v>
      </c>
      <c r="C28" s="529" t="s">
        <v>177</v>
      </c>
      <c r="D28" s="529" t="s">
        <v>177</v>
      </c>
      <c r="E28" s="529" t="s">
        <v>177</v>
      </c>
      <c r="F28" s="529" t="s">
        <v>177</v>
      </c>
      <c r="G28" s="529" t="s">
        <v>177</v>
      </c>
      <c r="H28" s="529" t="s">
        <v>177</v>
      </c>
      <c r="I28" s="428" t="s">
        <v>177</v>
      </c>
      <c r="J28" s="428" t="s">
        <v>177</v>
      </c>
      <c r="K28" s="428" t="s">
        <v>177</v>
      </c>
      <c r="L28" s="428" t="s">
        <v>177</v>
      </c>
      <c r="M28" s="450" t="s">
        <v>177</v>
      </c>
      <c r="N28" s="548" t="s">
        <v>177</v>
      </c>
      <c r="O28" s="532" t="s">
        <v>189</v>
      </c>
      <c r="P28" s="533" t="s">
        <v>188</v>
      </c>
    </row>
    <row r="29" spans="1:16" s="401" customFormat="1" ht="9.9499999999999993" customHeight="1">
      <c r="A29" s="418"/>
      <c r="B29" s="515"/>
      <c r="C29" s="529"/>
      <c r="D29" s="529"/>
      <c r="E29" s="529"/>
      <c r="F29" s="529"/>
      <c r="G29" s="529"/>
      <c r="H29" s="529"/>
      <c r="I29" s="428"/>
      <c r="J29" s="428"/>
      <c r="K29" s="428"/>
      <c r="L29" s="428"/>
      <c r="M29" s="450"/>
      <c r="N29" s="548"/>
      <c r="O29" s="531"/>
      <c r="P29" s="410"/>
    </row>
    <row r="30" spans="1:16" s="401" customFormat="1" ht="9.9499999999999993" customHeight="1">
      <c r="A30" s="518" t="s">
        <v>190</v>
      </c>
      <c r="B30" s="517" t="s">
        <v>191</v>
      </c>
      <c r="C30" s="529"/>
      <c r="D30" s="529"/>
      <c r="E30" s="529"/>
      <c r="F30" s="529"/>
      <c r="G30" s="529"/>
      <c r="H30" s="529"/>
      <c r="I30" s="428"/>
      <c r="J30" s="428"/>
      <c r="K30" s="428"/>
      <c r="L30" s="428"/>
      <c r="M30" s="450"/>
      <c r="N30" s="548"/>
      <c r="O30" s="532" t="s">
        <v>191</v>
      </c>
      <c r="P30" s="533" t="s">
        <v>190</v>
      </c>
    </row>
    <row r="31" spans="1:16" s="401" customFormat="1" ht="9.9499999999999993" customHeight="1">
      <c r="A31" s="518"/>
      <c r="B31" s="517" t="s">
        <v>192</v>
      </c>
      <c r="C31" s="529">
        <v>408458</v>
      </c>
      <c r="D31" s="529">
        <v>5177</v>
      </c>
      <c r="E31" s="529">
        <v>403281</v>
      </c>
      <c r="F31" s="529">
        <v>287706</v>
      </c>
      <c r="G31" s="529">
        <v>4353</v>
      </c>
      <c r="H31" s="529">
        <v>283353</v>
      </c>
      <c r="I31" s="428">
        <v>57</v>
      </c>
      <c r="J31" s="428">
        <v>120695</v>
      </c>
      <c r="K31" s="428">
        <v>767</v>
      </c>
      <c r="L31" s="428">
        <v>25098</v>
      </c>
      <c r="M31" s="450">
        <v>94830</v>
      </c>
      <c r="N31" s="548">
        <v>130041</v>
      </c>
      <c r="O31" s="532" t="s">
        <v>192</v>
      </c>
      <c r="P31" s="533"/>
    </row>
    <row r="32" spans="1:16" s="401" customFormat="1" ht="9.9499999999999993" customHeight="1">
      <c r="A32" s="518"/>
      <c r="B32" s="517"/>
      <c r="C32" s="529"/>
      <c r="D32" s="529"/>
      <c r="E32" s="529"/>
      <c r="F32" s="529"/>
      <c r="G32" s="529"/>
      <c r="H32" s="529"/>
      <c r="I32" s="428"/>
      <c r="J32" s="428"/>
      <c r="K32" s="428"/>
      <c r="L32" s="428"/>
      <c r="M32" s="450"/>
      <c r="N32" s="548"/>
      <c r="O32" s="532"/>
      <c r="P32" s="533"/>
    </row>
    <row r="33" spans="1:16" s="401" customFormat="1" ht="9.9499999999999993" customHeight="1">
      <c r="A33" s="518" t="s">
        <v>193</v>
      </c>
      <c r="B33" s="517" t="s">
        <v>194</v>
      </c>
      <c r="C33" s="529"/>
      <c r="D33" s="529"/>
      <c r="E33" s="529"/>
      <c r="F33" s="529"/>
      <c r="G33" s="529"/>
      <c r="H33" s="529"/>
      <c r="I33" s="428"/>
      <c r="J33" s="428"/>
      <c r="K33" s="428"/>
      <c r="L33" s="428"/>
      <c r="M33" s="450"/>
      <c r="N33" s="548"/>
      <c r="O33" s="532" t="s">
        <v>194</v>
      </c>
      <c r="P33" s="533" t="s">
        <v>193</v>
      </c>
    </row>
    <row r="34" spans="1:16" s="401" customFormat="1" ht="9.9499999999999993" customHeight="1">
      <c r="A34" s="518"/>
      <c r="B34" s="517" t="s">
        <v>195</v>
      </c>
      <c r="C34" s="529">
        <v>284794</v>
      </c>
      <c r="D34" s="529">
        <v>5177</v>
      </c>
      <c r="E34" s="529">
        <v>279617</v>
      </c>
      <c r="F34" s="529">
        <v>174812</v>
      </c>
      <c r="G34" s="529">
        <v>4353</v>
      </c>
      <c r="H34" s="529">
        <v>170459</v>
      </c>
      <c r="I34" s="428">
        <v>57</v>
      </c>
      <c r="J34" s="428">
        <v>109925</v>
      </c>
      <c r="K34" s="428">
        <v>767</v>
      </c>
      <c r="L34" s="428">
        <v>23391</v>
      </c>
      <c r="M34" s="450">
        <v>85767</v>
      </c>
      <c r="N34" s="548">
        <v>127825</v>
      </c>
      <c r="O34" s="532" t="s">
        <v>195</v>
      </c>
      <c r="P34" s="533"/>
    </row>
    <row r="35" spans="1:16" s="401" customFormat="1" ht="9.9499999999999993" customHeight="1">
      <c r="A35" s="518" t="s">
        <v>196</v>
      </c>
      <c r="B35" s="517" t="s">
        <v>197</v>
      </c>
      <c r="C35" s="529">
        <v>123664</v>
      </c>
      <c r="D35" s="529" t="s">
        <v>132</v>
      </c>
      <c r="E35" s="529">
        <v>123664</v>
      </c>
      <c r="F35" s="529">
        <v>112894</v>
      </c>
      <c r="G35" s="529" t="s">
        <v>132</v>
      </c>
      <c r="H35" s="529">
        <v>112894</v>
      </c>
      <c r="I35" s="428" t="s">
        <v>132</v>
      </c>
      <c r="J35" s="428">
        <v>10770</v>
      </c>
      <c r="K35" s="428" t="s">
        <v>132</v>
      </c>
      <c r="L35" s="428">
        <v>1708</v>
      </c>
      <c r="M35" s="450">
        <v>9062</v>
      </c>
      <c r="N35" s="548">
        <v>135300</v>
      </c>
      <c r="O35" s="532" t="s">
        <v>197</v>
      </c>
      <c r="P35" s="533" t="s">
        <v>196</v>
      </c>
    </row>
    <row r="36" spans="1:16" s="401" customFormat="1" ht="9.9499999999999993" customHeight="1">
      <c r="A36" s="518"/>
      <c r="B36" s="517"/>
      <c r="C36" s="529"/>
      <c r="D36" s="529"/>
      <c r="E36" s="529"/>
      <c r="F36" s="529"/>
      <c r="G36" s="529"/>
      <c r="H36" s="529"/>
      <c r="I36" s="428"/>
      <c r="J36" s="428"/>
      <c r="K36" s="428"/>
      <c r="L36" s="428"/>
      <c r="M36" s="450"/>
      <c r="N36" s="548"/>
      <c r="O36" s="532"/>
      <c r="P36" s="533"/>
    </row>
    <row r="37" spans="1:16" s="401" customFormat="1" ht="9.9499999999999993" customHeight="1">
      <c r="A37" s="518" t="s">
        <v>198</v>
      </c>
      <c r="B37" s="517" t="s">
        <v>199</v>
      </c>
      <c r="C37" s="529">
        <v>216883</v>
      </c>
      <c r="D37" s="529">
        <v>23221</v>
      </c>
      <c r="E37" s="529">
        <v>193661</v>
      </c>
      <c r="F37" s="529">
        <v>109406</v>
      </c>
      <c r="G37" s="529">
        <v>15955</v>
      </c>
      <c r="H37" s="529">
        <v>93451</v>
      </c>
      <c r="I37" s="428">
        <v>6121</v>
      </c>
      <c r="J37" s="428">
        <v>101355</v>
      </c>
      <c r="K37" s="428">
        <v>1145</v>
      </c>
      <c r="L37" s="428">
        <v>17964</v>
      </c>
      <c r="M37" s="450">
        <v>82246</v>
      </c>
      <c r="N37" s="548">
        <v>134210</v>
      </c>
      <c r="O37" s="532" t="s">
        <v>199</v>
      </c>
      <c r="P37" s="533" t="s">
        <v>198</v>
      </c>
    </row>
    <row r="38" spans="1:16" s="401" customFormat="1" ht="9.9499999999999993" customHeight="1">
      <c r="A38" s="518"/>
      <c r="B38" s="517"/>
      <c r="C38" s="529"/>
      <c r="D38" s="529"/>
      <c r="E38" s="529"/>
      <c r="F38" s="529"/>
      <c r="G38" s="529"/>
      <c r="H38" s="529"/>
      <c r="I38" s="428"/>
      <c r="J38" s="428"/>
      <c r="K38" s="428"/>
      <c r="L38" s="428"/>
      <c r="M38" s="450"/>
      <c r="N38" s="548"/>
      <c r="O38" s="532"/>
      <c r="P38" s="533"/>
    </row>
    <row r="39" spans="1:16" s="401" customFormat="1" ht="9.9499999999999993" customHeight="1">
      <c r="A39" s="518" t="s">
        <v>200</v>
      </c>
      <c r="B39" s="517" t="s">
        <v>201</v>
      </c>
      <c r="C39" s="529" t="s">
        <v>177</v>
      </c>
      <c r="D39" s="529" t="s">
        <v>177</v>
      </c>
      <c r="E39" s="529" t="s">
        <v>177</v>
      </c>
      <c r="F39" s="529" t="s">
        <v>177</v>
      </c>
      <c r="G39" s="529" t="s">
        <v>177</v>
      </c>
      <c r="H39" s="529" t="s">
        <v>177</v>
      </c>
      <c r="I39" s="428" t="s">
        <v>177</v>
      </c>
      <c r="J39" s="428" t="s">
        <v>177</v>
      </c>
      <c r="K39" s="428" t="s">
        <v>177</v>
      </c>
      <c r="L39" s="428" t="s">
        <v>177</v>
      </c>
      <c r="M39" s="450" t="s">
        <v>177</v>
      </c>
      <c r="N39" s="548" t="s">
        <v>177</v>
      </c>
      <c r="O39" s="532" t="s">
        <v>201</v>
      </c>
      <c r="P39" s="533" t="s">
        <v>200</v>
      </c>
    </row>
    <row r="40" spans="1:16" s="401" customFormat="1" ht="9.9499999999999993" customHeight="1">
      <c r="A40" s="518" t="s">
        <v>202</v>
      </c>
      <c r="B40" s="517" t="s">
        <v>203</v>
      </c>
      <c r="C40" s="529"/>
      <c r="D40" s="529"/>
      <c r="E40" s="529"/>
      <c r="F40" s="529"/>
      <c r="G40" s="529"/>
      <c r="H40" s="529"/>
      <c r="I40" s="428"/>
      <c r="J40" s="428"/>
      <c r="K40" s="428"/>
      <c r="L40" s="428"/>
      <c r="M40" s="450"/>
      <c r="N40" s="548"/>
      <c r="O40" s="532" t="s">
        <v>203</v>
      </c>
      <c r="P40" s="533" t="s">
        <v>202</v>
      </c>
    </row>
    <row r="41" spans="1:16" s="401" customFormat="1" ht="9.9499999999999993" customHeight="1">
      <c r="A41" s="418"/>
      <c r="B41" s="515" t="s">
        <v>204</v>
      </c>
      <c r="C41" s="529" t="s">
        <v>177</v>
      </c>
      <c r="D41" s="529" t="s">
        <v>177</v>
      </c>
      <c r="E41" s="529" t="s">
        <v>177</v>
      </c>
      <c r="F41" s="529" t="s">
        <v>177</v>
      </c>
      <c r="G41" s="529" t="s">
        <v>177</v>
      </c>
      <c r="H41" s="529" t="s">
        <v>177</v>
      </c>
      <c r="I41" s="428" t="s">
        <v>177</v>
      </c>
      <c r="J41" s="428" t="s">
        <v>177</v>
      </c>
      <c r="K41" s="428" t="s">
        <v>177</v>
      </c>
      <c r="L41" s="428" t="s">
        <v>177</v>
      </c>
      <c r="M41" s="450" t="s">
        <v>177</v>
      </c>
      <c r="N41" s="548" t="s">
        <v>177</v>
      </c>
      <c r="O41" s="531" t="s">
        <v>204</v>
      </c>
      <c r="P41" s="410"/>
    </row>
    <row r="42" spans="1:16" s="401" customFormat="1" ht="9.9499999999999993" customHeight="1">
      <c r="A42" s="418"/>
      <c r="B42" s="515"/>
      <c r="C42" s="529"/>
      <c r="D42" s="529"/>
      <c r="E42" s="529"/>
      <c r="F42" s="529"/>
      <c r="G42" s="529"/>
      <c r="H42" s="529"/>
      <c r="I42" s="428"/>
      <c r="J42" s="428"/>
      <c r="K42" s="428"/>
      <c r="L42" s="428"/>
      <c r="M42" s="450"/>
      <c r="N42" s="548"/>
      <c r="O42" s="531"/>
      <c r="P42" s="410"/>
    </row>
    <row r="43" spans="1:16" s="401" customFormat="1" ht="9.9499999999999993" customHeight="1">
      <c r="A43" s="518">
        <v>43</v>
      </c>
      <c r="B43" s="517" t="s">
        <v>205</v>
      </c>
      <c r="C43" s="529"/>
      <c r="D43" s="529"/>
      <c r="E43" s="529"/>
      <c r="F43" s="529"/>
      <c r="G43" s="529"/>
      <c r="H43" s="529"/>
      <c r="I43" s="428"/>
      <c r="J43" s="428"/>
      <c r="K43" s="428"/>
      <c r="L43" s="428"/>
      <c r="M43" s="450"/>
      <c r="N43" s="548"/>
      <c r="O43" s="532" t="s">
        <v>205</v>
      </c>
      <c r="P43" s="533">
        <v>43</v>
      </c>
    </row>
    <row r="44" spans="1:16" s="401" customFormat="1" ht="9.9499999999999993" customHeight="1">
      <c r="A44" s="518"/>
      <c r="B44" s="517" t="s">
        <v>206</v>
      </c>
      <c r="C44" s="529"/>
      <c r="D44" s="529"/>
      <c r="E44" s="529"/>
      <c r="F44" s="529"/>
      <c r="G44" s="529"/>
      <c r="H44" s="529"/>
      <c r="I44" s="428"/>
      <c r="J44" s="428"/>
      <c r="K44" s="428"/>
      <c r="L44" s="428"/>
      <c r="M44" s="450"/>
      <c r="N44" s="548"/>
      <c r="O44" s="532" t="s">
        <v>206</v>
      </c>
      <c r="P44" s="533"/>
    </row>
    <row r="45" spans="1:16" s="401" customFormat="1" ht="9.9499999999999993" customHeight="1">
      <c r="A45" s="518"/>
      <c r="B45" s="517" t="s">
        <v>207</v>
      </c>
      <c r="C45" s="529">
        <v>1055951</v>
      </c>
      <c r="D45" s="529">
        <v>431137</v>
      </c>
      <c r="E45" s="529">
        <v>624814</v>
      </c>
      <c r="F45" s="529">
        <v>603657</v>
      </c>
      <c r="G45" s="529">
        <v>233618</v>
      </c>
      <c r="H45" s="529">
        <v>370039</v>
      </c>
      <c r="I45" s="428">
        <v>118723</v>
      </c>
      <c r="J45" s="428">
        <v>333571</v>
      </c>
      <c r="K45" s="428">
        <v>78796</v>
      </c>
      <c r="L45" s="428">
        <v>36473</v>
      </c>
      <c r="M45" s="450">
        <v>218302</v>
      </c>
      <c r="N45" s="548">
        <v>118513</v>
      </c>
      <c r="O45" s="532" t="s">
        <v>207</v>
      </c>
      <c r="P45" s="533"/>
    </row>
    <row r="46" spans="1:16" s="401" customFormat="1" ht="9.9499999999999993" customHeight="1">
      <c r="A46" s="518"/>
      <c r="B46" s="517"/>
      <c r="C46" s="529"/>
      <c r="D46" s="529"/>
      <c r="E46" s="529"/>
      <c r="F46" s="529"/>
      <c r="G46" s="529"/>
      <c r="H46" s="529"/>
      <c r="I46" s="428"/>
      <c r="J46" s="428"/>
      <c r="K46" s="428"/>
      <c r="L46" s="428"/>
      <c r="M46" s="450"/>
      <c r="N46" s="548"/>
      <c r="O46" s="532"/>
      <c r="P46" s="533"/>
    </row>
    <row r="47" spans="1:16" s="401" customFormat="1" ht="9.9499999999999993" customHeight="1">
      <c r="A47" s="518" t="s">
        <v>208</v>
      </c>
      <c r="B47" s="517" t="s">
        <v>209</v>
      </c>
      <c r="C47" s="529"/>
      <c r="D47" s="529"/>
      <c r="E47" s="529"/>
      <c r="F47" s="529"/>
      <c r="G47" s="529"/>
      <c r="H47" s="529"/>
      <c r="I47" s="428"/>
      <c r="J47" s="428"/>
      <c r="K47" s="428"/>
      <c r="L47" s="428"/>
      <c r="M47" s="450"/>
      <c r="N47" s="548"/>
      <c r="O47" s="532" t="s">
        <v>209</v>
      </c>
      <c r="P47" s="533" t="s">
        <v>208</v>
      </c>
    </row>
    <row r="48" spans="1:16" s="401" customFormat="1" ht="9.9499999999999993" customHeight="1">
      <c r="A48" s="518"/>
      <c r="B48" s="517" t="s">
        <v>210</v>
      </c>
      <c r="C48" s="529">
        <v>173857</v>
      </c>
      <c r="D48" s="529">
        <v>33087</v>
      </c>
      <c r="E48" s="529">
        <v>140770</v>
      </c>
      <c r="F48" s="529">
        <v>83223</v>
      </c>
      <c r="G48" s="529">
        <v>21210</v>
      </c>
      <c r="H48" s="529">
        <v>62013</v>
      </c>
      <c r="I48" s="428">
        <v>1726</v>
      </c>
      <c r="J48" s="428">
        <v>88908</v>
      </c>
      <c r="K48" s="428">
        <v>10151</v>
      </c>
      <c r="L48" s="428">
        <v>3215</v>
      </c>
      <c r="M48" s="450">
        <v>75542</v>
      </c>
      <c r="N48" s="548">
        <v>121409</v>
      </c>
      <c r="O48" s="532" t="s">
        <v>210</v>
      </c>
      <c r="P48" s="533"/>
    </row>
    <row r="49" spans="1:16" s="401" customFormat="1" ht="9.9499999999999993" customHeight="1">
      <c r="A49" s="518"/>
      <c r="B49" s="517"/>
      <c r="C49" s="529"/>
      <c r="D49" s="529"/>
      <c r="E49" s="529"/>
      <c r="F49" s="529"/>
      <c r="G49" s="529"/>
      <c r="H49" s="529"/>
      <c r="I49" s="428"/>
      <c r="J49" s="428"/>
      <c r="K49" s="428"/>
      <c r="L49" s="428"/>
      <c r="M49" s="450"/>
      <c r="N49" s="548"/>
      <c r="O49" s="532"/>
      <c r="P49" s="533"/>
    </row>
    <row r="50" spans="1:16" s="401" customFormat="1" ht="9.9499999999999993" customHeight="1">
      <c r="A50" s="518" t="s">
        <v>211</v>
      </c>
      <c r="B50" s="517" t="s">
        <v>212</v>
      </c>
      <c r="C50" s="529">
        <v>46725</v>
      </c>
      <c r="D50" s="529">
        <v>32253</v>
      </c>
      <c r="E50" s="529">
        <v>14472</v>
      </c>
      <c r="F50" s="529">
        <v>34166</v>
      </c>
      <c r="G50" s="529">
        <v>20376</v>
      </c>
      <c r="H50" s="529">
        <v>13790</v>
      </c>
      <c r="I50" s="428">
        <v>1726</v>
      </c>
      <c r="J50" s="428">
        <v>10833</v>
      </c>
      <c r="K50" s="428">
        <v>10151</v>
      </c>
      <c r="L50" s="428" t="s">
        <v>132</v>
      </c>
      <c r="M50" s="450">
        <v>682</v>
      </c>
      <c r="N50" s="548">
        <v>139895</v>
      </c>
      <c r="O50" s="532" t="s">
        <v>212</v>
      </c>
      <c r="P50" s="533" t="s">
        <v>211</v>
      </c>
    </row>
    <row r="51" spans="1:16" s="401" customFormat="1" ht="9.9499999999999993" customHeight="1">
      <c r="A51" s="518" t="s">
        <v>213</v>
      </c>
      <c r="B51" s="517" t="s">
        <v>214</v>
      </c>
      <c r="C51" s="529">
        <v>127133</v>
      </c>
      <c r="D51" s="529">
        <v>834</v>
      </c>
      <c r="E51" s="529">
        <v>126299</v>
      </c>
      <c r="F51" s="529">
        <v>49058</v>
      </c>
      <c r="G51" s="529">
        <v>834</v>
      </c>
      <c r="H51" s="529">
        <v>48224</v>
      </c>
      <c r="I51" s="428" t="s">
        <v>132</v>
      </c>
      <c r="J51" s="428">
        <v>78075</v>
      </c>
      <c r="K51" s="428" t="s">
        <v>132</v>
      </c>
      <c r="L51" s="428">
        <v>3215</v>
      </c>
      <c r="M51" s="450">
        <v>74860</v>
      </c>
      <c r="N51" s="548">
        <v>115681</v>
      </c>
      <c r="O51" s="532" t="s">
        <v>214</v>
      </c>
      <c r="P51" s="533" t="s">
        <v>213</v>
      </c>
    </row>
    <row r="52" spans="1:16" s="401" customFormat="1" ht="9.9499999999999993" customHeight="1">
      <c r="A52" s="518" t="s">
        <v>215</v>
      </c>
      <c r="B52" s="517" t="s">
        <v>216</v>
      </c>
      <c r="C52" s="529" t="s">
        <v>132</v>
      </c>
      <c r="D52" s="529" t="s">
        <v>132</v>
      </c>
      <c r="E52" s="529" t="s">
        <v>132</v>
      </c>
      <c r="F52" s="529" t="s">
        <v>132</v>
      </c>
      <c r="G52" s="529" t="s">
        <v>132</v>
      </c>
      <c r="H52" s="529" t="s">
        <v>132</v>
      </c>
      <c r="I52" s="428" t="s">
        <v>132</v>
      </c>
      <c r="J52" s="428" t="s">
        <v>132</v>
      </c>
      <c r="K52" s="428" t="s">
        <v>132</v>
      </c>
      <c r="L52" s="428" t="s">
        <v>132</v>
      </c>
      <c r="M52" s="450" t="s">
        <v>132</v>
      </c>
      <c r="N52" s="548" t="s">
        <v>132</v>
      </c>
      <c r="O52" s="532" t="s">
        <v>216</v>
      </c>
      <c r="P52" s="533" t="s">
        <v>215</v>
      </c>
    </row>
    <row r="53" spans="1:16" s="401" customFormat="1" ht="9.9499999999999993" customHeight="1">
      <c r="A53" s="418"/>
      <c r="B53" s="515"/>
      <c r="C53" s="529"/>
      <c r="D53" s="529"/>
      <c r="E53" s="529"/>
      <c r="F53" s="529"/>
      <c r="G53" s="529"/>
      <c r="H53" s="529"/>
      <c r="I53" s="428"/>
      <c r="J53" s="428"/>
      <c r="K53" s="428"/>
      <c r="L53" s="428"/>
      <c r="M53" s="450"/>
      <c r="N53" s="548"/>
      <c r="O53" s="531"/>
      <c r="P53" s="410"/>
    </row>
    <row r="54" spans="1:16" s="401" customFormat="1" ht="9.9499999999999993" customHeight="1">
      <c r="A54" s="518" t="s">
        <v>217</v>
      </c>
      <c r="B54" s="517" t="s">
        <v>218</v>
      </c>
      <c r="C54" s="529"/>
      <c r="D54" s="529"/>
      <c r="E54" s="529"/>
      <c r="F54" s="529"/>
      <c r="G54" s="529"/>
      <c r="H54" s="529"/>
      <c r="I54" s="428"/>
      <c r="J54" s="428"/>
      <c r="K54" s="428"/>
      <c r="L54" s="428"/>
      <c r="M54" s="450"/>
      <c r="N54" s="548"/>
      <c r="O54" s="532" t="s">
        <v>218</v>
      </c>
      <c r="P54" s="533" t="s">
        <v>217</v>
      </c>
    </row>
    <row r="55" spans="1:16" s="401" customFormat="1" ht="9.9499999999999993" customHeight="1">
      <c r="A55" s="518"/>
      <c r="B55" s="517" t="s">
        <v>219</v>
      </c>
      <c r="C55" s="529">
        <v>882094</v>
      </c>
      <c r="D55" s="529">
        <v>398051</v>
      </c>
      <c r="E55" s="529">
        <v>484043</v>
      </c>
      <c r="F55" s="529">
        <v>520433</v>
      </c>
      <c r="G55" s="529">
        <v>212408</v>
      </c>
      <c r="H55" s="529">
        <v>308025</v>
      </c>
      <c r="I55" s="428">
        <v>116997</v>
      </c>
      <c r="J55" s="428">
        <v>244664</v>
      </c>
      <c r="K55" s="428">
        <v>68646</v>
      </c>
      <c r="L55" s="428">
        <v>33258</v>
      </c>
      <c r="M55" s="450">
        <v>142760</v>
      </c>
      <c r="N55" s="548">
        <v>117974</v>
      </c>
      <c r="O55" s="532" t="s">
        <v>219</v>
      </c>
      <c r="P55" s="533"/>
    </row>
    <row r="56" spans="1:16" s="401" customFormat="1" ht="9.9499999999999993" customHeight="1">
      <c r="A56" s="518"/>
      <c r="B56" s="517"/>
      <c r="C56" s="529"/>
      <c r="D56" s="529"/>
      <c r="E56" s="529"/>
      <c r="F56" s="529"/>
      <c r="G56" s="529"/>
      <c r="H56" s="529"/>
      <c r="I56" s="428"/>
      <c r="J56" s="428"/>
      <c r="K56" s="428"/>
      <c r="L56" s="428"/>
      <c r="M56" s="450"/>
      <c r="N56" s="548"/>
      <c r="O56" s="532"/>
      <c r="P56" s="533"/>
    </row>
    <row r="57" spans="1:16" s="401" customFormat="1" ht="9.9499999999999993" customHeight="1">
      <c r="A57" s="518" t="s">
        <v>220</v>
      </c>
      <c r="B57" s="517" t="s">
        <v>221</v>
      </c>
      <c r="C57" s="529">
        <v>158792</v>
      </c>
      <c r="D57" s="529">
        <v>158792</v>
      </c>
      <c r="E57" s="529" t="s">
        <v>132</v>
      </c>
      <c r="F57" s="529">
        <v>53809</v>
      </c>
      <c r="G57" s="529">
        <v>53809</v>
      </c>
      <c r="H57" s="529" t="s">
        <v>132</v>
      </c>
      <c r="I57" s="428">
        <v>60547</v>
      </c>
      <c r="J57" s="428">
        <v>44436</v>
      </c>
      <c r="K57" s="428">
        <v>44436</v>
      </c>
      <c r="L57" s="428" t="s">
        <v>132</v>
      </c>
      <c r="M57" s="450" t="s">
        <v>132</v>
      </c>
      <c r="N57" s="548">
        <v>119662</v>
      </c>
      <c r="O57" s="532" t="s">
        <v>221</v>
      </c>
      <c r="P57" s="533" t="s">
        <v>220</v>
      </c>
    </row>
    <row r="58" spans="1:16" s="401" customFormat="1" ht="9.9499999999999993" customHeight="1">
      <c r="A58" s="518"/>
      <c r="B58" s="517"/>
      <c r="C58" s="529"/>
      <c r="D58" s="529"/>
      <c r="E58" s="529"/>
      <c r="F58" s="529"/>
      <c r="G58" s="529"/>
      <c r="H58" s="529"/>
      <c r="I58" s="428"/>
      <c r="J58" s="428"/>
      <c r="K58" s="428"/>
      <c r="L58" s="428"/>
      <c r="M58" s="450"/>
      <c r="N58" s="548"/>
      <c r="O58" s="532"/>
      <c r="P58" s="533"/>
    </row>
    <row r="59" spans="1:16" s="401" customFormat="1" ht="9.9499999999999993" customHeight="1">
      <c r="A59" s="518" t="s">
        <v>222</v>
      </c>
      <c r="B59" s="517" t="s">
        <v>223</v>
      </c>
      <c r="C59" s="529"/>
      <c r="D59" s="529"/>
      <c r="E59" s="529"/>
      <c r="F59" s="529"/>
      <c r="G59" s="529"/>
      <c r="H59" s="529"/>
      <c r="I59" s="428"/>
      <c r="J59" s="428"/>
      <c r="K59" s="428"/>
      <c r="L59" s="428"/>
      <c r="M59" s="450"/>
      <c r="N59" s="548"/>
      <c r="O59" s="532" t="s">
        <v>223</v>
      </c>
      <c r="P59" s="533" t="s">
        <v>222</v>
      </c>
    </row>
    <row r="60" spans="1:16" s="401" customFormat="1" ht="9.9499999999999993" customHeight="1">
      <c r="A60" s="518"/>
      <c r="B60" s="517" t="s">
        <v>224</v>
      </c>
      <c r="C60" s="529">
        <v>147926</v>
      </c>
      <c r="D60" s="529">
        <v>147927</v>
      </c>
      <c r="E60" s="529" t="s">
        <v>132</v>
      </c>
      <c r="F60" s="529">
        <v>51177</v>
      </c>
      <c r="G60" s="529">
        <v>51177</v>
      </c>
      <c r="H60" s="529" t="s">
        <v>132</v>
      </c>
      <c r="I60" s="428">
        <v>56334</v>
      </c>
      <c r="J60" s="428">
        <v>40416</v>
      </c>
      <c r="K60" s="428">
        <v>40416</v>
      </c>
      <c r="L60" s="428" t="s">
        <v>132</v>
      </c>
      <c r="M60" s="450" t="s">
        <v>132</v>
      </c>
      <c r="N60" s="548">
        <v>123995</v>
      </c>
      <c r="O60" s="532" t="s">
        <v>224</v>
      </c>
      <c r="P60" s="533"/>
    </row>
    <row r="61" spans="1:16" s="401" customFormat="1" ht="9.9499999999999993" customHeight="1">
      <c r="A61" s="518" t="s">
        <v>225</v>
      </c>
      <c r="B61" s="517" t="s">
        <v>226</v>
      </c>
      <c r="C61" s="529">
        <v>10866</v>
      </c>
      <c r="D61" s="529">
        <v>10866</v>
      </c>
      <c r="E61" s="529" t="s">
        <v>132</v>
      </c>
      <c r="F61" s="529">
        <v>2632</v>
      </c>
      <c r="G61" s="529">
        <v>2632</v>
      </c>
      <c r="H61" s="529" t="s">
        <v>132</v>
      </c>
      <c r="I61" s="428">
        <v>4214</v>
      </c>
      <c r="J61" s="428">
        <v>4020</v>
      </c>
      <c r="K61" s="428">
        <v>4020</v>
      </c>
      <c r="L61" s="428" t="s">
        <v>132</v>
      </c>
      <c r="M61" s="450" t="s">
        <v>132</v>
      </c>
      <c r="N61" s="548">
        <v>80489</v>
      </c>
      <c r="O61" s="532" t="s">
        <v>226</v>
      </c>
      <c r="P61" s="533" t="s">
        <v>225</v>
      </c>
    </row>
    <row r="62" spans="1:16" s="401" customFormat="1" ht="9.9499999999999993" customHeight="1">
      <c r="A62" s="518"/>
      <c r="B62" s="517"/>
      <c r="C62" s="529"/>
      <c r="D62" s="529"/>
      <c r="E62" s="529"/>
      <c r="F62" s="529"/>
      <c r="G62" s="529"/>
      <c r="H62" s="529"/>
      <c r="I62" s="428"/>
      <c r="J62" s="428"/>
      <c r="K62" s="428"/>
      <c r="L62" s="428"/>
      <c r="M62" s="450"/>
      <c r="N62" s="548"/>
      <c r="O62" s="532"/>
      <c r="P62" s="533"/>
    </row>
    <row r="63" spans="1:16" s="401" customFormat="1" ht="9.9499999999999993" customHeight="1">
      <c r="A63" s="518" t="s">
        <v>227</v>
      </c>
      <c r="B63" s="517" t="s">
        <v>228</v>
      </c>
      <c r="C63" s="529"/>
      <c r="D63" s="529"/>
      <c r="E63" s="529"/>
      <c r="F63" s="529"/>
      <c r="G63" s="529"/>
      <c r="H63" s="529"/>
      <c r="I63" s="428"/>
      <c r="J63" s="428"/>
      <c r="K63" s="428"/>
      <c r="L63" s="428"/>
      <c r="M63" s="450"/>
      <c r="N63" s="548"/>
      <c r="O63" s="532" t="s">
        <v>228</v>
      </c>
      <c r="P63" s="533" t="s">
        <v>227</v>
      </c>
    </row>
    <row r="64" spans="1:16" s="401" customFormat="1" ht="9.9499999999999993" customHeight="1">
      <c r="A64" s="518"/>
      <c r="B64" s="517" t="s">
        <v>229</v>
      </c>
      <c r="C64" s="529">
        <v>723302</v>
      </c>
      <c r="D64" s="529">
        <v>239258</v>
      </c>
      <c r="E64" s="529">
        <v>484043</v>
      </c>
      <c r="F64" s="529">
        <v>466624</v>
      </c>
      <c r="G64" s="529">
        <v>158599</v>
      </c>
      <c r="H64" s="529">
        <v>308025</v>
      </c>
      <c r="I64" s="428">
        <v>56449</v>
      </c>
      <c r="J64" s="428">
        <v>200228</v>
      </c>
      <c r="K64" s="428">
        <v>24210</v>
      </c>
      <c r="L64" s="428">
        <v>33258</v>
      </c>
      <c r="M64" s="450">
        <v>142760</v>
      </c>
      <c r="N64" s="548">
        <v>117610</v>
      </c>
      <c r="O64" s="532" t="s">
        <v>229</v>
      </c>
      <c r="P64" s="533"/>
    </row>
    <row r="65" spans="1:16" s="401" customFormat="1" ht="9.9499999999999993" customHeight="1">
      <c r="A65" s="518"/>
      <c r="B65" s="517"/>
      <c r="C65" s="529"/>
      <c r="D65" s="529"/>
      <c r="E65" s="529"/>
      <c r="F65" s="529"/>
      <c r="G65" s="529"/>
      <c r="H65" s="529"/>
      <c r="I65" s="428"/>
      <c r="J65" s="428"/>
      <c r="K65" s="428"/>
      <c r="L65" s="428"/>
      <c r="M65" s="450"/>
      <c r="N65" s="548"/>
      <c r="O65" s="532"/>
      <c r="P65" s="533"/>
    </row>
    <row r="66" spans="1:16" s="401" customFormat="1" ht="9.9499999999999993" customHeight="1">
      <c r="A66" s="518" t="s">
        <v>230</v>
      </c>
      <c r="B66" s="517" t="s">
        <v>231</v>
      </c>
      <c r="C66" s="529" t="s">
        <v>177</v>
      </c>
      <c r="D66" s="529" t="s">
        <v>177</v>
      </c>
      <c r="E66" s="529" t="s">
        <v>177</v>
      </c>
      <c r="F66" s="529" t="s">
        <v>177</v>
      </c>
      <c r="G66" s="529" t="s">
        <v>177</v>
      </c>
      <c r="H66" s="529" t="s">
        <v>177</v>
      </c>
      <c r="I66" s="428" t="s">
        <v>177</v>
      </c>
      <c r="J66" s="428" t="s">
        <v>177</v>
      </c>
      <c r="K66" s="428" t="s">
        <v>177</v>
      </c>
      <c r="L66" s="428" t="s">
        <v>177</v>
      </c>
      <c r="M66" s="450" t="s">
        <v>177</v>
      </c>
      <c r="N66" s="548" t="s">
        <v>177</v>
      </c>
      <c r="O66" s="532" t="s">
        <v>231</v>
      </c>
      <c r="P66" s="533" t="s">
        <v>230</v>
      </c>
    </row>
    <row r="67" spans="1:16" s="401" customFormat="1" ht="9.9499999999999993" customHeight="1">
      <c r="A67" s="518" t="s">
        <v>232</v>
      </c>
      <c r="B67" s="517" t="s">
        <v>233</v>
      </c>
      <c r="C67" s="529"/>
      <c r="D67" s="529"/>
      <c r="E67" s="529"/>
      <c r="F67" s="529"/>
      <c r="G67" s="529"/>
      <c r="H67" s="529"/>
      <c r="I67" s="428"/>
      <c r="J67" s="428"/>
      <c r="K67" s="428"/>
      <c r="L67" s="428"/>
      <c r="M67" s="450"/>
      <c r="N67" s="548"/>
      <c r="O67" s="532" t="s">
        <v>233</v>
      </c>
      <c r="P67" s="533" t="s">
        <v>232</v>
      </c>
    </row>
    <row r="68" spans="1:16" s="401" customFormat="1" ht="9.9499999999999993" customHeight="1">
      <c r="A68" s="518"/>
      <c r="B68" s="517" t="s">
        <v>234</v>
      </c>
      <c r="C68" s="529" t="s">
        <v>177</v>
      </c>
      <c r="D68" s="529" t="s">
        <v>177</v>
      </c>
      <c r="E68" s="529" t="s">
        <v>177</v>
      </c>
      <c r="F68" s="529" t="s">
        <v>177</v>
      </c>
      <c r="G68" s="529" t="s">
        <v>177</v>
      </c>
      <c r="H68" s="529" t="s">
        <v>177</v>
      </c>
      <c r="I68" s="428" t="s">
        <v>177</v>
      </c>
      <c r="J68" s="428" t="s">
        <v>177</v>
      </c>
      <c r="K68" s="428" t="s">
        <v>177</v>
      </c>
      <c r="L68" s="428" t="s">
        <v>177</v>
      </c>
      <c r="M68" s="450" t="s">
        <v>177</v>
      </c>
      <c r="N68" s="548" t="s">
        <v>177</v>
      </c>
      <c r="O68" s="532" t="s">
        <v>234</v>
      </c>
      <c r="P68" s="533"/>
    </row>
    <row r="69" spans="1:16" s="401" customFormat="1" ht="9.9499999999999993" customHeight="1">
      <c r="A69" s="518" t="s">
        <v>235</v>
      </c>
      <c r="B69" s="517" t="s">
        <v>236</v>
      </c>
      <c r="C69" s="529">
        <v>639917</v>
      </c>
      <c r="D69" s="529">
        <v>155872</v>
      </c>
      <c r="E69" s="529">
        <v>484043</v>
      </c>
      <c r="F69" s="529">
        <v>407476</v>
      </c>
      <c r="G69" s="529">
        <v>99451</v>
      </c>
      <c r="H69" s="529">
        <v>308025</v>
      </c>
      <c r="I69" s="428">
        <v>38981</v>
      </c>
      <c r="J69" s="428">
        <v>193458</v>
      </c>
      <c r="K69" s="428">
        <v>17440</v>
      </c>
      <c r="L69" s="428">
        <v>33258</v>
      </c>
      <c r="M69" s="450">
        <v>142760</v>
      </c>
      <c r="N69" s="548">
        <v>125033</v>
      </c>
      <c r="O69" s="532" t="s">
        <v>236</v>
      </c>
      <c r="P69" s="533" t="s">
        <v>235</v>
      </c>
    </row>
    <row r="70" spans="1:16" s="484" customFormat="1" ht="9.6" customHeight="1">
      <c r="A70" s="549"/>
      <c r="B70" s="418"/>
      <c r="C70" s="536"/>
      <c r="D70" s="536"/>
      <c r="E70" s="536"/>
      <c r="F70" s="536"/>
      <c r="G70" s="536"/>
      <c r="I70" s="529"/>
      <c r="J70" s="529"/>
      <c r="K70" s="529"/>
      <c r="L70" s="529"/>
      <c r="M70" s="529"/>
      <c r="N70" s="530"/>
      <c r="O70" s="401"/>
      <c r="P70" s="410"/>
    </row>
    <row r="71" spans="1:16" s="484" customFormat="1" ht="9.6" customHeight="1">
      <c r="A71" s="549"/>
      <c r="B71" s="549"/>
      <c r="C71" s="536"/>
      <c r="D71" s="536"/>
      <c r="E71" s="536"/>
      <c r="F71" s="536"/>
      <c r="G71" s="536"/>
      <c r="I71" s="410"/>
      <c r="J71" s="410"/>
      <c r="K71" s="410"/>
      <c r="L71" s="410"/>
      <c r="M71" s="410"/>
      <c r="N71" s="537"/>
      <c r="O71" s="401"/>
      <c r="P71" s="410"/>
    </row>
    <row r="72" spans="1:16" s="484" customFormat="1" ht="9.6" customHeight="1">
      <c r="I72" s="401"/>
      <c r="J72" s="401"/>
      <c r="K72" s="401"/>
      <c r="L72" s="401"/>
      <c r="M72" s="401"/>
      <c r="N72" s="523"/>
      <c r="O72" s="401"/>
      <c r="P72" s="410"/>
    </row>
    <row r="73" spans="1:16" s="484" customFormat="1" ht="9.6" customHeight="1">
      <c r="I73" s="401"/>
      <c r="J73" s="401"/>
      <c r="K73" s="401"/>
      <c r="L73" s="401"/>
      <c r="M73" s="401"/>
      <c r="N73" s="523"/>
      <c r="O73" s="401"/>
      <c r="P73" s="410"/>
    </row>
    <row r="74" spans="1:16" s="484" customFormat="1" ht="9.6" customHeight="1">
      <c r="I74" s="401"/>
      <c r="J74" s="401"/>
      <c r="K74" s="401"/>
      <c r="L74" s="401"/>
      <c r="M74" s="401"/>
      <c r="N74" s="523"/>
      <c r="O74" s="401"/>
      <c r="P74" s="410"/>
    </row>
    <row r="75" spans="1:16" s="484" customFormat="1" ht="9.6" customHeight="1">
      <c r="I75" s="401"/>
      <c r="J75" s="401"/>
      <c r="K75" s="401"/>
      <c r="L75" s="401"/>
      <c r="M75" s="401"/>
      <c r="N75" s="523"/>
      <c r="O75" s="401"/>
      <c r="P75" s="410"/>
    </row>
    <row r="76" spans="1:16" s="484" customFormat="1" ht="9.6" customHeight="1">
      <c r="I76" s="401"/>
      <c r="J76" s="401"/>
      <c r="K76" s="401"/>
      <c r="L76" s="401"/>
      <c r="M76" s="401"/>
      <c r="N76" s="523"/>
      <c r="O76" s="401"/>
      <c r="P76" s="410"/>
    </row>
    <row r="77" spans="1:16" s="484" customFormat="1" ht="9.6" customHeight="1">
      <c r="I77" s="401"/>
      <c r="J77" s="401"/>
      <c r="K77" s="401"/>
      <c r="L77" s="401"/>
      <c r="M77" s="401"/>
      <c r="N77" s="523"/>
      <c r="O77" s="401"/>
      <c r="P77" s="410"/>
    </row>
    <row r="78" spans="1:16" s="484" customFormat="1" ht="9.6" customHeight="1">
      <c r="I78" s="401"/>
      <c r="J78" s="401"/>
      <c r="K78" s="401"/>
      <c r="L78" s="401"/>
      <c r="M78" s="401"/>
      <c r="N78" s="523"/>
      <c r="O78" s="401"/>
      <c r="P78" s="410"/>
    </row>
    <row r="79" spans="1:16" s="484" customFormat="1" ht="9.6" customHeight="1">
      <c r="I79" s="401"/>
      <c r="J79" s="401"/>
      <c r="K79" s="401"/>
      <c r="L79" s="401"/>
      <c r="M79" s="401"/>
      <c r="N79" s="523"/>
      <c r="O79" s="401"/>
      <c r="P79" s="410"/>
    </row>
    <row r="80" spans="1:16" s="484" customFormat="1" ht="9.6" customHeight="1">
      <c r="I80" s="401"/>
      <c r="J80" s="401"/>
      <c r="K80" s="401"/>
      <c r="L80" s="401"/>
      <c r="M80" s="401"/>
      <c r="N80" s="523"/>
      <c r="O80" s="401"/>
      <c r="P80" s="410"/>
    </row>
    <row r="81" spans="9:16" s="484" customFormat="1" ht="9.6" customHeight="1">
      <c r="I81" s="401"/>
      <c r="J81" s="401"/>
      <c r="K81" s="401"/>
      <c r="L81" s="401"/>
      <c r="M81" s="401"/>
      <c r="N81" s="523"/>
      <c r="O81" s="401"/>
      <c r="P81" s="410"/>
    </row>
    <row r="82" spans="9:16" s="484" customFormat="1" ht="9.6" customHeight="1">
      <c r="I82" s="401"/>
      <c r="J82" s="401"/>
      <c r="K82" s="401"/>
      <c r="L82" s="401"/>
      <c r="M82" s="401"/>
      <c r="N82" s="523"/>
      <c r="O82" s="401"/>
      <c r="P82" s="410"/>
    </row>
    <row r="83" spans="9:16" s="484" customFormat="1" ht="9.6" customHeight="1">
      <c r="I83" s="401"/>
      <c r="J83" s="401"/>
      <c r="K83" s="401"/>
      <c r="L83" s="401"/>
      <c r="M83" s="401"/>
      <c r="N83" s="523"/>
      <c r="O83" s="401"/>
      <c r="P83" s="410"/>
    </row>
    <row r="84" spans="9:16" s="484" customFormat="1" ht="9.6" customHeight="1">
      <c r="I84" s="401"/>
      <c r="J84" s="401"/>
      <c r="K84" s="401"/>
      <c r="L84" s="401"/>
      <c r="M84" s="401"/>
      <c r="N84" s="523"/>
      <c r="O84" s="401"/>
      <c r="P84" s="410"/>
    </row>
    <row r="85" spans="9:16" s="484" customFormat="1" ht="9.6" customHeight="1">
      <c r="I85" s="401"/>
      <c r="J85" s="401"/>
      <c r="K85" s="401"/>
      <c r="L85" s="401"/>
      <c r="M85" s="401"/>
      <c r="N85" s="523"/>
      <c r="O85" s="401"/>
      <c r="P85" s="410"/>
    </row>
    <row r="86" spans="9:16" s="484" customFormat="1" ht="9.6" customHeight="1">
      <c r="I86" s="401"/>
      <c r="J86" s="401"/>
      <c r="K86" s="401"/>
      <c r="L86" s="401"/>
      <c r="M86" s="401"/>
      <c r="N86" s="523"/>
      <c r="O86" s="401"/>
      <c r="P86" s="410"/>
    </row>
    <row r="87" spans="9:16" s="484" customFormat="1" ht="9.6" customHeight="1">
      <c r="I87" s="401"/>
      <c r="J87" s="401"/>
      <c r="K87" s="401"/>
      <c r="L87" s="401"/>
      <c r="M87" s="401"/>
      <c r="N87" s="523"/>
      <c r="O87" s="401"/>
      <c r="P87" s="410"/>
    </row>
    <row r="88" spans="9:16" s="484" customFormat="1" ht="9.6" customHeight="1">
      <c r="I88" s="401"/>
      <c r="J88" s="401"/>
      <c r="K88" s="401"/>
      <c r="L88" s="401"/>
      <c r="M88" s="401"/>
      <c r="N88" s="523"/>
      <c r="O88" s="401"/>
      <c r="P88" s="410"/>
    </row>
    <row r="89" spans="9:16" s="484" customFormat="1" ht="9.6" customHeight="1">
      <c r="I89" s="401"/>
      <c r="J89" s="401"/>
      <c r="K89" s="401"/>
      <c r="L89" s="401"/>
      <c r="M89" s="401"/>
      <c r="N89" s="523"/>
      <c r="O89" s="401"/>
      <c r="P89" s="410"/>
    </row>
    <row r="90" spans="9:16" s="484" customFormat="1" ht="9.6" customHeight="1">
      <c r="I90" s="401"/>
      <c r="J90" s="401"/>
      <c r="K90" s="401"/>
      <c r="L90" s="401"/>
      <c r="M90" s="401"/>
      <c r="N90" s="523"/>
      <c r="O90" s="401"/>
      <c r="P90" s="410"/>
    </row>
    <row r="91" spans="9:16" s="484" customFormat="1" ht="9.6" customHeight="1">
      <c r="I91" s="401"/>
      <c r="J91" s="401"/>
      <c r="K91" s="401"/>
      <c r="L91" s="401"/>
      <c r="M91" s="401"/>
      <c r="N91" s="523"/>
      <c r="O91" s="401"/>
      <c r="P91" s="410"/>
    </row>
    <row r="92" spans="9:16" s="484" customFormat="1" ht="9" customHeight="1">
      <c r="I92" s="401"/>
      <c r="J92" s="401"/>
      <c r="K92" s="401"/>
      <c r="L92" s="401"/>
      <c r="M92" s="401"/>
      <c r="N92" s="523"/>
      <c r="O92" s="401"/>
      <c r="P92" s="410"/>
    </row>
    <row r="93" spans="9:16" s="484" customFormat="1" ht="9" customHeight="1">
      <c r="I93" s="401"/>
      <c r="J93" s="401"/>
      <c r="K93" s="401"/>
      <c r="L93" s="401"/>
      <c r="M93" s="401"/>
      <c r="N93" s="523"/>
      <c r="O93" s="401"/>
      <c r="P93" s="410"/>
    </row>
    <row r="94" spans="9:16" s="484" customFormat="1" ht="9" customHeight="1">
      <c r="I94" s="401"/>
      <c r="J94" s="401"/>
      <c r="K94" s="401"/>
      <c r="L94" s="401"/>
      <c r="M94" s="401"/>
      <c r="N94" s="523"/>
      <c r="O94" s="401"/>
      <c r="P94" s="410"/>
    </row>
    <row r="95" spans="9:16" s="484" customFormat="1" ht="9" customHeight="1">
      <c r="I95" s="401"/>
      <c r="J95" s="401"/>
      <c r="K95" s="401"/>
      <c r="L95" s="401"/>
      <c r="M95" s="401"/>
      <c r="N95" s="523"/>
      <c r="O95" s="401"/>
      <c r="P95" s="410"/>
    </row>
    <row r="96" spans="9:16" s="484" customFormat="1" ht="9" customHeight="1">
      <c r="I96" s="401"/>
      <c r="J96" s="401"/>
      <c r="K96" s="401"/>
      <c r="L96" s="401"/>
      <c r="M96" s="401"/>
      <c r="N96" s="523"/>
      <c r="O96" s="401"/>
      <c r="P96" s="410"/>
    </row>
    <row r="97" spans="9:16" s="484" customFormat="1" ht="9" customHeight="1">
      <c r="I97" s="401"/>
      <c r="J97" s="401"/>
      <c r="K97" s="401"/>
      <c r="L97" s="401"/>
      <c r="M97" s="401"/>
      <c r="N97" s="523"/>
      <c r="O97" s="401"/>
      <c r="P97" s="410"/>
    </row>
    <row r="98" spans="9:16" s="484" customFormat="1" ht="9" customHeight="1">
      <c r="I98" s="401"/>
      <c r="J98" s="401"/>
      <c r="K98" s="401"/>
      <c r="L98" s="401"/>
      <c r="M98" s="401"/>
      <c r="N98" s="523"/>
      <c r="O98" s="401"/>
      <c r="P98" s="410"/>
    </row>
    <row r="99" spans="9:16" s="484" customFormat="1" ht="9" customHeight="1">
      <c r="I99" s="401"/>
      <c r="J99" s="401"/>
      <c r="K99" s="401"/>
      <c r="L99" s="401"/>
      <c r="M99" s="401"/>
      <c r="N99" s="523"/>
      <c r="O99" s="401"/>
      <c r="P99" s="410"/>
    </row>
    <row r="100" spans="9:16" s="484" customFormat="1" ht="9" customHeight="1">
      <c r="I100" s="401"/>
      <c r="J100" s="401"/>
      <c r="K100" s="401"/>
      <c r="L100" s="401"/>
      <c r="M100" s="401"/>
      <c r="N100" s="523"/>
      <c r="O100" s="401"/>
      <c r="P100" s="410"/>
    </row>
    <row r="101" spans="9:16" s="484" customFormat="1" ht="9" customHeight="1">
      <c r="I101" s="401"/>
      <c r="J101" s="401"/>
      <c r="K101" s="401"/>
      <c r="L101" s="401"/>
      <c r="M101" s="401"/>
      <c r="N101" s="523"/>
      <c r="O101" s="401"/>
      <c r="P101" s="410"/>
    </row>
    <row r="102" spans="9:16" s="484" customFormat="1" ht="9" customHeight="1">
      <c r="I102" s="401"/>
      <c r="J102" s="401"/>
      <c r="K102" s="401"/>
      <c r="L102" s="401"/>
      <c r="M102" s="401"/>
      <c r="N102" s="523"/>
      <c r="O102" s="401"/>
      <c r="P102" s="410"/>
    </row>
    <row r="103" spans="9:16" s="484" customFormat="1" ht="9" customHeight="1">
      <c r="I103" s="401"/>
      <c r="J103" s="401"/>
      <c r="K103" s="401"/>
      <c r="L103" s="401"/>
      <c r="M103" s="401"/>
      <c r="N103" s="523"/>
      <c r="O103" s="401"/>
      <c r="P103" s="410"/>
    </row>
    <row r="104" spans="9:16" s="484" customFormat="1" ht="9" customHeight="1">
      <c r="I104" s="401"/>
      <c r="J104" s="401"/>
      <c r="K104" s="401"/>
      <c r="L104" s="401"/>
      <c r="M104" s="401"/>
      <c r="N104" s="523"/>
      <c r="O104" s="401"/>
      <c r="P104" s="410"/>
    </row>
    <row r="105" spans="9:16" s="484" customFormat="1" ht="9" customHeight="1">
      <c r="I105" s="401"/>
      <c r="J105" s="401"/>
      <c r="K105" s="401"/>
      <c r="L105" s="401"/>
      <c r="M105" s="401"/>
      <c r="N105" s="523"/>
      <c r="O105" s="401"/>
      <c r="P105" s="410"/>
    </row>
    <row r="106" spans="9:16" s="484" customFormat="1" ht="9" customHeight="1">
      <c r="I106" s="401"/>
      <c r="J106" s="401"/>
      <c r="K106" s="401"/>
      <c r="L106" s="401"/>
      <c r="M106" s="401"/>
      <c r="N106" s="523"/>
      <c r="O106" s="401"/>
      <c r="P106" s="410"/>
    </row>
    <row r="107" spans="9:16" s="484" customFormat="1" ht="9" customHeight="1">
      <c r="I107" s="401"/>
      <c r="J107" s="401"/>
      <c r="K107" s="401"/>
      <c r="L107" s="401"/>
      <c r="M107" s="401"/>
      <c r="N107" s="523"/>
      <c r="O107" s="401"/>
      <c r="P107" s="410"/>
    </row>
    <row r="108" spans="9:16" s="484" customFormat="1" ht="9" customHeight="1">
      <c r="I108" s="401"/>
      <c r="J108" s="401"/>
      <c r="K108" s="401"/>
      <c r="L108" s="401"/>
      <c r="M108" s="401"/>
      <c r="N108" s="523"/>
      <c r="O108" s="401"/>
      <c r="P108" s="410"/>
    </row>
    <row r="109" spans="9:16" s="484" customFormat="1" ht="9" customHeight="1">
      <c r="I109" s="401"/>
      <c r="J109" s="401"/>
      <c r="K109" s="401"/>
      <c r="L109" s="401"/>
      <c r="M109" s="401"/>
      <c r="N109" s="523"/>
      <c r="O109" s="401"/>
      <c r="P109" s="410"/>
    </row>
    <row r="110" spans="9:16" s="484" customFormat="1" ht="9" customHeight="1">
      <c r="I110" s="401"/>
      <c r="J110" s="401"/>
      <c r="K110" s="401"/>
      <c r="L110" s="401"/>
      <c r="M110" s="401"/>
      <c r="N110" s="523"/>
      <c r="O110" s="401"/>
      <c r="P110" s="410"/>
    </row>
    <row r="111" spans="9:16" s="484" customFormat="1" ht="9" customHeight="1">
      <c r="I111" s="401"/>
      <c r="J111" s="401"/>
      <c r="K111" s="401"/>
      <c r="L111" s="401"/>
      <c r="M111" s="401"/>
      <c r="N111" s="523"/>
      <c r="O111" s="401"/>
      <c r="P111" s="410"/>
    </row>
    <row r="112" spans="9:16" s="484" customFormat="1" ht="9" customHeight="1">
      <c r="I112" s="401"/>
      <c r="J112" s="401"/>
      <c r="K112" s="401"/>
      <c r="L112" s="401"/>
      <c r="M112" s="401"/>
      <c r="N112" s="523"/>
      <c r="O112" s="401"/>
      <c r="P112" s="410"/>
    </row>
    <row r="113" spans="9:16" s="484" customFormat="1" ht="9" customHeight="1">
      <c r="I113" s="401"/>
      <c r="J113" s="401"/>
      <c r="K113" s="401"/>
      <c r="L113" s="401"/>
      <c r="M113" s="401"/>
      <c r="N113" s="523"/>
      <c r="O113" s="401"/>
      <c r="P113" s="410"/>
    </row>
    <row r="114" spans="9:16" s="484" customFormat="1" ht="9" customHeight="1">
      <c r="I114" s="401"/>
      <c r="J114" s="401"/>
      <c r="K114" s="401"/>
      <c r="L114" s="401"/>
      <c r="M114" s="401"/>
      <c r="N114" s="523"/>
      <c r="O114" s="401"/>
      <c r="P114" s="410"/>
    </row>
    <row r="115" spans="9:16" s="484" customFormat="1" ht="9" customHeight="1">
      <c r="I115" s="401"/>
      <c r="J115" s="401"/>
      <c r="K115" s="401"/>
      <c r="L115" s="401"/>
      <c r="M115" s="401"/>
      <c r="N115" s="523"/>
      <c r="O115" s="401"/>
      <c r="P115" s="410"/>
    </row>
    <row r="116" spans="9:16" s="484" customFormat="1" ht="9" customHeight="1">
      <c r="I116" s="401"/>
      <c r="J116" s="401"/>
      <c r="K116" s="401"/>
      <c r="L116" s="401"/>
      <c r="M116" s="401"/>
      <c r="N116" s="523"/>
      <c r="O116" s="401"/>
      <c r="P116" s="410"/>
    </row>
    <row r="117" spans="9:16" s="484" customFormat="1" ht="9" customHeight="1">
      <c r="I117" s="401"/>
      <c r="J117" s="401"/>
      <c r="K117" s="401"/>
      <c r="L117" s="401"/>
      <c r="M117" s="401"/>
      <c r="N117" s="523"/>
      <c r="O117" s="401"/>
      <c r="P117" s="410"/>
    </row>
    <row r="118" spans="9:16" s="484" customFormat="1" ht="9" customHeight="1">
      <c r="I118" s="401"/>
      <c r="J118" s="401"/>
      <c r="K118" s="401"/>
      <c r="L118" s="401"/>
      <c r="M118" s="401"/>
      <c r="N118" s="523"/>
      <c r="O118" s="401"/>
      <c r="P118" s="410"/>
    </row>
    <row r="119" spans="9:16" s="484" customFormat="1" ht="9" customHeight="1">
      <c r="I119" s="401"/>
      <c r="J119" s="401"/>
      <c r="K119" s="401"/>
      <c r="L119" s="401"/>
      <c r="M119" s="401"/>
      <c r="N119" s="523"/>
      <c r="O119" s="401"/>
      <c r="P119" s="410"/>
    </row>
    <row r="120" spans="9:16" s="484" customFormat="1" ht="9" customHeight="1">
      <c r="I120" s="401"/>
      <c r="J120" s="401"/>
      <c r="K120" s="401"/>
      <c r="L120" s="401"/>
      <c r="M120" s="401"/>
      <c r="N120" s="523"/>
      <c r="O120" s="401"/>
      <c r="P120" s="410"/>
    </row>
    <row r="121" spans="9:16" s="484" customFormat="1" ht="9" customHeight="1">
      <c r="I121" s="401"/>
      <c r="J121" s="401"/>
      <c r="K121" s="401"/>
      <c r="L121" s="401"/>
      <c r="M121" s="401"/>
      <c r="N121" s="523"/>
      <c r="O121" s="401"/>
      <c r="P121" s="410"/>
    </row>
    <row r="122" spans="9:16" s="484" customFormat="1" ht="9" customHeight="1">
      <c r="I122" s="401"/>
      <c r="J122" s="401"/>
      <c r="K122" s="401"/>
      <c r="L122" s="401"/>
      <c r="M122" s="401"/>
      <c r="N122" s="523"/>
      <c r="O122" s="401"/>
      <c r="P122" s="410"/>
    </row>
    <row r="123" spans="9:16" s="484" customFormat="1" ht="9" customHeight="1">
      <c r="I123" s="401"/>
      <c r="J123" s="401"/>
      <c r="K123" s="401"/>
      <c r="L123" s="401"/>
      <c r="M123" s="401"/>
      <c r="N123" s="523"/>
      <c r="O123" s="401"/>
      <c r="P123" s="410"/>
    </row>
    <row r="124" spans="9:16" s="484" customFormat="1" ht="9" customHeight="1">
      <c r="I124" s="401"/>
      <c r="J124" s="401"/>
      <c r="K124" s="401"/>
      <c r="L124" s="401"/>
      <c r="M124" s="401"/>
      <c r="N124" s="523"/>
      <c r="O124" s="401"/>
      <c r="P124" s="410"/>
    </row>
    <row r="125" spans="9:16" s="484" customFormat="1" ht="9" customHeight="1">
      <c r="I125" s="401"/>
      <c r="J125" s="401"/>
      <c r="K125" s="401"/>
      <c r="L125" s="401"/>
      <c r="M125" s="401"/>
      <c r="N125" s="523"/>
      <c r="O125" s="401"/>
      <c r="P125" s="410"/>
    </row>
    <row r="126" spans="9:16" s="484" customFormat="1" ht="9" customHeight="1">
      <c r="I126" s="401"/>
      <c r="J126" s="401"/>
      <c r="K126" s="401"/>
      <c r="L126" s="401"/>
      <c r="M126" s="401"/>
      <c r="N126" s="523"/>
      <c r="O126" s="401"/>
      <c r="P126" s="410"/>
    </row>
    <row r="127" spans="9:16" s="484" customFormat="1" ht="9" customHeight="1">
      <c r="I127" s="401"/>
      <c r="J127" s="401"/>
      <c r="K127" s="401"/>
      <c r="L127" s="401"/>
      <c r="M127" s="401"/>
      <c r="N127" s="523"/>
      <c r="O127" s="401"/>
      <c r="P127" s="410"/>
    </row>
    <row r="128" spans="9:16" s="484" customFormat="1" ht="9" customHeight="1">
      <c r="I128" s="401"/>
      <c r="J128" s="401"/>
      <c r="K128" s="401"/>
      <c r="L128" s="401"/>
      <c r="M128" s="401"/>
      <c r="N128" s="523"/>
      <c r="O128" s="401"/>
      <c r="P128" s="410"/>
    </row>
    <row r="129" spans="9:16" s="484" customFormat="1" ht="9" customHeight="1">
      <c r="I129" s="401"/>
      <c r="J129" s="401"/>
      <c r="K129" s="401"/>
      <c r="L129" s="401"/>
      <c r="M129" s="401"/>
      <c r="N129" s="523"/>
      <c r="O129" s="401"/>
      <c r="P129" s="410"/>
    </row>
    <row r="130" spans="9:16" s="484" customFormat="1" ht="9" customHeight="1">
      <c r="I130" s="401"/>
      <c r="J130" s="401"/>
      <c r="K130" s="401"/>
      <c r="L130" s="401"/>
      <c r="M130" s="401"/>
      <c r="N130" s="523"/>
      <c r="O130" s="401"/>
      <c r="P130" s="410"/>
    </row>
    <row r="131" spans="9:16" s="484" customFormat="1" ht="9" customHeight="1">
      <c r="I131" s="401"/>
      <c r="J131" s="401"/>
      <c r="K131" s="401"/>
      <c r="L131" s="401"/>
      <c r="M131" s="401"/>
      <c r="N131" s="523"/>
      <c r="O131" s="401"/>
      <c r="P131" s="410"/>
    </row>
    <row r="132" spans="9:16" s="484" customFormat="1" ht="9" customHeight="1">
      <c r="I132" s="401"/>
      <c r="J132" s="401"/>
      <c r="K132" s="401"/>
      <c r="L132" s="401"/>
      <c r="M132" s="401"/>
      <c r="N132" s="523"/>
      <c r="O132" s="401"/>
      <c r="P132" s="410"/>
    </row>
    <row r="133" spans="9:16" s="484" customFormat="1" ht="9" customHeight="1">
      <c r="I133" s="404"/>
      <c r="J133" s="404"/>
      <c r="K133" s="404"/>
      <c r="L133" s="404"/>
      <c r="M133" s="404"/>
      <c r="N133" s="474"/>
      <c r="O133" s="404"/>
      <c r="P133" s="403"/>
    </row>
    <row r="134" spans="9:16" s="484" customFormat="1" ht="9" customHeight="1">
      <c r="I134" s="404"/>
      <c r="J134" s="404"/>
      <c r="K134" s="404"/>
      <c r="L134" s="404"/>
      <c r="M134" s="404"/>
      <c r="N134" s="474"/>
      <c r="O134" s="404"/>
      <c r="P134" s="403"/>
    </row>
    <row r="135" spans="9:16" s="484" customFormat="1" ht="9" customHeight="1">
      <c r="I135" s="404"/>
      <c r="J135" s="404"/>
      <c r="K135" s="404"/>
      <c r="L135" s="404"/>
      <c r="M135" s="404"/>
      <c r="N135" s="474"/>
      <c r="O135" s="404"/>
      <c r="P135" s="403"/>
    </row>
    <row r="136" spans="9:16" s="484" customFormat="1" ht="9" customHeight="1">
      <c r="I136" s="404"/>
      <c r="J136" s="404"/>
      <c r="K136" s="404"/>
      <c r="L136" s="404"/>
      <c r="M136" s="404"/>
      <c r="N136" s="474"/>
      <c r="O136" s="404"/>
      <c r="P136" s="403"/>
    </row>
    <row r="137" spans="9:16" s="484" customFormat="1" ht="9" customHeight="1">
      <c r="I137" s="404"/>
      <c r="J137" s="404"/>
      <c r="K137" s="404"/>
      <c r="L137" s="404"/>
      <c r="M137" s="404"/>
      <c r="N137" s="474"/>
      <c r="O137" s="404"/>
      <c r="P137" s="403"/>
    </row>
    <row r="138" spans="9:16" s="484" customFormat="1" ht="9" customHeight="1">
      <c r="I138" s="404"/>
      <c r="J138" s="404"/>
      <c r="K138" s="404"/>
      <c r="L138" s="404"/>
      <c r="M138" s="404"/>
      <c r="N138" s="474"/>
      <c r="O138" s="404"/>
      <c r="P138" s="403"/>
    </row>
    <row r="139" spans="9:16" s="484" customFormat="1" ht="9" customHeight="1">
      <c r="I139" s="404"/>
      <c r="J139" s="404"/>
      <c r="K139" s="404"/>
      <c r="L139" s="404"/>
      <c r="M139" s="404"/>
      <c r="N139" s="474"/>
      <c r="O139" s="404"/>
      <c r="P139" s="403"/>
    </row>
    <row r="140" spans="9:16" s="484" customFormat="1" ht="9" customHeight="1">
      <c r="I140" s="404"/>
      <c r="J140" s="404"/>
      <c r="K140" s="404"/>
      <c r="L140" s="404"/>
      <c r="M140" s="404"/>
      <c r="N140" s="474"/>
      <c r="O140" s="404"/>
      <c r="P140" s="403"/>
    </row>
    <row r="141" spans="9:16" s="484" customFormat="1" ht="9" customHeight="1">
      <c r="I141" s="404"/>
      <c r="J141" s="404"/>
      <c r="K141" s="404"/>
      <c r="L141" s="404"/>
      <c r="M141" s="404"/>
      <c r="N141" s="474"/>
      <c r="O141" s="404"/>
      <c r="P141" s="403"/>
    </row>
    <row r="142" spans="9:16" s="484" customFormat="1" ht="9" customHeight="1">
      <c r="I142" s="404"/>
      <c r="J142" s="404"/>
      <c r="K142" s="404"/>
      <c r="L142" s="404"/>
      <c r="M142" s="404"/>
      <c r="N142" s="474"/>
      <c r="O142" s="404"/>
      <c r="P142" s="403"/>
    </row>
    <row r="143" spans="9:16" s="484" customFormat="1" ht="9" customHeight="1">
      <c r="I143" s="404"/>
      <c r="J143" s="404"/>
      <c r="K143" s="404"/>
      <c r="L143" s="404"/>
      <c r="M143" s="404"/>
      <c r="N143" s="474"/>
      <c r="O143" s="404"/>
      <c r="P143" s="403"/>
    </row>
    <row r="144" spans="9:16" s="484" customFormat="1" ht="9" customHeight="1">
      <c r="I144" s="404"/>
      <c r="J144" s="404"/>
      <c r="K144" s="404"/>
      <c r="L144" s="404"/>
      <c r="M144" s="404"/>
      <c r="N144" s="474"/>
      <c r="O144" s="404"/>
      <c r="P144" s="403"/>
    </row>
    <row r="145" spans="9:16" s="484" customFormat="1" ht="9" customHeight="1">
      <c r="I145" s="404"/>
      <c r="J145" s="404"/>
      <c r="K145" s="404"/>
      <c r="L145" s="404"/>
      <c r="M145" s="404"/>
      <c r="N145" s="474"/>
      <c r="O145" s="404"/>
      <c r="P145" s="403"/>
    </row>
    <row r="146" spans="9:16" s="484" customFormat="1" ht="9" customHeight="1">
      <c r="I146" s="404"/>
      <c r="J146" s="404"/>
      <c r="K146" s="404"/>
      <c r="L146" s="404"/>
      <c r="M146" s="404"/>
      <c r="N146" s="474"/>
      <c r="O146" s="404"/>
      <c r="P146" s="403"/>
    </row>
    <row r="147" spans="9:16" s="484" customFormat="1" ht="9" customHeight="1">
      <c r="I147" s="404"/>
      <c r="J147" s="404"/>
      <c r="K147" s="404"/>
      <c r="L147" s="404"/>
      <c r="M147" s="404"/>
      <c r="N147" s="474"/>
      <c r="O147" s="404"/>
      <c r="P147" s="403"/>
    </row>
    <row r="148" spans="9:16" s="484" customFormat="1" ht="9" customHeight="1">
      <c r="I148" s="404"/>
      <c r="J148" s="404"/>
      <c r="K148" s="404"/>
      <c r="L148" s="404"/>
      <c r="M148" s="404"/>
      <c r="N148" s="474"/>
      <c r="O148" s="404"/>
      <c r="P148" s="403"/>
    </row>
    <row r="149" spans="9:16" s="484" customFormat="1" ht="9" customHeight="1">
      <c r="I149" s="404"/>
      <c r="J149" s="404"/>
      <c r="K149" s="404"/>
      <c r="L149" s="404"/>
      <c r="M149" s="404"/>
      <c r="N149" s="474"/>
      <c r="O149" s="404"/>
      <c r="P149" s="403"/>
    </row>
    <row r="150" spans="9:16" s="484" customFormat="1" ht="9" customHeight="1">
      <c r="I150" s="404"/>
      <c r="J150" s="404"/>
      <c r="K150" s="404"/>
      <c r="L150" s="404"/>
      <c r="M150" s="404"/>
      <c r="N150" s="474"/>
      <c r="O150" s="404"/>
      <c r="P150" s="403"/>
    </row>
    <row r="151" spans="9:16" s="484" customFormat="1" ht="9" customHeight="1">
      <c r="I151" s="404"/>
      <c r="J151" s="404"/>
      <c r="K151" s="404"/>
      <c r="L151" s="404"/>
      <c r="M151" s="404"/>
      <c r="N151" s="474"/>
      <c r="O151" s="404"/>
      <c r="P151" s="403"/>
    </row>
    <row r="152" spans="9:16" s="484" customFormat="1" ht="9" customHeight="1">
      <c r="I152" s="404"/>
      <c r="J152" s="404"/>
      <c r="K152" s="404"/>
      <c r="L152" s="404"/>
      <c r="M152" s="404"/>
      <c r="N152" s="474"/>
      <c r="O152" s="404"/>
      <c r="P152" s="403"/>
    </row>
    <row r="153" spans="9:16" s="484" customFormat="1" ht="9" customHeight="1">
      <c r="I153" s="404"/>
      <c r="J153" s="404"/>
      <c r="K153" s="404"/>
      <c r="L153" s="404"/>
      <c r="M153" s="404"/>
      <c r="N153" s="474"/>
      <c r="O153" s="404"/>
      <c r="P153" s="403"/>
    </row>
    <row r="154" spans="9:16" s="484" customFormat="1" ht="9" customHeight="1">
      <c r="I154" s="404"/>
      <c r="J154" s="404"/>
      <c r="K154" s="404"/>
      <c r="L154" s="404"/>
      <c r="M154" s="404"/>
      <c r="N154" s="474"/>
      <c r="O154" s="404"/>
      <c r="P154" s="403"/>
    </row>
    <row r="155" spans="9:16" s="484" customFormat="1" ht="9" customHeight="1">
      <c r="I155" s="404"/>
      <c r="J155" s="404"/>
      <c r="K155" s="404"/>
      <c r="L155" s="404"/>
      <c r="M155" s="404"/>
      <c r="N155" s="474"/>
      <c r="O155" s="404"/>
      <c r="P155" s="403"/>
    </row>
    <row r="156" spans="9:16" s="484" customFormat="1" ht="9" customHeight="1">
      <c r="I156" s="404"/>
      <c r="J156" s="404"/>
      <c r="K156" s="404"/>
      <c r="L156" s="404"/>
      <c r="M156" s="404"/>
      <c r="N156" s="474"/>
      <c r="O156" s="404"/>
      <c r="P156" s="403"/>
    </row>
    <row r="157" spans="9:16" s="484" customFormat="1" ht="9" customHeight="1">
      <c r="I157" s="404"/>
      <c r="J157" s="404"/>
      <c r="K157" s="404"/>
      <c r="L157" s="404"/>
      <c r="M157" s="404"/>
      <c r="N157" s="474"/>
      <c r="O157" s="404"/>
      <c r="P157" s="403"/>
    </row>
    <row r="158" spans="9:16" s="484" customFormat="1" ht="9" customHeight="1">
      <c r="I158" s="404"/>
      <c r="J158" s="404"/>
      <c r="K158" s="404"/>
      <c r="L158" s="404"/>
      <c r="M158" s="404"/>
      <c r="N158" s="474"/>
      <c r="O158" s="404"/>
      <c r="P158" s="403"/>
    </row>
    <row r="159" spans="9:16" s="484" customFormat="1" ht="9" customHeight="1">
      <c r="I159" s="404"/>
      <c r="J159" s="404"/>
      <c r="K159" s="404"/>
      <c r="L159" s="404"/>
      <c r="M159" s="404"/>
      <c r="N159" s="474"/>
      <c r="O159" s="404"/>
      <c r="P159" s="403"/>
    </row>
    <row r="160" spans="9:16" s="484" customFormat="1" ht="9" customHeight="1">
      <c r="I160" s="404"/>
      <c r="J160" s="404"/>
      <c r="K160" s="404"/>
      <c r="L160" s="404"/>
      <c r="M160" s="404"/>
      <c r="N160" s="474"/>
      <c r="O160" s="404"/>
      <c r="P160" s="403"/>
    </row>
    <row r="161" spans="9:16" s="484" customFormat="1" ht="9" customHeight="1">
      <c r="I161" s="404"/>
      <c r="J161" s="404"/>
      <c r="K161" s="404"/>
      <c r="L161" s="404"/>
      <c r="M161" s="404"/>
      <c r="N161" s="474"/>
      <c r="O161" s="404"/>
      <c r="P161" s="403"/>
    </row>
    <row r="162" spans="9:16" s="484" customFormat="1" ht="9" customHeight="1">
      <c r="I162" s="404"/>
      <c r="J162" s="404"/>
      <c r="K162" s="404"/>
      <c r="L162" s="404"/>
      <c r="M162" s="404"/>
      <c r="N162" s="474"/>
      <c r="O162" s="404"/>
      <c r="P162" s="403"/>
    </row>
    <row r="163" spans="9:16" s="484" customFormat="1" ht="9" customHeight="1">
      <c r="I163" s="404"/>
      <c r="J163" s="404"/>
      <c r="K163" s="404"/>
      <c r="L163" s="404"/>
      <c r="M163" s="404"/>
      <c r="N163" s="474"/>
      <c r="O163" s="404"/>
      <c r="P163" s="403"/>
    </row>
    <row r="164" spans="9:16" s="484" customFormat="1" ht="9" customHeight="1">
      <c r="I164" s="404"/>
      <c r="J164" s="404"/>
      <c r="K164" s="404"/>
      <c r="L164" s="404"/>
      <c r="M164" s="404"/>
      <c r="N164" s="474"/>
      <c r="O164" s="404"/>
      <c r="P164" s="403"/>
    </row>
    <row r="165" spans="9:16" s="484" customFormat="1" ht="9" customHeight="1">
      <c r="I165" s="404"/>
      <c r="J165" s="404"/>
      <c r="K165" s="404"/>
      <c r="L165" s="404"/>
      <c r="M165" s="404"/>
      <c r="N165" s="474"/>
      <c r="O165" s="404"/>
      <c r="P165" s="403"/>
    </row>
    <row r="166" spans="9:16" s="484" customFormat="1" ht="9" customHeight="1">
      <c r="I166" s="404"/>
      <c r="J166" s="404"/>
      <c r="K166" s="404"/>
      <c r="L166" s="404"/>
      <c r="M166" s="404"/>
      <c r="N166" s="474"/>
      <c r="O166" s="404"/>
      <c r="P166" s="403"/>
    </row>
    <row r="167" spans="9:16" s="484" customFormat="1" ht="9" customHeight="1">
      <c r="I167" s="404"/>
      <c r="J167" s="404"/>
      <c r="K167" s="404"/>
      <c r="L167" s="404"/>
      <c r="M167" s="404"/>
      <c r="N167" s="474"/>
      <c r="O167" s="404"/>
      <c r="P167" s="403"/>
    </row>
    <row r="168" spans="9:16" s="484" customFormat="1" ht="9" customHeight="1">
      <c r="I168" s="404"/>
      <c r="J168" s="404"/>
      <c r="K168" s="404"/>
      <c r="L168" s="404"/>
      <c r="M168" s="404"/>
      <c r="N168" s="474"/>
      <c r="O168" s="404"/>
      <c r="P168" s="403"/>
    </row>
    <row r="169" spans="9:16" s="484" customFormat="1" ht="9" customHeight="1">
      <c r="I169" s="404"/>
      <c r="J169" s="404"/>
      <c r="K169" s="404"/>
      <c r="L169" s="404"/>
      <c r="M169" s="404"/>
      <c r="N169" s="474"/>
      <c r="O169" s="404"/>
      <c r="P169" s="403"/>
    </row>
    <row r="170" spans="9:16" s="484" customFormat="1" ht="9" customHeight="1">
      <c r="I170" s="404"/>
      <c r="J170" s="404"/>
      <c r="K170" s="404"/>
      <c r="L170" s="404"/>
      <c r="M170" s="404"/>
      <c r="N170" s="474"/>
      <c r="O170" s="404"/>
      <c r="P170" s="403"/>
    </row>
    <row r="171" spans="9:16" s="484" customFormat="1" ht="9" customHeight="1">
      <c r="I171" s="404"/>
      <c r="J171" s="404"/>
      <c r="K171" s="404"/>
      <c r="L171" s="404"/>
      <c r="M171" s="404"/>
      <c r="N171" s="474"/>
      <c r="O171" s="404"/>
      <c r="P171" s="403"/>
    </row>
    <row r="172" spans="9:16" s="484" customFormat="1" ht="9" customHeight="1">
      <c r="I172" s="404"/>
      <c r="J172" s="404"/>
      <c r="K172" s="404"/>
      <c r="L172" s="404"/>
      <c r="M172" s="404"/>
      <c r="N172" s="474"/>
      <c r="O172" s="404"/>
      <c r="P172" s="403"/>
    </row>
    <row r="173" spans="9:16" s="484" customFormat="1" ht="9" customHeight="1">
      <c r="I173" s="404"/>
      <c r="J173" s="404"/>
      <c r="K173" s="404"/>
      <c r="L173" s="404"/>
      <c r="M173" s="404"/>
      <c r="N173" s="474"/>
      <c r="O173" s="404"/>
      <c r="P173" s="403"/>
    </row>
    <row r="174" spans="9:16" s="484" customFormat="1" ht="9" customHeight="1">
      <c r="I174" s="404"/>
      <c r="J174" s="404"/>
      <c r="K174" s="404"/>
      <c r="L174" s="404"/>
      <c r="M174" s="404"/>
      <c r="N174" s="474"/>
      <c r="O174" s="404"/>
      <c r="P174" s="403"/>
    </row>
    <row r="175" spans="9:16" s="484" customFormat="1" ht="9" customHeight="1">
      <c r="I175" s="404"/>
      <c r="J175" s="404"/>
      <c r="K175" s="404"/>
      <c r="L175" s="404"/>
      <c r="M175" s="404"/>
      <c r="N175" s="474"/>
      <c r="O175" s="404"/>
      <c r="P175" s="403"/>
    </row>
    <row r="176" spans="9:16" s="484" customFormat="1" ht="9" customHeight="1">
      <c r="I176" s="404"/>
      <c r="J176" s="404"/>
      <c r="K176" s="404"/>
      <c r="L176" s="404"/>
      <c r="M176" s="404"/>
      <c r="N176" s="474"/>
      <c r="O176" s="404"/>
      <c r="P176" s="403"/>
    </row>
    <row r="177" spans="9:16" s="484" customFormat="1" ht="9" customHeight="1">
      <c r="I177" s="404"/>
      <c r="J177" s="404"/>
      <c r="K177" s="404"/>
      <c r="L177" s="404"/>
      <c r="M177" s="404"/>
      <c r="N177" s="474"/>
      <c r="O177" s="404"/>
      <c r="P177" s="403"/>
    </row>
    <row r="178" spans="9:16" s="484" customFormat="1" ht="9" customHeight="1">
      <c r="I178" s="404"/>
      <c r="J178" s="404"/>
      <c r="K178" s="404"/>
      <c r="L178" s="404"/>
      <c r="M178" s="404"/>
      <c r="N178" s="474"/>
      <c r="O178" s="404"/>
      <c r="P178" s="403"/>
    </row>
    <row r="179" spans="9:16" s="484" customFormat="1" ht="9" customHeight="1">
      <c r="I179" s="404"/>
      <c r="J179" s="404"/>
      <c r="K179" s="404"/>
      <c r="L179" s="404"/>
      <c r="M179" s="404"/>
      <c r="N179" s="474"/>
      <c r="O179" s="404"/>
      <c r="P179" s="403"/>
    </row>
    <row r="180" spans="9:16" s="484" customFormat="1" ht="9" customHeight="1">
      <c r="I180" s="404"/>
      <c r="J180" s="404"/>
      <c r="K180" s="404"/>
      <c r="L180" s="404"/>
      <c r="M180" s="404"/>
      <c r="N180" s="474"/>
      <c r="O180" s="404"/>
      <c r="P180" s="403"/>
    </row>
    <row r="181" spans="9:16" s="484" customFormat="1" ht="9" customHeight="1">
      <c r="I181" s="404"/>
      <c r="J181" s="404"/>
      <c r="K181" s="404"/>
      <c r="L181" s="404"/>
      <c r="M181" s="404"/>
      <c r="N181" s="474"/>
      <c r="O181" s="404"/>
      <c r="P181" s="403"/>
    </row>
    <row r="182" spans="9:16" s="484" customFormat="1" ht="9" customHeight="1">
      <c r="I182" s="404"/>
      <c r="J182" s="404"/>
      <c r="K182" s="404"/>
      <c r="L182" s="404"/>
      <c r="M182" s="404"/>
      <c r="N182" s="474"/>
      <c r="O182" s="404"/>
      <c r="P182" s="403"/>
    </row>
    <row r="183" spans="9:16" s="484" customFormat="1" ht="9" customHeight="1">
      <c r="I183" s="404"/>
      <c r="J183" s="404"/>
      <c r="K183" s="404"/>
      <c r="L183" s="404"/>
      <c r="M183" s="404"/>
      <c r="N183" s="474"/>
      <c r="O183" s="404"/>
      <c r="P183" s="403"/>
    </row>
    <row r="184" spans="9:16" s="484" customFormat="1" ht="9" customHeight="1">
      <c r="I184" s="404"/>
      <c r="J184" s="404"/>
      <c r="K184" s="404"/>
      <c r="L184" s="404"/>
      <c r="M184" s="404"/>
      <c r="N184" s="474"/>
      <c r="O184" s="404"/>
      <c r="P184" s="403"/>
    </row>
    <row r="185" spans="9:16" s="484" customFormat="1" ht="9" customHeight="1">
      <c r="I185" s="404"/>
      <c r="J185" s="404"/>
      <c r="K185" s="404"/>
      <c r="L185" s="404"/>
      <c r="M185" s="404"/>
      <c r="N185" s="474"/>
      <c r="O185" s="404"/>
      <c r="P185" s="403"/>
    </row>
    <row r="186" spans="9:16" s="484" customFormat="1" ht="9" customHeight="1">
      <c r="I186" s="404"/>
      <c r="J186" s="404"/>
      <c r="K186" s="404"/>
      <c r="L186" s="404"/>
      <c r="M186" s="404"/>
      <c r="N186" s="474"/>
      <c r="O186" s="404"/>
      <c r="P186" s="403"/>
    </row>
    <row r="187" spans="9:16" s="484" customFormat="1" ht="9" customHeight="1">
      <c r="I187" s="404"/>
      <c r="J187" s="404"/>
      <c r="K187" s="404"/>
      <c r="L187" s="404"/>
      <c r="M187" s="404"/>
      <c r="N187" s="474"/>
      <c r="O187" s="404"/>
      <c r="P187" s="403"/>
    </row>
    <row r="188" spans="9:16" s="484" customFormat="1" ht="9" customHeight="1">
      <c r="I188" s="404"/>
      <c r="J188" s="404"/>
      <c r="K188" s="404"/>
      <c r="L188" s="404"/>
      <c r="M188" s="404"/>
      <c r="N188" s="474"/>
      <c r="O188" s="404"/>
      <c r="P188" s="403"/>
    </row>
    <row r="189" spans="9:16" s="484" customFormat="1" ht="9" customHeight="1">
      <c r="I189" s="404"/>
      <c r="J189" s="404"/>
      <c r="K189" s="404"/>
      <c r="L189" s="404"/>
      <c r="M189" s="404"/>
      <c r="N189" s="474"/>
      <c r="O189" s="404"/>
      <c r="P189" s="403"/>
    </row>
    <row r="190" spans="9:16" s="484" customFormat="1" ht="9" customHeight="1">
      <c r="I190" s="404"/>
      <c r="J190" s="404"/>
      <c r="K190" s="404"/>
      <c r="L190" s="404"/>
      <c r="M190" s="404"/>
      <c r="N190" s="474"/>
      <c r="O190" s="404"/>
      <c r="P190" s="403"/>
    </row>
    <row r="191" spans="9:16" s="484" customFormat="1" ht="9" customHeight="1">
      <c r="I191" s="404"/>
      <c r="J191" s="404"/>
      <c r="K191" s="404"/>
      <c r="L191" s="404"/>
      <c r="M191" s="404"/>
      <c r="N191" s="474"/>
      <c r="O191" s="404"/>
      <c r="P191" s="403"/>
    </row>
    <row r="192" spans="9:16" s="484" customFormat="1" ht="9" customHeight="1">
      <c r="I192" s="404"/>
      <c r="J192" s="404"/>
      <c r="K192" s="404"/>
      <c r="L192" s="404"/>
      <c r="M192" s="404"/>
      <c r="N192" s="474"/>
      <c r="O192" s="404"/>
      <c r="P192" s="403"/>
    </row>
    <row r="193" spans="9:16" s="484" customFormat="1" ht="9" customHeight="1">
      <c r="I193" s="404"/>
      <c r="J193" s="404"/>
      <c r="K193" s="404"/>
      <c r="L193" s="404"/>
      <c r="M193" s="404"/>
      <c r="N193" s="474"/>
      <c r="O193" s="404"/>
      <c r="P193" s="403"/>
    </row>
    <row r="194" spans="9:16" s="484" customFormat="1" ht="9" customHeight="1">
      <c r="I194" s="404"/>
      <c r="J194" s="404"/>
      <c r="K194" s="404"/>
      <c r="L194" s="404"/>
      <c r="M194" s="404"/>
      <c r="N194" s="474"/>
      <c r="O194" s="404"/>
      <c r="P194" s="403"/>
    </row>
    <row r="195" spans="9:16" s="484" customFormat="1" ht="9" customHeight="1">
      <c r="I195" s="404"/>
      <c r="J195" s="404"/>
      <c r="K195" s="404"/>
      <c r="L195" s="404"/>
      <c r="M195" s="404"/>
      <c r="N195" s="474"/>
      <c r="O195" s="404"/>
      <c r="P195" s="403"/>
    </row>
    <row r="196" spans="9:16" s="484" customFormat="1" ht="9" customHeight="1">
      <c r="I196" s="404"/>
      <c r="J196" s="404"/>
      <c r="K196" s="404"/>
      <c r="L196" s="404"/>
      <c r="M196" s="404"/>
      <c r="N196" s="474"/>
      <c r="O196" s="404"/>
      <c r="P196" s="403"/>
    </row>
    <row r="197" spans="9:16" s="484" customFormat="1" ht="9" customHeight="1">
      <c r="I197" s="404"/>
      <c r="J197" s="404"/>
      <c r="K197" s="404"/>
      <c r="L197" s="404"/>
      <c r="M197" s="404"/>
      <c r="N197" s="474"/>
      <c r="O197" s="404"/>
      <c r="P197" s="403"/>
    </row>
    <row r="198" spans="9:16" s="484" customFormat="1" ht="9" customHeight="1">
      <c r="I198" s="404"/>
      <c r="J198" s="404"/>
      <c r="K198" s="404"/>
      <c r="L198" s="404"/>
      <c r="M198" s="404"/>
      <c r="N198" s="474"/>
      <c r="O198" s="404"/>
      <c r="P198" s="403"/>
    </row>
    <row r="199" spans="9:16" s="484" customFormat="1" ht="9" customHeight="1">
      <c r="I199" s="404"/>
      <c r="J199" s="404"/>
      <c r="K199" s="404"/>
      <c r="L199" s="404"/>
      <c r="M199" s="404"/>
      <c r="N199" s="474"/>
      <c r="O199" s="404"/>
      <c r="P199" s="403"/>
    </row>
    <row r="200" spans="9:16" s="484" customFormat="1" ht="9" customHeight="1">
      <c r="I200" s="404"/>
      <c r="J200" s="404"/>
      <c r="K200" s="404"/>
      <c r="L200" s="404"/>
      <c r="M200" s="404"/>
      <c r="N200" s="474"/>
      <c r="O200" s="404"/>
      <c r="P200" s="403"/>
    </row>
    <row r="201" spans="9:16" s="484" customFormat="1" ht="9" customHeight="1">
      <c r="I201" s="404"/>
      <c r="J201" s="404"/>
      <c r="K201" s="404"/>
      <c r="L201" s="404"/>
      <c r="M201" s="404"/>
      <c r="N201" s="474"/>
      <c r="O201" s="404"/>
      <c r="P201" s="403"/>
    </row>
    <row r="202" spans="9:16" s="484" customFormat="1" ht="9" customHeight="1">
      <c r="I202" s="404"/>
      <c r="J202" s="404"/>
      <c r="K202" s="404"/>
      <c r="L202" s="404"/>
      <c r="M202" s="404"/>
      <c r="N202" s="474"/>
      <c r="O202" s="404"/>
      <c r="P202" s="403"/>
    </row>
    <row r="203" spans="9:16" s="484" customFormat="1" ht="9" customHeight="1">
      <c r="I203" s="404"/>
      <c r="J203" s="404"/>
      <c r="K203" s="404"/>
      <c r="L203" s="404"/>
      <c r="M203" s="404"/>
      <c r="N203" s="474"/>
      <c r="O203" s="404"/>
      <c r="P203" s="403"/>
    </row>
    <row r="204" spans="9:16" s="484" customFormat="1" ht="9" customHeight="1">
      <c r="I204" s="404"/>
      <c r="J204" s="404"/>
      <c r="K204" s="404"/>
      <c r="L204" s="404"/>
      <c r="M204" s="404"/>
      <c r="N204" s="474"/>
      <c r="O204" s="404"/>
      <c r="P204" s="403"/>
    </row>
    <row r="205" spans="9:16" s="484" customFormat="1" ht="9" customHeight="1">
      <c r="I205" s="404"/>
      <c r="J205" s="404"/>
      <c r="K205" s="404"/>
      <c r="L205" s="404"/>
      <c r="M205" s="404"/>
      <c r="N205" s="474"/>
      <c r="O205" s="404"/>
      <c r="P205" s="403"/>
    </row>
    <row r="206" spans="9:16" s="484" customFormat="1" ht="9" customHeight="1">
      <c r="I206" s="404"/>
      <c r="J206" s="404"/>
      <c r="K206" s="404"/>
      <c r="L206" s="404"/>
      <c r="M206" s="404"/>
      <c r="N206" s="474"/>
      <c r="O206" s="404"/>
      <c r="P206" s="403"/>
    </row>
    <row r="207" spans="9:16" s="484" customFormat="1" ht="9" customHeight="1">
      <c r="I207" s="404"/>
      <c r="J207" s="404"/>
      <c r="K207" s="404"/>
      <c r="L207" s="404"/>
      <c r="M207" s="404"/>
      <c r="N207" s="474"/>
      <c r="O207" s="404"/>
      <c r="P207" s="403"/>
    </row>
    <row r="208" spans="9:16" s="484" customFormat="1" ht="9" customHeight="1">
      <c r="I208" s="404"/>
      <c r="J208" s="404"/>
      <c r="K208" s="404"/>
      <c r="L208" s="404"/>
      <c r="M208" s="404"/>
      <c r="N208" s="474"/>
      <c r="O208" s="404"/>
      <c r="P208" s="403"/>
    </row>
    <row r="209" spans="9:16" s="484" customFormat="1" ht="9" customHeight="1">
      <c r="I209" s="404"/>
      <c r="J209" s="404"/>
      <c r="K209" s="404"/>
      <c r="L209" s="404"/>
      <c r="M209" s="404"/>
      <c r="N209" s="474"/>
      <c r="O209" s="404"/>
      <c r="P209" s="403"/>
    </row>
    <row r="210" spans="9:16" s="484" customFormat="1" ht="9" customHeight="1">
      <c r="I210" s="404"/>
      <c r="J210" s="404"/>
      <c r="K210" s="404"/>
      <c r="L210" s="404"/>
      <c r="M210" s="404"/>
      <c r="N210" s="474"/>
      <c r="O210" s="404"/>
      <c r="P210" s="403"/>
    </row>
    <row r="211" spans="9:16" s="484" customFormat="1" ht="9" customHeight="1">
      <c r="I211" s="404"/>
      <c r="J211" s="404"/>
      <c r="K211" s="404"/>
      <c r="L211" s="404"/>
      <c r="M211" s="404"/>
      <c r="N211" s="474"/>
      <c r="O211" s="404"/>
      <c r="P211" s="403"/>
    </row>
    <row r="212" spans="9:16" ht="9" customHeight="1">
      <c r="N212" s="474"/>
      <c r="P212" s="403"/>
    </row>
    <row r="213" spans="9:16" ht="9" customHeight="1">
      <c r="N213" s="474"/>
      <c r="P213" s="403"/>
    </row>
    <row r="214" spans="9:16" ht="9" customHeight="1">
      <c r="N214" s="474"/>
      <c r="P214" s="403"/>
    </row>
    <row r="215" spans="9:16" ht="9" customHeight="1">
      <c r="N215" s="474"/>
      <c r="P215" s="403"/>
    </row>
    <row r="216" spans="9:16" ht="9" customHeight="1">
      <c r="N216" s="474"/>
      <c r="P216" s="403"/>
    </row>
    <row r="217" spans="9:16" ht="9" customHeight="1">
      <c r="N217" s="474"/>
      <c r="P217" s="403"/>
    </row>
    <row r="218" spans="9:16" ht="9" customHeight="1">
      <c r="N218" s="474"/>
      <c r="P218" s="403"/>
    </row>
    <row r="219" spans="9:16" ht="9" customHeight="1">
      <c r="N219" s="474"/>
      <c r="P219" s="403"/>
    </row>
    <row r="220" spans="9:16" ht="9" customHeight="1">
      <c r="N220" s="474"/>
      <c r="P220" s="403"/>
    </row>
    <row r="221" spans="9:16" ht="9" customHeight="1">
      <c r="N221" s="474"/>
      <c r="P221" s="403"/>
    </row>
    <row r="222" spans="9:16" ht="9" customHeight="1">
      <c r="N222" s="474"/>
      <c r="P222" s="403"/>
    </row>
    <row r="223" spans="9:16" ht="9" customHeight="1">
      <c r="N223" s="474"/>
      <c r="P223" s="403"/>
    </row>
    <row r="224" spans="9:16" ht="9" customHeight="1">
      <c r="N224" s="474"/>
      <c r="P224" s="403"/>
    </row>
    <row r="225" spans="14:16" s="488" customFormat="1" ht="9" customHeight="1">
      <c r="N225" s="474"/>
      <c r="O225" s="404"/>
      <c r="P225" s="403"/>
    </row>
    <row r="226" spans="14:16" s="488" customFormat="1" ht="9" customHeight="1">
      <c r="N226" s="474"/>
      <c r="O226" s="404"/>
      <c r="P226" s="403"/>
    </row>
    <row r="227" spans="14:16" s="488" customFormat="1" ht="9" customHeight="1">
      <c r="N227" s="474"/>
      <c r="O227" s="404"/>
      <c r="P227" s="403"/>
    </row>
    <row r="228" spans="14:16" s="488" customFormat="1" ht="9" customHeight="1">
      <c r="N228" s="474"/>
      <c r="O228" s="404"/>
      <c r="P228" s="403"/>
    </row>
    <row r="229" spans="14:16" s="488" customFormat="1" ht="9" customHeight="1">
      <c r="N229" s="474"/>
      <c r="O229" s="404"/>
      <c r="P229" s="403"/>
    </row>
    <row r="230" spans="14:16" s="488" customFormat="1" ht="9" customHeight="1">
      <c r="N230" s="474"/>
      <c r="O230" s="404"/>
      <c r="P230" s="403"/>
    </row>
    <row r="231" spans="14:16" s="488" customFormat="1" ht="9" customHeight="1">
      <c r="N231" s="474"/>
      <c r="O231" s="404"/>
      <c r="P231" s="403"/>
    </row>
    <row r="232" spans="14:16" s="488" customFormat="1" ht="9" customHeight="1">
      <c r="N232" s="474"/>
      <c r="O232" s="404"/>
      <c r="P232" s="403"/>
    </row>
    <row r="233" spans="14:16" s="488" customFormat="1" ht="9" customHeight="1">
      <c r="N233" s="474"/>
      <c r="O233" s="404"/>
      <c r="P233" s="403"/>
    </row>
    <row r="234" spans="14:16" s="488" customFormat="1" ht="9" customHeight="1">
      <c r="N234" s="474"/>
      <c r="O234" s="404"/>
      <c r="P234" s="403"/>
    </row>
    <row r="235" spans="14:16" s="488" customFormat="1" ht="9" customHeight="1">
      <c r="N235" s="474"/>
      <c r="O235" s="404"/>
      <c r="P235" s="403"/>
    </row>
    <row r="236" spans="14:16" s="488" customFormat="1" ht="9" customHeight="1">
      <c r="N236" s="474"/>
      <c r="O236" s="404"/>
      <c r="P236" s="403"/>
    </row>
    <row r="237" spans="14:16" s="488" customFormat="1" ht="9" customHeight="1">
      <c r="N237" s="474"/>
      <c r="O237" s="404"/>
      <c r="P237" s="403"/>
    </row>
    <row r="238" spans="14:16" s="488" customFormat="1" ht="9" customHeight="1">
      <c r="N238" s="474"/>
      <c r="O238" s="404"/>
      <c r="P238" s="403"/>
    </row>
    <row r="239" spans="14:16" s="488" customFormat="1" ht="9" customHeight="1">
      <c r="N239" s="474"/>
      <c r="O239" s="404"/>
      <c r="P239" s="403"/>
    </row>
    <row r="240" spans="14:16" s="488" customFormat="1" ht="9" customHeight="1">
      <c r="N240" s="474"/>
      <c r="O240" s="404"/>
      <c r="P240" s="403"/>
    </row>
    <row r="241" spans="14:16" s="488" customFormat="1" ht="9" customHeight="1">
      <c r="N241" s="474"/>
      <c r="O241" s="404"/>
      <c r="P241" s="403"/>
    </row>
    <row r="242" spans="14:16" s="488" customFormat="1" ht="9" customHeight="1">
      <c r="N242" s="404"/>
      <c r="O242" s="404"/>
      <c r="P242" s="403"/>
    </row>
    <row r="243" spans="14:16" s="488" customFormat="1" ht="9" customHeight="1">
      <c r="N243" s="404"/>
      <c r="O243" s="404"/>
      <c r="P243" s="403"/>
    </row>
    <row r="244" spans="14:16" s="488" customFormat="1" ht="9" customHeight="1">
      <c r="N244" s="404"/>
      <c r="O244" s="404"/>
      <c r="P244" s="403"/>
    </row>
    <row r="245" spans="14:16" s="488" customFormat="1" ht="9" customHeight="1">
      <c r="N245" s="404"/>
      <c r="O245" s="404"/>
      <c r="P245" s="403"/>
    </row>
    <row r="246" spans="14:16" s="488" customFormat="1" ht="9" customHeight="1">
      <c r="N246" s="404"/>
      <c r="O246" s="404"/>
      <c r="P246" s="403"/>
    </row>
    <row r="247" spans="14:16" s="488" customFormat="1" ht="9" customHeight="1">
      <c r="N247" s="404"/>
      <c r="O247" s="404"/>
      <c r="P247" s="403"/>
    </row>
    <row r="248" spans="14:16" s="488" customFormat="1" ht="9" customHeight="1">
      <c r="N248" s="404"/>
      <c r="O248" s="404"/>
      <c r="P248" s="403"/>
    </row>
    <row r="249" spans="14:16" s="488" customFormat="1" ht="9" customHeight="1">
      <c r="N249" s="404"/>
      <c r="O249" s="404"/>
      <c r="P249" s="403"/>
    </row>
    <row r="250" spans="14:16" s="488" customFormat="1" ht="9" customHeight="1">
      <c r="N250" s="404"/>
      <c r="O250" s="404"/>
      <c r="P250" s="403"/>
    </row>
    <row r="251" spans="14:16" s="488" customFormat="1" ht="9" customHeight="1">
      <c r="N251" s="404"/>
      <c r="O251" s="404"/>
      <c r="P251" s="403"/>
    </row>
    <row r="252" spans="14:16" s="488" customFormat="1" ht="9" customHeight="1">
      <c r="N252" s="404"/>
      <c r="O252" s="404"/>
      <c r="P252" s="403"/>
    </row>
    <row r="253" spans="14:16" s="488" customFormat="1" ht="9" customHeight="1">
      <c r="N253" s="404"/>
      <c r="O253" s="404"/>
      <c r="P253" s="403"/>
    </row>
    <row r="254" spans="14:16" s="488" customFormat="1" ht="9" customHeight="1">
      <c r="N254" s="404"/>
      <c r="O254" s="404"/>
      <c r="P254" s="403"/>
    </row>
    <row r="255" spans="14:16" s="488" customFormat="1" ht="9" customHeight="1">
      <c r="N255" s="404"/>
      <c r="O255" s="404"/>
      <c r="P255" s="403"/>
    </row>
    <row r="256" spans="14:16" s="488" customFormat="1" ht="9" customHeight="1">
      <c r="N256" s="404"/>
      <c r="O256" s="404"/>
      <c r="P256" s="403"/>
    </row>
    <row r="257" spans="16:16" s="488" customFormat="1" ht="9" customHeight="1">
      <c r="P257" s="403"/>
    </row>
    <row r="258" spans="16:16" s="488" customFormat="1" ht="9" customHeight="1">
      <c r="P258" s="403"/>
    </row>
    <row r="259" spans="16:16" s="488" customFormat="1" ht="9" customHeight="1">
      <c r="P259" s="403"/>
    </row>
    <row r="260" spans="16:16" s="488" customFormat="1" ht="9" customHeight="1">
      <c r="P260" s="403"/>
    </row>
    <row r="261" spans="16:16" s="488" customFormat="1" ht="9" customHeight="1">
      <c r="P261" s="403"/>
    </row>
    <row r="262" spans="16:16" s="488" customFormat="1" ht="9" customHeight="1">
      <c r="P262" s="403"/>
    </row>
    <row r="263" spans="16:16" s="488" customFormat="1" ht="9" customHeight="1">
      <c r="P263" s="403"/>
    </row>
    <row r="264" spans="16:16" s="488" customFormat="1" ht="9" customHeight="1">
      <c r="P264" s="403"/>
    </row>
    <row r="265" spans="16:16" s="488" customFormat="1" ht="9" customHeight="1">
      <c r="P265" s="403"/>
    </row>
    <row r="266" spans="16:16" s="488" customFormat="1" ht="9" customHeight="1">
      <c r="P266" s="403"/>
    </row>
    <row r="267" spans="16:16" s="488" customFormat="1" ht="9" customHeight="1">
      <c r="P267" s="403"/>
    </row>
    <row r="268" spans="16:16" s="488" customFormat="1" ht="9" customHeight="1">
      <c r="P268" s="403"/>
    </row>
    <row r="269" spans="16:16" s="488" customFormat="1" ht="9" customHeight="1">
      <c r="P269" s="403"/>
    </row>
    <row r="270" spans="16:16" s="488" customFormat="1" ht="9" customHeight="1">
      <c r="P270" s="403"/>
    </row>
    <row r="271" spans="16:16" s="488" customFormat="1" ht="9" customHeight="1">
      <c r="P271" s="403"/>
    </row>
    <row r="272" spans="16:16" s="488" customFormat="1" ht="9" customHeight="1">
      <c r="P272" s="403"/>
    </row>
    <row r="273" spans="16:16" s="488" customFormat="1" ht="9" customHeight="1">
      <c r="P273" s="403"/>
    </row>
    <row r="274" spans="16:16" s="488" customFormat="1" ht="9" customHeight="1">
      <c r="P274" s="403"/>
    </row>
    <row r="275" spans="16:16" s="488" customFormat="1" ht="9" customHeight="1">
      <c r="P275" s="403"/>
    </row>
    <row r="276" spans="16:16" s="488" customFormat="1" ht="9" customHeight="1">
      <c r="P276" s="403"/>
    </row>
    <row r="277" spans="16:16" s="488" customFormat="1" ht="9" customHeight="1">
      <c r="P277" s="403"/>
    </row>
    <row r="278" spans="16:16" s="488" customFormat="1" ht="9" customHeight="1">
      <c r="P278" s="403"/>
    </row>
    <row r="279" spans="16:16" s="488" customFormat="1" ht="9" customHeight="1">
      <c r="P279" s="403"/>
    </row>
    <row r="280" spans="16:16" s="488" customFormat="1" ht="9" customHeight="1">
      <c r="P280" s="403"/>
    </row>
    <row r="281" spans="16:16" s="488" customFormat="1" ht="9" customHeight="1">
      <c r="P281" s="403"/>
    </row>
    <row r="282" spans="16:16" s="488" customFormat="1" ht="9" customHeight="1">
      <c r="P282" s="403"/>
    </row>
    <row r="283" spans="16:16" s="488" customFormat="1" ht="9" customHeight="1">
      <c r="P283" s="403"/>
    </row>
    <row r="284" spans="16:16" s="488" customFormat="1" ht="9" customHeight="1">
      <c r="P284" s="403"/>
    </row>
    <row r="285" spans="16:16" s="488" customFormat="1" ht="9" customHeight="1">
      <c r="P285" s="403"/>
    </row>
    <row r="286" spans="16:16" s="488" customFormat="1" ht="9" customHeight="1">
      <c r="P286" s="403"/>
    </row>
    <row r="287" spans="16:16" s="488" customFormat="1" ht="9" customHeight="1">
      <c r="P287" s="403"/>
    </row>
    <row r="288" spans="16:16" s="488" customFormat="1" ht="9" customHeight="1">
      <c r="P288" s="403"/>
    </row>
    <row r="289" spans="16:16" s="488" customFormat="1" ht="9" customHeight="1">
      <c r="P289" s="403"/>
    </row>
    <row r="290" spans="16:16" s="488" customFormat="1" ht="9" customHeight="1">
      <c r="P290" s="403"/>
    </row>
    <row r="291" spans="16:16" s="488" customFormat="1" ht="9" customHeight="1">
      <c r="P291" s="403"/>
    </row>
    <row r="292" spans="16:16" s="488" customFormat="1" ht="9" customHeight="1">
      <c r="P292" s="403"/>
    </row>
    <row r="293" spans="16:16" s="488" customFormat="1" ht="9" customHeight="1">
      <c r="P293" s="403"/>
    </row>
    <row r="294" spans="16:16" s="488" customFormat="1" ht="9" customHeight="1">
      <c r="P294" s="403"/>
    </row>
    <row r="295" spans="16:16" s="488" customFormat="1" ht="9" customHeight="1">
      <c r="P295" s="403"/>
    </row>
    <row r="296" spans="16:16" s="488" customFormat="1" ht="9" customHeight="1">
      <c r="P296" s="403"/>
    </row>
    <row r="297" spans="16:16" s="488" customFormat="1" ht="9" customHeight="1">
      <c r="P297" s="403"/>
    </row>
    <row r="298" spans="16:16" s="488" customFormat="1" ht="9" customHeight="1">
      <c r="P298" s="403"/>
    </row>
    <row r="299" spans="16:16" s="488" customFormat="1" ht="9" customHeight="1">
      <c r="P299" s="403"/>
    </row>
    <row r="300" spans="16:16" s="488" customFormat="1" ht="9" customHeight="1">
      <c r="P300" s="403"/>
    </row>
    <row r="301" spans="16:16" s="488" customFormat="1" ht="9" customHeight="1">
      <c r="P301" s="403"/>
    </row>
    <row r="302" spans="16:16" s="488" customFormat="1" ht="9" customHeight="1">
      <c r="P302" s="403"/>
    </row>
    <row r="303" spans="16:16" s="488" customFormat="1" ht="9" customHeight="1">
      <c r="P303" s="403"/>
    </row>
    <row r="304" spans="16:16" s="488" customFormat="1" ht="9" customHeight="1">
      <c r="P304" s="403"/>
    </row>
    <row r="305" spans="16:16" s="488" customFormat="1" ht="9" customHeight="1">
      <c r="P305" s="403"/>
    </row>
    <row r="306" spans="16:16" s="488" customFormat="1" ht="9" customHeight="1">
      <c r="P306" s="403"/>
    </row>
    <row r="307" spans="16:16" s="488" customFormat="1" ht="9" customHeight="1">
      <c r="P307" s="403"/>
    </row>
    <row r="308" spans="16:16" s="488" customFormat="1" ht="9" customHeight="1">
      <c r="P308" s="403"/>
    </row>
    <row r="309" spans="16:16" s="488" customFormat="1" ht="9" customHeight="1">
      <c r="P309" s="403"/>
    </row>
    <row r="310" spans="16:16" s="488" customFormat="1" ht="9" customHeight="1">
      <c r="P310" s="403"/>
    </row>
    <row r="311" spans="16:16" s="488" customFormat="1" ht="9" customHeight="1">
      <c r="P311" s="403"/>
    </row>
    <row r="312" spans="16:16" s="488" customFormat="1" ht="9" customHeight="1">
      <c r="P312" s="403"/>
    </row>
    <row r="313" spans="16:16" s="488" customFormat="1" ht="9" customHeight="1">
      <c r="P313" s="403"/>
    </row>
    <row r="314" spans="16:16" s="488" customFormat="1" ht="9" customHeight="1">
      <c r="P314" s="403"/>
    </row>
    <row r="315" spans="16:16" s="488" customFormat="1" ht="9" customHeight="1">
      <c r="P315" s="403"/>
    </row>
    <row r="316" spans="16:16" s="488" customFormat="1" ht="9" customHeight="1">
      <c r="P316" s="403"/>
    </row>
    <row r="317" spans="16:16" s="488" customFormat="1" ht="9" customHeight="1">
      <c r="P317" s="403"/>
    </row>
    <row r="318" spans="16:16" s="488" customFormat="1" ht="9" customHeight="1">
      <c r="P318" s="403"/>
    </row>
    <row r="319" spans="16:16" s="488" customFormat="1" ht="9" customHeight="1">
      <c r="P319" s="403"/>
    </row>
    <row r="320" spans="16:16" s="488" customFormat="1" ht="9" customHeight="1">
      <c r="P320" s="403"/>
    </row>
    <row r="321" spans="16:16" s="488" customFormat="1" ht="9" customHeight="1">
      <c r="P321" s="403"/>
    </row>
    <row r="322" spans="16:16" s="488" customFormat="1" ht="9" customHeight="1">
      <c r="P322" s="403"/>
    </row>
    <row r="323" spans="16:16" s="488" customFormat="1" ht="9" customHeight="1">
      <c r="P323" s="403"/>
    </row>
    <row r="324" spans="16:16" s="488" customFormat="1" ht="9" customHeight="1">
      <c r="P324" s="403"/>
    </row>
    <row r="325" spans="16:16" s="488" customFormat="1" ht="9" customHeight="1">
      <c r="P325" s="403"/>
    </row>
    <row r="326" spans="16:16" s="488" customFormat="1" ht="9" customHeight="1">
      <c r="P326" s="403"/>
    </row>
    <row r="327" spans="16:16" s="488" customFormat="1" ht="9" customHeight="1">
      <c r="P327" s="403"/>
    </row>
    <row r="328" spans="16:16" s="488" customFormat="1" ht="9" customHeight="1">
      <c r="P328" s="403"/>
    </row>
    <row r="329" spans="16:16" s="488" customFormat="1" ht="9" customHeight="1">
      <c r="P329" s="403"/>
    </row>
    <row r="330" spans="16:16" s="488" customFormat="1" ht="9" customHeight="1">
      <c r="P330" s="403"/>
    </row>
    <row r="331" spans="16:16" s="488" customFormat="1" ht="9" customHeight="1">
      <c r="P331" s="403"/>
    </row>
    <row r="332" spans="16:16" s="488" customFormat="1" ht="9" customHeight="1">
      <c r="P332" s="403"/>
    </row>
    <row r="333" spans="16:16" s="488" customFormat="1" ht="9" customHeight="1">
      <c r="P333" s="403"/>
    </row>
    <row r="334" spans="16:16" s="488" customFormat="1" ht="9" customHeight="1">
      <c r="P334" s="403"/>
    </row>
    <row r="335" spans="16:16" s="488" customFormat="1" ht="9" customHeight="1">
      <c r="P335" s="403"/>
    </row>
    <row r="336" spans="16:16" s="488" customFormat="1" ht="9" customHeight="1">
      <c r="P336" s="403"/>
    </row>
    <row r="337" spans="16:16" s="488" customFormat="1" ht="9" customHeight="1">
      <c r="P337" s="403"/>
    </row>
    <row r="338" spans="16:16" s="488" customFormat="1" ht="9" customHeight="1">
      <c r="P338" s="403"/>
    </row>
    <row r="339" spans="16:16" s="488" customFormat="1" ht="9" customHeight="1">
      <c r="P339" s="403"/>
    </row>
    <row r="340" spans="16:16" s="488" customFormat="1" ht="9" customHeight="1">
      <c r="P340" s="403"/>
    </row>
    <row r="341" spans="16:16" s="488" customFormat="1" ht="9" customHeight="1">
      <c r="P341" s="403"/>
    </row>
    <row r="342" spans="16:16" s="488" customFormat="1" ht="9" customHeight="1">
      <c r="P342" s="403"/>
    </row>
    <row r="343" spans="16:16" s="488" customFormat="1" ht="9" customHeight="1">
      <c r="P343" s="403"/>
    </row>
    <row r="344" spans="16:16" s="488" customFormat="1" ht="9" customHeight="1">
      <c r="P344" s="403"/>
    </row>
    <row r="345" spans="16:16" s="488" customFormat="1" ht="9" customHeight="1">
      <c r="P345" s="403"/>
    </row>
    <row r="346" spans="16:16" s="488" customFormat="1" ht="9" customHeight="1">
      <c r="P346" s="403"/>
    </row>
    <row r="347" spans="16:16" s="488" customFormat="1" ht="9" customHeight="1">
      <c r="P347" s="403"/>
    </row>
    <row r="348" spans="16:16" s="488" customFormat="1" ht="9" customHeight="1">
      <c r="P348" s="403"/>
    </row>
    <row r="349" spans="16:16" s="488" customFormat="1" ht="9" customHeight="1">
      <c r="P349" s="403"/>
    </row>
    <row r="350" spans="16:16" s="488" customFormat="1" ht="9" customHeight="1">
      <c r="P350" s="403"/>
    </row>
    <row r="351" spans="16:16" s="488" customFormat="1" ht="9" customHeight="1">
      <c r="P351" s="403"/>
    </row>
    <row r="352" spans="16:16" s="488" customFormat="1" ht="9" customHeight="1">
      <c r="P352" s="403"/>
    </row>
    <row r="353" spans="16:16" s="488" customFormat="1" ht="9" customHeight="1">
      <c r="P353" s="403"/>
    </row>
    <row r="354" spans="16:16" s="488" customFormat="1" ht="9" customHeight="1">
      <c r="P354" s="403"/>
    </row>
    <row r="355" spans="16:16" s="488" customFormat="1" ht="9" customHeight="1">
      <c r="P355" s="403"/>
    </row>
    <row r="356" spans="16:16" s="488" customFormat="1" ht="9" customHeight="1">
      <c r="P356" s="403"/>
    </row>
    <row r="357" spans="16:16" s="488" customFormat="1" ht="9" customHeight="1">
      <c r="P357" s="403"/>
    </row>
    <row r="358" spans="16:16" s="488" customFormat="1" ht="9" customHeight="1">
      <c r="P358" s="403"/>
    </row>
    <row r="359" spans="16:16" s="488" customFormat="1" ht="9" customHeight="1">
      <c r="P359" s="403"/>
    </row>
    <row r="360" spans="16:16" s="488" customFormat="1" ht="9" customHeight="1">
      <c r="P360" s="403"/>
    </row>
    <row r="361" spans="16:16" s="488" customFormat="1" ht="9" customHeight="1">
      <c r="P361" s="403"/>
    </row>
    <row r="362" spans="16:16" s="488" customFormat="1" ht="9" customHeight="1">
      <c r="P362" s="403"/>
    </row>
    <row r="363" spans="16:16" s="488" customFormat="1" ht="9" customHeight="1">
      <c r="P363" s="403"/>
    </row>
    <row r="364" spans="16:16" s="488" customFormat="1" ht="9" customHeight="1">
      <c r="P364" s="403"/>
    </row>
    <row r="365" spans="16:16" s="488" customFormat="1" ht="9" customHeight="1">
      <c r="P365" s="403"/>
    </row>
    <row r="366" spans="16:16" s="488" customFormat="1" ht="9" customHeight="1">
      <c r="P366" s="403"/>
    </row>
    <row r="367" spans="16:16" s="488" customFormat="1" ht="9" customHeight="1">
      <c r="P367" s="403"/>
    </row>
    <row r="368" spans="16:16" s="488" customFormat="1" ht="9" customHeight="1">
      <c r="P368" s="403"/>
    </row>
    <row r="369" spans="16:16" s="488" customFormat="1" ht="9" customHeight="1">
      <c r="P369" s="403"/>
    </row>
    <row r="370" spans="16:16" s="488" customFormat="1" ht="9" customHeight="1">
      <c r="P370" s="403"/>
    </row>
    <row r="371" spans="16:16" s="488" customFormat="1" ht="9" customHeight="1">
      <c r="P371" s="403"/>
    </row>
    <row r="372" spans="16:16" s="488" customFormat="1" ht="9" customHeight="1">
      <c r="P372" s="403"/>
    </row>
    <row r="373" spans="16:16" s="488" customFormat="1" ht="9" customHeight="1">
      <c r="P373" s="403"/>
    </row>
    <row r="374" spans="16:16" s="488" customFormat="1" ht="9" customHeight="1">
      <c r="P374" s="403"/>
    </row>
    <row r="375" spans="16:16" s="488" customFormat="1" ht="9" customHeight="1">
      <c r="P375" s="403"/>
    </row>
    <row r="376" spans="16:16" s="488" customFormat="1" ht="9" customHeight="1">
      <c r="P376" s="403"/>
    </row>
    <row r="377" spans="16:16" s="488" customFormat="1" ht="9" customHeight="1">
      <c r="P377" s="403"/>
    </row>
    <row r="378" spans="16:16" s="488" customFormat="1" ht="9" customHeight="1">
      <c r="P378" s="403"/>
    </row>
    <row r="379" spans="16:16" s="488" customFormat="1" ht="9" customHeight="1">
      <c r="P379" s="403"/>
    </row>
    <row r="380" spans="16:16" s="488" customFormat="1" ht="9" customHeight="1">
      <c r="P380" s="403"/>
    </row>
    <row r="381" spans="16:16" s="488" customFormat="1" ht="9" customHeight="1">
      <c r="P381" s="403"/>
    </row>
    <row r="382" spans="16:16" s="488" customFormat="1" ht="9" customHeight="1">
      <c r="P382" s="403"/>
    </row>
    <row r="383" spans="16:16" s="488" customFormat="1" ht="9" customHeight="1">
      <c r="P383" s="403"/>
    </row>
    <row r="384" spans="16:16" s="488" customFormat="1" ht="9" customHeight="1">
      <c r="P384" s="403"/>
    </row>
    <row r="385" spans="16:16" s="488" customFormat="1" ht="9" customHeight="1">
      <c r="P385" s="403"/>
    </row>
    <row r="386" spans="16:16" s="488" customFormat="1" ht="9" customHeight="1">
      <c r="P386" s="403"/>
    </row>
    <row r="387" spans="16:16" s="488" customFormat="1" ht="9" customHeight="1">
      <c r="P387" s="403"/>
    </row>
    <row r="388" spans="16:16" s="488" customFormat="1" ht="9" customHeight="1">
      <c r="P388" s="403"/>
    </row>
    <row r="389" spans="16:16" s="488" customFormat="1" ht="9" customHeight="1">
      <c r="P389" s="403"/>
    </row>
    <row r="390" spans="16:16" s="488" customFormat="1" ht="9" customHeight="1">
      <c r="P390" s="403"/>
    </row>
    <row r="391" spans="16:16" s="488" customFormat="1" ht="9" customHeight="1">
      <c r="P391" s="403"/>
    </row>
    <row r="392" spans="16:16" s="488" customFormat="1" ht="9" customHeight="1">
      <c r="P392" s="403"/>
    </row>
    <row r="393" spans="16:16" s="488" customFormat="1" ht="9" customHeight="1">
      <c r="P393" s="403"/>
    </row>
    <row r="394" spans="16:16" s="488" customFormat="1" ht="9" customHeight="1">
      <c r="P394" s="403"/>
    </row>
    <row r="395" spans="16:16" s="488" customFormat="1" ht="9" customHeight="1">
      <c r="P395" s="403"/>
    </row>
    <row r="396" spans="16:16" s="488" customFormat="1" ht="9" customHeight="1">
      <c r="P396" s="403"/>
    </row>
    <row r="397" spans="16:16" s="488" customFormat="1" ht="9" customHeight="1">
      <c r="P397" s="403"/>
    </row>
    <row r="398" spans="16:16" s="488" customFormat="1" ht="9" customHeight="1">
      <c r="P398" s="403"/>
    </row>
    <row r="399" spans="16:16" s="488" customFormat="1" ht="9" customHeight="1">
      <c r="P399" s="403"/>
    </row>
    <row r="400" spans="16:16" s="488" customFormat="1" ht="9" customHeight="1">
      <c r="P400" s="403"/>
    </row>
    <row r="401" spans="16:16" s="488" customFormat="1" ht="9" customHeight="1">
      <c r="P401" s="403"/>
    </row>
    <row r="402" spans="16:16" s="488" customFormat="1" ht="9" customHeight="1">
      <c r="P402" s="403"/>
    </row>
    <row r="403" spans="16:16" s="488" customFormat="1" ht="9" customHeight="1">
      <c r="P403" s="403"/>
    </row>
    <row r="404" spans="16:16" s="488" customFormat="1" ht="9" customHeight="1">
      <c r="P404" s="403"/>
    </row>
    <row r="405" spans="16:16" s="488" customFormat="1" ht="9" customHeight="1">
      <c r="P405" s="403"/>
    </row>
    <row r="406" spans="16:16" s="488" customFormat="1" ht="9" customHeight="1">
      <c r="P406" s="403"/>
    </row>
    <row r="407" spans="16:16" s="488" customFormat="1" ht="9" customHeight="1">
      <c r="P407" s="403"/>
    </row>
    <row r="408" spans="16:16" s="488" customFormat="1" ht="9" customHeight="1">
      <c r="P408" s="403"/>
    </row>
    <row r="409" spans="16:16" s="488" customFormat="1" ht="9" customHeight="1">
      <c r="P409" s="403"/>
    </row>
    <row r="410" spans="16:16" s="488" customFormat="1" ht="9" customHeight="1">
      <c r="P410" s="403"/>
    </row>
    <row r="411" spans="16:16" s="488" customFormat="1" ht="9" customHeight="1">
      <c r="P411" s="403"/>
    </row>
    <row r="412" spans="16:16" s="488" customFormat="1" ht="9" customHeight="1">
      <c r="P412" s="403"/>
    </row>
    <row r="413" spans="16:16" s="488" customFormat="1" ht="9" customHeight="1">
      <c r="P413" s="403"/>
    </row>
    <row r="414" spans="16:16" s="488" customFormat="1" ht="9" customHeight="1">
      <c r="P414" s="403"/>
    </row>
    <row r="415" spans="16:16" s="488" customFormat="1" ht="9" customHeight="1">
      <c r="P415" s="403"/>
    </row>
    <row r="416" spans="16:16" s="488" customFormat="1" ht="9" customHeight="1">
      <c r="P416" s="403"/>
    </row>
    <row r="417" spans="16:16" s="488" customFormat="1" ht="9" customHeight="1">
      <c r="P417" s="403"/>
    </row>
    <row r="418" spans="16:16" s="488" customFormat="1" ht="9" customHeight="1">
      <c r="P418" s="403"/>
    </row>
    <row r="419" spans="16:16" s="488" customFormat="1" ht="9" customHeight="1">
      <c r="P419" s="403"/>
    </row>
    <row r="420" spans="16:16" s="488" customFormat="1" ht="9" customHeight="1">
      <c r="P420" s="403"/>
    </row>
    <row r="421" spans="16:16" s="488" customFormat="1" ht="9" customHeight="1">
      <c r="P421" s="403"/>
    </row>
    <row r="422" spans="16:16" s="488" customFormat="1" ht="9" customHeight="1">
      <c r="P422" s="403"/>
    </row>
    <row r="423" spans="16:16" s="488" customFormat="1" ht="9" customHeight="1">
      <c r="P423" s="403"/>
    </row>
    <row r="424" spans="16:16" s="488" customFormat="1" ht="9" customHeight="1">
      <c r="P424" s="403"/>
    </row>
    <row r="425" spans="16:16" s="488" customFormat="1" ht="9" customHeight="1">
      <c r="P425" s="403"/>
    </row>
    <row r="426" spans="16:16" s="488" customFormat="1" ht="9" customHeight="1">
      <c r="P426" s="403"/>
    </row>
    <row r="427" spans="16:16" s="488" customFormat="1" ht="9" customHeight="1">
      <c r="P427" s="403"/>
    </row>
    <row r="428" spans="16:16" s="488" customFormat="1" ht="9" customHeight="1">
      <c r="P428" s="403"/>
    </row>
    <row r="429" spans="16:16" s="488" customFormat="1" ht="9" customHeight="1">
      <c r="P429" s="403"/>
    </row>
    <row r="430" spans="16:16" s="488" customFormat="1" ht="9" customHeight="1">
      <c r="P430" s="403"/>
    </row>
    <row r="431" spans="16:16" s="488" customFormat="1" ht="9" customHeight="1">
      <c r="P431" s="403"/>
    </row>
    <row r="432" spans="16:16" s="488" customFormat="1" ht="9" customHeight="1">
      <c r="P432" s="403"/>
    </row>
    <row r="433" spans="16:16" s="488" customFormat="1" ht="9" customHeight="1">
      <c r="P433" s="403"/>
    </row>
    <row r="434" spans="16:16" s="488" customFormat="1" ht="9" customHeight="1">
      <c r="P434" s="403"/>
    </row>
    <row r="435" spans="16:16" s="488" customFormat="1" ht="9" customHeight="1">
      <c r="P435" s="403"/>
    </row>
    <row r="436" spans="16:16" s="488" customFormat="1" ht="9" customHeight="1">
      <c r="P436" s="403"/>
    </row>
    <row r="437" spans="16:16" s="488" customFormat="1" ht="9" customHeight="1">
      <c r="P437" s="403"/>
    </row>
    <row r="438" spans="16:16" s="488" customFormat="1" ht="9" customHeight="1">
      <c r="P438" s="403"/>
    </row>
    <row r="439" spans="16:16" s="488" customFormat="1" ht="9" customHeight="1">
      <c r="P439" s="403"/>
    </row>
    <row r="440" spans="16:16" s="488" customFormat="1" ht="9" customHeight="1">
      <c r="P440" s="403"/>
    </row>
    <row r="441" spans="16:16" s="488" customFormat="1" ht="9" customHeight="1">
      <c r="P441" s="403"/>
    </row>
    <row r="442" spans="16:16" s="488" customFormat="1" ht="9" customHeight="1">
      <c r="P442" s="403"/>
    </row>
    <row r="443" spans="16:16" s="488" customFormat="1" ht="9" customHeight="1">
      <c r="P443" s="403"/>
    </row>
    <row r="444" spans="16:16" s="488" customFormat="1" ht="9" customHeight="1">
      <c r="P444" s="403"/>
    </row>
    <row r="445" spans="16:16" s="488" customFormat="1" ht="9" customHeight="1">
      <c r="P445" s="403"/>
    </row>
    <row r="446" spans="16:16" s="488" customFormat="1" ht="9" customHeight="1">
      <c r="P446" s="403"/>
    </row>
    <row r="447" spans="16:16" s="488" customFormat="1" ht="9" customHeight="1">
      <c r="P447" s="403"/>
    </row>
    <row r="448" spans="16:16" s="488" customFormat="1" ht="9" customHeight="1">
      <c r="P448" s="403"/>
    </row>
    <row r="449" spans="16:16" s="488" customFormat="1" ht="9" customHeight="1">
      <c r="P449" s="403"/>
    </row>
    <row r="450" spans="16:16" s="488" customFormat="1" ht="9" customHeight="1">
      <c r="P450" s="403"/>
    </row>
    <row r="451" spans="16:16" s="488" customFormat="1" ht="9" customHeight="1">
      <c r="P451" s="403"/>
    </row>
    <row r="452" spans="16:16" s="488" customFormat="1" ht="9" customHeight="1">
      <c r="P452" s="403"/>
    </row>
    <row r="453" spans="16:16" s="488" customFormat="1" ht="9" customHeight="1">
      <c r="P453" s="403"/>
    </row>
    <row r="454" spans="16:16" s="488" customFormat="1" ht="9" customHeight="1">
      <c r="P454" s="403"/>
    </row>
    <row r="455" spans="16:16" s="488" customFormat="1" ht="9" customHeight="1">
      <c r="P455" s="403"/>
    </row>
    <row r="456" spans="16:16" s="488" customFormat="1" ht="9" customHeight="1">
      <c r="P456" s="403"/>
    </row>
    <row r="457" spans="16:16" s="488" customFormat="1" ht="9" customHeight="1">
      <c r="P457" s="403"/>
    </row>
    <row r="458" spans="16:16" s="488" customFormat="1" ht="9" customHeight="1">
      <c r="P458" s="403"/>
    </row>
    <row r="459" spans="16:16" s="488" customFormat="1" ht="9" customHeight="1">
      <c r="P459" s="403"/>
    </row>
    <row r="460" spans="16:16" s="488" customFormat="1" ht="9" customHeight="1">
      <c r="P460" s="403"/>
    </row>
    <row r="461" spans="16:16" s="488" customFormat="1" ht="9" customHeight="1">
      <c r="P461" s="403"/>
    </row>
    <row r="462" spans="16:16" s="488" customFormat="1" ht="9" customHeight="1">
      <c r="P462" s="403"/>
    </row>
    <row r="463" spans="16:16" s="488" customFormat="1" ht="9" customHeight="1">
      <c r="P463" s="403"/>
    </row>
    <row r="464" spans="16:16" s="488" customFormat="1" ht="9" customHeight="1">
      <c r="P464" s="403"/>
    </row>
    <row r="465" spans="16:16" s="488" customFormat="1" ht="9" customHeight="1">
      <c r="P465" s="403"/>
    </row>
    <row r="466" spans="16:16" s="488" customFormat="1" ht="9" customHeight="1">
      <c r="P466" s="403"/>
    </row>
    <row r="467" spans="16:16" s="488" customFormat="1" ht="9" customHeight="1">
      <c r="P467" s="403"/>
    </row>
    <row r="468" spans="16:16" s="488" customFormat="1" ht="9" customHeight="1">
      <c r="P468" s="403"/>
    </row>
    <row r="469" spans="16:16" s="488" customFormat="1" ht="9" customHeight="1">
      <c r="P469" s="403"/>
    </row>
    <row r="470" spans="16:16" s="488" customFormat="1" ht="9" customHeight="1">
      <c r="P470" s="403"/>
    </row>
    <row r="471" spans="16:16" s="488" customFormat="1" ht="9" customHeight="1">
      <c r="P471" s="403"/>
    </row>
    <row r="472" spans="16:16" s="488" customFormat="1" ht="9" customHeight="1">
      <c r="P472" s="403"/>
    </row>
    <row r="473" spans="16:16" s="488" customFormat="1" ht="9" customHeight="1">
      <c r="P473" s="403"/>
    </row>
    <row r="474" spans="16:16" s="488" customFormat="1" ht="9" customHeight="1">
      <c r="P474" s="403"/>
    </row>
    <row r="475" spans="16:16" s="488" customFormat="1" ht="9" customHeight="1">
      <c r="P475" s="403"/>
    </row>
    <row r="476" spans="16:16" s="488" customFormat="1" ht="9" customHeight="1">
      <c r="P476" s="403"/>
    </row>
    <row r="477" spans="16:16" s="488" customFormat="1" ht="9" customHeight="1">
      <c r="P477" s="403"/>
    </row>
    <row r="478" spans="16:16" s="488" customFormat="1" ht="9" customHeight="1">
      <c r="P478" s="403"/>
    </row>
    <row r="479" spans="16:16" s="488" customFormat="1" ht="9" customHeight="1">
      <c r="P479" s="403"/>
    </row>
    <row r="480" spans="16:16" s="488" customFormat="1" ht="9" customHeight="1">
      <c r="P480" s="403"/>
    </row>
    <row r="481" spans="16:16" s="488" customFormat="1" ht="9" customHeight="1">
      <c r="P481" s="403"/>
    </row>
    <row r="482" spans="16:16" s="488" customFormat="1" ht="9" customHeight="1">
      <c r="P482" s="403"/>
    </row>
    <row r="483" spans="16:16" s="488" customFormat="1" ht="9" customHeight="1">
      <c r="P483" s="403"/>
    </row>
    <row r="484" spans="16:16" s="488" customFormat="1" ht="9" customHeight="1">
      <c r="P484" s="403"/>
    </row>
    <row r="485" spans="16:16" s="488" customFormat="1" ht="9" customHeight="1">
      <c r="P485" s="403"/>
    </row>
    <row r="486" spans="16:16" s="488" customFormat="1" ht="9" customHeight="1">
      <c r="P486" s="403"/>
    </row>
    <row r="487" spans="16:16" s="488" customFormat="1" ht="9" customHeight="1">
      <c r="P487" s="403"/>
    </row>
    <row r="488" spans="16:16" s="488" customFormat="1" ht="9" customHeight="1">
      <c r="P488" s="403"/>
    </row>
    <row r="489" spans="16:16" s="488" customFormat="1" ht="9" customHeight="1">
      <c r="P489" s="403"/>
    </row>
    <row r="490" spans="16:16" s="488" customFormat="1" ht="9" customHeight="1">
      <c r="P490" s="403"/>
    </row>
    <row r="491" spans="16:16" s="488" customFormat="1" ht="9" customHeight="1">
      <c r="P491" s="403"/>
    </row>
    <row r="492" spans="16:16" s="488" customFormat="1" ht="9" customHeight="1">
      <c r="P492" s="403"/>
    </row>
    <row r="493" spans="16:16" s="488" customFormat="1" ht="9" customHeight="1">
      <c r="P493" s="403"/>
    </row>
    <row r="494" spans="16:16" s="488" customFormat="1" ht="9" customHeight="1">
      <c r="P494" s="403"/>
    </row>
    <row r="495" spans="16:16" s="488" customFormat="1" ht="9" customHeight="1">
      <c r="P495" s="403"/>
    </row>
    <row r="496" spans="16:16" s="488" customFormat="1" ht="9" customHeight="1">
      <c r="P496" s="403"/>
    </row>
    <row r="497" spans="16:16" s="488" customFormat="1" ht="9" customHeight="1">
      <c r="P497" s="403"/>
    </row>
    <row r="498" spans="16:16" s="488" customFormat="1" ht="9" customHeight="1">
      <c r="P498" s="403"/>
    </row>
    <row r="499" spans="16:16" s="488" customFormat="1" ht="9" customHeight="1">
      <c r="P499" s="403"/>
    </row>
    <row r="500" spans="16:16" s="488" customFormat="1" ht="9" customHeight="1">
      <c r="P500" s="403"/>
    </row>
    <row r="501" spans="16:16" s="488" customFormat="1" ht="9" customHeight="1">
      <c r="P501" s="403"/>
    </row>
    <row r="502" spans="16:16" s="488" customFormat="1" ht="9" customHeight="1">
      <c r="P502" s="403"/>
    </row>
    <row r="503" spans="16:16" s="488" customFormat="1" ht="9" customHeight="1">
      <c r="P503" s="403"/>
    </row>
    <row r="504" spans="16:16" s="488" customFormat="1" ht="9" customHeight="1">
      <c r="P504" s="403"/>
    </row>
    <row r="505" spans="16:16" s="488" customFormat="1" ht="9" customHeight="1">
      <c r="P505" s="403"/>
    </row>
    <row r="506" spans="16:16" s="488" customFormat="1" ht="9" customHeight="1">
      <c r="P506" s="403"/>
    </row>
    <row r="507" spans="16:16" s="488" customFormat="1" ht="9" customHeight="1">
      <c r="P507" s="403"/>
    </row>
    <row r="508" spans="16:16" s="488" customFormat="1" ht="9" customHeight="1">
      <c r="P508" s="403"/>
    </row>
    <row r="509" spans="16:16" s="488" customFormat="1" ht="9" customHeight="1">
      <c r="P509" s="403"/>
    </row>
    <row r="510" spans="16:16" s="488" customFormat="1" ht="9" customHeight="1">
      <c r="P510" s="403"/>
    </row>
    <row r="511" spans="16:16" s="488" customFormat="1" ht="9" customHeight="1">
      <c r="P511" s="403"/>
    </row>
    <row r="512" spans="16:16" s="488" customFormat="1" ht="9" customHeight="1">
      <c r="P512" s="403"/>
    </row>
    <row r="513" spans="16:16" s="488" customFormat="1" ht="9" customHeight="1">
      <c r="P513" s="403"/>
    </row>
    <row r="514" spans="16:16" s="488" customFormat="1" ht="9" customHeight="1">
      <c r="P514" s="403"/>
    </row>
    <row r="515" spans="16:16" s="488" customFormat="1" ht="9" customHeight="1">
      <c r="P515" s="403"/>
    </row>
    <row r="516" spans="16:16" s="488" customFormat="1" ht="9" customHeight="1">
      <c r="P516" s="403"/>
    </row>
    <row r="517" spans="16:16" s="488" customFormat="1" ht="9" customHeight="1">
      <c r="P517" s="403"/>
    </row>
    <row r="518" spans="16:16" s="488" customFormat="1" ht="9" customHeight="1">
      <c r="P518" s="403"/>
    </row>
    <row r="519" spans="16:16" s="488" customFormat="1" ht="9" customHeight="1">
      <c r="P519" s="403"/>
    </row>
    <row r="520" spans="16:16" s="488" customFormat="1" ht="9" customHeight="1">
      <c r="P520" s="403"/>
    </row>
    <row r="521" spans="16:16" s="488" customFormat="1" ht="9" customHeight="1">
      <c r="P521" s="403"/>
    </row>
    <row r="522" spans="16:16" s="488" customFormat="1" ht="9" customHeight="1">
      <c r="P522" s="403"/>
    </row>
    <row r="523" spans="16:16" s="488" customFormat="1" ht="9" customHeight="1">
      <c r="P523" s="403"/>
    </row>
    <row r="524" spans="16:16" s="488" customFormat="1" ht="9" customHeight="1">
      <c r="P524" s="403"/>
    </row>
    <row r="525" spans="16:16" s="488" customFormat="1" ht="9" customHeight="1">
      <c r="P525" s="403"/>
    </row>
    <row r="526" spans="16:16" s="488" customFormat="1" ht="9" customHeight="1">
      <c r="P526" s="403"/>
    </row>
    <row r="527" spans="16:16" s="488" customFormat="1" ht="9" customHeight="1">
      <c r="P527" s="403"/>
    </row>
    <row r="528" spans="16:16" s="488" customFormat="1" ht="9" customHeight="1">
      <c r="P528" s="403"/>
    </row>
    <row r="529" spans="16:16" s="488" customFormat="1" ht="9" customHeight="1">
      <c r="P529" s="403"/>
    </row>
    <row r="530" spans="16:16" s="488" customFormat="1" ht="9" customHeight="1">
      <c r="P530" s="403"/>
    </row>
    <row r="531" spans="16:16" s="488" customFormat="1" ht="9" customHeight="1">
      <c r="P531" s="403"/>
    </row>
    <row r="532" spans="16:16" s="488" customFormat="1" ht="9" customHeight="1">
      <c r="P532" s="403"/>
    </row>
    <row r="533" spans="16:16" s="488" customFormat="1" ht="9" customHeight="1">
      <c r="P533" s="403"/>
    </row>
    <row r="534" spans="16:16" s="488" customFormat="1" ht="9" customHeight="1">
      <c r="P534" s="403"/>
    </row>
    <row r="535" spans="16:16" s="488" customFormat="1" ht="9" customHeight="1">
      <c r="P535" s="403"/>
    </row>
    <row r="536" spans="16:16" s="488" customFormat="1" ht="9" customHeight="1">
      <c r="P536" s="403"/>
    </row>
    <row r="537" spans="16:16" s="488" customFormat="1" ht="9" customHeight="1">
      <c r="P537" s="403"/>
    </row>
    <row r="538" spans="16:16" s="488" customFormat="1" ht="9" customHeight="1">
      <c r="P538" s="403"/>
    </row>
    <row r="539" spans="16:16" s="488" customFormat="1" ht="9" customHeight="1">
      <c r="P539" s="403"/>
    </row>
    <row r="540" spans="16:16" s="488" customFormat="1" ht="9" customHeight="1">
      <c r="P540" s="403"/>
    </row>
    <row r="541" spans="16:16" s="488" customFormat="1" ht="9" customHeight="1">
      <c r="P541" s="403"/>
    </row>
    <row r="542" spans="16:16" s="488" customFormat="1" ht="9" customHeight="1">
      <c r="P542" s="403"/>
    </row>
    <row r="543" spans="16:16" s="488" customFormat="1" ht="9" customHeight="1">
      <c r="P543" s="403"/>
    </row>
    <row r="544" spans="16:16" s="488" customFormat="1" ht="9" customHeight="1">
      <c r="P544" s="403"/>
    </row>
    <row r="545" spans="16:16" s="488" customFormat="1" ht="9" customHeight="1">
      <c r="P545" s="403"/>
    </row>
    <row r="546" spans="16:16" s="488" customFormat="1" ht="9" customHeight="1">
      <c r="P546" s="403"/>
    </row>
    <row r="547" spans="16:16" s="488" customFormat="1" ht="9" customHeight="1">
      <c r="P547" s="403"/>
    </row>
    <row r="548" spans="16:16" s="488" customFormat="1" ht="9" customHeight="1">
      <c r="P548" s="403"/>
    </row>
    <row r="549" spans="16:16" s="488" customFormat="1" ht="9" customHeight="1">
      <c r="P549" s="403"/>
    </row>
    <row r="550" spans="16:16" s="488" customFormat="1" ht="9" customHeight="1">
      <c r="P550" s="403"/>
    </row>
    <row r="551" spans="16:16" s="488" customFormat="1" ht="9" customHeight="1">
      <c r="P551" s="403"/>
    </row>
    <row r="552" spans="16:16" s="488" customFormat="1" ht="9" customHeight="1">
      <c r="P552" s="403"/>
    </row>
    <row r="553" spans="16:16" s="488" customFormat="1" ht="9" customHeight="1">
      <c r="P553" s="403"/>
    </row>
    <row r="554" spans="16:16" s="488" customFormat="1" ht="9" customHeight="1">
      <c r="P554" s="403"/>
    </row>
    <row r="555" spans="16:16" s="488" customFormat="1" ht="9" customHeight="1">
      <c r="P555" s="403"/>
    </row>
    <row r="556" spans="16:16" s="488" customFormat="1" ht="9" customHeight="1">
      <c r="P556" s="403"/>
    </row>
    <row r="557" spans="16:16" s="488" customFormat="1" ht="9" customHeight="1">
      <c r="P557" s="403"/>
    </row>
    <row r="558" spans="16:16" s="488" customFormat="1" ht="9" customHeight="1">
      <c r="P558" s="403"/>
    </row>
    <row r="559" spans="16:16" s="488" customFormat="1" ht="9" customHeight="1">
      <c r="P559" s="403"/>
    </row>
    <row r="560" spans="16:16" s="488" customFormat="1" ht="9" customHeight="1">
      <c r="P560" s="403"/>
    </row>
    <row r="561" spans="16:16" s="488" customFormat="1" ht="9" customHeight="1">
      <c r="P561" s="403"/>
    </row>
    <row r="562" spans="16:16" s="488" customFormat="1" ht="9" customHeight="1">
      <c r="P562" s="403"/>
    </row>
    <row r="563" spans="16:16" s="488" customFormat="1" ht="9" customHeight="1">
      <c r="P563" s="403"/>
    </row>
    <row r="564" spans="16:16" s="488" customFormat="1" ht="9" customHeight="1">
      <c r="P564" s="403"/>
    </row>
    <row r="565" spans="16:16" s="488" customFormat="1" ht="9" customHeight="1">
      <c r="P565" s="403"/>
    </row>
    <row r="566" spans="16:16" s="488" customFormat="1" ht="9" customHeight="1">
      <c r="P566" s="403"/>
    </row>
    <row r="567" spans="16:16" s="488" customFormat="1" ht="9" customHeight="1">
      <c r="P567" s="403"/>
    </row>
    <row r="568" spans="16:16" s="488" customFormat="1" ht="9" customHeight="1">
      <c r="P568" s="403"/>
    </row>
    <row r="569" spans="16:16" s="488" customFormat="1" ht="9" customHeight="1">
      <c r="P569" s="403"/>
    </row>
    <row r="570" spans="16:16" s="488" customFormat="1" ht="9" customHeight="1">
      <c r="P570" s="403"/>
    </row>
    <row r="571" spans="16:16" s="488" customFormat="1" ht="9" customHeight="1">
      <c r="P571" s="403"/>
    </row>
    <row r="572" spans="16:16" s="488" customFormat="1" ht="9" customHeight="1">
      <c r="P572" s="403"/>
    </row>
    <row r="573" spans="16:16" s="488" customFormat="1" ht="9" customHeight="1">
      <c r="P573" s="403"/>
    </row>
    <row r="574" spans="16:16" s="488" customFormat="1" ht="9" customHeight="1">
      <c r="P574" s="403"/>
    </row>
    <row r="575" spans="16:16" s="488" customFormat="1" ht="9" customHeight="1">
      <c r="P575" s="403"/>
    </row>
    <row r="576" spans="16:16" s="488" customFormat="1" ht="9" customHeight="1">
      <c r="P576" s="403"/>
    </row>
    <row r="577" spans="16:16" s="488" customFormat="1" ht="9" customHeight="1">
      <c r="P577" s="403"/>
    </row>
    <row r="578" spans="16:16" s="488" customFormat="1" ht="9" customHeight="1">
      <c r="P578" s="403"/>
    </row>
    <row r="579" spans="16:16" s="488" customFormat="1" ht="9" customHeight="1">
      <c r="P579" s="403"/>
    </row>
    <row r="580" spans="16:16" s="488" customFormat="1" ht="9" customHeight="1">
      <c r="P580" s="403"/>
    </row>
    <row r="581" spans="16:16" s="488" customFormat="1" ht="9" customHeight="1">
      <c r="P581" s="403"/>
    </row>
    <row r="582" spans="16:16" s="488" customFormat="1" ht="9" customHeight="1">
      <c r="P582" s="403"/>
    </row>
    <row r="583" spans="16:16" s="488" customFormat="1" ht="9" customHeight="1">
      <c r="P583" s="403"/>
    </row>
    <row r="584" spans="16:16" s="488" customFormat="1" ht="9" customHeight="1">
      <c r="P584" s="403"/>
    </row>
    <row r="585" spans="16:16" s="488" customFormat="1" ht="9" customHeight="1">
      <c r="P585" s="403"/>
    </row>
    <row r="586" spans="16:16" s="488" customFormat="1" ht="9" customHeight="1">
      <c r="P586" s="403"/>
    </row>
    <row r="587" spans="16:16" s="488" customFormat="1" ht="9" customHeight="1">
      <c r="P587" s="403"/>
    </row>
    <row r="588" spans="16:16" s="488" customFormat="1" ht="9" customHeight="1">
      <c r="P588" s="403"/>
    </row>
    <row r="589" spans="16:16" s="488" customFormat="1" ht="9" customHeight="1">
      <c r="P589" s="403"/>
    </row>
    <row r="590" spans="16:16" s="488" customFormat="1" ht="9" customHeight="1">
      <c r="P590" s="403"/>
    </row>
    <row r="591" spans="16:16" s="488" customFormat="1" ht="9" customHeight="1">
      <c r="P591" s="403"/>
    </row>
    <row r="592" spans="16:16" s="488" customFormat="1" ht="9" customHeight="1">
      <c r="P592" s="403"/>
    </row>
    <row r="593" spans="16:16" s="488" customFormat="1" ht="9" customHeight="1">
      <c r="P593" s="403"/>
    </row>
    <row r="594" spans="16:16" s="488" customFormat="1" ht="9" customHeight="1">
      <c r="P594" s="403"/>
    </row>
    <row r="595" spans="16:16" s="488" customFormat="1" ht="9" customHeight="1">
      <c r="P595" s="403"/>
    </row>
    <row r="596" spans="16:16" s="488" customFormat="1" ht="9" customHeight="1">
      <c r="P596" s="403"/>
    </row>
    <row r="597" spans="16:16" s="488" customFormat="1" ht="9" customHeight="1">
      <c r="P597" s="403"/>
    </row>
    <row r="598" spans="16:16" s="488" customFormat="1" ht="9" customHeight="1">
      <c r="P598" s="403"/>
    </row>
    <row r="599" spans="16:16" s="488" customFormat="1" ht="9" customHeight="1">
      <c r="P599" s="403"/>
    </row>
    <row r="600" spans="16:16" s="488" customFormat="1" ht="9" customHeight="1">
      <c r="P600" s="403"/>
    </row>
    <row r="601" spans="16:16" s="488" customFormat="1" ht="9" customHeight="1">
      <c r="P601" s="403"/>
    </row>
    <row r="602" spans="16:16" s="488" customFormat="1" ht="9" customHeight="1">
      <c r="P602" s="403"/>
    </row>
    <row r="603" spans="16:16" s="488" customFormat="1" ht="9" customHeight="1">
      <c r="P603" s="403"/>
    </row>
    <row r="604" spans="16:16" s="488" customFormat="1" ht="9" customHeight="1">
      <c r="P604" s="403"/>
    </row>
    <row r="605" spans="16:16" s="488" customFormat="1" ht="9" customHeight="1">
      <c r="P605" s="403"/>
    </row>
    <row r="606" spans="16:16" s="488" customFormat="1" ht="9" customHeight="1">
      <c r="P606" s="403"/>
    </row>
    <row r="607" spans="16:16" s="488" customFormat="1" ht="9" customHeight="1">
      <c r="P607" s="403"/>
    </row>
    <row r="608" spans="16:16" s="488" customFormat="1" ht="9" customHeight="1">
      <c r="P608" s="403"/>
    </row>
    <row r="609" spans="16:16" s="488" customFormat="1" ht="9" customHeight="1">
      <c r="P609" s="403"/>
    </row>
    <row r="610" spans="16:16" s="488" customFormat="1" ht="9" customHeight="1">
      <c r="P610" s="403"/>
    </row>
    <row r="611" spans="16:16" s="488" customFormat="1" ht="9" customHeight="1">
      <c r="P611" s="403"/>
    </row>
    <row r="612" spans="16:16" s="488" customFormat="1" ht="9" customHeight="1">
      <c r="P612" s="403"/>
    </row>
    <row r="613" spans="16:16" s="488" customFormat="1" ht="9" customHeight="1">
      <c r="P613" s="403"/>
    </row>
    <row r="614" spans="16:16" s="488" customFormat="1" ht="9" customHeight="1">
      <c r="P614" s="403"/>
    </row>
    <row r="615" spans="16:16" s="488" customFormat="1" ht="9" customHeight="1">
      <c r="P615" s="403"/>
    </row>
    <row r="616" spans="16:16" s="488" customFormat="1" ht="9" customHeight="1">
      <c r="P616" s="403"/>
    </row>
    <row r="617" spans="16:16" s="488" customFormat="1" ht="9" customHeight="1">
      <c r="P617" s="403"/>
    </row>
    <row r="618" spans="16:16" s="488" customFormat="1" ht="9" customHeight="1">
      <c r="P618" s="403"/>
    </row>
    <row r="619" spans="16:16" s="488" customFormat="1" ht="9" customHeight="1">
      <c r="P619" s="403"/>
    </row>
    <row r="620" spans="16:16" s="488" customFormat="1" ht="9" customHeight="1">
      <c r="P620" s="403"/>
    </row>
    <row r="621" spans="16:16" s="488" customFormat="1" ht="9" customHeight="1">
      <c r="P621" s="403"/>
    </row>
  </sheetData>
  <mergeCells count="22">
    <mergeCell ref="K7:K8"/>
    <mergeCell ref="L7:L8"/>
    <mergeCell ref="M7:M8"/>
    <mergeCell ref="C9:M9"/>
    <mergeCell ref="B4:B9"/>
    <mergeCell ref="C4:M4"/>
    <mergeCell ref="A4:A9"/>
    <mergeCell ref="O4:O9"/>
    <mergeCell ref="P4:P9"/>
    <mergeCell ref="C5:C8"/>
    <mergeCell ref="D5:E5"/>
    <mergeCell ref="F5:H5"/>
    <mergeCell ref="I5:I8"/>
    <mergeCell ref="J5:M5"/>
    <mergeCell ref="D6:D8"/>
    <mergeCell ref="E6:E8"/>
    <mergeCell ref="F6:F8"/>
    <mergeCell ref="G6:G8"/>
    <mergeCell ref="H6:H8"/>
    <mergeCell ref="J6:J8"/>
    <mergeCell ref="K6:M6"/>
    <mergeCell ref="N4:N8"/>
  </mergeCells>
  <pageMargins left="0.70866141732283472" right="0.33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9"/>
  <sheetViews>
    <sheetView showGridLines="0" zoomScaleNormal="100" workbookViewId="0">
      <selection activeCell="A2" sqref="A2"/>
    </sheetView>
  </sheetViews>
  <sheetFormatPr baseColWidth="10" defaultRowHeight="9" customHeight="1"/>
  <cols>
    <col min="1" max="1" width="5.85546875" style="404" customWidth="1"/>
    <col min="2" max="2" width="26.5703125" style="404" customWidth="1"/>
    <col min="3" max="4" width="9.7109375" style="404" customWidth="1"/>
    <col min="5" max="6" width="9.85546875" style="404" customWidth="1"/>
    <col min="7" max="7" width="9.140625" style="404" customWidth="1"/>
    <col min="8" max="8" width="9" style="404" customWidth="1"/>
    <col min="9" max="10" width="9.28515625" style="404" customWidth="1"/>
    <col min="11" max="11" width="9" style="404" customWidth="1"/>
    <col min="12" max="12" width="11.7109375" style="404" customWidth="1"/>
    <col min="13" max="14" width="13.42578125" style="404" customWidth="1"/>
    <col min="15" max="15" width="26.5703125" style="404" customWidth="1"/>
    <col min="16" max="16" width="5.85546875" style="404" customWidth="1"/>
    <col min="17" max="16384" width="11.42578125" style="404"/>
  </cols>
  <sheetData>
    <row r="1" spans="1:16" s="401" customFormat="1" ht="10.5" customHeight="1">
      <c r="A1" s="95" t="s">
        <v>244</v>
      </c>
      <c r="B1" s="550"/>
      <c r="C1" s="550"/>
      <c r="D1" s="550"/>
      <c r="E1" s="550"/>
      <c r="F1" s="550"/>
      <c r="G1" s="550"/>
      <c r="I1" s="422"/>
      <c r="J1" s="422"/>
    </row>
    <row r="2" spans="1:16" s="401" customFormat="1" ht="10.5" customHeight="1">
      <c r="A2" s="78" t="s">
        <v>243</v>
      </c>
      <c r="C2" s="550"/>
      <c r="D2" s="550"/>
      <c r="E2" s="550"/>
      <c r="F2" s="550"/>
      <c r="G2" s="550"/>
    </row>
    <row r="3" spans="1:16" ht="9.9499999999999993" customHeight="1">
      <c r="A3" s="416"/>
      <c r="B3" s="416"/>
      <c r="C3" s="416"/>
      <c r="D3" s="416"/>
      <c r="E3" s="416"/>
      <c r="F3" s="416"/>
      <c r="G3" s="551"/>
      <c r="H3" s="403"/>
      <c r="P3" s="403" t="s">
        <v>443</v>
      </c>
    </row>
    <row r="4" spans="1:16" ht="10.5" customHeight="1">
      <c r="A4" s="684" t="s">
        <v>169</v>
      </c>
      <c r="B4" s="690" t="s">
        <v>168</v>
      </c>
      <c r="C4" s="682" t="s">
        <v>455</v>
      </c>
      <c r="D4" s="727"/>
      <c r="E4" s="727"/>
      <c r="F4" s="727"/>
      <c r="G4" s="727"/>
      <c r="H4" s="727"/>
      <c r="I4" s="727"/>
      <c r="J4" s="727"/>
      <c r="K4" s="727"/>
      <c r="L4" s="727"/>
      <c r="M4" s="727"/>
      <c r="N4" s="690" t="s">
        <v>456</v>
      </c>
      <c r="O4" s="690" t="s">
        <v>168</v>
      </c>
      <c r="P4" s="673" t="s">
        <v>169</v>
      </c>
    </row>
    <row r="5" spans="1:16" ht="10.5" customHeight="1">
      <c r="A5" s="685"/>
      <c r="B5" s="716"/>
      <c r="C5" s="678" t="s">
        <v>103</v>
      </c>
      <c r="D5" s="730" t="s">
        <v>445</v>
      </c>
      <c r="E5" s="731"/>
      <c r="F5" s="732" t="s">
        <v>446</v>
      </c>
      <c r="G5" s="733"/>
      <c r="H5" s="733"/>
      <c r="I5" s="691" t="s">
        <v>130</v>
      </c>
      <c r="J5" s="674" t="s">
        <v>447</v>
      </c>
      <c r="K5" s="723"/>
      <c r="L5" s="723"/>
      <c r="M5" s="695"/>
      <c r="N5" s="691"/>
      <c r="O5" s="716"/>
      <c r="P5" s="675"/>
    </row>
    <row r="6" spans="1:16" ht="10.5" customHeight="1">
      <c r="A6" s="725"/>
      <c r="B6" s="716"/>
      <c r="C6" s="716"/>
      <c r="D6" s="678" t="s">
        <v>31</v>
      </c>
      <c r="E6" s="678" t="s">
        <v>32</v>
      </c>
      <c r="F6" s="678" t="s">
        <v>47</v>
      </c>
      <c r="G6" s="678" t="s">
        <v>448</v>
      </c>
      <c r="H6" s="678" t="s">
        <v>32</v>
      </c>
      <c r="I6" s="716"/>
      <c r="J6" s="678" t="s">
        <v>47</v>
      </c>
      <c r="K6" s="699" t="s">
        <v>453</v>
      </c>
      <c r="L6" s="739"/>
      <c r="M6" s="740"/>
      <c r="N6" s="691"/>
      <c r="O6" s="716"/>
      <c r="P6" s="748"/>
    </row>
    <row r="7" spans="1:16" ht="10.5" customHeight="1">
      <c r="A7" s="725"/>
      <c r="B7" s="716"/>
      <c r="C7" s="716"/>
      <c r="D7" s="691"/>
      <c r="E7" s="716"/>
      <c r="F7" s="716"/>
      <c r="G7" s="716"/>
      <c r="H7" s="716"/>
      <c r="I7" s="716"/>
      <c r="J7" s="716"/>
      <c r="K7" s="678" t="s">
        <v>454</v>
      </c>
      <c r="L7" s="678" t="s">
        <v>39</v>
      </c>
      <c r="M7" s="678" t="s">
        <v>142</v>
      </c>
      <c r="N7" s="691"/>
      <c r="O7" s="716"/>
      <c r="P7" s="748"/>
    </row>
    <row r="8" spans="1:16" ht="10.5" customHeight="1">
      <c r="A8" s="725"/>
      <c r="B8" s="716"/>
      <c r="C8" s="709"/>
      <c r="D8" s="679"/>
      <c r="E8" s="709"/>
      <c r="F8" s="709"/>
      <c r="G8" s="709"/>
      <c r="H8" s="709"/>
      <c r="I8" s="709"/>
      <c r="J8" s="709"/>
      <c r="K8" s="709"/>
      <c r="L8" s="679"/>
      <c r="M8" s="709"/>
      <c r="N8" s="679"/>
      <c r="O8" s="716"/>
      <c r="P8" s="748"/>
    </row>
    <row r="9" spans="1:16" ht="10.5" customHeight="1">
      <c r="A9" s="726"/>
      <c r="B9" s="717"/>
      <c r="C9" s="734" t="str">
        <f>"1 000 € "</f>
        <v xml:space="preserve">1 000 € </v>
      </c>
      <c r="D9" s="735"/>
      <c r="E9" s="735"/>
      <c r="F9" s="735"/>
      <c r="G9" s="735"/>
      <c r="H9" s="735"/>
      <c r="I9" s="735"/>
      <c r="J9" s="735"/>
      <c r="K9" s="735"/>
      <c r="L9" s="735"/>
      <c r="M9" s="735"/>
      <c r="N9" s="425" t="s">
        <v>11</v>
      </c>
      <c r="O9" s="717"/>
      <c r="P9" s="749"/>
    </row>
    <row r="10" spans="1:16" ht="9" customHeight="1">
      <c r="A10" s="411"/>
      <c r="B10" s="552"/>
      <c r="C10" s="405"/>
      <c r="D10" s="405"/>
      <c r="E10" s="405"/>
      <c r="F10" s="405"/>
      <c r="G10" s="405"/>
      <c r="I10" s="528"/>
      <c r="J10" s="528"/>
      <c r="K10" s="528"/>
      <c r="L10" s="528"/>
      <c r="M10" s="528"/>
      <c r="N10" s="553"/>
      <c r="O10" s="554"/>
      <c r="P10" s="401"/>
    </row>
    <row r="11" spans="1:16" s="399" customFormat="1" ht="9.9499999999999993" customHeight="1">
      <c r="A11" s="512"/>
      <c r="B11" s="513" t="s">
        <v>170</v>
      </c>
      <c r="C11" s="525">
        <v>3767847</v>
      </c>
      <c r="D11" s="525">
        <v>1494041</v>
      </c>
      <c r="E11" s="525">
        <v>2273807</v>
      </c>
      <c r="F11" s="525">
        <v>1643450</v>
      </c>
      <c r="G11" s="525">
        <v>666300</v>
      </c>
      <c r="H11" s="525">
        <v>977150</v>
      </c>
      <c r="I11" s="433">
        <v>469441</v>
      </c>
      <c r="J11" s="433">
        <v>1654957</v>
      </c>
      <c r="K11" s="433">
        <v>358299</v>
      </c>
      <c r="L11" s="433">
        <v>757342</v>
      </c>
      <c r="M11" s="433">
        <v>539316</v>
      </c>
      <c r="N11" s="547">
        <v>126019</v>
      </c>
      <c r="O11" s="527" t="s">
        <v>170</v>
      </c>
      <c r="P11" s="435"/>
    </row>
    <row r="12" spans="1:16" s="399" customFormat="1" ht="9.9499999999999993" customHeight="1">
      <c r="A12" s="512"/>
      <c r="B12" s="513"/>
      <c r="C12" s="529"/>
      <c r="D12" s="529"/>
      <c r="E12" s="529"/>
      <c r="F12" s="529"/>
      <c r="G12" s="529"/>
      <c r="H12" s="529"/>
      <c r="I12" s="428"/>
      <c r="J12" s="428"/>
      <c r="K12" s="428"/>
      <c r="L12" s="428"/>
      <c r="M12" s="428"/>
      <c r="N12" s="548"/>
      <c r="O12" s="527"/>
      <c r="P12" s="430"/>
    </row>
    <row r="13" spans="1:16" s="401" customFormat="1" ht="9.9499999999999993" customHeight="1">
      <c r="A13" s="418">
        <v>41</v>
      </c>
      <c r="B13" s="515" t="s">
        <v>171</v>
      </c>
      <c r="C13" s="529">
        <v>1067122</v>
      </c>
      <c r="D13" s="529">
        <v>986227</v>
      </c>
      <c r="E13" s="529">
        <v>80895</v>
      </c>
      <c r="F13" s="529">
        <v>406795</v>
      </c>
      <c r="G13" s="529">
        <v>384498</v>
      </c>
      <c r="H13" s="529">
        <v>22297</v>
      </c>
      <c r="I13" s="428">
        <v>344390</v>
      </c>
      <c r="J13" s="428">
        <v>315937</v>
      </c>
      <c r="K13" s="428">
        <v>257339</v>
      </c>
      <c r="L13" s="428">
        <v>36652</v>
      </c>
      <c r="M13" s="428">
        <v>21946</v>
      </c>
      <c r="N13" s="548">
        <v>130232</v>
      </c>
      <c r="O13" s="531" t="s">
        <v>171</v>
      </c>
      <c r="P13" s="410">
        <v>41</v>
      </c>
    </row>
    <row r="14" spans="1:16" s="401" customFormat="1" ht="9.9499999999999993" customHeight="1">
      <c r="A14" s="418"/>
      <c r="B14" s="515"/>
      <c r="C14" s="529"/>
      <c r="D14" s="529"/>
      <c r="E14" s="529"/>
      <c r="F14" s="529"/>
      <c r="G14" s="529"/>
      <c r="H14" s="529"/>
      <c r="I14" s="428"/>
      <c r="J14" s="428"/>
      <c r="K14" s="428"/>
      <c r="L14" s="428"/>
      <c r="M14" s="428"/>
      <c r="N14" s="548"/>
      <c r="O14" s="531"/>
      <c r="P14" s="410"/>
    </row>
    <row r="15" spans="1:16" s="401" customFormat="1" ht="9.9499999999999993" customHeight="1">
      <c r="A15" s="418" t="s">
        <v>172</v>
      </c>
      <c r="B15" s="517" t="s">
        <v>173</v>
      </c>
      <c r="C15" s="529">
        <v>1067122</v>
      </c>
      <c r="D15" s="529">
        <v>986227</v>
      </c>
      <c r="E15" s="529">
        <v>80895</v>
      </c>
      <c r="F15" s="529">
        <v>406795</v>
      </c>
      <c r="G15" s="529">
        <v>384498</v>
      </c>
      <c r="H15" s="529">
        <v>22297</v>
      </c>
      <c r="I15" s="428">
        <v>344390</v>
      </c>
      <c r="J15" s="428">
        <v>315937</v>
      </c>
      <c r="K15" s="428">
        <v>257339</v>
      </c>
      <c r="L15" s="428">
        <v>36652</v>
      </c>
      <c r="M15" s="428">
        <v>21946</v>
      </c>
      <c r="N15" s="548">
        <v>130232</v>
      </c>
      <c r="O15" s="532" t="s">
        <v>173</v>
      </c>
      <c r="P15" s="410" t="s">
        <v>172</v>
      </c>
    </row>
    <row r="16" spans="1:16" s="401" customFormat="1" ht="9.9499999999999993" customHeight="1">
      <c r="A16" s="418"/>
      <c r="B16" s="515"/>
      <c r="C16" s="529"/>
      <c r="D16" s="529"/>
      <c r="E16" s="529"/>
      <c r="F16" s="529"/>
      <c r="G16" s="529"/>
      <c r="H16" s="529"/>
      <c r="I16" s="428"/>
      <c r="J16" s="428"/>
      <c r="K16" s="428"/>
      <c r="L16" s="428"/>
      <c r="M16" s="428"/>
      <c r="N16" s="548"/>
      <c r="O16" s="531"/>
      <c r="P16" s="410"/>
    </row>
    <row r="17" spans="1:16" s="401" customFormat="1" ht="9.9499999999999993" customHeight="1">
      <c r="A17" s="518" t="s">
        <v>174</v>
      </c>
      <c r="B17" s="517" t="s">
        <v>175</v>
      </c>
      <c r="C17" s="529"/>
      <c r="D17" s="529"/>
      <c r="E17" s="529"/>
      <c r="F17" s="529"/>
      <c r="G17" s="529"/>
      <c r="H17" s="529"/>
      <c r="I17" s="428"/>
      <c r="J17" s="428"/>
      <c r="K17" s="428"/>
      <c r="L17" s="428"/>
      <c r="M17" s="428"/>
      <c r="N17" s="548"/>
      <c r="O17" s="532" t="s">
        <v>175</v>
      </c>
      <c r="P17" s="533" t="s">
        <v>174</v>
      </c>
    </row>
    <row r="18" spans="1:16" s="401" customFormat="1" ht="9.9499999999999993" customHeight="1">
      <c r="B18" s="408" t="s">
        <v>176</v>
      </c>
      <c r="C18" s="529" t="s">
        <v>177</v>
      </c>
      <c r="D18" s="529" t="s">
        <v>177</v>
      </c>
      <c r="E18" s="529" t="s">
        <v>177</v>
      </c>
      <c r="F18" s="529" t="s">
        <v>177</v>
      </c>
      <c r="G18" s="529" t="s">
        <v>177</v>
      </c>
      <c r="H18" s="529" t="s">
        <v>177</v>
      </c>
      <c r="I18" s="428" t="s">
        <v>177</v>
      </c>
      <c r="J18" s="428" t="s">
        <v>177</v>
      </c>
      <c r="K18" s="428" t="s">
        <v>177</v>
      </c>
      <c r="L18" s="428" t="s">
        <v>177</v>
      </c>
      <c r="M18" s="428" t="s">
        <v>177</v>
      </c>
      <c r="N18" s="548" t="s">
        <v>177</v>
      </c>
      <c r="O18" s="409" t="s">
        <v>176</v>
      </c>
      <c r="P18" s="410"/>
    </row>
    <row r="19" spans="1:16" s="401" customFormat="1" ht="9.9499999999999993" customHeight="1">
      <c r="A19" s="518" t="s">
        <v>178</v>
      </c>
      <c r="B19" s="517" t="s">
        <v>179</v>
      </c>
      <c r="C19" s="529" t="s">
        <v>177</v>
      </c>
      <c r="D19" s="529" t="s">
        <v>177</v>
      </c>
      <c r="E19" s="529" t="s">
        <v>177</v>
      </c>
      <c r="F19" s="529" t="s">
        <v>177</v>
      </c>
      <c r="G19" s="529" t="s">
        <v>177</v>
      </c>
      <c r="H19" s="529" t="s">
        <v>177</v>
      </c>
      <c r="I19" s="428" t="s">
        <v>177</v>
      </c>
      <c r="J19" s="428" t="s">
        <v>177</v>
      </c>
      <c r="K19" s="428" t="s">
        <v>177</v>
      </c>
      <c r="L19" s="428" t="s">
        <v>177</v>
      </c>
      <c r="M19" s="428" t="s">
        <v>177</v>
      </c>
      <c r="N19" s="548" t="s">
        <v>177</v>
      </c>
      <c r="O19" s="532" t="s">
        <v>179</v>
      </c>
      <c r="P19" s="533" t="s">
        <v>178</v>
      </c>
    </row>
    <row r="20" spans="1:16" s="401" customFormat="1" ht="9.9499999999999993" customHeight="1">
      <c r="A20" s="418"/>
      <c r="B20" s="515"/>
      <c r="C20" s="529"/>
      <c r="D20" s="529"/>
      <c r="E20" s="529"/>
      <c r="F20" s="529"/>
      <c r="G20" s="529"/>
      <c r="H20" s="529"/>
      <c r="I20" s="428"/>
      <c r="J20" s="428"/>
      <c r="K20" s="428"/>
      <c r="L20" s="428"/>
      <c r="M20" s="428"/>
      <c r="N20" s="548"/>
      <c r="O20" s="531"/>
      <c r="P20" s="410"/>
    </row>
    <row r="21" spans="1:16" s="401" customFormat="1" ht="9.9499999999999993" customHeight="1">
      <c r="A21" s="418">
        <v>42</v>
      </c>
      <c r="B21" s="515" t="s">
        <v>180</v>
      </c>
      <c r="C21" s="529">
        <v>1682047</v>
      </c>
      <c r="D21" s="529">
        <v>81441</v>
      </c>
      <c r="E21" s="529">
        <v>1600607</v>
      </c>
      <c r="F21" s="529">
        <v>652983</v>
      </c>
      <c r="G21" s="529">
        <v>47733</v>
      </c>
      <c r="H21" s="529">
        <v>605250</v>
      </c>
      <c r="I21" s="428">
        <v>8217</v>
      </c>
      <c r="J21" s="428">
        <v>1020848</v>
      </c>
      <c r="K21" s="428">
        <v>25491</v>
      </c>
      <c r="L21" s="428">
        <v>685191</v>
      </c>
      <c r="M21" s="428">
        <v>310166</v>
      </c>
      <c r="N21" s="548">
        <v>131451</v>
      </c>
      <c r="O21" s="531" t="s">
        <v>180</v>
      </c>
      <c r="P21" s="410">
        <v>42</v>
      </c>
    </row>
    <row r="22" spans="1:16" s="401" customFormat="1" ht="9.9499999999999993" customHeight="1">
      <c r="A22" s="418"/>
      <c r="B22" s="515"/>
      <c r="C22" s="529"/>
      <c r="D22" s="529"/>
      <c r="E22" s="529"/>
      <c r="F22" s="529"/>
      <c r="G22" s="529"/>
      <c r="H22" s="529"/>
      <c r="I22" s="428"/>
      <c r="J22" s="428"/>
      <c r="K22" s="428"/>
      <c r="L22" s="428"/>
      <c r="M22" s="428"/>
      <c r="N22" s="548"/>
      <c r="O22" s="531"/>
      <c r="P22" s="410"/>
    </row>
    <row r="23" spans="1:16" s="401" customFormat="1" ht="9.9499999999999993" customHeight="1">
      <c r="A23" s="518" t="s">
        <v>181</v>
      </c>
      <c r="B23" s="517" t="s">
        <v>182</v>
      </c>
      <c r="C23" s="529"/>
      <c r="D23" s="529"/>
      <c r="E23" s="529"/>
      <c r="F23" s="529"/>
      <c r="G23" s="529"/>
      <c r="H23" s="529"/>
      <c r="I23" s="428"/>
      <c r="J23" s="428"/>
      <c r="K23" s="428"/>
      <c r="L23" s="428"/>
      <c r="M23" s="428"/>
      <c r="N23" s="548"/>
      <c r="O23" s="532" t="s">
        <v>182</v>
      </c>
      <c r="P23" s="533" t="s">
        <v>181</v>
      </c>
    </row>
    <row r="24" spans="1:16" s="401" customFormat="1" ht="9.9499999999999993" customHeight="1">
      <c r="A24" s="518"/>
      <c r="B24" s="517" t="s">
        <v>183</v>
      </c>
      <c r="C24" s="529">
        <v>1063427</v>
      </c>
      <c r="D24" s="529">
        <v>51521</v>
      </c>
      <c r="E24" s="529">
        <v>1011906</v>
      </c>
      <c r="F24" s="529">
        <v>272646</v>
      </c>
      <c r="G24" s="529">
        <v>25786</v>
      </c>
      <c r="H24" s="529">
        <v>246860</v>
      </c>
      <c r="I24" s="428">
        <v>2375</v>
      </c>
      <c r="J24" s="428">
        <v>788406</v>
      </c>
      <c r="K24" s="428">
        <v>23360</v>
      </c>
      <c r="L24" s="428">
        <v>642423</v>
      </c>
      <c r="M24" s="428">
        <v>122623</v>
      </c>
      <c r="N24" s="548">
        <v>132283</v>
      </c>
      <c r="O24" s="532" t="s">
        <v>183</v>
      </c>
      <c r="P24" s="533"/>
    </row>
    <row r="25" spans="1:16" s="401" customFormat="1" ht="9.9499999999999993" customHeight="1">
      <c r="A25" s="518"/>
      <c r="B25" s="517"/>
      <c r="C25" s="529"/>
      <c r="D25" s="529"/>
      <c r="E25" s="529"/>
      <c r="F25" s="529"/>
      <c r="G25" s="529"/>
      <c r="H25" s="529"/>
      <c r="I25" s="428"/>
      <c r="J25" s="428"/>
      <c r="K25" s="428"/>
      <c r="L25" s="428"/>
      <c r="M25" s="428"/>
      <c r="N25" s="548"/>
      <c r="O25" s="532"/>
      <c r="P25" s="533"/>
    </row>
    <row r="26" spans="1:16" s="401" customFormat="1" ht="9.9499999999999993" customHeight="1">
      <c r="A26" s="519" t="s">
        <v>184</v>
      </c>
      <c r="B26" s="520" t="s">
        <v>185</v>
      </c>
      <c r="C26" s="529">
        <v>708695</v>
      </c>
      <c r="D26" s="529">
        <v>2448</v>
      </c>
      <c r="E26" s="529">
        <v>706247</v>
      </c>
      <c r="F26" s="529">
        <v>52091</v>
      </c>
      <c r="G26" s="529">
        <v>1982</v>
      </c>
      <c r="H26" s="529">
        <v>50109</v>
      </c>
      <c r="I26" s="428">
        <v>175</v>
      </c>
      <c r="J26" s="428">
        <v>656429</v>
      </c>
      <c r="K26" s="428">
        <v>291</v>
      </c>
      <c r="L26" s="428">
        <v>636250</v>
      </c>
      <c r="M26" s="428">
        <v>19888</v>
      </c>
      <c r="N26" s="548">
        <v>136471</v>
      </c>
      <c r="O26" s="534" t="s">
        <v>185</v>
      </c>
      <c r="P26" s="535" t="s">
        <v>184</v>
      </c>
    </row>
    <row r="27" spans="1:16" s="401" customFormat="1" ht="9.9499999999999993" customHeight="1">
      <c r="A27" s="519" t="s">
        <v>186</v>
      </c>
      <c r="B27" s="520" t="s">
        <v>187</v>
      </c>
      <c r="C27" s="529" t="s">
        <v>177</v>
      </c>
      <c r="D27" s="529" t="s">
        <v>177</v>
      </c>
      <c r="E27" s="529" t="s">
        <v>177</v>
      </c>
      <c r="F27" s="529" t="s">
        <v>177</v>
      </c>
      <c r="G27" s="529" t="s">
        <v>177</v>
      </c>
      <c r="H27" s="529" t="s">
        <v>177</v>
      </c>
      <c r="I27" s="428" t="s">
        <v>177</v>
      </c>
      <c r="J27" s="428" t="s">
        <v>177</v>
      </c>
      <c r="K27" s="428" t="s">
        <v>177</v>
      </c>
      <c r="L27" s="428" t="s">
        <v>177</v>
      </c>
      <c r="M27" s="428" t="s">
        <v>177</v>
      </c>
      <c r="N27" s="548" t="s">
        <v>177</v>
      </c>
      <c r="O27" s="534" t="s">
        <v>187</v>
      </c>
      <c r="P27" s="535" t="s">
        <v>186</v>
      </c>
    </row>
    <row r="28" spans="1:16" s="401" customFormat="1" ht="9.9499999999999993" customHeight="1">
      <c r="A28" s="518" t="s">
        <v>188</v>
      </c>
      <c r="B28" s="517" t="s">
        <v>189</v>
      </c>
      <c r="C28" s="529" t="s">
        <v>177</v>
      </c>
      <c r="D28" s="529" t="s">
        <v>177</v>
      </c>
      <c r="E28" s="529" t="s">
        <v>177</v>
      </c>
      <c r="F28" s="529" t="s">
        <v>177</v>
      </c>
      <c r="G28" s="529" t="s">
        <v>177</v>
      </c>
      <c r="H28" s="529" t="s">
        <v>177</v>
      </c>
      <c r="I28" s="428" t="s">
        <v>177</v>
      </c>
      <c r="J28" s="428" t="s">
        <v>177</v>
      </c>
      <c r="K28" s="428" t="s">
        <v>177</v>
      </c>
      <c r="L28" s="428" t="s">
        <v>177</v>
      </c>
      <c r="M28" s="428" t="s">
        <v>177</v>
      </c>
      <c r="N28" s="548" t="s">
        <v>177</v>
      </c>
      <c r="O28" s="532" t="s">
        <v>189</v>
      </c>
      <c r="P28" s="533" t="s">
        <v>188</v>
      </c>
    </row>
    <row r="29" spans="1:16" s="401" customFormat="1" ht="9.9499999999999993" customHeight="1">
      <c r="A29" s="418"/>
      <c r="B29" s="515"/>
      <c r="C29" s="529"/>
      <c r="D29" s="529"/>
      <c r="E29" s="529"/>
      <c r="F29" s="529"/>
      <c r="G29" s="529"/>
      <c r="H29" s="529"/>
      <c r="I29" s="428"/>
      <c r="J29" s="428"/>
      <c r="K29" s="428"/>
      <c r="L29" s="428"/>
      <c r="M29" s="428"/>
      <c r="N29" s="548"/>
      <c r="O29" s="531"/>
      <c r="P29" s="410"/>
    </row>
    <row r="30" spans="1:16" s="401" customFormat="1" ht="9.9499999999999993" customHeight="1">
      <c r="A30" s="518" t="s">
        <v>190</v>
      </c>
      <c r="B30" s="517" t="s">
        <v>191</v>
      </c>
      <c r="C30" s="529"/>
      <c r="D30" s="529"/>
      <c r="E30" s="529"/>
      <c r="F30" s="529"/>
      <c r="G30" s="529"/>
      <c r="H30" s="529"/>
      <c r="I30" s="428"/>
      <c r="J30" s="428"/>
      <c r="K30" s="428"/>
      <c r="L30" s="428"/>
      <c r="M30" s="428"/>
      <c r="N30" s="548"/>
      <c r="O30" s="532" t="s">
        <v>191</v>
      </c>
      <c r="P30" s="533" t="s">
        <v>190</v>
      </c>
    </row>
    <row r="31" spans="1:16" s="401" customFormat="1" ht="9.9499999999999993" customHeight="1">
      <c r="A31" s="518"/>
      <c r="B31" s="517" t="s">
        <v>192</v>
      </c>
      <c r="C31" s="529">
        <v>385006</v>
      </c>
      <c r="D31" s="529">
        <v>3077</v>
      </c>
      <c r="E31" s="529">
        <v>381929</v>
      </c>
      <c r="F31" s="529">
        <v>266463</v>
      </c>
      <c r="G31" s="529">
        <v>1705</v>
      </c>
      <c r="H31" s="529">
        <v>264758</v>
      </c>
      <c r="I31" s="428">
        <v>87</v>
      </c>
      <c r="J31" s="428">
        <v>118456</v>
      </c>
      <c r="K31" s="428">
        <v>1285</v>
      </c>
      <c r="L31" s="428">
        <v>23599</v>
      </c>
      <c r="M31" s="428">
        <v>93572</v>
      </c>
      <c r="N31" s="548">
        <v>122574</v>
      </c>
      <c r="O31" s="532" t="s">
        <v>192</v>
      </c>
      <c r="P31" s="533"/>
    </row>
    <row r="32" spans="1:16" s="401" customFormat="1" ht="9.9499999999999993" customHeight="1">
      <c r="A32" s="518"/>
      <c r="B32" s="517"/>
      <c r="C32" s="529"/>
      <c r="D32" s="529"/>
      <c r="E32" s="529"/>
      <c r="F32" s="529"/>
      <c r="G32" s="529"/>
      <c r="H32" s="529"/>
      <c r="I32" s="428"/>
      <c r="J32" s="428"/>
      <c r="K32" s="428"/>
      <c r="L32" s="428"/>
      <c r="M32" s="428"/>
      <c r="N32" s="548"/>
      <c r="O32" s="532"/>
      <c r="P32" s="533"/>
    </row>
    <row r="33" spans="1:16" s="401" customFormat="1" ht="9.9499999999999993" customHeight="1">
      <c r="A33" s="518" t="s">
        <v>193</v>
      </c>
      <c r="B33" s="517" t="s">
        <v>194</v>
      </c>
      <c r="C33" s="529"/>
      <c r="D33" s="529"/>
      <c r="E33" s="529"/>
      <c r="F33" s="529"/>
      <c r="G33" s="529"/>
      <c r="H33" s="529"/>
      <c r="I33" s="428"/>
      <c r="J33" s="428"/>
      <c r="K33" s="428"/>
      <c r="L33" s="428"/>
      <c r="M33" s="428"/>
      <c r="N33" s="548"/>
      <c r="O33" s="532" t="s">
        <v>194</v>
      </c>
      <c r="P33" s="533" t="s">
        <v>193</v>
      </c>
    </row>
    <row r="34" spans="1:16" s="401" customFormat="1" ht="9.9499999999999993" customHeight="1">
      <c r="A34" s="518"/>
      <c r="B34" s="517" t="s">
        <v>195</v>
      </c>
      <c r="C34" s="529">
        <v>271092</v>
      </c>
      <c r="D34" s="529">
        <v>3077</v>
      </c>
      <c r="E34" s="529">
        <v>268015</v>
      </c>
      <c r="F34" s="529">
        <v>163630</v>
      </c>
      <c r="G34" s="529">
        <v>1705</v>
      </c>
      <c r="H34" s="529">
        <v>161925</v>
      </c>
      <c r="I34" s="428">
        <v>87</v>
      </c>
      <c r="J34" s="428">
        <v>107375</v>
      </c>
      <c r="K34" s="428">
        <v>1285</v>
      </c>
      <c r="L34" s="428">
        <v>21916</v>
      </c>
      <c r="M34" s="428">
        <v>84174</v>
      </c>
      <c r="N34" s="548">
        <v>121675</v>
      </c>
      <c r="O34" s="532" t="s">
        <v>195</v>
      </c>
      <c r="P34" s="533"/>
    </row>
    <row r="35" spans="1:16" s="401" customFormat="1" ht="9.9499999999999993" customHeight="1">
      <c r="A35" s="518" t="s">
        <v>196</v>
      </c>
      <c r="B35" s="517" t="s">
        <v>197</v>
      </c>
      <c r="C35" s="529">
        <v>113914</v>
      </c>
      <c r="D35" s="529" t="s">
        <v>132</v>
      </c>
      <c r="E35" s="529">
        <v>113915</v>
      </c>
      <c r="F35" s="529">
        <v>102834</v>
      </c>
      <c r="G35" s="529" t="s">
        <v>132</v>
      </c>
      <c r="H35" s="529">
        <v>102834</v>
      </c>
      <c r="I35" s="428" t="s">
        <v>132</v>
      </c>
      <c r="J35" s="428">
        <v>11081</v>
      </c>
      <c r="K35" s="428" t="s">
        <v>132</v>
      </c>
      <c r="L35" s="428">
        <v>1683</v>
      </c>
      <c r="M35" s="428">
        <v>9398</v>
      </c>
      <c r="N35" s="548">
        <v>124632</v>
      </c>
      <c r="O35" s="532" t="s">
        <v>197</v>
      </c>
      <c r="P35" s="533" t="s">
        <v>196</v>
      </c>
    </row>
    <row r="36" spans="1:16" s="401" customFormat="1" ht="9.9499999999999993" customHeight="1">
      <c r="A36" s="518"/>
      <c r="B36" s="517"/>
      <c r="C36" s="529"/>
      <c r="D36" s="529"/>
      <c r="E36" s="529"/>
      <c r="F36" s="529"/>
      <c r="G36" s="529"/>
      <c r="H36" s="529"/>
      <c r="I36" s="428"/>
      <c r="J36" s="428"/>
      <c r="K36" s="428"/>
      <c r="L36" s="428"/>
      <c r="M36" s="428"/>
      <c r="N36" s="548"/>
      <c r="O36" s="532"/>
      <c r="P36" s="533"/>
    </row>
    <row r="37" spans="1:16" s="401" customFormat="1" ht="9.9499999999999993" customHeight="1">
      <c r="A37" s="518" t="s">
        <v>198</v>
      </c>
      <c r="B37" s="517" t="s">
        <v>199</v>
      </c>
      <c r="C37" s="529">
        <v>233614</v>
      </c>
      <c r="D37" s="529">
        <v>26843</v>
      </c>
      <c r="E37" s="529">
        <v>206771</v>
      </c>
      <c r="F37" s="529">
        <v>113874</v>
      </c>
      <c r="G37" s="529">
        <v>20243</v>
      </c>
      <c r="H37" s="529">
        <v>93631</v>
      </c>
      <c r="I37" s="428">
        <v>5754</v>
      </c>
      <c r="J37" s="428">
        <v>113986</v>
      </c>
      <c r="K37" s="428">
        <v>846</v>
      </c>
      <c r="L37" s="428">
        <v>19169</v>
      </c>
      <c r="M37" s="428">
        <v>93971</v>
      </c>
      <c r="N37" s="548">
        <v>144563</v>
      </c>
      <c r="O37" s="532" t="s">
        <v>199</v>
      </c>
      <c r="P37" s="533" t="s">
        <v>198</v>
      </c>
    </row>
    <row r="38" spans="1:16" s="401" customFormat="1" ht="9.9499999999999993" customHeight="1">
      <c r="A38" s="518"/>
      <c r="B38" s="517"/>
      <c r="C38" s="529"/>
      <c r="D38" s="529"/>
      <c r="E38" s="529"/>
      <c r="F38" s="529"/>
      <c r="G38" s="529"/>
      <c r="H38" s="529"/>
      <c r="I38" s="428"/>
      <c r="J38" s="428"/>
      <c r="K38" s="428"/>
      <c r="L38" s="428"/>
      <c r="M38" s="428"/>
      <c r="N38" s="548"/>
      <c r="O38" s="532"/>
      <c r="P38" s="533"/>
    </row>
    <row r="39" spans="1:16" s="401" customFormat="1" ht="9.9499999999999993" customHeight="1">
      <c r="A39" s="518" t="s">
        <v>200</v>
      </c>
      <c r="B39" s="517" t="s">
        <v>201</v>
      </c>
      <c r="C39" s="529" t="s">
        <v>177</v>
      </c>
      <c r="D39" s="529" t="s">
        <v>177</v>
      </c>
      <c r="E39" s="529" t="s">
        <v>177</v>
      </c>
      <c r="F39" s="529" t="s">
        <v>177</v>
      </c>
      <c r="G39" s="529" t="s">
        <v>177</v>
      </c>
      <c r="H39" s="529" t="s">
        <v>177</v>
      </c>
      <c r="I39" s="428" t="s">
        <v>177</v>
      </c>
      <c r="J39" s="428" t="s">
        <v>177</v>
      </c>
      <c r="K39" s="428" t="s">
        <v>177</v>
      </c>
      <c r="L39" s="428" t="s">
        <v>177</v>
      </c>
      <c r="M39" s="428" t="s">
        <v>177</v>
      </c>
      <c r="N39" s="548" t="s">
        <v>177</v>
      </c>
      <c r="O39" s="532" t="s">
        <v>201</v>
      </c>
      <c r="P39" s="533" t="s">
        <v>200</v>
      </c>
    </row>
    <row r="40" spans="1:16" s="401" customFormat="1" ht="9.9499999999999993" customHeight="1">
      <c r="A40" s="518" t="s">
        <v>202</v>
      </c>
      <c r="B40" s="517" t="s">
        <v>203</v>
      </c>
      <c r="C40" s="529"/>
      <c r="D40" s="529"/>
      <c r="E40" s="529"/>
      <c r="F40" s="529"/>
      <c r="G40" s="529"/>
      <c r="H40" s="529"/>
      <c r="I40" s="428"/>
      <c r="J40" s="428"/>
      <c r="K40" s="428"/>
      <c r="L40" s="428"/>
      <c r="M40" s="428"/>
      <c r="N40" s="548"/>
      <c r="O40" s="532" t="s">
        <v>203</v>
      </c>
      <c r="P40" s="533" t="s">
        <v>202</v>
      </c>
    </row>
    <row r="41" spans="1:16" s="401" customFormat="1" ht="9.9499999999999993" customHeight="1">
      <c r="A41" s="418"/>
      <c r="B41" s="515" t="s">
        <v>204</v>
      </c>
      <c r="C41" s="529" t="s">
        <v>177</v>
      </c>
      <c r="D41" s="529" t="s">
        <v>177</v>
      </c>
      <c r="E41" s="529" t="s">
        <v>177</v>
      </c>
      <c r="F41" s="529" t="s">
        <v>177</v>
      </c>
      <c r="G41" s="529" t="s">
        <v>177</v>
      </c>
      <c r="H41" s="529" t="s">
        <v>177</v>
      </c>
      <c r="I41" s="428" t="s">
        <v>177</v>
      </c>
      <c r="J41" s="428" t="s">
        <v>177</v>
      </c>
      <c r="K41" s="428" t="s">
        <v>177</v>
      </c>
      <c r="L41" s="428" t="s">
        <v>177</v>
      </c>
      <c r="M41" s="428" t="s">
        <v>177</v>
      </c>
      <c r="N41" s="548" t="s">
        <v>177</v>
      </c>
      <c r="O41" s="531" t="s">
        <v>204</v>
      </c>
      <c r="P41" s="410"/>
    </row>
    <row r="42" spans="1:16" s="401" customFormat="1" ht="9.9499999999999993" customHeight="1">
      <c r="A42" s="418"/>
      <c r="B42" s="515"/>
      <c r="C42" s="529"/>
      <c r="D42" s="529"/>
      <c r="E42" s="529"/>
      <c r="F42" s="529"/>
      <c r="G42" s="529"/>
      <c r="H42" s="529"/>
      <c r="I42" s="428"/>
      <c r="J42" s="428"/>
      <c r="K42" s="428"/>
      <c r="L42" s="428"/>
      <c r="M42" s="428"/>
      <c r="N42" s="548"/>
      <c r="O42" s="531"/>
      <c r="P42" s="410"/>
    </row>
    <row r="43" spans="1:16" s="401" customFormat="1" ht="9.9499999999999993" customHeight="1">
      <c r="A43" s="518">
        <v>43</v>
      </c>
      <c r="B43" s="517" t="s">
        <v>205</v>
      </c>
      <c r="C43" s="529"/>
      <c r="D43" s="529"/>
      <c r="E43" s="529"/>
      <c r="F43" s="529"/>
      <c r="G43" s="529"/>
      <c r="H43" s="529"/>
      <c r="I43" s="428"/>
      <c r="J43" s="428"/>
      <c r="K43" s="428"/>
      <c r="L43" s="428"/>
      <c r="M43" s="428"/>
      <c r="N43" s="548"/>
      <c r="O43" s="532" t="s">
        <v>205</v>
      </c>
      <c r="P43" s="533">
        <v>43</v>
      </c>
    </row>
    <row r="44" spans="1:16" s="401" customFormat="1" ht="9.9499999999999993" customHeight="1">
      <c r="A44" s="518"/>
      <c r="B44" s="517" t="s">
        <v>206</v>
      </c>
      <c r="C44" s="529"/>
      <c r="D44" s="529"/>
      <c r="E44" s="529"/>
      <c r="F44" s="529"/>
      <c r="G44" s="529"/>
      <c r="H44" s="529"/>
      <c r="I44" s="428"/>
      <c r="J44" s="428"/>
      <c r="K44" s="428"/>
      <c r="L44" s="428"/>
      <c r="M44" s="428"/>
      <c r="N44" s="548"/>
      <c r="O44" s="532" t="s">
        <v>206</v>
      </c>
      <c r="P44" s="533"/>
    </row>
    <row r="45" spans="1:16" s="401" customFormat="1" ht="9.9499999999999993" customHeight="1">
      <c r="A45" s="518"/>
      <c r="B45" s="517" t="s">
        <v>207</v>
      </c>
      <c r="C45" s="529">
        <v>1018678</v>
      </c>
      <c r="D45" s="529">
        <v>426372</v>
      </c>
      <c r="E45" s="529">
        <v>592306</v>
      </c>
      <c r="F45" s="529">
        <v>583670</v>
      </c>
      <c r="G45" s="529">
        <v>234068</v>
      </c>
      <c r="H45" s="529">
        <v>349602</v>
      </c>
      <c r="I45" s="428">
        <v>116834</v>
      </c>
      <c r="J45" s="428">
        <v>318174</v>
      </c>
      <c r="K45" s="428">
        <v>75470</v>
      </c>
      <c r="L45" s="428">
        <v>35499</v>
      </c>
      <c r="M45" s="428">
        <v>207205</v>
      </c>
      <c r="N45" s="548">
        <v>114330</v>
      </c>
      <c r="O45" s="532" t="s">
        <v>207</v>
      </c>
      <c r="P45" s="533"/>
    </row>
    <row r="46" spans="1:16" s="401" customFormat="1" ht="9.9499999999999993" customHeight="1">
      <c r="A46" s="518"/>
      <c r="B46" s="517"/>
      <c r="C46" s="529"/>
      <c r="D46" s="529"/>
      <c r="E46" s="529"/>
      <c r="F46" s="529"/>
      <c r="G46" s="529"/>
      <c r="H46" s="529"/>
      <c r="I46" s="428"/>
      <c r="J46" s="428"/>
      <c r="K46" s="428"/>
      <c r="L46" s="428"/>
      <c r="M46" s="428"/>
      <c r="N46" s="548"/>
      <c r="O46" s="532"/>
      <c r="P46" s="533"/>
    </row>
    <row r="47" spans="1:16" s="401" customFormat="1" ht="9.9499999999999993" customHeight="1">
      <c r="A47" s="518" t="s">
        <v>208</v>
      </c>
      <c r="B47" s="517" t="s">
        <v>209</v>
      </c>
      <c r="C47" s="529"/>
      <c r="D47" s="529"/>
      <c r="E47" s="529"/>
      <c r="F47" s="529"/>
      <c r="G47" s="529"/>
      <c r="H47" s="529"/>
      <c r="I47" s="428"/>
      <c r="J47" s="428"/>
      <c r="K47" s="428"/>
      <c r="L47" s="428"/>
      <c r="M47" s="428"/>
      <c r="N47" s="548"/>
      <c r="O47" s="532" t="s">
        <v>209</v>
      </c>
      <c r="P47" s="533" t="s">
        <v>208</v>
      </c>
    </row>
    <row r="48" spans="1:16" s="401" customFormat="1" ht="9.9499999999999993" customHeight="1">
      <c r="A48" s="518"/>
      <c r="B48" s="517" t="s">
        <v>210</v>
      </c>
      <c r="C48" s="529">
        <v>180885</v>
      </c>
      <c r="D48" s="529">
        <v>35843</v>
      </c>
      <c r="E48" s="529">
        <v>145041</v>
      </c>
      <c r="F48" s="529">
        <v>86589</v>
      </c>
      <c r="G48" s="529">
        <v>21589</v>
      </c>
      <c r="H48" s="529">
        <v>65000</v>
      </c>
      <c r="I48" s="428">
        <v>1395</v>
      </c>
      <c r="J48" s="428">
        <v>92900</v>
      </c>
      <c r="K48" s="428">
        <v>12859</v>
      </c>
      <c r="L48" s="428">
        <v>1241</v>
      </c>
      <c r="M48" s="428">
        <v>78800</v>
      </c>
      <c r="N48" s="548">
        <v>126316</v>
      </c>
      <c r="O48" s="532" t="s">
        <v>210</v>
      </c>
      <c r="P48" s="533"/>
    </row>
    <row r="49" spans="1:16" s="401" customFormat="1" ht="9.9499999999999993" customHeight="1">
      <c r="A49" s="518"/>
      <c r="B49" s="517"/>
      <c r="C49" s="529"/>
      <c r="D49" s="529"/>
      <c r="E49" s="529"/>
      <c r="F49" s="529"/>
      <c r="G49" s="529"/>
      <c r="H49" s="529"/>
      <c r="I49" s="428"/>
      <c r="J49" s="428"/>
      <c r="K49" s="428"/>
      <c r="L49" s="428"/>
      <c r="M49" s="428"/>
      <c r="N49" s="548"/>
      <c r="O49" s="532"/>
      <c r="P49" s="533"/>
    </row>
    <row r="50" spans="1:16" s="401" customFormat="1" ht="9.9499999999999993" customHeight="1">
      <c r="A50" s="518" t="s">
        <v>211</v>
      </c>
      <c r="B50" s="517" t="s">
        <v>212</v>
      </c>
      <c r="C50" s="529">
        <v>47228</v>
      </c>
      <c r="D50" s="529">
        <v>35274</v>
      </c>
      <c r="E50" s="529">
        <v>11954</v>
      </c>
      <c r="F50" s="529">
        <v>32303</v>
      </c>
      <c r="G50" s="529">
        <v>21020</v>
      </c>
      <c r="H50" s="529">
        <v>11283</v>
      </c>
      <c r="I50" s="428">
        <v>1395</v>
      </c>
      <c r="J50" s="428">
        <v>13530</v>
      </c>
      <c r="K50" s="428">
        <v>12859</v>
      </c>
      <c r="L50" s="428" t="s">
        <v>132</v>
      </c>
      <c r="M50" s="428">
        <v>671</v>
      </c>
      <c r="N50" s="548">
        <v>141401</v>
      </c>
      <c r="O50" s="532" t="s">
        <v>212</v>
      </c>
      <c r="P50" s="533" t="s">
        <v>211</v>
      </c>
    </row>
    <row r="51" spans="1:16" s="401" customFormat="1" ht="9.9499999999999993" customHeight="1">
      <c r="A51" s="518" t="s">
        <v>213</v>
      </c>
      <c r="B51" s="517" t="s">
        <v>214</v>
      </c>
      <c r="C51" s="529">
        <v>133657</v>
      </c>
      <c r="D51" s="529">
        <v>569</v>
      </c>
      <c r="E51" s="529">
        <v>133088</v>
      </c>
      <c r="F51" s="529">
        <v>54286</v>
      </c>
      <c r="G51" s="529">
        <v>569</v>
      </c>
      <c r="H51" s="529">
        <v>53717</v>
      </c>
      <c r="I51" s="428" t="s">
        <v>132</v>
      </c>
      <c r="J51" s="428">
        <v>79371</v>
      </c>
      <c r="K51" s="428" t="s">
        <v>132</v>
      </c>
      <c r="L51" s="428">
        <v>1241</v>
      </c>
      <c r="M51" s="428">
        <v>78130</v>
      </c>
      <c r="N51" s="548">
        <v>121617</v>
      </c>
      <c r="O51" s="532" t="s">
        <v>214</v>
      </c>
      <c r="P51" s="533" t="s">
        <v>213</v>
      </c>
    </row>
    <row r="52" spans="1:16" s="401" customFormat="1" ht="9.9499999999999993" customHeight="1">
      <c r="A52" s="518" t="s">
        <v>215</v>
      </c>
      <c r="B52" s="517" t="s">
        <v>216</v>
      </c>
      <c r="C52" s="529" t="s">
        <v>132</v>
      </c>
      <c r="D52" s="529" t="s">
        <v>132</v>
      </c>
      <c r="E52" s="529" t="s">
        <v>132</v>
      </c>
      <c r="F52" s="529" t="s">
        <v>132</v>
      </c>
      <c r="G52" s="529" t="s">
        <v>132</v>
      </c>
      <c r="H52" s="529" t="s">
        <v>132</v>
      </c>
      <c r="I52" s="428" t="s">
        <v>132</v>
      </c>
      <c r="J52" s="428" t="s">
        <v>132</v>
      </c>
      <c r="K52" s="428" t="s">
        <v>132</v>
      </c>
      <c r="L52" s="428" t="s">
        <v>132</v>
      </c>
      <c r="M52" s="428" t="s">
        <v>132</v>
      </c>
      <c r="N52" s="548" t="s">
        <v>132</v>
      </c>
      <c r="O52" s="532" t="s">
        <v>216</v>
      </c>
      <c r="P52" s="533" t="s">
        <v>215</v>
      </c>
    </row>
    <row r="53" spans="1:16" s="401" customFormat="1" ht="9.9499999999999993" customHeight="1">
      <c r="A53" s="418"/>
      <c r="B53" s="515"/>
      <c r="C53" s="529"/>
      <c r="D53" s="529"/>
      <c r="E53" s="529"/>
      <c r="F53" s="529"/>
      <c r="G53" s="529"/>
      <c r="H53" s="529"/>
      <c r="I53" s="428"/>
      <c r="J53" s="428"/>
      <c r="K53" s="428"/>
      <c r="L53" s="428"/>
      <c r="M53" s="428"/>
      <c r="N53" s="548"/>
      <c r="O53" s="531"/>
      <c r="P53" s="410"/>
    </row>
    <row r="54" spans="1:16" s="401" customFormat="1" ht="9.9499999999999993" customHeight="1">
      <c r="A54" s="518" t="s">
        <v>217</v>
      </c>
      <c r="B54" s="517" t="s">
        <v>218</v>
      </c>
      <c r="C54" s="529"/>
      <c r="D54" s="529"/>
      <c r="E54" s="529"/>
      <c r="F54" s="529"/>
      <c r="G54" s="529"/>
      <c r="H54" s="529"/>
      <c r="I54" s="428"/>
      <c r="J54" s="428"/>
      <c r="K54" s="428"/>
      <c r="L54" s="428"/>
      <c r="M54" s="428"/>
      <c r="N54" s="548"/>
      <c r="O54" s="532" t="s">
        <v>218</v>
      </c>
      <c r="P54" s="533" t="s">
        <v>217</v>
      </c>
    </row>
    <row r="55" spans="1:16" s="401" customFormat="1" ht="9.9499999999999993" customHeight="1">
      <c r="A55" s="518"/>
      <c r="B55" s="517" t="s">
        <v>219</v>
      </c>
      <c r="C55" s="529">
        <v>837793</v>
      </c>
      <c r="D55" s="529">
        <v>390530</v>
      </c>
      <c r="E55" s="529">
        <v>447264</v>
      </c>
      <c r="F55" s="529">
        <v>497082</v>
      </c>
      <c r="G55" s="529">
        <v>212480</v>
      </c>
      <c r="H55" s="529">
        <v>284602</v>
      </c>
      <c r="I55" s="428">
        <v>115439</v>
      </c>
      <c r="J55" s="428">
        <v>225273</v>
      </c>
      <c r="K55" s="428">
        <v>62611</v>
      </c>
      <c r="L55" s="428">
        <v>34257</v>
      </c>
      <c r="M55" s="428">
        <v>128405</v>
      </c>
      <c r="N55" s="548">
        <v>112049</v>
      </c>
      <c r="O55" s="532" t="s">
        <v>219</v>
      </c>
      <c r="P55" s="533"/>
    </row>
    <row r="56" spans="1:16" s="401" customFormat="1" ht="9.9499999999999993" customHeight="1">
      <c r="A56" s="518"/>
      <c r="B56" s="517"/>
      <c r="C56" s="529"/>
      <c r="D56" s="529"/>
      <c r="E56" s="529"/>
      <c r="F56" s="529"/>
      <c r="G56" s="529"/>
      <c r="H56" s="529"/>
      <c r="I56" s="428"/>
      <c r="J56" s="428"/>
      <c r="K56" s="428"/>
      <c r="L56" s="428"/>
      <c r="M56" s="428"/>
      <c r="N56" s="548"/>
      <c r="O56" s="532"/>
      <c r="P56" s="533"/>
    </row>
    <row r="57" spans="1:16" s="401" customFormat="1" ht="9.9499999999999993" customHeight="1">
      <c r="A57" s="518" t="s">
        <v>220</v>
      </c>
      <c r="B57" s="517" t="s">
        <v>221</v>
      </c>
      <c r="C57" s="529">
        <v>144480</v>
      </c>
      <c r="D57" s="529">
        <v>144479</v>
      </c>
      <c r="E57" s="529" t="s">
        <v>132</v>
      </c>
      <c r="F57" s="529">
        <v>51373</v>
      </c>
      <c r="G57" s="529">
        <v>51373</v>
      </c>
      <c r="H57" s="529" t="s">
        <v>132</v>
      </c>
      <c r="I57" s="428">
        <v>57968</v>
      </c>
      <c r="J57" s="428">
        <v>35138</v>
      </c>
      <c r="K57" s="428">
        <v>35138</v>
      </c>
      <c r="L57" s="428" t="s">
        <v>132</v>
      </c>
      <c r="M57" s="428" t="s">
        <v>132</v>
      </c>
      <c r="N57" s="548">
        <v>108877</v>
      </c>
      <c r="O57" s="532" t="s">
        <v>221</v>
      </c>
      <c r="P57" s="533" t="s">
        <v>220</v>
      </c>
    </row>
    <row r="58" spans="1:16" s="401" customFormat="1" ht="9.9499999999999993" customHeight="1">
      <c r="A58" s="518"/>
      <c r="B58" s="517"/>
      <c r="C58" s="529"/>
      <c r="D58" s="529"/>
      <c r="E58" s="529"/>
      <c r="F58" s="529"/>
      <c r="G58" s="529"/>
      <c r="H58" s="529"/>
      <c r="I58" s="428"/>
      <c r="J58" s="428"/>
      <c r="K58" s="428"/>
      <c r="L58" s="428"/>
      <c r="M58" s="428"/>
      <c r="N58" s="548"/>
      <c r="O58" s="532"/>
      <c r="P58" s="533"/>
    </row>
    <row r="59" spans="1:16" s="401" customFormat="1" ht="9.9499999999999993" customHeight="1">
      <c r="A59" s="518" t="s">
        <v>222</v>
      </c>
      <c r="B59" s="517" t="s">
        <v>223</v>
      </c>
      <c r="C59" s="529"/>
      <c r="D59" s="529"/>
      <c r="E59" s="529"/>
      <c r="F59" s="529"/>
      <c r="G59" s="529"/>
      <c r="H59" s="529"/>
      <c r="I59" s="428"/>
      <c r="J59" s="428"/>
      <c r="K59" s="428"/>
      <c r="L59" s="428"/>
      <c r="M59" s="428"/>
      <c r="N59" s="548"/>
      <c r="O59" s="532" t="s">
        <v>223</v>
      </c>
      <c r="P59" s="533" t="s">
        <v>222</v>
      </c>
    </row>
    <row r="60" spans="1:16" s="401" customFormat="1" ht="9.9499999999999993" customHeight="1">
      <c r="A60" s="518"/>
      <c r="B60" s="517" t="s">
        <v>224</v>
      </c>
      <c r="C60" s="529">
        <v>133793</v>
      </c>
      <c r="D60" s="529">
        <v>133794</v>
      </c>
      <c r="E60" s="529" t="s">
        <v>132</v>
      </c>
      <c r="F60" s="529">
        <v>48200</v>
      </c>
      <c r="G60" s="529">
        <v>48200</v>
      </c>
      <c r="H60" s="529" t="s">
        <v>132</v>
      </c>
      <c r="I60" s="428">
        <v>54175</v>
      </c>
      <c r="J60" s="428">
        <v>31419</v>
      </c>
      <c r="K60" s="428">
        <v>31419</v>
      </c>
      <c r="L60" s="428" t="s">
        <v>132</v>
      </c>
      <c r="M60" s="428" t="s">
        <v>132</v>
      </c>
      <c r="N60" s="548">
        <v>112148</v>
      </c>
      <c r="O60" s="532" t="s">
        <v>224</v>
      </c>
      <c r="P60" s="533"/>
    </row>
    <row r="61" spans="1:16" s="401" customFormat="1" ht="9.9499999999999993" customHeight="1">
      <c r="A61" s="518" t="s">
        <v>225</v>
      </c>
      <c r="B61" s="517" t="s">
        <v>226</v>
      </c>
      <c r="C61" s="529">
        <v>10686</v>
      </c>
      <c r="D61" s="529">
        <v>10686</v>
      </c>
      <c r="E61" s="529" t="s">
        <v>132</v>
      </c>
      <c r="F61" s="529">
        <v>3174</v>
      </c>
      <c r="G61" s="529">
        <v>3174</v>
      </c>
      <c r="H61" s="529" t="s">
        <v>132</v>
      </c>
      <c r="I61" s="428">
        <v>3793</v>
      </c>
      <c r="J61" s="428">
        <v>3719</v>
      </c>
      <c r="K61" s="428">
        <v>3719</v>
      </c>
      <c r="L61" s="428" t="s">
        <v>132</v>
      </c>
      <c r="M61" s="428" t="s">
        <v>132</v>
      </c>
      <c r="N61" s="548">
        <v>79156</v>
      </c>
      <c r="O61" s="532" t="s">
        <v>226</v>
      </c>
      <c r="P61" s="533" t="s">
        <v>225</v>
      </c>
    </row>
    <row r="62" spans="1:16" s="401" customFormat="1" ht="9.9499999999999993" customHeight="1">
      <c r="A62" s="518"/>
      <c r="B62" s="517"/>
      <c r="C62" s="529"/>
      <c r="D62" s="529"/>
      <c r="E62" s="529"/>
      <c r="F62" s="529"/>
      <c r="G62" s="529"/>
      <c r="H62" s="529"/>
      <c r="I62" s="428"/>
      <c r="J62" s="428"/>
      <c r="K62" s="428"/>
      <c r="L62" s="428"/>
      <c r="M62" s="428"/>
      <c r="N62" s="548"/>
      <c r="O62" s="532"/>
      <c r="P62" s="533"/>
    </row>
    <row r="63" spans="1:16" s="401" customFormat="1" ht="9.9499999999999993" customHeight="1">
      <c r="A63" s="518" t="s">
        <v>227</v>
      </c>
      <c r="B63" s="517" t="s">
        <v>228</v>
      </c>
      <c r="C63" s="529"/>
      <c r="D63" s="529"/>
      <c r="E63" s="529"/>
      <c r="F63" s="529"/>
      <c r="G63" s="529"/>
      <c r="H63" s="529"/>
      <c r="I63" s="428"/>
      <c r="J63" s="428"/>
      <c r="K63" s="428"/>
      <c r="L63" s="428"/>
      <c r="M63" s="428"/>
      <c r="N63" s="548"/>
      <c r="O63" s="532" t="s">
        <v>228</v>
      </c>
      <c r="P63" s="533" t="s">
        <v>227</v>
      </c>
    </row>
    <row r="64" spans="1:16" s="401" customFormat="1" ht="9.9499999999999993" customHeight="1">
      <c r="A64" s="518"/>
      <c r="B64" s="517" t="s">
        <v>229</v>
      </c>
      <c r="C64" s="529">
        <v>693314</v>
      </c>
      <c r="D64" s="529">
        <v>246050</v>
      </c>
      <c r="E64" s="529">
        <v>447264</v>
      </c>
      <c r="F64" s="529">
        <v>445708</v>
      </c>
      <c r="G64" s="529">
        <v>161106</v>
      </c>
      <c r="H64" s="529">
        <v>284602</v>
      </c>
      <c r="I64" s="428">
        <v>57471</v>
      </c>
      <c r="J64" s="428">
        <v>190135</v>
      </c>
      <c r="K64" s="428">
        <v>27473</v>
      </c>
      <c r="L64" s="428">
        <v>34257</v>
      </c>
      <c r="M64" s="428">
        <v>128405</v>
      </c>
      <c r="N64" s="548">
        <v>112734</v>
      </c>
      <c r="O64" s="532" t="s">
        <v>229</v>
      </c>
      <c r="P64" s="533"/>
    </row>
    <row r="65" spans="1:16" s="401" customFormat="1" ht="9.9499999999999993" customHeight="1">
      <c r="A65" s="518"/>
      <c r="B65" s="517"/>
      <c r="C65" s="529"/>
      <c r="D65" s="529"/>
      <c r="E65" s="529"/>
      <c r="F65" s="529"/>
      <c r="G65" s="529"/>
      <c r="H65" s="529"/>
      <c r="I65" s="428"/>
      <c r="J65" s="428"/>
      <c r="K65" s="428"/>
      <c r="L65" s="428"/>
      <c r="M65" s="428"/>
      <c r="N65" s="548"/>
      <c r="O65" s="532"/>
      <c r="P65" s="533"/>
    </row>
    <row r="66" spans="1:16" s="401" customFormat="1" ht="9.9499999999999993" customHeight="1">
      <c r="A66" s="518" t="s">
        <v>230</v>
      </c>
      <c r="B66" s="517" t="s">
        <v>231</v>
      </c>
      <c r="C66" s="529" t="s">
        <v>177</v>
      </c>
      <c r="D66" s="529" t="s">
        <v>177</v>
      </c>
      <c r="E66" s="529" t="s">
        <v>177</v>
      </c>
      <c r="F66" s="529" t="s">
        <v>177</v>
      </c>
      <c r="G66" s="529" t="s">
        <v>177</v>
      </c>
      <c r="H66" s="529" t="s">
        <v>177</v>
      </c>
      <c r="I66" s="428" t="s">
        <v>177</v>
      </c>
      <c r="J66" s="428" t="s">
        <v>177</v>
      </c>
      <c r="K66" s="428" t="s">
        <v>177</v>
      </c>
      <c r="L66" s="428" t="s">
        <v>177</v>
      </c>
      <c r="M66" s="428" t="s">
        <v>177</v>
      </c>
      <c r="N66" s="548" t="s">
        <v>177</v>
      </c>
      <c r="O66" s="532" t="s">
        <v>231</v>
      </c>
      <c r="P66" s="533" t="s">
        <v>230</v>
      </c>
    </row>
    <row r="67" spans="1:16" s="401" customFormat="1" ht="9.9499999999999993" customHeight="1">
      <c r="A67" s="518" t="s">
        <v>232</v>
      </c>
      <c r="B67" s="517" t="s">
        <v>233</v>
      </c>
      <c r="C67" s="529"/>
      <c r="D67" s="529"/>
      <c r="E67" s="529"/>
      <c r="F67" s="529"/>
      <c r="G67" s="529"/>
      <c r="H67" s="529"/>
      <c r="I67" s="428"/>
      <c r="J67" s="428"/>
      <c r="K67" s="428"/>
      <c r="L67" s="428"/>
      <c r="M67" s="428"/>
      <c r="N67" s="548"/>
      <c r="O67" s="532" t="s">
        <v>233</v>
      </c>
      <c r="P67" s="533" t="s">
        <v>232</v>
      </c>
    </row>
    <row r="68" spans="1:16" s="401" customFormat="1" ht="9.9499999999999993" customHeight="1">
      <c r="A68" s="518"/>
      <c r="B68" s="517" t="s">
        <v>234</v>
      </c>
      <c r="C68" s="529" t="s">
        <v>177</v>
      </c>
      <c r="D68" s="529" t="s">
        <v>177</v>
      </c>
      <c r="E68" s="529" t="s">
        <v>177</v>
      </c>
      <c r="F68" s="529" t="s">
        <v>177</v>
      </c>
      <c r="G68" s="529" t="s">
        <v>177</v>
      </c>
      <c r="H68" s="529" t="s">
        <v>177</v>
      </c>
      <c r="I68" s="428" t="s">
        <v>177</v>
      </c>
      <c r="J68" s="428" t="s">
        <v>177</v>
      </c>
      <c r="K68" s="428" t="s">
        <v>177</v>
      </c>
      <c r="L68" s="428" t="s">
        <v>177</v>
      </c>
      <c r="M68" s="428" t="s">
        <v>177</v>
      </c>
      <c r="N68" s="548" t="s">
        <v>177</v>
      </c>
      <c r="O68" s="532" t="s">
        <v>234</v>
      </c>
      <c r="P68" s="533"/>
    </row>
    <row r="69" spans="1:16" s="401" customFormat="1" ht="9.9499999999999993" customHeight="1">
      <c r="A69" s="518" t="s">
        <v>235</v>
      </c>
      <c r="B69" s="517" t="s">
        <v>236</v>
      </c>
      <c r="C69" s="529">
        <v>600822</v>
      </c>
      <c r="D69" s="529">
        <v>153558</v>
      </c>
      <c r="E69" s="529">
        <v>447264</v>
      </c>
      <c r="F69" s="529">
        <v>383128</v>
      </c>
      <c r="G69" s="529">
        <v>98526</v>
      </c>
      <c r="H69" s="529">
        <v>284602</v>
      </c>
      <c r="I69" s="428">
        <v>37866</v>
      </c>
      <c r="J69" s="428">
        <v>179828</v>
      </c>
      <c r="K69" s="428">
        <v>17166</v>
      </c>
      <c r="L69" s="428">
        <v>34257</v>
      </c>
      <c r="M69" s="428">
        <v>128405</v>
      </c>
      <c r="N69" s="548">
        <v>117394</v>
      </c>
      <c r="O69" s="532" t="s">
        <v>236</v>
      </c>
      <c r="P69" s="533" t="s">
        <v>235</v>
      </c>
    </row>
    <row r="70" spans="1:16" s="401" customFormat="1" ht="9.6" customHeight="1">
      <c r="A70" s="418"/>
      <c r="B70" s="418"/>
      <c r="C70" s="536"/>
      <c r="D70" s="536"/>
      <c r="E70" s="536"/>
      <c r="F70" s="536"/>
      <c r="G70" s="536"/>
      <c r="H70" s="536"/>
      <c r="I70" s="410"/>
      <c r="J70" s="410"/>
      <c r="K70" s="410"/>
      <c r="L70" s="410"/>
      <c r="M70" s="410"/>
      <c r="N70" s="537"/>
      <c r="P70" s="410"/>
    </row>
    <row r="71" spans="1:16" s="401" customFormat="1" ht="9.6" customHeight="1">
      <c r="A71" s="418"/>
      <c r="B71" s="418"/>
      <c r="C71" s="536"/>
      <c r="D71" s="536"/>
      <c r="E71" s="536"/>
      <c r="F71" s="536"/>
      <c r="G71" s="536"/>
      <c r="H71" s="536"/>
      <c r="I71" s="410"/>
      <c r="J71" s="410"/>
      <c r="K71" s="410"/>
      <c r="L71" s="410"/>
      <c r="M71" s="410"/>
      <c r="N71" s="537"/>
      <c r="P71" s="410"/>
    </row>
    <row r="72" spans="1:16" s="401" customFormat="1" ht="9.6" customHeight="1">
      <c r="N72" s="523"/>
      <c r="P72" s="410"/>
    </row>
    <row r="73" spans="1:16" s="401" customFormat="1" ht="9.6" customHeight="1">
      <c r="N73" s="523"/>
      <c r="P73" s="410"/>
    </row>
    <row r="74" spans="1:16" s="401" customFormat="1" ht="9.6" customHeight="1">
      <c r="N74" s="523"/>
      <c r="P74" s="410"/>
    </row>
    <row r="75" spans="1:16" s="401" customFormat="1" ht="9.6" customHeight="1">
      <c r="N75" s="523"/>
      <c r="P75" s="410"/>
    </row>
    <row r="76" spans="1:16" s="401" customFormat="1" ht="9.6" customHeight="1">
      <c r="N76" s="523"/>
      <c r="P76" s="410"/>
    </row>
    <row r="77" spans="1:16" s="401" customFormat="1" ht="9.6" customHeight="1">
      <c r="N77" s="523"/>
      <c r="P77" s="410"/>
    </row>
    <row r="78" spans="1:16" s="401" customFormat="1" ht="9.6" customHeight="1">
      <c r="N78" s="523"/>
      <c r="P78" s="410"/>
    </row>
    <row r="79" spans="1:16" s="401" customFormat="1" ht="9.6" customHeight="1">
      <c r="N79" s="523"/>
      <c r="P79" s="410"/>
    </row>
    <row r="80" spans="1:16" s="401" customFormat="1" ht="9.6" customHeight="1">
      <c r="N80" s="523"/>
      <c r="P80" s="410"/>
    </row>
    <row r="81" spans="14:16" s="401" customFormat="1" ht="9.6" customHeight="1">
      <c r="N81" s="523"/>
      <c r="P81" s="410"/>
    </row>
    <row r="82" spans="14:16" s="401" customFormat="1" ht="9.6" customHeight="1">
      <c r="N82" s="523"/>
      <c r="P82" s="410"/>
    </row>
    <row r="83" spans="14:16" s="401" customFormat="1" ht="9.6" customHeight="1">
      <c r="N83" s="523"/>
      <c r="P83" s="410"/>
    </row>
    <row r="84" spans="14:16" s="401" customFormat="1" ht="9.6" customHeight="1">
      <c r="N84" s="523"/>
      <c r="P84" s="410"/>
    </row>
    <row r="85" spans="14:16" s="401" customFormat="1" ht="9.6" customHeight="1">
      <c r="N85" s="523"/>
      <c r="P85" s="410"/>
    </row>
    <row r="86" spans="14:16" s="401" customFormat="1" ht="9.6" customHeight="1">
      <c r="N86" s="523"/>
      <c r="P86" s="410"/>
    </row>
    <row r="87" spans="14:16" s="401" customFormat="1" ht="9.6" customHeight="1">
      <c r="N87" s="523"/>
      <c r="P87" s="410"/>
    </row>
    <row r="88" spans="14:16" s="401" customFormat="1" ht="9.6" customHeight="1">
      <c r="N88" s="523"/>
      <c r="P88" s="410"/>
    </row>
    <row r="89" spans="14:16" s="401" customFormat="1" ht="9.6" customHeight="1">
      <c r="N89" s="523"/>
      <c r="P89" s="410"/>
    </row>
    <row r="90" spans="14:16" s="401" customFormat="1" ht="9.6" customHeight="1">
      <c r="N90" s="523"/>
      <c r="P90" s="410"/>
    </row>
    <row r="91" spans="14:16" s="401" customFormat="1" ht="9.6" customHeight="1">
      <c r="N91" s="523"/>
      <c r="P91" s="410"/>
    </row>
    <row r="92" spans="14:16" s="401" customFormat="1" ht="9" customHeight="1">
      <c r="N92" s="523"/>
      <c r="P92" s="410"/>
    </row>
    <row r="93" spans="14:16" s="401" customFormat="1" ht="9" customHeight="1">
      <c r="N93" s="523"/>
      <c r="P93" s="410"/>
    </row>
    <row r="94" spans="14:16" s="401" customFormat="1" ht="9" customHeight="1">
      <c r="N94" s="523"/>
      <c r="P94" s="410"/>
    </row>
    <row r="95" spans="14:16" s="401" customFormat="1" ht="9" customHeight="1">
      <c r="N95" s="523"/>
      <c r="P95" s="410"/>
    </row>
    <row r="96" spans="14:16" s="401" customFormat="1" ht="9" customHeight="1">
      <c r="N96" s="523"/>
    </row>
    <row r="97" spans="9:16" s="401" customFormat="1" ht="9" customHeight="1">
      <c r="N97" s="523"/>
    </row>
    <row r="98" spans="9:16" s="401" customFormat="1" ht="9" customHeight="1">
      <c r="N98" s="523"/>
    </row>
    <row r="99" spans="9:16" s="401" customFormat="1" ht="9" customHeight="1">
      <c r="N99" s="523"/>
    </row>
    <row r="100" spans="9:16" s="401" customFormat="1" ht="9" customHeight="1">
      <c r="N100" s="523"/>
    </row>
    <row r="101" spans="9:16" ht="9" customHeight="1">
      <c r="I101" s="401"/>
      <c r="J101" s="401"/>
      <c r="K101" s="401"/>
      <c r="L101" s="401"/>
      <c r="M101" s="401"/>
      <c r="N101" s="523"/>
      <c r="O101" s="401"/>
      <c r="P101" s="401"/>
    </row>
    <row r="102" spans="9:16" ht="9" customHeight="1">
      <c r="I102" s="401"/>
      <c r="J102" s="401"/>
      <c r="K102" s="401"/>
      <c r="L102" s="401"/>
      <c r="M102" s="401"/>
      <c r="N102" s="523"/>
      <c r="O102" s="401"/>
      <c r="P102" s="401"/>
    </row>
    <row r="103" spans="9:16" ht="9" customHeight="1">
      <c r="I103" s="401"/>
      <c r="J103" s="401"/>
      <c r="K103" s="401"/>
      <c r="L103" s="401"/>
      <c r="M103" s="401"/>
      <c r="N103" s="523"/>
      <c r="O103" s="401"/>
      <c r="P103" s="401"/>
    </row>
    <row r="104" spans="9:16" ht="9" customHeight="1">
      <c r="I104" s="401"/>
      <c r="J104" s="401"/>
      <c r="K104" s="401"/>
      <c r="L104" s="401"/>
      <c r="M104" s="401"/>
      <c r="N104" s="523"/>
      <c r="O104" s="401"/>
      <c r="P104" s="401"/>
    </row>
    <row r="105" spans="9:16" ht="9" customHeight="1">
      <c r="I105" s="401"/>
      <c r="J105" s="401"/>
      <c r="K105" s="401"/>
      <c r="L105" s="401"/>
      <c r="M105" s="401"/>
      <c r="N105" s="523"/>
      <c r="O105" s="401"/>
      <c r="P105" s="401"/>
    </row>
    <row r="106" spans="9:16" ht="9" customHeight="1">
      <c r="I106" s="401"/>
      <c r="J106" s="401"/>
      <c r="K106" s="401"/>
      <c r="L106" s="401"/>
      <c r="M106" s="401"/>
      <c r="N106" s="523"/>
      <c r="O106" s="401"/>
      <c r="P106" s="401"/>
    </row>
    <row r="107" spans="9:16" ht="9" customHeight="1">
      <c r="I107" s="401"/>
      <c r="J107" s="401"/>
      <c r="K107" s="401"/>
      <c r="L107" s="401"/>
      <c r="M107" s="401"/>
      <c r="N107" s="523"/>
      <c r="O107" s="401"/>
      <c r="P107" s="401"/>
    </row>
    <row r="108" spans="9:16" ht="9" customHeight="1">
      <c r="I108" s="401"/>
      <c r="J108" s="401"/>
      <c r="K108" s="401"/>
      <c r="L108" s="401"/>
      <c r="M108" s="401"/>
      <c r="N108" s="523"/>
      <c r="O108" s="401"/>
      <c r="P108" s="401"/>
    </row>
    <row r="109" spans="9:16" ht="9" customHeight="1">
      <c r="I109" s="401"/>
      <c r="J109" s="401"/>
      <c r="K109" s="401"/>
      <c r="L109" s="401"/>
      <c r="M109" s="401"/>
      <c r="N109" s="523"/>
      <c r="O109" s="401"/>
      <c r="P109" s="401"/>
    </row>
    <row r="110" spans="9:16" ht="9" customHeight="1">
      <c r="I110" s="401"/>
      <c r="J110" s="401"/>
      <c r="K110" s="401"/>
      <c r="L110" s="401"/>
      <c r="M110" s="401"/>
      <c r="N110" s="523"/>
      <c r="O110" s="401"/>
      <c r="P110" s="401"/>
    </row>
    <row r="111" spans="9:16" ht="9" customHeight="1">
      <c r="I111" s="401"/>
      <c r="J111" s="401"/>
      <c r="K111" s="401"/>
      <c r="L111" s="401"/>
      <c r="M111" s="401"/>
      <c r="N111" s="523"/>
      <c r="O111" s="401"/>
      <c r="P111" s="401"/>
    </row>
    <row r="112" spans="9:16" ht="9" customHeight="1">
      <c r="I112" s="401"/>
      <c r="J112" s="401"/>
      <c r="K112" s="401"/>
      <c r="L112" s="401"/>
      <c r="M112" s="401"/>
      <c r="N112" s="523"/>
      <c r="O112" s="401"/>
      <c r="P112" s="401"/>
    </row>
    <row r="113" spans="9:16" ht="9" customHeight="1">
      <c r="I113" s="401"/>
      <c r="J113" s="401"/>
      <c r="K113" s="401"/>
      <c r="L113" s="401"/>
      <c r="M113" s="401"/>
      <c r="N113" s="523"/>
      <c r="O113" s="401"/>
      <c r="P113" s="401"/>
    </row>
    <row r="114" spans="9:16" ht="9" customHeight="1">
      <c r="I114" s="401"/>
      <c r="J114" s="401"/>
      <c r="K114" s="401"/>
      <c r="L114" s="401"/>
      <c r="M114" s="401"/>
      <c r="N114" s="523"/>
      <c r="O114" s="401"/>
      <c r="P114" s="401"/>
    </row>
    <row r="115" spans="9:16" ht="9" customHeight="1">
      <c r="I115" s="401"/>
      <c r="J115" s="401"/>
      <c r="K115" s="401"/>
      <c r="L115" s="401"/>
      <c r="M115" s="401"/>
      <c r="N115" s="523"/>
      <c r="O115" s="401"/>
      <c r="P115" s="401"/>
    </row>
    <row r="116" spans="9:16" ht="9" customHeight="1">
      <c r="I116" s="401"/>
      <c r="J116" s="401"/>
      <c r="K116" s="401"/>
      <c r="L116" s="401"/>
      <c r="M116" s="401"/>
      <c r="N116" s="523"/>
      <c r="O116" s="401"/>
      <c r="P116" s="401"/>
    </row>
    <row r="117" spans="9:16" ht="9" customHeight="1">
      <c r="I117" s="401"/>
      <c r="J117" s="401"/>
      <c r="K117" s="401"/>
      <c r="L117" s="401"/>
      <c r="M117" s="401"/>
      <c r="N117" s="523"/>
      <c r="O117" s="401"/>
      <c r="P117" s="401"/>
    </row>
    <row r="118" spans="9:16" ht="9" customHeight="1">
      <c r="I118" s="401"/>
      <c r="J118" s="401"/>
      <c r="K118" s="401"/>
      <c r="L118" s="401"/>
      <c r="M118" s="401"/>
      <c r="N118" s="523"/>
      <c r="O118" s="401"/>
      <c r="P118" s="401"/>
    </row>
    <row r="119" spans="9:16" ht="9" customHeight="1">
      <c r="I119" s="401"/>
      <c r="J119" s="401"/>
      <c r="K119" s="401"/>
      <c r="L119" s="401"/>
      <c r="M119" s="401"/>
      <c r="N119" s="523"/>
      <c r="O119" s="401"/>
      <c r="P119" s="401"/>
    </row>
    <row r="120" spans="9:16" ht="9" customHeight="1">
      <c r="I120" s="401"/>
      <c r="J120" s="401"/>
      <c r="K120" s="401"/>
      <c r="L120" s="401"/>
      <c r="M120" s="401"/>
      <c r="N120" s="401"/>
      <c r="O120" s="401"/>
      <c r="P120" s="401"/>
    </row>
    <row r="121" spans="9:16" ht="9" customHeight="1">
      <c r="I121" s="401"/>
      <c r="J121" s="401"/>
      <c r="K121" s="401"/>
      <c r="L121" s="401"/>
      <c r="M121" s="401"/>
      <c r="N121" s="401"/>
      <c r="O121" s="401"/>
      <c r="P121" s="401"/>
    </row>
    <row r="122" spans="9:16" ht="9" customHeight="1">
      <c r="I122" s="401"/>
      <c r="J122" s="401"/>
      <c r="K122" s="401"/>
      <c r="L122" s="401"/>
      <c r="M122" s="401"/>
      <c r="N122" s="401"/>
      <c r="O122" s="401"/>
      <c r="P122" s="401"/>
    </row>
    <row r="123" spans="9:16" ht="9" customHeight="1">
      <c r="I123" s="401"/>
      <c r="J123" s="401"/>
      <c r="K123" s="401"/>
      <c r="L123" s="401"/>
      <c r="M123" s="401"/>
      <c r="N123" s="401"/>
      <c r="O123" s="401"/>
      <c r="P123" s="401"/>
    </row>
    <row r="124" spans="9:16" ht="9" customHeight="1">
      <c r="I124" s="401"/>
      <c r="J124" s="401"/>
      <c r="K124" s="401"/>
      <c r="L124" s="401"/>
      <c r="M124" s="401"/>
      <c r="N124" s="401"/>
      <c r="O124" s="401"/>
      <c r="P124" s="401"/>
    </row>
    <row r="125" spans="9:16" ht="9" customHeight="1">
      <c r="I125" s="401"/>
      <c r="J125" s="401"/>
      <c r="K125" s="401"/>
      <c r="L125" s="401"/>
      <c r="M125" s="401"/>
      <c r="N125" s="401"/>
      <c r="O125" s="401"/>
      <c r="P125" s="401"/>
    </row>
    <row r="126" spans="9:16" ht="9" customHeight="1">
      <c r="I126" s="401"/>
      <c r="J126" s="401"/>
      <c r="K126" s="401"/>
      <c r="L126" s="401"/>
      <c r="M126" s="401"/>
      <c r="N126" s="401"/>
      <c r="O126" s="401"/>
      <c r="P126" s="401"/>
    </row>
    <row r="127" spans="9:16" ht="9" customHeight="1">
      <c r="I127" s="401"/>
      <c r="J127" s="401"/>
      <c r="K127" s="401"/>
      <c r="L127" s="401"/>
      <c r="M127" s="401"/>
      <c r="N127" s="401"/>
      <c r="O127" s="401"/>
      <c r="P127" s="401"/>
    </row>
    <row r="128" spans="9:16" ht="9" customHeight="1">
      <c r="I128" s="401"/>
      <c r="J128" s="401"/>
      <c r="K128" s="401"/>
      <c r="L128" s="401"/>
      <c r="M128" s="401"/>
      <c r="N128" s="401"/>
      <c r="O128" s="401"/>
      <c r="P128" s="401"/>
    </row>
    <row r="129" spans="9:16" ht="9" customHeight="1">
      <c r="I129" s="401"/>
      <c r="J129" s="401"/>
      <c r="K129" s="401"/>
      <c r="L129" s="401"/>
      <c r="M129" s="401"/>
      <c r="N129" s="401"/>
      <c r="O129" s="401"/>
      <c r="P129" s="401"/>
    </row>
    <row r="130" spans="9:16" ht="9" customHeight="1">
      <c r="I130" s="401"/>
      <c r="J130" s="401"/>
      <c r="K130" s="401"/>
      <c r="L130" s="401"/>
      <c r="M130" s="401"/>
      <c r="N130" s="401"/>
      <c r="O130" s="401"/>
      <c r="P130" s="401"/>
    </row>
    <row r="131" spans="9:16" ht="9" customHeight="1">
      <c r="I131" s="401"/>
      <c r="J131" s="401"/>
      <c r="K131" s="401"/>
      <c r="L131" s="401"/>
      <c r="M131" s="401"/>
      <c r="N131" s="401"/>
      <c r="O131" s="401"/>
      <c r="P131" s="401"/>
    </row>
    <row r="132" spans="9:16" ht="9" customHeight="1">
      <c r="I132" s="401"/>
      <c r="J132" s="401"/>
      <c r="K132" s="401"/>
      <c r="L132" s="401"/>
      <c r="M132" s="401"/>
      <c r="N132" s="401"/>
      <c r="O132" s="401"/>
      <c r="P132" s="401"/>
    </row>
    <row r="133" spans="9:16" ht="9" customHeight="1">
      <c r="I133" s="401"/>
      <c r="J133" s="401"/>
      <c r="K133" s="401"/>
      <c r="L133" s="401"/>
      <c r="M133" s="401"/>
      <c r="N133" s="401"/>
      <c r="O133" s="401"/>
      <c r="P133" s="401"/>
    </row>
    <row r="134" spans="9:16" ht="9" customHeight="1">
      <c r="I134" s="401"/>
      <c r="J134" s="401"/>
      <c r="K134" s="401"/>
      <c r="L134" s="401"/>
      <c r="M134" s="401"/>
      <c r="N134" s="401"/>
      <c r="O134" s="401"/>
      <c r="P134" s="401"/>
    </row>
    <row r="135" spans="9:16" ht="9" customHeight="1">
      <c r="I135" s="401"/>
      <c r="J135" s="401"/>
      <c r="K135" s="401"/>
      <c r="L135" s="401"/>
      <c r="M135" s="401"/>
      <c r="N135" s="401"/>
      <c r="O135" s="401"/>
      <c r="P135" s="401"/>
    </row>
    <row r="136" spans="9:16" ht="9" customHeight="1">
      <c r="I136" s="401"/>
      <c r="J136" s="401"/>
      <c r="K136" s="401"/>
      <c r="L136" s="401"/>
      <c r="M136" s="401"/>
      <c r="N136" s="401"/>
      <c r="O136" s="401"/>
      <c r="P136" s="401"/>
    </row>
    <row r="137" spans="9:16" ht="9" customHeight="1">
      <c r="I137" s="401"/>
      <c r="J137" s="401"/>
      <c r="K137" s="401"/>
      <c r="L137" s="401"/>
      <c r="M137" s="401"/>
      <c r="N137" s="401"/>
      <c r="O137" s="401"/>
      <c r="P137" s="401"/>
    </row>
    <row r="138" spans="9:16" ht="9" customHeight="1">
      <c r="I138" s="401"/>
      <c r="J138" s="401"/>
      <c r="K138" s="401"/>
      <c r="L138" s="401"/>
      <c r="M138" s="401"/>
      <c r="N138" s="401"/>
      <c r="O138" s="401"/>
      <c r="P138" s="401"/>
    </row>
    <row r="139" spans="9:16" ht="9" customHeight="1">
      <c r="I139" s="401"/>
      <c r="J139" s="401"/>
      <c r="K139" s="401"/>
      <c r="L139" s="401"/>
      <c r="M139" s="401"/>
      <c r="N139" s="401"/>
      <c r="O139" s="401"/>
      <c r="P139" s="401"/>
    </row>
    <row r="140" spans="9:16" ht="9" customHeight="1">
      <c r="I140" s="401"/>
      <c r="J140" s="401"/>
      <c r="K140" s="401"/>
      <c r="L140" s="401"/>
      <c r="M140" s="401"/>
      <c r="N140" s="401"/>
      <c r="O140" s="401"/>
      <c r="P140" s="401"/>
    </row>
    <row r="141" spans="9:16" ht="9" customHeight="1">
      <c r="I141" s="401"/>
      <c r="J141" s="401"/>
      <c r="K141" s="401"/>
      <c r="L141" s="401"/>
      <c r="M141" s="401"/>
      <c r="N141" s="401"/>
      <c r="O141" s="401"/>
      <c r="P141" s="401"/>
    </row>
    <row r="142" spans="9:16" ht="9" customHeight="1">
      <c r="I142" s="401"/>
      <c r="J142" s="401"/>
      <c r="K142" s="401"/>
      <c r="L142" s="401"/>
      <c r="M142" s="401"/>
      <c r="N142" s="401"/>
      <c r="O142" s="401"/>
      <c r="P142" s="401"/>
    </row>
    <row r="143" spans="9:16" ht="9" customHeight="1">
      <c r="I143" s="401"/>
      <c r="J143" s="401"/>
      <c r="K143" s="401"/>
      <c r="L143" s="401"/>
      <c r="M143" s="401"/>
      <c r="N143" s="401"/>
      <c r="O143" s="401"/>
      <c r="P143" s="401"/>
    </row>
    <row r="144" spans="9:16" ht="9" customHeight="1">
      <c r="I144" s="401"/>
      <c r="J144" s="401"/>
      <c r="K144" s="401"/>
      <c r="L144" s="401"/>
      <c r="M144" s="401"/>
      <c r="N144" s="401"/>
      <c r="O144" s="401"/>
      <c r="P144" s="401"/>
    </row>
    <row r="145" spans="9:16" ht="9" customHeight="1">
      <c r="I145" s="401"/>
      <c r="J145" s="401"/>
      <c r="K145" s="401"/>
      <c r="L145" s="401"/>
      <c r="M145" s="401"/>
      <c r="N145" s="401"/>
      <c r="O145" s="401"/>
      <c r="P145" s="401"/>
    </row>
    <row r="146" spans="9:16" ht="9" customHeight="1">
      <c r="I146" s="401"/>
      <c r="J146" s="401"/>
      <c r="K146" s="401"/>
      <c r="L146" s="401"/>
      <c r="M146" s="401"/>
      <c r="N146" s="401"/>
      <c r="O146" s="401"/>
      <c r="P146" s="401"/>
    </row>
    <row r="147" spans="9:16" ht="9" customHeight="1">
      <c r="I147" s="401"/>
      <c r="J147" s="401"/>
      <c r="K147" s="401"/>
      <c r="L147" s="401"/>
      <c r="M147" s="401"/>
      <c r="N147" s="401"/>
      <c r="O147" s="401"/>
      <c r="P147" s="401"/>
    </row>
    <row r="148" spans="9:16" ht="9" customHeight="1">
      <c r="I148" s="401"/>
      <c r="J148" s="401"/>
      <c r="K148" s="401"/>
      <c r="L148" s="401"/>
      <c r="M148" s="401"/>
      <c r="N148" s="401"/>
      <c r="O148" s="401"/>
      <c r="P148" s="401"/>
    </row>
    <row r="149" spans="9:16" ht="9" customHeight="1">
      <c r="I149" s="401"/>
      <c r="J149" s="401"/>
      <c r="K149" s="401"/>
      <c r="L149" s="401"/>
      <c r="M149" s="401"/>
      <c r="N149" s="401"/>
      <c r="O149" s="401"/>
      <c r="P149" s="401"/>
    </row>
    <row r="150" spans="9:16" ht="9" customHeight="1">
      <c r="I150" s="401"/>
      <c r="J150" s="401"/>
      <c r="K150" s="401"/>
      <c r="L150" s="401"/>
      <c r="M150" s="401"/>
      <c r="N150" s="401"/>
      <c r="O150" s="401"/>
      <c r="P150" s="401"/>
    </row>
    <row r="151" spans="9:16" ht="9" customHeight="1">
      <c r="I151" s="401"/>
      <c r="J151" s="401"/>
      <c r="K151" s="401"/>
      <c r="L151" s="401"/>
      <c r="M151" s="401"/>
      <c r="N151" s="401"/>
      <c r="O151" s="401"/>
      <c r="P151" s="401"/>
    </row>
    <row r="152" spans="9:16" ht="9" customHeight="1">
      <c r="I152" s="401"/>
      <c r="J152" s="401"/>
      <c r="K152" s="401"/>
      <c r="L152" s="401"/>
      <c r="M152" s="401"/>
      <c r="N152" s="401"/>
      <c r="O152" s="401"/>
      <c r="P152" s="401"/>
    </row>
    <row r="153" spans="9:16" ht="9" customHeight="1">
      <c r="I153" s="401"/>
      <c r="J153" s="401"/>
      <c r="K153" s="401"/>
      <c r="L153" s="401"/>
      <c r="M153" s="401"/>
      <c r="N153" s="401"/>
      <c r="O153" s="401"/>
      <c r="P153" s="401"/>
    </row>
    <row r="154" spans="9:16" ht="9" customHeight="1">
      <c r="I154" s="401"/>
      <c r="J154" s="401"/>
      <c r="K154" s="401"/>
      <c r="L154" s="401"/>
      <c r="M154" s="401"/>
      <c r="N154" s="401"/>
      <c r="O154" s="401"/>
      <c r="P154" s="401"/>
    </row>
    <row r="155" spans="9:16" ht="9" customHeight="1">
      <c r="I155" s="401"/>
      <c r="J155" s="401"/>
      <c r="K155" s="401"/>
      <c r="L155" s="401"/>
      <c r="M155" s="401"/>
      <c r="N155" s="401"/>
      <c r="O155" s="401"/>
      <c r="P155" s="401"/>
    </row>
    <row r="156" spans="9:16" ht="9" customHeight="1">
      <c r="I156" s="401"/>
      <c r="J156" s="401"/>
      <c r="K156" s="401"/>
      <c r="L156" s="401"/>
      <c r="M156" s="401"/>
      <c r="N156" s="401"/>
      <c r="O156" s="401"/>
      <c r="P156" s="401"/>
    </row>
    <row r="157" spans="9:16" ht="9" customHeight="1">
      <c r="I157" s="401"/>
      <c r="J157" s="401"/>
      <c r="K157" s="401"/>
      <c r="L157" s="401"/>
      <c r="M157" s="401"/>
      <c r="N157" s="401"/>
      <c r="O157" s="401"/>
      <c r="P157" s="401"/>
    </row>
    <row r="158" spans="9:16" ht="9" customHeight="1">
      <c r="I158" s="401"/>
      <c r="J158" s="401"/>
      <c r="K158" s="401"/>
      <c r="L158" s="401"/>
      <c r="M158" s="401"/>
      <c r="N158" s="401"/>
      <c r="O158" s="401"/>
      <c r="P158" s="401"/>
    </row>
    <row r="159" spans="9:16" ht="9" customHeight="1">
      <c r="I159" s="401"/>
      <c r="J159" s="401"/>
      <c r="K159" s="401"/>
      <c r="L159" s="401"/>
      <c r="M159" s="401"/>
      <c r="N159" s="401"/>
      <c r="O159" s="401"/>
      <c r="P159" s="401"/>
    </row>
    <row r="160" spans="9:16" ht="9" customHeight="1">
      <c r="I160" s="401"/>
      <c r="J160" s="401"/>
      <c r="K160" s="401"/>
      <c r="L160" s="401"/>
      <c r="M160" s="401"/>
      <c r="N160" s="401"/>
      <c r="O160" s="401"/>
      <c r="P160" s="401"/>
    </row>
    <row r="161" spans="9:16" ht="9" customHeight="1">
      <c r="I161" s="401"/>
      <c r="J161" s="401"/>
      <c r="K161" s="401"/>
      <c r="L161" s="401"/>
      <c r="M161" s="401"/>
      <c r="N161" s="401"/>
      <c r="O161" s="401"/>
      <c r="P161" s="401"/>
    </row>
    <row r="162" spans="9:16" ht="9" customHeight="1">
      <c r="I162" s="401"/>
      <c r="J162" s="401"/>
      <c r="K162" s="401"/>
      <c r="L162" s="401"/>
      <c r="M162" s="401"/>
      <c r="N162" s="401"/>
      <c r="O162" s="401"/>
      <c r="P162" s="401"/>
    </row>
    <row r="163" spans="9:16" ht="9" customHeight="1">
      <c r="I163" s="401"/>
      <c r="J163" s="401"/>
      <c r="K163" s="401"/>
      <c r="L163" s="401"/>
      <c r="M163" s="401"/>
      <c r="N163" s="401"/>
      <c r="O163" s="401"/>
      <c r="P163" s="401"/>
    </row>
    <row r="164" spans="9:16" ht="9" customHeight="1">
      <c r="I164" s="401"/>
      <c r="J164" s="401"/>
      <c r="K164" s="401"/>
      <c r="L164" s="401"/>
      <c r="M164" s="401"/>
      <c r="N164" s="401"/>
      <c r="O164" s="401"/>
      <c r="P164" s="401"/>
    </row>
    <row r="165" spans="9:16" ht="9" customHeight="1">
      <c r="I165" s="401"/>
      <c r="J165" s="401"/>
      <c r="K165" s="401"/>
      <c r="L165" s="401"/>
      <c r="M165" s="401"/>
      <c r="N165" s="401"/>
      <c r="O165" s="401"/>
      <c r="P165" s="401"/>
    </row>
    <row r="166" spans="9:16" ht="9" customHeight="1">
      <c r="I166" s="401"/>
      <c r="J166" s="401"/>
      <c r="K166" s="401"/>
      <c r="L166" s="401"/>
      <c r="M166" s="401"/>
      <c r="N166" s="401"/>
      <c r="O166" s="401"/>
      <c r="P166" s="401"/>
    </row>
    <row r="167" spans="9:16" ht="9" customHeight="1">
      <c r="I167" s="401"/>
      <c r="J167" s="401"/>
      <c r="K167" s="401"/>
      <c r="L167" s="401"/>
      <c r="M167" s="401"/>
      <c r="N167" s="401"/>
      <c r="O167" s="401"/>
      <c r="P167" s="401"/>
    </row>
    <row r="168" spans="9:16" ht="9" customHeight="1">
      <c r="I168" s="401"/>
      <c r="J168" s="401"/>
      <c r="K168" s="401"/>
      <c r="L168" s="401"/>
      <c r="M168" s="401"/>
      <c r="N168" s="401"/>
      <c r="O168" s="401"/>
      <c r="P168" s="401"/>
    </row>
    <row r="169" spans="9:16" ht="9" customHeight="1">
      <c r="I169" s="401"/>
      <c r="J169" s="401"/>
      <c r="K169" s="401"/>
      <c r="L169" s="401"/>
      <c r="M169" s="401"/>
      <c r="N169" s="401"/>
      <c r="O169" s="401"/>
      <c r="P169" s="401"/>
    </row>
    <row r="170" spans="9:16" ht="9" customHeight="1">
      <c r="I170" s="401"/>
      <c r="J170" s="401"/>
      <c r="K170" s="401"/>
      <c r="L170" s="401"/>
      <c r="M170" s="401"/>
      <c r="N170" s="401"/>
      <c r="O170" s="401"/>
      <c r="P170" s="401"/>
    </row>
    <row r="171" spans="9:16" ht="9" customHeight="1">
      <c r="I171" s="401"/>
      <c r="J171" s="401"/>
      <c r="K171" s="401"/>
      <c r="L171" s="401"/>
      <c r="M171" s="401"/>
      <c r="N171" s="401"/>
      <c r="O171" s="401"/>
      <c r="P171" s="401"/>
    </row>
    <row r="172" spans="9:16" ht="9" customHeight="1">
      <c r="I172" s="401"/>
      <c r="J172" s="401"/>
      <c r="K172" s="401"/>
      <c r="L172" s="401"/>
      <c r="M172" s="401"/>
      <c r="N172" s="401"/>
      <c r="O172" s="401"/>
      <c r="P172" s="401"/>
    </row>
    <row r="173" spans="9:16" ht="9" customHeight="1">
      <c r="I173" s="401"/>
      <c r="J173" s="401"/>
      <c r="K173" s="401"/>
      <c r="L173" s="401"/>
      <c r="M173" s="401"/>
      <c r="N173" s="401"/>
      <c r="O173" s="401"/>
      <c r="P173" s="401"/>
    </row>
    <row r="174" spans="9:16" ht="9" customHeight="1">
      <c r="I174" s="401"/>
      <c r="J174" s="401"/>
      <c r="K174" s="401"/>
      <c r="L174" s="401"/>
      <c r="M174" s="401"/>
      <c r="N174" s="401"/>
      <c r="O174" s="401"/>
      <c r="P174" s="401"/>
    </row>
    <row r="175" spans="9:16" ht="9" customHeight="1">
      <c r="I175" s="401"/>
      <c r="J175" s="401"/>
      <c r="K175" s="401"/>
      <c r="L175" s="401"/>
      <c r="M175" s="401"/>
      <c r="N175" s="401"/>
      <c r="O175" s="401"/>
      <c r="P175" s="401"/>
    </row>
    <row r="176" spans="9:16" ht="9" customHeight="1">
      <c r="I176" s="401"/>
      <c r="J176" s="401"/>
      <c r="K176" s="401"/>
      <c r="L176" s="401"/>
      <c r="M176" s="401"/>
      <c r="N176" s="401"/>
      <c r="O176" s="401"/>
      <c r="P176" s="401"/>
    </row>
    <row r="177" spans="9:16" ht="9" customHeight="1">
      <c r="I177" s="401"/>
      <c r="J177" s="401"/>
      <c r="K177" s="401"/>
      <c r="L177" s="401"/>
      <c r="M177" s="401"/>
      <c r="N177" s="401"/>
      <c r="O177" s="401"/>
      <c r="P177" s="401"/>
    </row>
    <row r="178" spans="9:16" ht="9" customHeight="1">
      <c r="I178" s="401"/>
      <c r="J178" s="401"/>
      <c r="K178" s="401"/>
      <c r="L178" s="401"/>
      <c r="M178" s="401"/>
      <c r="N178" s="401"/>
      <c r="O178" s="401"/>
      <c r="P178" s="401"/>
    </row>
    <row r="179" spans="9:16" ht="9" customHeight="1">
      <c r="I179" s="401"/>
      <c r="J179" s="401"/>
      <c r="K179" s="401"/>
      <c r="L179" s="401"/>
      <c r="M179" s="401"/>
      <c r="N179" s="401"/>
      <c r="O179" s="401"/>
      <c r="P179" s="401"/>
    </row>
    <row r="180" spans="9:16" ht="9" customHeight="1">
      <c r="I180" s="401"/>
      <c r="J180" s="401"/>
      <c r="K180" s="401"/>
      <c r="L180" s="401"/>
      <c r="M180" s="401"/>
      <c r="N180" s="401"/>
      <c r="O180" s="401"/>
      <c r="P180" s="401"/>
    </row>
    <row r="181" spans="9:16" ht="9" customHeight="1">
      <c r="I181" s="401"/>
      <c r="J181" s="401"/>
      <c r="K181" s="401"/>
      <c r="L181" s="401"/>
      <c r="M181" s="401"/>
      <c r="N181" s="401"/>
      <c r="O181" s="401"/>
      <c r="P181" s="401"/>
    </row>
    <row r="182" spans="9:16" ht="9" customHeight="1">
      <c r="I182" s="401"/>
      <c r="J182" s="401"/>
      <c r="K182" s="401"/>
      <c r="L182" s="401"/>
      <c r="M182" s="401"/>
      <c r="N182" s="401"/>
      <c r="O182" s="401"/>
      <c r="P182" s="401"/>
    </row>
    <row r="183" spans="9:16" ht="9" customHeight="1">
      <c r="I183" s="401"/>
      <c r="J183" s="401"/>
      <c r="K183" s="401"/>
      <c r="L183" s="401"/>
      <c r="M183" s="401"/>
      <c r="N183" s="401"/>
      <c r="O183" s="401"/>
      <c r="P183" s="401"/>
    </row>
    <row r="184" spans="9:16" ht="9" customHeight="1">
      <c r="I184" s="401"/>
      <c r="J184" s="401"/>
      <c r="K184" s="401"/>
      <c r="L184" s="401"/>
      <c r="M184" s="401"/>
      <c r="N184" s="401"/>
      <c r="O184" s="401"/>
      <c r="P184" s="401"/>
    </row>
    <row r="185" spans="9:16" ht="9" customHeight="1">
      <c r="I185" s="401"/>
      <c r="J185" s="401"/>
      <c r="K185" s="401"/>
      <c r="L185" s="401"/>
      <c r="M185" s="401"/>
      <c r="N185" s="401"/>
      <c r="O185" s="401"/>
      <c r="P185" s="401"/>
    </row>
    <row r="186" spans="9:16" ht="9" customHeight="1">
      <c r="I186" s="401"/>
      <c r="J186" s="401"/>
      <c r="K186" s="401"/>
      <c r="L186" s="401"/>
      <c r="M186" s="401"/>
      <c r="N186" s="401"/>
      <c r="O186" s="401"/>
      <c r="P186" s="401"/>
    </row>
    <row r="187" spans="9:16" ht="9" customHeight="1">
      <c r="I187" s="401"/>
      <c r="J187" s="401"/>
      <c r="K187" s="401"/>
      <c r="L187" s="401"/>
      <c r="M187" s="401"/>
      <c r="N187" s="401"/>
      <c r="O187" s="401"/>
      <c r="P187" s="401"/>
    </row>
    <row r="188" spans="9:16" ht="9" customHeight="1">
      <c r="I188" s="401"/>
      <c r="J188" s="401"/>
      <c r="K188" s="401"/>
      <c r="L188" s="401"/>
      <c r="M188" s="401"/>
      <c r="N188" s="401"/>
      <c r="O188" s="401"/>
      <c r="P188" s="401"/>
    </row>
    <row r="189" spans="9:16" ht="9" customHeight="1">
      <c r="I189" s="401"/>
      <c r="J189" s="401"/>
      <c r="K189" s="401"/>
      <c r="L189" s="401"/>
      <c r="M189" s="401"/>
      <c r="N189" s="401"/>
      <c r="O189" s="401"/>
      <c r="P189" s="401"/>
    </row>
    <row r="190" spans="9:16" ht="9" customHeight="1">
      <c r="I190" s="401"/>
      <c r="J190" s="401"/>
      <c r="K190" s="401"/>
      <c r="L190" s="401"/>
      <c r="M190" s="401"/>
      <c r="N190" s="401"/>
      <c r="O190" s="401"/>
      <c r="P190" s="401"/>
    </row>
    <row r="191" spans="9:16" ht="9" customHeight="1">
      <c r="I191" s="401"/>
      <c r="J191" s="401"/>
      <c r="K191" s="401"/>
      <c r="L191" s="401"/>
      <c r="M191" s="401"/>
      <c r="N191" s="401"/>
      <c r="O191" s="401"/>
      <c r="P191" s="401"/>
    </row>
    <row r="192" spans="9:16" ht="9" customHeight="1">
      <c r="I192" s="401"/>
      <c r="J192" s="401"/>
      <c r="K192" s="401"/>
      <c r="L192" s="401"/>
      <c r="M192" s="401"/>
      <c r="N192" s="401"/>
      <c r="O192" s="401"/>
      <c r="P192" s="401"/>
    </row>
    <row r="193" spans="9:16" ht="9" customHeight="1">
      <c r="I193" s="401"/>
      <c r="J193" s="401"/>
      <c r="K193" s="401"/>
      <c r="L193" s="401"/>
      <c r="M193" s="401"/>
      <c r="N193" s="401"/>
      <c r="O193" s="401"/>
      <c r="P193" s="401"/>
    </row>
    <row r="194" spans="9:16" ht="9" customHeight="1">
      <c r="I194" s="401"/>
      <c r="J194" s="401"/>
      <c r="K194" s="401"/>
      <c r="L194" s="401"/>
      <c r="M194" s="401"/>
      <c r="N194" s="401"/>
      <c r="O194" s="401"/>
      <c r="P194" s="401"/>
    </row>
    <row r="195" spans="9:16" ht="9" customHeight="1">
      <c r="I195" s="401"/>
      <c r="J195" s="401"/>
      <c r="K195" s="401"/>
      <c r="L195" s="401"/>
      <c r="M195" s="401"/>
      <c r="N195" s="401"/>
      <c r="O195" s="401"/>
      <c r="P195" s="401"/>
    </row>
    <row r="196" spans="9:16" ht="9" customHeight="1">
      <c r="I196" s="401"/>
      <c r="J196" s="401"/>
      <c r="K196" s="401"/>
      <c r="L196" s="401"/>
      <c r="M196" s="401"/>
      <c r="N196" s="401"/>
      <c r="O196" s="401"/>
      <c r="P196" s="401"/>
    </row>
    <row r="197" spans="9:16" ht="9" customHeight="1">
      <c r="I197" s="401"/>
      <c r="J197" s="401"/>
      <c r="K197" s="401"/>
      <c r="L197" s="401"/>
      <c r="M197" s="401"/>
      <c r="N197" s="401"/>
      <c r="O197" s="401"/>
      <c r="P197" s="401"/>
    </row>
    <row r="198" spans="9:16" ht="9" customHeight="1">
      <c r="I198" s="401"/>
      <c r="J198" s="401"/>
      <c r="K198" s="401"/>
      <c r="L198" s="401"/>
      <c r="M198" s="401"/>
      <c r="N198" s="401"/>
      <c r="O198" s="401"/>
      <c r="P198" s="401"/>
    </row>
    <row r="199" spans="9:16" ht="9" customHeight="1">
      <c r="I199" s="401"/>
      <c r="J199" s="401"/>
      <c r="K199" s="401"/>
      <c r="L199" s="401"/>
      <c r="M199" s="401"/>
      <c r="N199" s="401"/>
      <c r="O199" s="401"/>
      <c r="P199" s="401"/>
    </row>
    <row r="200" spans="9:16" ht="9" customHeight="1">
      <c r="I200" s="401"/>
      <c r="J200" s="401"/>
      <c r="K200" s="401"/>
      <c r="L200" s="401"/>
      <c r="M200" s="401"/>
      <c r="N200" s="401"/>
      <c r="O200" s="401"/>
      <c r="P200" s="401"/>
    </row>
    <row r="201" spans="9:16" ht="9" customHeight="1">
      <c r="I201" s="401"/>
      <c r="J201" s="401"/>
      <c r="K201" s="401"/>
      <c r="L201" s="401"/>
      <c r="M201" s="401"/>
      <c r="N201" s="401"/>
      <c r="O201" s="401"/>
      <c r="P201" s="401"/>
    </row>
    <row r="202" spans="9:16" ht="9" customHeight="1">
      <c r="I202" s="401"/>
      <c r="J202" s="401"/>
      <c r="K202" s="401"/>
      <c r="L202" s="401"/>
      <c r="M202" s="401"/>
      <c r="N202" s="401"/>
      <c r="O202" s="401"/>
      <c r="P202" s="401"/>
    </row>
    <row r="203" spans="9:16" ht="9" customHeight="1">
      <c r="I203" s="401"/>
      <c r="J203" s="401"/>
      <c r="K203" s="401"/>
      <c r="L203" s="401"/>
      <c r="M203" s="401"/>
      <c r="N203" s="401"/>
      <c r="O203" s="401"/>
      <c r="P203" s="401"/>
    </row>
    <row r="204" spans="9:16" ht="9" customHeight="1">
      <c r="I204" s="401"/>
      <c r="J204" s="401"/>
      <c r="K204" s="401"/>
      <c r="L204" s="401"/>
      <c r="M204" s="401"/>
      <c r="N204" s="401"/>
      <c r="O204" s="401"/>
      <c r="P204" s="401"/>
    </row>
    <row r="205" spans="9:16" ht="9" customHeight="1">
      <c r="I205" s="401"/>
      <c r="J205" s="401"/>
      <c r="K205" s="401"/>
      <c r="L205" s="401"/>
      <c r="M205" s="401"/>
      <c r="N205" s="401"/>
      <c r="O205" s="401"/>
      <c r="P205" s="401"/>
    </row>
    <row r="206" spans="9:16" ht="9" customHeight="1">
      <c r="I206" s="401"/>
      <c r="J206" s="401"/>
      <c r="K206" s="401"/>
      <c r="L206" s="401"/>
      <c r="M206" s="401"/>
      <c r="N206" s="401"/>
      <c r="O206" s="401"/>
      <c r="P206" s="401"/>
    </row>
    <row r="207" spans="9:16" ht="9" customHeight="1">
      <c r="I207" s="401"/>
      <c r="J207" s="401"/>
      <c r="K207" s="401"/>
      <c r="L207" s="401"/>
      <c r="M207" s="401"/>
      <c r="N207" s="401"/>
      <c r="O207" s="401"/>
      <c r="P207" s="401"/>
    </row>
    <row r="208" spans="9:16" ht="9" customHeight="1">
      <c r="I208" s="401"/>
      <c r="J208" s="401"/>
      <c r="K208" s="401"/>
      <c r="L208" s="401"/>
      <c r="M208" s="401"/>
      <c r="N208" s="401"/>
      <c r="O208" s="401"/>
      <c r="P208" s="401"/>
    </row>
    <row r="209" spans="9:16" ht="9" customHeight="1">
      <c r="I209" s="401"/>
      <c r="J209" s="401"/>
      <c r="K209" s="401"/>
      <c r="L209" s="401"/>
      <c r="M209" s="401"/>
      <c r="N209" s="401"/>
      <c r="O209" s="401"/>
      <c r="P209" s="401"/>
    </row>
    <row r="210" spans="9:16" ht="9" customHeight="1">
      <c r="I210" s="401"/>
      <c r="J210" s="401"/>
      <c r="K210" s="401"/>
      <c r="L210" s="401"/>
      <c r="M210" s="401"/>
      <c r="N210" s="401"/>
      <c r="O210" s="401"/>
      <c r="P210" s="401"/>
    </row>
    <row r="211" spans="9:16" ht="9" customHeight="1">
      <c r="I211" s="401"/>
      <c r="J211" s="401"/>
      <c r="K211" s="401"/>
      <c r="L211" s="401"/>
      <c r="M211" s="401"/>
      <c r="N211" s="401"/>
      <c r="O211" s="401"/>
      <c r="P211" s="401"/>
    </row>
    <row r="212" spans="9:16" ht="9" customHeight="1">
      <c r="I212" s="401"/>
      <c r="J212" s="401"/>
      <c r="K212" s="401"/>
      <c r="L212" s="401"/>
      <c r="M212" s="401"/>
      <c r="N212" s="401"/>
      <c r="O212" s="401"/>
      <c r="P212" s="401"/>
    </row>
    <row r="213" spans="9:16" ht="9" customHeight="1">
      <c r="I213" s="401"/>
      <c r="J213" s="401"/>
      <c r="K213" s="401"/>
      <c r="L213" s="401"/>
      <c r="M213" s="401"/>
      <c r="N213" s="401"/>
      <c r="O213" s="401"/>
      <c r="P213" s="401"/>
    </row>
    <row r="214" spans="9:16" ht="9" customHeight="1">
      <c r="I214" s="401"/>
      <c r="J214" s="401"/>
      <c r="K214" s="401"/>
      <c r="L214" s="401"/>
      <c r="M214" s="401"/>
      <c r="N214" s="401"/>
      <c r="O214" s="401"/>
      <c r="P214" s="401"/>
    </row>
    <row r="215" spans="9:16" ht="9" customHeight="1">
      <c r="I215" s="401"/>
      <c r="J215" s="401"/>
      <c r="K215" s="401"/>
      <c r="L215" s="401"/>
      <c r="M215" s="401"/>
      <c r="N215" s="401"/>
      <c r="O215" s="401"/>
      <c r="P215" s="401"/>
    </row>
    <row r="216" spans="9:16" ht="9" customHeight="1">
      <c r="I216" s="401"/>
      <c r="J216" s="401"/>
      <c r="K216" s="401"/>
      <c r="L216" s="401"/>
      <c r="M216" s="401"/>
      <c r="N216" s="401"/>
      <c r="O216" s="401"/>
      <c r="P216" s="401"/>
    </row>
    <row r="217" spans="9:16" ht="9" customHeight="1">
      <c r="I217" s="401"/>
      <c r="J217" s="401"/>
      <c r="K217" s="401"/>
      <c r="L217" s="401"/>
      <c r="M217" s="401"/>
      <c r="N217" s="401"/>
      <c r="O217" s="401"/>
      <c r="P217" s="401"/>
    </row>
    <row r="218" spans="9:16" ht="9" customHeight="1">
      <c r="I218" s="401"/>
      <c r="J218" s="401"/>
      <c r="K218" s="401"/>
      <c r="L218" s="401"/>
      <c r="M218" s="401"/>
      <c r="N218" s="401"/>
      <c r="O218" s="401"/>
      <c r="P218" s="401"/>
    </row>
    <row r="219" spans="9:16" ht="9" customHeight="1">
      <c r="I219" s="401"/>
      <c r="J219" s="401"/>
      <c r="K219" s="401"/>
      <c r="L219" s="401"/>
      <c r="M219" s="401"/>
      <c r="N219" s="401"/>
      <c r="O219" s="401"/>
      <c r="P219" s="401"/>
    </row>
    <row r="220" spans="9:16" ht="9" customHeight="1">
      <c r="I220" s="401"/>
      <c r="J220" s="401"/>
      <c r="K220" s="401"/>
      <c r="L220" s="401"/>
      <c r="M220" s="401"/>
      <c r="N220" s="401"/>
      <c r="O220" s="401"/>
      <c r="P220" s="401"/>
    </row>
    <row r="221" spans="9:16" ht="9" customHeight="1">
      <c r="I221" s="401"/>
      <c r="J221" s="401"/>
      <c r="K221" s="401"/>
      <c r="L221" s="401"/>
      <c r="M221" s="401"/>
      <c r="N221" s="401"/>
      <c r="O221" s="401"/>
      <c r="P221" s="401"/>
    </row>
    <row r="222" spans="9:16" ht="9" customHeight="1">
      <c r="I222" s="401"/>
      <c r="J222" s="401"/>
      <c r="K222" s="401"/>
      <c r="L222" s="401"/>
      <c r="M222" s="401"/>
      <c r="N222" s="401"/>
      <c r="O222" s="401"/>
      <c r="P222" s="401"/>
    </row>
    <row r="223" spans="9:16" ht="9" customHeight="1">
      <c r="I223" s="401"/>
      <c r="J223" s="401"/>
      <c r="K223" s="401"/>
      <c r="L223" s="401"/>
      <c r="M223" s="401"/>
      <c r="N223" s="401"/>
      <c r="O223" s="401"/>
      <c r="P223" s="401"/>
    </row>
    <row r="224" spans="9:16" ht="9" customHeight="1">
      <c r="I224" s="401"/>
      <c r="J224" s="401"/>
      <c r="K224" s="401"/>
      <c r="L224" s="401"/>
      <c r="M224" s="401"/>
      <c r="N224" s="401"/>
      <c r="O224" s="401"/>
      <c r="P224" s="401"/>
    </row>
    <row r="225" spans="9:16" ht="9" customHeight="1">
      <c r="I225" s="401"/>
      <c r="J225" s="401"/>
      <c r="K225" s="401"/>
      <c r="L225" s="401"/>
      <c r="M225" s="401"/>
      <c r="N225" s="401"/>
      <c r="O225" s="401"/>
      <c r="P225" s="401"/>
    </row>
    <row r="226" spans="9:16" ht="9" customHeight="1">
      <c r="I226" s="401"/>
      <c r="J226" s="401"/>
      <c r="K226" s="401"/>
      <c r="L226" s="401"/>
      <c r="M226" s="401"/>
      <c r="N226" s="401"/>
      <c r="O226" s="401"/>
      <c r="P226" s="401"/>
    </row>
    <row r="227" spans="9:16" ht="9" customHeight="1">
      <c r="I227" s="401"/>
      <c r="J227" s="401"/>
      <c r="K227" s="401"/>
      <c r="L227" s="401"/>
      <c r="M227" s="401"/>
      <c r="N227" s="401"/>
      <c r="O227" s="401"/>
      <c r="P227" s="401"/>
    </row>
    <row r="228" spans="9:16" ht="9" customHeight="1">
      <c r="I228" s="401"/>
      <c r="J228" s="401"/>
      <c r="K228" s="401"/>
      <c r="L228" s="401"/>
      <c r="M228" s="401"/>
      <c r="N228" s="401"/>
      <c r="O228" s="401"/>
      <c r="P228" s="401"/>
    </row>
    <row r="229" spans="9:16" ht="9" customHeight="1">
      <c r="I229" s="401"/>
      <c r="J229" s="401"/>
      <c r="K229" s="401"/>
      <c r="L229" s="401"/>
      <c r="M229" s="401"/>
      <c r="N229" s="401"/>
      <c r="O229" s="401"/>
      <c r="P229" s="401"/>
    </row>
    <row r="230" spans="9:16" ht="9" customHeight="1">
      <c r="I230" s="401"/>
      <c r="J230" s="401"/>
      <c r="K230" s="401"/>
      <c r="L230" s="401"/>
      <c r="M230" s="401"/>
      <c r="N230" s="401"/>
      <c r="O230" s="401"/>
      <c r="P230" s="401"/>
    </row>
    <row r="231" spans="9:16" ht="9" customHeight="1">
      <c r="I231" s="401"/>
      <c r="J231" s="401"/>
      <c r="K231" s="401"/>
      <c r="L231" s="401"/>
      <c r="M231" s="401"/>
      <c r="N231" s="401"/>
      <c r="O231" s="401"/>
      <c r="P231" s="401"/>
    </row>
    <row r="232" spans="9:16" ht="9" customHeight="1">
      <c r="I232" s="401"/>
      <c r="J232" s="401"/>
      <c r="K232" s="401"/>
      <c r="L232" s="401"/>
      <c r="M232" s="401"/>
      <c r="N232" s="401"/>
      <c r="O232" s="401"/>
      <c r="P232" s="401"/>
    </row>
    <row r="233" spans="9:16" ht="9" customHeight="1">
      <c r="I233" s="401"/>
      <c r="J233" s="401"/>
      <c r="K233" s="401"/>
      <c r="L233" s="401"/>
      <c r="M233" s="401"/>
      <c r="N233" s="401"/>
      <c r="O233" s="401"/>
      <c r="P233" s="401"/>
    </row>
    <row r="234" spans="9:16" ht="9" customHeight="1">
      <c r="I234" s="401"/>
      <c r="J234" s="401"/>
      <c r="K234" s="401"/>
      <c r="L234" s="401"/>
      <c r="M234" s="401"/>
      <c r="N234" s="401"/>
      <c r="O234" s="401"/>
      <c r="P234" s="401"/>
    </row>
    <row r="235" spans="9:16" ht="9" customHeight="1">
      <c r="I235" s="401"/>
      <c r="J235" s="401"/>
      <c r="K235" s="401"/>
      <c r="L235" s="401"/>
      <c r="M235" s="401"/>
      <c r="N235" s="401"/>
      <c r="O235" s="401"/>
      <c r="P235" s="401"/>
    </row>
    <row r="236" spans="9:16" ht="9" customHeight="1">
      <c r="I236" s="401"/>
      <c r="J236" s="401"/>
      <c r="K236" s="401"/>
      <c r="L236" s="401"/>
      <c r="M236" s="401"/>
      <c r="N236" s="401"/>
      <c r="O236" s="401"/>
      <c r="P236" s="401"/>
    </row>
    <row r="237" spans="9:16" ht="9" customHeight="1">
      <c r="I237" s="401"/>
      <c r="J237" s="401"/>
      <c r="K237" s="401"/>
      <c r="L237" s="401"/>
      <c r="M237" s="401"/>
      <c r="N237" s="401"/>
      <c r="O237" s="401"/>
      <c r="P237" s="401"/>
    </row>
    <row r="238" spans="9:16" ht="9" customHeight="1">
      <c r="I238" s="401"/>
      <c r="J238" s="401"/>
      <c r="K238" s="401"/>
      <c r="L238" s="401"/>
      <c r="M238" s="401"/>
      <c r="N238" s="401"/>
      <c r="O238" s="401"/>
      <c r="P238" s="401"/>
    </row>
    <row r="239" spans="9:16" ht="9" customHeight="1">
      <c r="I239" s="401"/>
      <c r="J239" s="401"/>
      <c r="K239" s="401"/>
      <c r="L239" s="401"/>
      <c r="M239" s="401"/>
      <c r="N239" s="401"/>
      <c r="O239" s="401"/>
      <c r="P239" s="401"/>
    </row>
    <row r="240" spans="9:16" ht="9" customHeight="1">
      <c r="I240" s="401"/>
      <c r="J240" s="401"/>
      <c r="K240" s="401"/>
      <c r="L240" s="401"/>
      <c r="M240" s="401"/>
      <c r="N240" s="401"/>
      <c r="O240" s="401"/>
      <c r="P240" s="401"/>
    </row>
    <row r="241" spans="9:16" ht="9" customHeight="1">
      <c r="I241" s="401"/>
      <c r="J241" s="401"/>
      <c r="K241" s="401"/>
      <c r="L241" s="401"/>
      <c r="M241" s="401"/>
      <c r="N241" s="401"/>
      <c r="O241" s="401"/>
      <c r="P241" s="401"/>
    </row>
    <row r="242" spans="9:16" ht="9" customHeight="1">
      <c r="I242" s="401"/>
      <c r="J242" s="401"/>
      <c r="K242" s="401"/>
      <c r="L242" s="401"/>
      <c r="M242" s="401"/>
      <c r="N242" s="401"/>
      <c r="O242" s="401"/>
      <c r="P242" s="401"/>
    </row>
    <row r="243" spans="9:16" ht="9" customHeight="1">
      <c r="I243" s="401"/>
      <c r="J243" s="401"/>
      <c r="K243" s="401"/>
      <c r="L243" s="401"/>
      <c r="M243" s="401"/>
      <c r="N243" s="401"/>
      <c r="O243" s="401"/>
      <c r="P243" s="401"/>
    </row>
    <row r="244" spans="9:16" ht="9" customHeight="1">
      <c r="I244" s="401"/>
      <c r="J244" s="401"/>
      <c r="K244" s="401"/>
      <c r="L244" s="401"/>
      <c r="M244" s="401"/>
      <c r="N244" s="401"/>
      <c r="O244" s="401"/>
      <c r="P244" s="401"/>
    </row>
    <row r="245" spans="9:16" ht="9" customHeight="1">
      <c r="I245" s="401"/>
      <c r="J245" s="401"/>
      <c r="K245" s="401"/>
      <c r="L245" s="401"/>
      <c r="M245" s="401"/>
      <c r="N245" s="401"/>
      <c r="O245" s="401"/>
      <c r="P245" s="401"/>
    </row>
    <row r="246" spans="9:16" ht="9" customHeight="1">
      <c r="I246" s="401"/>
      <c r="J246" s="401"/>
      <c r="K246" s="401"/>
      <c r="L246" s="401"/>
      <c r="M246" s="401"/>
      <c r="N246" s="401"/>
      <c r="O246" s="401"/>
      <c r="P246" s="401"/>
    </row>
    <row r="247" spans="9:16" ht="9" customHeight="1">
      <c r="I247" s="401"/>
      <c r="J247" s="401"/>
      <c r="K247" s="401"/>
      <c r="L247" s="401"/>
      <c r="M247" s="401"/>
      <c r="N247" s="401"/>
      <c r="O247" s="401"/>
      <c r="P247" s="401"/>
    </row>
    <row r="248" spans="9:16" ht="9" customHeight="1">
      <c r="I248" s="401"/>
      <c r="J248" s="401"/>
      <c r="K248" s="401"/>
      <c r="L248" s="401"/>
      <c r="M248" s="401"/>
      <c r="N248" s="401"/>
      <c r="O248" s="401"/>
      <c r="P248" s="401"/>
    </row>
    <row r="249" spans="9:16" ht="9" customHeight="1">
      <c r="I249" s="401"/>
      <c r="J249" s="401"/>
      <c r="K249" s="401"/>
      <c r="L249" s="401"/>
      <c r="M249" s="401"/>
      <c r="N249" s="401"/>
      <c r="O249" s="401"/>
      <c r="P249" s="401"/>
    </row>
    <row r="250" spans="9:16" ht="9" customHeight="1">
      <c r="I250" s="401"/>
      <c r="J250" s="401"/>
      <c r="K250" s="401"/>
      <c r="L250" s="401"/>
      <c r="M250" s="401"/>
      <c r="N250" s="401"/>
      <c r="O250" s="401"/>
      <c r="P250" s="401"/>
    </row>
    <row r="251" spans="9:16" ht="9" customHeight="1">
      <c r="I251" s="401"/>
      <c r="J251" s="401"/>
      <c r="K251" s="401"/>
      <c r="L251" s="401"/>
      <c r="M251" s="401"/>
      <c r="N251" s="401"/>
      <c r="O251" s="401"/>
      <c r="P251" s="401"/>
    </row>
    <row r="252" spans="9:16" ht="9" customHeight="1">
      <c r="I252" s="401"/>
      <c r="J252" s="401"/>
      <c r="K252" s="401"/>
      <c r="L252" s="401"/>
      <c r="M252" s="401"/>
      <c r="N252" s="401"/>
      <c r="O252" s="401"/>
      <c r="P252" s="401"/>
    </row>
    <row r="253" spans="9:16" ht="9" customHeight="1">
      <c r="I253" s="401"/>
      <c r="J253" s="401"/>
      <c r="K253" s="401"/>
      <c r="L253" s="401"/>
      <c r="M253" s="401"/>
      <c r="N253" s="401"/>
      <c r="O253" s="401"/>
      <c r="P253" s="401"/>
    </row>
    <row r="254" spans="9:16" ht="9" customHeight="1">
      <c r="I254" s="401"/>
      <c r="J254" s="401"/>
      <c r="K254" s="401"/>
      <c r="L254" s="401"/>
      <c r="M254" s="401"/>
      <c r="N254" s="401"/>
      <c r="O254" s="401"/>
      <c r="P254" s="401"/>
    </row>
    <row r="255" spans="9:16" ht="9" customHeight="1">
      <c r="I255" s="401"/>
      <c r="J255" s="401"/>
      <c r="K255" s="401"/>
      <c r="L255" s="401"/>
      <c r="M255" s="401"/>
      <c r="N255" s="401"/>
      <c r="O255" s="401"/>
      <c r="P255" s="401"/>
    </row>
    <row r="256" spans="9:16" ht="9" customHeight="1">
      <c r="I256" s="401"/>
      <c r="J256" s="401"/>
      <c r="K256" s="401"/>
      <c r="L256" s="401"/>
      <c r="M256" s="401"/>
      <c r="N256" s="401"/>
      <c r="O256" s="401"/>
      <c r="P256" s="401"/>
    </row>
    <row r="257" spans="9:16" ht="9" customHeight="1">
      <c r="I257" s="401"/>
      <c r="J257" s="401"/>
      <c r="K257" s="401"/>
      <c r="L257" s="401"/>
      <c r="M257" s="401"/>
      <c r="N257" s="401"/>
      <c r="O257" s="401"/>
      <c r="P257" s="401"/>
    </row>
    <row r="258" spans="9:16" ht="9" customHeight="1">
      <c r="I258" s="401"/>
      <c r="J258" s="401"/>
      <c r="K258" s="401"/>
      <c r="L258" s="401"/>
      <c r="M258" s="401"/>
      <c r="N258" s="401"/>
      <c r="O258" s="401"/>
      <c r="P258" s="401"/>
    </row>
    <row r="259" spans="9:16" ht="9" customHeight="1">
      <c r="I259" s="401"/>
      <c r="J259" s="401"/>
      <c r="K259" s="401"/>
      <c r="L259" s="401"/>
      <c r="M259" s="401"/>
      <c r="N259" s="401"/>
      <c r="O259" s="401"/>
      <c r="P259" s="401"/>
    </row>
    <row r="260" spans="9:16" ht="9" customHeight="1">
      <c r="I260" s="401"/>
      <c r="J260" s="401"/>
      <c r="K260" s="401"/>
      <c r="L260" s="401"/>
      <c r="M260" s="401"/>
      <c r="N260" s="401"/>
      <c r="O260" s="401"/>
      <c r="P260" s="401"/>
    </row>
    <row r="261" spans="9:16" ht="9" customHeight="1">
      <c r="I261" s="401"/>
      <c r="J261" s="401"/>
      <c r="K261" s="401"/>
      <c r="L261" s="401"/>
      <c r="M261" s="401"/>
      <c r="N261" s="401"/>
      <c r="O261" s="401"/>
      <c r="P261" s="401"/>
    </row>
    <row r="262" spans="9:16" ht="9" customHeight="1">
      <c r="I262" s="401"/>
      <c r="J262" s="401"/>
      <c r="K262" s="401"/>
      <c r="L262" s="401"/>
      <c r="M262" s="401"/>
      <c r="N262" s="401"/>
      <c r="O262" s="401"/>
      <c r="P262" s="401"/>
    </row>
    <row r="263" spans="9:16" ht="9" customHeight="1">
      <c r="I263" s="401"/>
      <c r="J263" s="401"/>
      <c r="K263" s="401"/>
      <c r="L263" s="401"/>
      <c r="M263" s="401"/>
      <c r="N263" s="401"/>
      <c r="O263" s="401"/>
      <c r="P263" s="401"/>
    </row>
    <row r="264" spans="9:16" ht="9" customHeight="1">
      <c r="I264" s="401"/>
      <c r="J264" s="401"/>
      <c r="K264" s="401"/>
      <c r="L264" s="401"/>
      <c r="M264" s="401"/>
      <c r="N264" s="401"/>
      <c r="O264" s="401"/>
      <c r="P264" s="401"/>
    </row>
    <row r="265" spans="9:16" ht="9" customHeight="1">
      <c r="I265" s="401"/>
      <c r="J265" s="401"/>
      <c r="K265" s="401"/>
      <c r="L265" s="401"/>
      <c r="M265" s="401"/>
      <c r="N265" s="401"/>
      <c r="O265" s="401"/>
      <c r="P265" s="401"/>
    </row>
    <row r="266" spans="9:16" ht="9" customHeight="1">
      <c r="I266" s="401"/>
      <c r="J266" s="401"/>
      <c r="K266" s="401"/>
      <c r="L266" s="401"/>
      <c r="M266" s="401"/>
      <c r="N266" s="401"/>
      <c r="O266" s="401"/>
      <c r="P266" s="401"/>
    </row>
    <row r="267" spans="9:16" ht="9" customHeight="1">
      <c r="I267" s="401"/>
      <c r="J267" s="401"/>
      <c r="K267" s="401"/>
      <c r="L267" s="401"/>
      <c r="M267" s="401"/>
      <c r="N267" s="401"/>
      <c r="O267" s="401"/>
      <c r="P267" s="401"/>
    </row>
    <row r="268" spans="9:16" ht="9" customHeight="1">
      <c r="I268" s="401"/>
      <c r="J268" s="401"/>
      <c r="K268" s="401"/>
      <c r="L268" s="401"/>
      <c r="M268" s="401"/>
      <c r="N268" s="401"/>
      <c r="O268" s="401"/>
      <c r="P268" s="401"/>
    </row>
    <row r="269" spans="9:16" ht="9" customHeight="1">
      <c r="I269" s="401"/>
      <c r="J269" s="401"/>
      <c r="K269" s="401"/>
      <c r="L269" s="401"/>
      <c r="M269" s="401"/>
      <c r="N269" s="401"/>
      <c r="O269" s="401"/>
      <c r="P269" s="401"/>
    </row>
    <row r="270" spans="9:16" ht="9" customHeight="1">
      <c r="I270" s="401"/>
      <c r="J270" s="401"/>
      <c r="K270" s="401"/>
      <c r="L270" s="401"/>
      <c r="M270" s="401"/>
      <c r="N270" s="401"/>
      <c r="O270" s="401"/>
      <c r="P270" s="401"/>
    </row>
    <row r="271" spans="9:16" ht="9" customHeight="1">
      <c r="I271" s="401"/>
      <c r="J271" s="401"/>
      <c r="K271" s="401"/>
      <c r="L271" s="401"/>
      <c r="M271" s="401"/>
      <c r="N271" s="401"/>
      <c r="O271" s="401"/>
      <c r="P271" s="401"/>
    </row>
    <row r="272" spans="9:16" ht="9" customHeight="1">
      <c r="I272" s="401"/>
      <c r="J272" s="401"/>
      <c r="K272" s="401"/>
      <c r="L272" s="401"/>
      <c r="M272" s="401"/>
      <c r="N272" s="401"/>
      <c r="O272" s="401"/>
      <c r="P272" s="401"/>
    </row>
    <row r="273" spans="9:16" ht="9" customHeight="1">
      <c r="I273" s="401"/>
      <c r="J273" s="401"/>
      <c r="K273" s="401"/>
      <c r="L273" s="401"/>
      <c r="M273" s="401"/>
      <c r="N273" s="401"/>
      <c r="O273" s="401"/>
      <c r="P273" s="401"/>
    </row>
    <row r="274" spans="9:16" ht="9" customHeight="1">
      <c r="I274" s="401"/>
      <c r="J274" s="401"/>
      <c r="K274" s="401"/>
      <c r="L274" s="401"/>
      <c r="M274" s="401"/>
      <c r="N274" s="401"/>
      <c r="O274" s="401"/>
      <c r="P274" s="401"/>
    </row>
    <row r="275" spans="9:16" ht="9" customHeight="1">
      <c r="I275" s="401"/>
      <c r="J275" s="401"/>
      <c r="K275" s="401"/>
      <c r="L275" s="401"/>
      <c r="M275" s="401"/>
      <c r="N275" s="401"/>
      <c r="O275" s="401"/>
      <c r="P275" s="401"/>
    </row>
    <row r="276" spans="9:16" ht="9" customHeight="1">
      <c r="I276" s="401"/>
      <c r="J276" s="401"/>
      <c r="K276" s="401"/>
      <c r="L276" s="401"/>
      <c r="M276" s="401"/>
      <c r="N276" s="401"/>
      <c r="O276" s="401"/>
      <c r="P276" s="401"/>
    </row>
    <row r="277" spans="9:16" ht="9" customHeight="1">
      <c r="I277" s="401"/>
      <c r="J277" s="401"/>
      <c r="K277" s="401"/>
      <c r="L277" s="401"/>
      <c r="M277" s="401"/>
      <c r="N277" s="401"/>
      <c r="O277" s="401"/>
      <c r="P277" s="401"/>
    </row>
    <row r="278" spans="9:16" ht="9" customHeight="1">
      <c r="I278" s="401"/>
      <c r="J278" s="401"/>
      <c r="K278" s="401"/>
      <c r="L278" s="401"/>
      <c r="M278" s="401"/>
      <c r="N278" s="401"/>
      <c r="O278" s="401"/>
      <c r="P278" s="401"/>
    </row>
    <row r="279" spans="9:16" ht="9" customHeight="1">
      <c r="I279" s="401"/>
      <c r="J279" s="401"/>
      <c r="K279" s="401"/>
      <c r="L279" s="401"/>
      <c r="M279" s="401"/>
      <c r="N279" s="401"/>
      <c r="O279" s="401"/>
      <c r="P279" s="401"/>
    </row>
    <row r="280" spans="9:16" ht="9" customHeight="1">
      <c r="I280" s="401"/>
      <c r="J280" s="401"/>
      <c r="K280" s="401"/>
      <c r="L280" s="401"/>
      <c r="M280" s="401"/>
      <c r="N280" s="401"/>
      <c r="O280" s="401"/>
      <c r="P280" s="401"/>
    </row>
    <row r="281" spans="9:16" ht="9" customHeight="1">
      <c r="I281" s="401"/>
      <c r="J281" s="401"/>
      <c r="K281" s="401"/>
      <c r="L281" s="401"/>
      <c r="M281" s="401"/>
      <c r="N281" s="401"/>
      <c r="O281" s="401"/>
      <c r="P281" s="401"/>
    </row>
    <row r="282" spans="9:16" ht="9" customHeight="1">
      <c r="I282" s="401"/>
      <c r="J282" s="401"/>
      <c r="K282" s="401"/>
      <c r="L282" s="401"/>
      <c r="M282" s="401"/>
      <c r="N282" s="401"/>
      <c r="O282" s="401"/>
      <c r="P282" s="401"/>
    </row>
    <row r="283" spans="9:16" ht="9" customHeight="1">
      <c r="I283" s="401"/>
      <c r="J283" s="401"/>
      <c r="K283" s="401"/>
      <c r="L283" s="401"/>
      <c r="M283" s="401"/>
      <c r="N283" s="401"/>
      <c r="O283" s="401"/>
      <c r="P283" s="401"/>
    </row>
    <row r="284" spans="9:16" ht="9" customHeight="1">
      <c r="I284" s="401"/>
      <c r="J284" s="401"/>
      <c r="K284" s="401"/>
      <c r="L284" s="401"/>
      <c r="M284" s="401"/>
      <c r="N284" s="401"/>
      <c r="O284" s="401"/>
      <c r="P284" s="401"/>
    </row>
    <row r="285" spans="9:16" ht="9" customHeight="1">
      <c r="I285" s="401"/>
      <c r="J285" s="401"/>
      <c r="K285" s="401"/>
      <c r="L285" s="401"/>
      <c r="M285" s="401"/>
      <c r="N285" s="401"/>
      <c r="O285" s="401"/>
      <c r="P285" s="401"/>
    </row>
    <row r="286" spans="9:16" ht="9" customHeight="1">
      <c r="I286" s="401"/>
      <c r="J286" s="401"/>
      <c r="K286" s="401"/>
      <c r="L286" s="401"/>
      <c r="M286" s="401"/>
      <c r="N286" s="401"/>
      <c r="O286" s="401"/>
      <c r="P286" s="401"/>
    </row>
    <row r="287" spans="9:16" ht="9" customHeight="1">
      <c r="I287" s="401"/>
      <c r="J287" s="401"/>
      <c r="K287" s="401"/>
      <c r="L287" s="401"/>
      <c r="M287" s="401"/>
      <c r="N287" s="401"/>
      <c r="O287" s="401"/>
      <c r="P287" s="401"/>
    </row>
    <row r="288" spans="9:16" ht="9" customHeight="1">
      <c r="I288" s="401"/>
      <c r="J288" s="401"/>
      <c r="K288" s="401"/>
      <c r="L288" s="401"/>
      <c r="M288" s="401"/>
      <c r="N288" s="401"/>
      <c r="O288" s="401"/>
      <c r="P288" s="401"/>
    </row>
    <row r="289" spans="9:16" ht="9" customHeight="1">
      <c r="I289" s="401"/>
      <c r="J289" s="401"/>
      <c r="K289" s="401"/>
      <c r="L289" s="401"/>
      <c r="M289" s="401"/>
      <c r="N289" s="401"/>
      <c r="O289" s="401"/>
      <c r="P289" s="401"/>
    </row>
    <row r="290" spans="9:16" ht="9" customHeight="1">
      <c r="I290" s="401"/>
      <c r="J290" s="401"/>
      <c r="K290" s="401"/>
      <c r="L290" s="401"/>
      <c r="M290" s="401"/>
      <c r="N290" s="401"/>
      <c r="O290" s="401"/>
      <c r="P290" s="401"/>
    </row>
    <row r="291" spans="9:16" ht="9" customHeight="1">
      <c r="I291" s="401"/>
      <c r="J291" s="401"/>
      <c r="K291" s="401"/>
      <c r="L291" s="401"/>
      <c r="M291" s="401"/>
      <c r="N291" s="401"/>
      <c r="O291" s="401"/>
      <c r="P291" s="401"/>
    </row>
    <row r="292" spans="9:16" ht="9" customHeight="1">
      <c r="I292" s="401"/>
      <c r="J292" s="401"/>
      <c r="K292" s="401"/>
      <c r="L292" s="401"/>
      <c r="M292" s="401"/>
      <c r="N292" s="401"/>
      <c r="O292" s="401"/>
      <c r="P292" s="401"/>
    </row>
    <row r="293" spans="9:16" ht="9" customHeight="1">
      <c r="I293" s="401"/>
      <c r="J293" s="401"/>
      <c r="K293" s="401"/>
      <c r="L293" s="401"/>
      <c r="M293" s="401"/>
      <c r="N293" s="401"/>
      <c r="O293" s="401"/>
      <c r="P293" s="401"/>
    </row>
    <row r="294" spans="9:16" ht="9" customHeight="1">
      <c r="I294" s="401"/>
      <c r="J294" s="401"/>
      <c r="K294" s="401"/>
      <c r="L294" s="401"/>
      <c r="M294" s="401"/>
      <c r="N294" s="401"/>
      <c r="O294" s="401"/>
      <c r="P294" s="401"/>
    </row>
    <row r="295" spans="9:16" ht="9" customHeight="1">
      <c r="I295" s="401"/>
      <c r="J295" s="401"/>
      <c r="K295" s="401"/>
      <c r="L295" s="401"/>
      <c r="M295" s="401"/>
      <c r="N295" s="401"/>
      <c r="O295" s="401"/>
      <c r="P295" s="401"/>
    </row>
    <row r="296" spans="9:16" ht="9" customHeight="1">
      <c r="I296" s="401"/>
      <c r="J296" s="401"/>
      <c r="K296" s="401"/>
      <c r="L296" s="401"/>
      <c r="M296" s="401"/>
      <c r="N296" s="401"/>
      <c r="O296" s="401"/>
      <c r="P296" s="401"/>
    </row>
    <row r="297" spans="9:16" ht="9" customHeight="1">
      <c r="I297" s="401"/>
      <c r="J297" s="401"/>
      <c r="K297" s="401"/>
      <c r="L297" s="401"/>
      <c r="M297" s="401"/>
      <c r="N297" s="401"/>
      <c r="O297" s="401"/>
      <c r="P297" s="401"/>
    </row>
    <row r="298" spans="9:16" ht="9" customHeight="1">
      <c r="I298" s="401"/>
      <c r="J298" s="401"/>
      <c r="K298" s="401"/>
      <c r="L298" s="401"/>
      <c r="M298" s="401"/>
      <c r="N298" s="401"/>
      <c r="O298" s="401"/>
      <c r="P298" s="401"/>
    </row>
    <row r="299" spans="9:16" ht="9" customHeight="1">
      <c r="I299" s="401"/>
      <c r="J299" s="401"/>
      <c r="K299" s="401"/>
      <c r="L299" s="401"/>
      <c r="M299" s="401"/>
      <c r="N299" s="401"/>
      <c r="O299" s="401"/>
      <c r="P299" s="401"/>
    </row>
    <row r="300" spans="9:16" ht="9" customHeight="1">
      <c r="I300" s="401"/>
      <c r="J300" s="401"/>
      <c r="K300" s="401"/>
      <c r="L300" s="401"/>
      <c r="M300" s="401"/>
      <c r="N300" s="401"/>
      <c r="O300" s="401"/>
      <c r="P300" s="401"/>
    </row>
    <row r="301" spans="9:16" ht="9" customHeight="1">
      <c r="I301" s="401"/>
      <c r="J301" s="401"/>
      <c r="K301" s="401"/>
      <c r="L301" s="401"/>
      <c r="M301" s="401"/>
      <c r="N301" s="401"/>
      <c r="O301" s="401"/>
      <c r="P301" s="401"/>
    </row>
    <row r="302" spans="9:16" ht="9" customHeight="1">
      <c r="I302" s="401"/>
      <c r="J302" s="401"/>
      <c r="K302" s="401"/>
      <c r="L302" s="401"/>
      <c r="M302" s="401"/>
      <c r="N302" s="401"/>
      <c r="O302" s="401"/>
      <c r="P302" s="401"/>
    </row>
    <row r="303" spans="9:16" ht="9" customHeight="1">
      <c r="I303" s="401"/>
      <c r="J303" s="401"/>
      <c r="K303" s="401"/>
      <c r="L303" s="401"/>
      <c r="M303" s="401"/>
      <c r="N303" s="401"/>
      <c r="O303" s="401"/>
      <c r="P303" s="401"/>
    </row>
    <row r="304" spans="9:16" ht="9" customHeight="1">
      <c r="I304" s="401"/>
      <c r="J304" s="401"/>
      <c r="K304" s="401"/>
      <c r="L304" s="401"/>
      <c r="M304" s="401"/>
      <c r="N304" s="401"/>
      <c r="O304" s="401"/>
      <c r="P304" s="401"/>
    </row>
    <row r="305" spans="9:16" ht="9" customHeight="1">
      <c r="I305" s="401"/>
      <c r="J305" s="401"/>
      <c r="K305" s="401"/>
      <c r="L305" s="401"/>
      <c r="M305" s="401"/>
      <c r="N305" s="401"/>
      <c r="O305" s="401"/>
      <c r="P305" s="401"/>
    </row>
    <row r="306" spans="9:16" ht="9" customHeight="1">
      <c r="I306" s="401"/>
      <c r="J306" s="401"/>
      <c r="K306" s="401"/>
      <c r="L306" s="401"/>
      <c r="M306" s="401"/>
      <c r="N306" s="401"/>
      <c r="O306" s="401"/>
      <c r="P306" s="401"/>
    </row>
    <row r="307" spans="9:16" ht="9" customHeight="1">
      <c r="I307" s="401"/>
      <c r="J307" s="401"/>
      <c r="K307" s="401"/>
      <c r="L307" s="401"/>
      <c r="M307" s="401"/>
      <c r="N307" s="401"/>
      <c r="O307" s="401"/>
      <c r="P307" s="401"/>
    </row>
    <row r="308" spans="9:16" ht="9" customHeight="1">
      <c r="I308" s="401"/>
      <c r="J308" s="401"/>
      <c r="K308" s="401"/>
      <c r="L308" s="401"/>
      <c r="M308" s="401"/>
      <c r="N308" s="401"/>
      <c r="O308" s="401"/>
      <c r="P308" s="401"/>
    </row>
    <row r="309" spans="9:16" ht="9" customHeight="1">
      <c r="I309" s="401"/>
      <c r="J309" s="401"/>
      <c r="K309" s="401"/>
      <c r="L309" s="401"/>
      <c r="M309" s="401"/>
      <c r="N309" s="401"/>
      <c r="O309" s="401"/>
      <c r="P309" s="401"/>
    </row>
    <row r="310" spans="9:16" ht="9" customHeight="1">
      <c r="I310" s="401"/>
      <c r="J310" s="401"/>
      <c r="K310" s="401"/>
      <c r="L310" s="401"/>
      <c r="M310" s="401"/>
      <c r="N310" s="401"/>
      <c r="O310" s="401"/>
      <c r="P310" s="401"/>
    </row>
    <row r="311" spans="9:16" ht="9" customHeight="1">
      <c r="I311" s="401"/>
      <c r="J311" s="401"/>
      <c r="K311" s="401"/>
      <c r="L311" s="401"/>
      <c r="M311" s="401"/>
      <c r="N311" s="401"/>
      <c r="O311" s="401"/>
      <c r="P311" s="401"/>
    </row>
    <row r="312" spans="9:16" ht="9" customHeight="1">
      <c r="I312" s="401"/>
      <c r="J312" s="401"/>
      <c r="K312" s="401"/>
      <c r="L312" s="401"/>
      <c r="M312" s="401"/>
      <c r="N312" s="401"/>
      <c r="O312" s="401"/>
      <c r="P312" s="401"/>
    </row>
    <row r="313" spans="9:16" ht="9" customHeight="1">
      <c r="I313" s="401"/>
      <c r="J313" s="401"/>
      <c r="K313" s="401"/>
      <c r="L313" s="401"/>
      <c r="M313" s="401"/>
      <c r="N313" s="401"/>
      <c r="O313" s="401"/>
      <c r="P313" s="401"/>
    </row>
    <row r="314" spans="9:16" ht="9" customHeight="1">
      <c r="I314" s="401"/>
      <c r="J314" s="401"/>
      <c r="K314" s="401"/>
      <c r="L314" s="401"/>
      <c r="M314" s="401"/>
      <c r="N314" s="401"/>
      <c r="O314" s="401"/>
      <c r="P314" s="401"/>
    </row>
    <row r="315" spans="9:16" ht="9" customHeight="1">
      <c r="I315" s="401"/>
      <c r="J315" s="401"/>
      <c r="K315" s="401"/>
      <c r="L315" s="401"/>
      <c r="M315" s="401"/>
      <c r="N315" s="401"/>
      <c r="O315" s="401"/>
      <c r="P315" s="401"/>
    </row>
    <row r="316" spans="9:16" ht="9" customHeight="1">
      <c r="I316" s="401"/>
      <c r="J316" s="401"/>
      <c r="K316" s="401"/>
      <c r="L316" s="401"/>
      <c r="M316" s="401"/>
      <c r="N316" s="401"/>
      <c r="O316" s="401"/>
      <c r="P316" s="401"/>
    </row>
    <row r="317" spans="9:16" ht="9" customHeight="1">
      <c r="I317" s="401"/>
      <c r="J317" s="401"/>
      <c r="K317" s="401"/>
      <c r="L317" s="401"/>
      <c r="M317" s="401"/>
      <c r="N317" s="401"/>
      <c r="O317" s="401"/>
      <c r="P317" s="401"/>
    </row>
    <row r="318" spans="9:16" ht="9" customHeight="1">
      <c r="I318" s="401"/>
      <c r="J318" s="401"/>
      <c r="K318" s="401"/>
      <c r="L318" s="401"/>
      <c r="M318" s="401"/>
      <c r="N318" s="401"/>
      <c r="O318" s="401"/>
      <c r="P318" s="401"/>
    </row>
    <row r="319" spans="9:16" ht="9" customHeight="1">
      <c r="I319" s="401"/>
      <c r="J319" s="401"/>
      <c r="K319" s="401"/>
      <c r="L319" s="401"/>
      <c r="M319" s="401"/>
      <c r="N319" s="401"/>
      <c r="O319" s="401"/>
      <c r="P319" s="401"/>
    </row>
    <row r="320" spans="9:16" ht="9" customHeight="1">
      <c r="I320" s="401"/>
      <c r="J320" s="401"/>
      <c r="K320" s="401"/>
      <c r="L320" s="401"/>
      <c r="M320" s="401"/>
      <c r="N320" s="401"/>
      <c r="O320" s="401"/>
      <c r="P320" s="401"/>
    </row>
    <row r="321" spans="9:16" ht="9" customHeight="1">
      <c r="I321" s="401"/>
      <c r="J321" s="401"/>
      <c r="K321" s="401"/>
      <c r="L321" s="401"/>
      <c r="M321" s="401"/>
      <c r="N321" s="401"/>
      <c r="O321" s="401"/>
      <c r="P321" s="401"/>
    </row>
    <row r="322" spans="9:16" ht="9" customHeight="1">
      <c r="I322" s="401"/>
      <c r="J322" s="401"/>
      <c r="K322" s="401"/>
      <c r="L322" s="401"/>
      <c r="M322" s="401"/>
      <c r="N322" s="401"/>
      <c r="O322" s="401"/>
      <c r="P322" s="401"/>
    </row>
    <row r="323" spans="9:16" ht="9" customHeight="1">
      <c r="I323" s="401"/>
      <c r="J323" s="401"/>
      <c r="K323" s="401"/>
      <c r="L323" s="401"/>
      <c r="M323" s="401"/>
      <c r="N323" s="401"/>
      <c r="O323" s="401"/>
      <c r="P323" s="401"/>
    </row>
    <row r="324" spans="9:16" ht="9" customHeight="1">
      <c r="I324" s="401"/>
      <c r="J324" s="401"/>
      <c r="K324" s="401"/>
      <c r="L324" s="401"/>
      <c r="M324" s="401"/>
      <c r="N324" s="401"/>
      <c r="O324" s="401"/>
      <c r="P324" s="401"/>
    </row>
    <row r="325" spans="9:16" ht="9" customHeight="1">
      <c r="I325" s="401"/>
      <c r="J325" s="401"/>
      <c r="K325" s="401"/>
      <c r="L325" s="401"/>
      <c r="M325" s="401"/>
      <c r="N325" s="401"/>
      <c r="O325" s="401"/>
      <c r="P325" s="401"/>
    </row>
    <row r="326" spans="9:16" ht="9" customHeight="1">
      <c r="I326" s="401"/>
      <c r="J326" s="401"/>
      <c r="K326" s="401"/>
      <c r="L326" s="401"/>
      <c r="M326" s="401"/>
      <c r="N326" s="401"/>
      <c r="O326" s="401"/>
      <c r="P326" s="401"/>
    </row>
    <row r="327" spans="9:16" ht="9" customHeight="1">
      <c r="I327" s="401"/>
      <c r="J327" s="401"/>
      <c r="K327" s="401"/>
      <c r="L327" s="401"/>
      <c r="M327" s="401"/>
      <c r="N327" s="401"/>
      <c r="O327" s="401"/>
      <c r="P327" s="401"/>
    </row>
    <row r="328" spans="9:16" ht="9" customHeight="1">
      <c r="I328" s="401"/>
      <c r="J328" s="401"/>
      <c r="K328" s="401"/>
      <c r="L328" s="401"/>
      <c r="M328" s="401"/>
      <c r="N328" s="401"/>
      <c r="O328" s="401"/>
      <c r="P328" s="401"/>
    </row>
    <row r="329" spans="9:16" ht="9" customHeight="1">
      <c r="I329" s="401"/>
      <c r="J329" s="401"/>
      <c r="K329" s="401"/>
      <c r="L329" s="401"/>
      <c r="M329" s="401"/>
      <c r="N329" s="401"/>
      <c r="O329" s="401"/>
      <c r="P329" s="401"/>
    </row>
    <row r="330" spans="9:16" ht="9" customHeight="1">
      <c r="I330" s="401"/>
      <c r="J330" s="401"/>
      <c r="K330" s="401"/>
      <c r="L330" s="401"/>
      <c r="M330" s="401"/>
      <c r="N330" s="401"/>
      <c r="O330" s="401"/>
      <c r="P330" s="401"/>
    </row>
    <row r="331" spans="9:16" ht="9" customHeight="1">
      <c r="I331" s="401"/>
      <c r="J331" s="401"/>
      <c r="K331" s="401"/>
      <c r="L331" s="401"/>
      <c r="M331" s="401"/>
      <c r="N331" s="401"/>
      <c r="O331" s="401"/>
      <c r="P331" s="401"/>
    </row>
    <row r="332" spans="9:16" ht="9" customHeight="1">
      <c r="I332" s="401"/>
      <c r="J332" s="401"/>
      <c r="K332" s="401"/>
      <c r="L332" s="401"/>
      <c r="M332" s="401"/>
      <c r="N332" s="401"/>
      <c r="O332" s="401"/>
      <c r="P332" s="401"/>
    </row>
    <row r="333" spans="9:16" ht="9" customHeight="1">
      <c r="I333" s="401"/>
      <c r="J333" s="401"/>
      <c r="K333" s="401"/>
      <c r="L333" s="401"/>
      <c r="M333" s="401"/>
      <c r="N333" s="401"/>
      <c r="O333" s="401"/>
      <c r="P333" s="401"/>
    </row>
    <row r="334" spans="9:16" ht="9" customHeight="1">
      <c r="I334" s="401"/>
      <c r="J334" s="401"/>
      <c r="K334" s="401"/>
      <c r="L334" s="401"/>
      <c r="M334" s="401"/>
      <c r="N334" s="401"/>
      <c r="O334" s="401"/>
      <c r="P334" s="401"/>
    </row>
    <row r="335" spans="9:16" ht="9" customHeight="1">
      <c r="I335" s="401"/>
      <c r="J335" s="401"/>
      <c r="K335" s="401"/>
      <c r="L335" s="401"/>
      <c r="M335" s="401"/>
      <c r="N335" s="401"/>
      <c r="O335" s="401"/>
      <c r="P335" s="401"/>
    </row>
    <row r="336" spans="9:16" ht="9" customHeight="1">
      <c r="I336" s="401"/>
      <c r="J336" s="401"/>
      <c r="K336" s="401"/>
      <c r="L336" s="401"/>
      <c r="M336" s="401"/>
      <c r="N336" s="401"/>
      <c r="O336" s="401"/>
      <c r="P336" s="401"/>
    </row>
    <row r="337" spans="9:16" ht="9" customHeight="1">
      <c r="I337" s="401"/>
      <c r="J337" s="401"/>
      <c r="K337" s="401"/>
      <c r="L337" s="401"/>
      <c r="M337" s="401"/>
      <c r="N337" s="401"/>
      <c r="O337" s="401"/>
      <c r="P337" s="401"/>
    </row>
    <row r="338" spans="9:16" ht="9" customHeight="1">
      <c r="I338" s="401"/>
      <c r="J338" s="401"/>
      <c r="K338" s="401"/>
      <c r="L338" s="401"/>
      <c r="M338" s="401"/>
      <c r="N338" s="401"/>
      <c r="O338" s="401"/>
      <c r="P338" s="401"/>
    </row>
    <row r="339" spans="9:16" ht="9" customHeight="1">
      <c r="I339" s="401"/>
      <c r="J339" s="401"/>
      <c r="K339" s="401"/>
      <c r="L339" s="401"/>
      <c r="M339" s="401"/>
      <c r="N339" s="401"/>
      <c r="O339" s="401"/>
      <c r="P339" s="401"/>
    </row>
    <row r="340" spans="9:16" ht="9" customHeight="1">
      <c r="I340" s="401"/>
      <c r="J340" s="401"/>
      <c r="K340" s="401"/>
      <c r="L340" s="401"/>
      <c r="M340" s="401"/>
      <c r="N340" s="401"/>
      <c r="O340" s="401"/>
      <c r="P340" s="401"/>
    </row>
    <row r="341" spans="9:16" ht="9" customHeight="1">
      <c r="I341" s="401"/>
      <c r="J341" s="401"/>
      <c r="K341" s="401"/>
      <c r="L341" s="401"/>
      <c r="M341" s="401"/>
      <c r="N341" s="401"/>
      <c r="O341" s="401"/>
      <c r="P341" s="401"/>
    </row>
    <row r="342" spans="9:16" ht="9" customHeight="1">
      <c r="I342" s="401"/>
      <c r="J342" s="401"/>
      <c r="K342" s="401"/>
      <c r="L342" s="401"/>
      <c r="M342" s="401"/>
      <c r="N342" s="401"/>
      <c r="O342" s="401"/>
      <c r="P342" s="401"/>
    </row>
    <row r="343" spans="9:16" ht="9" customHeight="1">
      <c r="I343" s="401"/>
      <c r="J343" s="401"/>
      <c r="K343" s="401"/>
      <c r="L343" s="401"/>
      <c r="M343" s="401"/>
      <c r="N343" s="401"/>
      <c r="O343" s="401"/>
      <c r="P343" s="401"/>
    </row>
    <row r="344" spans="9:16" ht="9" customHeight="1">
      <c r="I344" s="401"/>
      <c r="J344" s="401"/>
      <c r="K344" s="401"/>
      <c r="L344" s="401"/>
      <c r="M344" s="401"/>
      <c r="N344" s="401"/>
      <c r="O344" s="401"/>
      <c r="P344" s="401"/>
    </row>
    <row r="345" spans="9:16" ht="9" customHeight="1">
      <c r="I345" s="401"/>
      <c r="J345" s="401"/>
      <c r="K345" s="401"/>
      <c r="L345" s="401"/>
      <c r="M345" s="401"/>
      <c r="N345" s="401"/>
      <c r="O345" s="401"/>
      <c r="P345" s="401"/>
    </row>
    <row r="346" spans="9:16" ht="9" customHeight="1">
      <c r="I346" s="401"/>
      <c r="J346" s="401"/>
      <c r="K346" s="401"/>
      <c r="L346" s="401"/>
      <c r="M346" s="401"/>
      <c r="N346" s="401"/>
      <c r="O346" s="401"/>
      <c r="P346" s="401"/>
    </row>
    <row r="347" spans="9:16" ht="9" customHeight="1">
      <c r="I347" s="401"/>
      <c r="J347" s="401"/>
      <c r="K347" s="401"/>
      <c r="L347" s="401"/>
      <c r="M347" s="401"/>
      <c r="N347" s="401"/>
      <c r="O347" s="401"/>
      <c r="P347" s="401"/>
    </row>
    <row r="348" spans="9:16" ht="9" customHeight="1">
      <c r="I348" s="401"/>
      <c r="J348" s="401"/>
      <c r="K348" s="401"/>
      <c r="L348" s="401"/>
      <c r="M348" s="401"/>
      <c r="N348" s="401"/>
      <c r="O348" s="401"/>
      <c r="P348" s="401"/>
    </row>
    <row r="349" spans="9:16" ht="9" customHeight="1">
      <c r="I349" s="401"/>
      <c r="J349" s="401"/>
      <c r="K349" s="401"/>
      <c r="L349" s="401"/>
      <c r="M349" s="401"/>
      <c r="N349" s="401"/>
      <c r="O349" s="401"/>
      <c r="P349" s="401"/>
    </row>
    <row r="350" spans="9:16" ht="9" customHeight="1">
      <c r="I350" s="401"/>
      <c r="J350" s="401"/>
      <c r="K350" s="401"/>
      <c r="L350" s="401"/>
      <c r="M350" s="401"/>
      <c r="N350" s="401"/>
      <c r="O350" s="401"/>
      <c r="P350" s="401"/>
    </row>
    <row r="351" spans="9:16" ht="9" customHeight="1">
      <c r="I351" s="401"/>
      <c r="J351" s="401"/>
      <c r="K351" s="401"/>
      <c r="L351" s="401"/>
      <c r="M351" s="401"/>
      <c r="N351" s="401"/>
      <c r="O351" s="401"/>
      <c r="P351" s="401"/>
    </row>
    <row r="352" spans="9:16" ht="9" customHeight="1">
      <c r="I352" s="401"/>
      <c r="J352" s="401"/>
      <c r="K352" s="401"/>
      <c r="L352" s="401"/>
      <c r="M352" s="401"/>
      <c r="N352" s="401"/>
      <c r="O352" s="401"/>
      <c r="P352" s="401"/>
    </row>
    <row r="353" spans="9:16" ht="9" customHeight="1">
      <c r="I353" s="401"/>
      <c r="J353" s="401"/>
      <c r="K353" s="401"/>
      <c r="L353" s="401"/>
      <c r="M353" s="401"/>
      <c r="N353" s="401"/>
      <c r="O353" s="401"/>
      <c r="P353" s="401"/>
    </row>
    <row r="354" spans="9:16" ht="9" customHeight="1">
      <c r="I354" s="401"/>
      <c r="J354" s="401"/>
      <c r="K354" s="401"/>
      <c r="L354" s="401"/>
      <c r="M354" s="401"/>
      <c r="N354" s="401"/>
      <c r="O354" s="401"/>
      <c r="P354" s="401"/>
    </row>
    <row r="355" spans="9:16" ht="9" customHeight="1">
      <c r="I355" s="401"/>
      <c r="J355" s="401"/>
      <c r="K355" s="401"/>
      <c r="L355" s="401"/>
      <c r="M355" s="401"/>
      <c r="N355" s="401"/>
      <c r="O355" s="401"/>
      <c r="P355" s="401"/>
    </row>
    <row r="356" spans="9:16" ht="9" customHeight="1">
      <c r="I356" s="401"/>
      <c r="J356" s="401"/>
      <c r="K356" s="401"/>
      <c r="L356" s="401"/>
      <c r="M356" s="401"/>
      <c r="N356" s="401"/>
      <c r="O356" s="401"/>
      <c r="P356" s="401"/>
    </row>
    <row r="357" spans="9:16" ht="9" customHeight="1">
      <c r="I357" s="401"/>
      <c r="J357" s="401"/>
      <c r="K357" s="401"/>
      <c r="L357" s="401"/>
      <c r="M357" s="401"/>
      <c r="N357" s="401"/>
      <c r="O357" s="401"/>
      <c r="P357" s="401"/>
    </row>
    <row r="358" spans="9:16" ht="9" customHeight="1">
      <c r="I358" s="401"/>
      <c r="J358" s="401"/>
      <c r="K358" s="401"/>
      <c r="L358" s="401"/>
      <c r="M358" s="401"/>
      <c r="N358" s="401"/>
      <c r="O358" s="401"/>
      <c r="P358" s="401"/>
    </row>
    <row r="359" spans="9:16" ht="9" customHeight="1">
      <c r="I359" s="401"/>
      <c r="J359" s="401"/>
      <c r="K359" s="401"/>
      <c r="L359" s="401"/>
      <c r="M359" s="401"/>
      <c r="N359" s="401"/>
      <c r="O359" s="401"/>
      <c r="P359" s="401"/>
    </row>
    <row r="360" spans="9:16" ht="9" customHeight="1">
      <c r="I360" s="401"/>
      <c r="J360" s="401"/>
      <c r="K360" s="401"/>
      <c r="L360" s="401"/>
      <c r="M360" s="401"/>
      <c r="N360" s="401"/>
      <c r="O360" s="401"/>
      <c r="P360" s="401"/>
    </row>
    <row r="361" spans="9:16" ht="9" customHeight="1">
      <c r="I361" s="401"/>
      <c r="J361" s="401"/>
      <c r="K361" s="401"/>
      <c r="L361" s="401"/>
      <c r="M361" s="401"/>
      <c r="N361" s="401"/>
      <c r="O361" s="401"/>
      <c r="P361" s="401"/>
    </row>
    <row r="362" spans="9:16" ht="9" customHeight="1">
      <c r="I362" s="401"/>
      <c r="J362" s="401"/>
      <c r="K362" s="401"/>
      <c r="L362" s="401"/>
      <c r="M362" s="401"/>
      <c r="N362" s="401"/>
      <c r="O362" s="401"/>
      <c r="P362" s="401"/>
    </row>
    <row r="363" spans="9:16" ht="9" customHeight="1">
      <c r="I363" s="401"/>
      <c r="J363" s="401"/>
      <c r="K363" s="401"/>
      <c r="L363" s="401"/>
      <c r="M363" s="401"/>
      <c r="N363" s="401"/>
      <c r="O363" s="401"/>
      <c r="P363" s="401"/>
    </row>
    <row r="364" spans="9:16" ht="9" customHeight="1">
      <c r="I364" s="401"/>
      <c r="J364" s="401"/>
      <c r="K364" s="401"/>
      <c r="L364" s="401"/>
      <c r="M364" s="401"/>
      <c r="N364" s="401"/>
      <c r="O364" s="401"/>
      <c r="P364" s="401"/>
    </row>
    <row r="365" spans="9:16" ht="9" customHeight="1">
      <c r="I365" s="401"/>
      <c r="J365" s="401"/>
      <c r="K365" s="401"/>
      <c r="L365" s="401"/>
      <c r="M365" s="401"/>
      <c r="N365" s="401"/>
      <c r="O365" s="401"/>
      <c r="P365" s="401"/>
    </row>
    <row r="366" spans="9:16" ht="9" customHeight="1">
      <c r="I366" s="401"/>
      <c r="J366" s="401"/>
      <c r="K366" s="401"/>
      <c r="L366" s="401"/>
      <c r="M366" s="401"/>
      <c r="N366" s="401"/>
      <c r="O366" s="401"/>
      <c r="P366" s="401"/>
    </row>
    <row r="367" spans="9:16" ht="9" customHeight="1">
      <c r="I367" s="401"/>
      <c r="J367" s="401"/>
      <c r="K367" s="401"/>
      <c r="L367" s="401"/>
      <c r="M367" s="401"/>
      <c r="N367" s="401"/>
      <c r="O367" s="401"/>
      <c r="P367" s="401"/>
    </row>
    <row r="368" spans="9:16" ht="9" customHeight="1">
      <c r="I368" s="401"/>
      <c r="J368" s="401"/>
      <c r="K368" s="401"/>
      <c r="L368" s="401"/>
      <c r="M368" s="401"/>
      <c r="N368" s="401"/>
      <c r="O368" s="401"/>
      <c r="P368" s="401"/>
    </row>
    <row r="369" spans="9:16" ht="9" customHeight="1">
      <c r="I369" s="401"/>
      <c r="J369" s="401"/>
      <c r="K369" s="401"/>
      <c r="L369" s="401"/>
      <c r="M369" s="401"/>
      <c r="N369" s="401"/>
      <c r="O369" s="401"/>
      <c r="P369" s="401"/>
    </row>
    <row r="370" spans="9:16" ht="9" customHeight="1">
      <c r="I370" s="401"/>
      <c r="J370" s="401"/>
      <c r="K370" s="401"/>
      <c r="L370" s="401"/>
      <c r="M370" s="401"/>
      <c r="N370" s="401"/>
      <c r="O370" s="401"/>
      <c r="P370" s="401"/>
    </row>
    <row r="371" spans="9:16" ht="9" customHeight="1">
      <c r="I371" s="401"/>
      <c r="J371" s="401"/>
      <c r="K371" s="401"/>
      <c r="L371" s="401"/>
      <c r="M371" s="401"/>
      <c r="N371" s="401"/>
      <c r="O371" s="401"/>
      <c r="P371" s="401"/>
    </row>
    <row r="372" spans="9:16" ht="9" customHeight="1">
      <c r="I372" s="401"/>
      <c r="J372" s="401"/>
      <c r="K372" s="401"/>
      <c r="L372" s="401"/>
      <c r="M372" s="401"/>
      <c r="N372" s="401"/>
      <c r="O372" s="401"/>
      <c r="P372" s="401"/>
    </row>
    <row r="373" spans="9:16" ht="9" customHeight="1">
      <c r="I373" s="401"/>
      <c r="J373" s="401"/>
      <c r="K373" s="401"/>
      <c r="L373" s="401"/>
      <c r="M373" s="401"/>
      <c r="N373" s="401"/>
      <c r="O373" s="401"/>
      <c r="P373" s="401"/>
    </row>
    <row r="374" spans="9:16" ht="9" customHeight="1">
      <c r="I374" s="401"/>
      <c r="J374" s="401"/>
      <c r="K374" s="401"/>
      <c r="L374" s="401"/>
      <c r="M374" s="401"/>
      <c r="N374" s="401"/>
      <c r="O374" s="401"/>
      <c r="P374" s="401"/>
    </row>
    <row r="375" spans="9:16" ht="9" customHeight="1">
      <c r="I375" s="401"/>
      <c r="J375" s="401"/>
      <c r="K375" s="401"/>
      <c r="L375" s="401"/>
      <c r="M375" s="401"/>
      <c r="N375" s="401"/>
      <c r="O375" s="401"/>
      <c r="P375" s="401"/>
    </row>
    <row r="376" spans="9:16" ht="9" customHeight="1">
      <c r="I376" s="401"/>
      <c r="J376" s="401"/>
      <c r="K376" s="401"/>
      <c r="L376" s="401"/>
      <c r="M376" s="401"/>
      <c r="N376" s="401"/>
      <c r="O376" s="401"/>
      <c r="P376" s="401"/>
    </row>
    <row r="377" spans="9:16" ht="9" customHeight="1">
      <c r="I377" s="401"/>
      <c r="J377" s="401"/>
      <c r="K377" s="401"/>
      <c r="L377" s="401"/>
      <c r="M377" s="401"/>
      <c r="N377" s="401"/>
      <c r="O377" s="401"/>
      <c r="P377" s="401"/>
    </row>
    <row r="378" spans="9:16" ht="9" customHeight="1">
      <c r="I378" s="401"/>
      <c r="J378" s="401"/>
      <c r="K378" s="401"/>
      <c r="L378" s="401"/>
      <c r="M378" s="401"/>
      <c r="N378" s="401"/>
      <c r="O378" s="401"/>
      <c r="P378" s="401"/>
    </row>
    <row r="379" spans="9:16" ht="9" customHeight="1">
      <c r="I379" s="401"/>
      <c r="J379" s="401"/>
      <c r="K379" s="401"/>
      <c r="L379" s="401"/>
      <c r="M379" s="401"/>
      <c r="N379" s="401"/>
      <c r="O379" s="401"/>
      <c r="P379" s="401"/>
    </row>
    <row r="380" spans="9:16" ht="9" customHeight="1">
      <c r="I380" s="401"/>
      <c r="J380" s="401"/>
      <c r="K380" s="401"/>
      <c r="L380" s="401"/>
      <c r="M380" s="401"/>
      <c r="N380" s="401"/>
      <c r="O380" s="401"/>
      <c r="P380" s="401"/>
    </row>
    <row r="381" spans="9:16" ht="9" customHeight="1">
      <c r="I381" s="401"/>
      <c r="J381" s="401"/>
      <c r="K381" s="401"/>
      <c r="L381" s="401"/>
      <c r="M381" s="401"/>
      <c r="N381" s="401"/>
      <c r="O381" s="401"/>
      <c r="P381" s="401"/>
    </row>
    <row r="382" spans="9:16" ht="9" customHeight="1">
      <c r="I382" s="401"/>
      <c r="J382" s="401"/>
      <c r="K382" s="401"/>
      <c r="L382" s="401"/>
      <c r="M382" s="401"/>
      <c r="N382" s="401"/>
      <c r="O382" s="401"/>
      <c r="P382" s="401"/>
    </row>
    <row r="383" spans="9:16" ht="9" customHeight="1">
      <c r="I383" s="401"/>
      <c r="J383" s="401"/>
      <c r="K383" s="401"/>
      <c r="L383" s="401"/>
      <c r="M383" s="401"/>
      <c r="N383" s="401"/>
      <c r="O383" s="401"/>
      <c r="P383" s="401"/>
    </row>
    <row r="384" spans="9:16" ht="9" customHeight="1">
      <c r="I384" s="401"/>
      <c r="J384" s="401"/>
      <c r="K384" s="401"/>
      <c r="L384" s="401"/>
      <c r="M384" s="401"/>
      <c r="N384" s="401"/>
      <c r="O384" s="401"/>
      <c r="P384" s="401"/>
    </row>
    <row r="385" spans="9:16" ht="9" customHeight="1">
      <c r="I385" s="401"/>
      <c r="J385" s="401"/>
      <c r="K385" s="401"/>
      <c r="L385" s="401"/>
      <c r="M385" s="401"/>
      <c r="N385" s="401"/>
      <c r="O385" s="401"/>
      <c r="P385" s="401"/>
    </row>
    <row r="386" spans="9:16" ht="9" customHeight="1">
      <c r="I386" s="401"/>
      <c r="J386" s="401"/>
      <c r="K386" s="401"/>
      <c r="L386" s="401"/>
      <c r="M386" s="401"/>
      <c r="N386" s="401"/>
      <c r="O386" s="401"/>
      <c r="P386" s="401"/>
    </row>
    <row r="387" spans="9:16" ht="9" customHeight="1">
      <c r="I387" s="401"/>
      <c r="J387" s="401"/>
      <c r="K387" s="401"/>
      <c r="L387" s="401"/>
      <c r="M387" s="401"/>
      <c r="N387" s="401"/>
      <c r="O387" s="401"/>
      <c r="P387" s="401"/>
    </row>
    <row r="388" spans="9:16" ht="9" customHeight="1">
      <c r="I388" s="401"/>
      <c r="J388" s="401"/>
      <c r="K388" s="401"/>
      <c r="L388" s="401"/>
      <c r="M388" s="401"/>
      <c r="N388" s="401"/>
      <c r="O388" s="401"/>
      <c r="P388" s="401"/>
    </row>
    <row r="389" spans="9:16" ht="9" customHeight="1">
      <c r="I389" s="401"/>
      <c r="J389" s="401"/>
      <c r="K389" s="401"/>
      <c r="L389" s="401"/>
      <c r="M389" s="401"/>
      <c r="N389" s="401"/>
      <c r="O389" s="401"/>
      <c r="P389" s="401"/>
    </row>
    <row r="390" spans="9:16" ht="9" customHeight="1">
      <c r="I390" s="401"/>
      <c r="J390" s="401"/>
      <c r="K390" s="401"/>
      <c r="L390" s="401"/>
      <c r="M390" s="401"/>
      <c r="N390" s="401"/>
      <c r="O390" s="401"/>
      <c r="P390" s="401"/>
    </row>
    <row r="391" spans="9:16" ht="9" customHeight="1">
      <c r="I391" s="401"/>
      <c r="J391" s="401"/>
      <c r="K391" s="401"/>
      <c r="L391" s="401"/>
      <c r="M391" s="401"/>
      <c r="N391" s="401"/>
      <c r="O391" s="401"/>
      <c r="P391" s="401"/>
    </row>
    <row r="392" spans="9:16" ht="9" customHeight="1">
      <c r="I392" s="401"/>
      <c r="J392" s="401"/>
      <c r="K392" s="401"/>
      <c r="L392" s="401"/>
      <c r="M392" s="401"/>
      <c r="N392" s="401"/>
      <c r="O392" s="401"/>
      <c r="P392" s="401"/>
    </row>
    <row r="393" spans="9:16" ht="9" customHeight="1">
      <c r="I393" s="401"/>
      <c r="J393" s="401"/>
      <c r="K393" s="401"/>
      <c r="L393" s="401"/>
      <c r="M393" s="401"/>
      <c r="N393" s="401"/>
      <c r="O393" s="401"/>
      <c r="P393" s="401"/>
    </row>
    <row r="394" spans="9:16" ht="9" customHeight="1">
      <c r="I394" s="401"/>
      <c r="J394" s="401"/>
      <c r="K394" s="401"/>
      <c r="L394" s="401"/>
      <c r="M394" s="401"/>
      <c r="N394" s="401"/>
      <c r="O394" s="401"/>
      <c r="P394" s="401"/>
    </row>
    <row r="395" spans="9:16" ht="9" customHeight="1">
      <c r="I395" s="401"/>
      <c r="J395" s="401"/>
      <c r="K395" s="401"/>
      <c r="L395" s="401"/>
      <c r="M395" s="401"/>
      <c r="N395" s="401"/>
      <c r="O395" s="401"/>
      <c r="P395" s="401"/>
    </row>
    <row r="396" spans="9:16" ht="9" customHeight="1">
      <c r="I396" s="401"/>
      <c r="J396" s="401"/>
      <c r="K396" s="401"/>
      <c r="L396" s="401"/>
      <c r="M396" s="401"/>
      <c r="N396" s="401"/>
      <c r="O396" s="401"/>
      <c r="P396" s="401"/>
    </row>
    <row r="397" spans="9:16" ht="9" customHeight="1">
      <c r="I397" s="401"/>
      <c r="J397" s="401"/>
      <c r="K397" s="401"/>
      <c r="L397" s="401"/>
      <c r="M397" s="401"/>
      <c r="N397" s="401"/>
      <c r="O397" s="401"/>
      <c r="P397" s="401"/>
    </row>
    <row r="398" spans="9:16" ht="9" customHeight="1">
      <c r="I398" s="401"/>
      <c r="J398" s="401"/>
      <c r="K398" s="401"/>
      <c r="L398" s="401"/>
      <c r="M398" s="401"/>
      <c r="N398" s="401"/>
      <c r="O398" s="401"/>
      <c r="P398" s="401"/>
    </row>
    <row r="399" spans="9:16" ht="9" customHeight="1">
      <c r="I399" s="401"/>
      <c r="J399" s="401"/>
      <c r="K399" s="401"/>
      <c r="L399" s="401"/>
      <c r="M399" s="401"/>
      <c r="N399" s="401"/>
      <c r="O399" s="401"/>
      <c r="P399" s="401"/>
    </row>
    <row r="400" spans="9:16" ht="9" customHeight="1">
      <c r="I400" s="401"/>
      <c r="J400" s="401"/>
      <c r="K400" s="401"/>
      <c r="L400" s="401"/>
      <c r="M400" s="401"/>
      <c r="N400" s="401"/>
      <c r="O400" s="401"/>
      <c r="P400" s="401"/>
    </row>
    <row r="401" spans="9:16" ht="9" customHeight="1">
      <c r="I401" s="401"/>
      <c r="J401" s="401"/>
      <c r="K401" s="401"/>
      <c r="L401" s="401"/>
      <c r="M401" s="401"/>
      <c r="N401" s="401"/>
      <c r="O401" s="401"/>
      <c r="P401" s="401"/>
    </row>
    <row r="402" spans="9:16" ht="9" customHeight="1">
      <c r="I402" s="401"/>
      <c r="J402" s="401"/>
      <c r="K402" s="401"/>
      <c r="L402" s="401"/>
      <c r="M402" s="401"/>
      <c r="N402" s="401"/>
      <c r="O402" s="401"/>
      <c r="P402" s="401"/>
    </row>
    <row r="403" spans="9:16" ht="9" customHeight="1">
      <c r="I403" s="401"/>
      <c r="J403" s="401"/>
      <c r="K403" s="401"/>
      <c r="L403" s="401"/>
      <c r="M403" s="401"/>
      <c r="N403" s="401"/>
      <c r="O403" s="401"/>
      <c r="P403" s="401"/>
    </row>
    <row r="404" spans="9:16" ht="9" customHeight="1">
      <c r="I404" s="401"/>
      <c r="J404" s="401"/>
      <c r="K404" s="401"/>
      <c r="L404" s="401"/>
      <c r="M404" s="401"/>
      <c r="N404" s="401"/>
      <c r="O404" s="401"/>
      <c r="P404" s="401"/>
    </row>
    <row r="405" spans="9:16" ht="9" customHeight="1">
      <c r="I405" s="401"/>
      <c r="J405" s="401"/>
      <c r="K405" s="401"/>
      <c r="L405" s="401"/>
      <c r="M405" s="401"/>
      <c r="N405" s="401"/>
      <c r="O405" s="401"/>
      <c r="P405" s="401"/>
    </row>
    <row r="406" spans="9:16" ht="9" customHeight="1">
      <c r="I406" s="401"/>
      <c r="J406" s="401"/>
      <c r="K406" s="401"/>
      <c r="L406" s="401"/>
      <c r="M406" s="401"/>
      <c r="N406" s="401"/>
      <c r="O406" s="401"/>
      <c r="P406" s="401"/>
    </row>
    <row r="407" spans="9:16" ht="9" customHeight="1">
      <c r="I407" s="401"/>
      <c r="J407" s="401"/>
      <c r="K407" s="401"/>
      <c r="L407" s="401"/>
      <c r="M407" s="401"/>
      <c r="N407" s="401"/>
      <c r="O407" s="401"/>
      <c r="P407" s="401"/>
    </row>
    <row r="408" spans="9:16" ht="9" customHeight="1">
      <c r="I408" s="401"/>
      <c r="J408" s="401"/>
      <c r="K408" s="401"/>
      <c r="L408" s="401"/>
      <c r="M408" s="401"/>
      <c r="N408" s="401"/>
      <c r="O408" s="401"/>
      <c r="P408" s="401"/>
    </row>
    <row r="409" spans="9:16" ht="9" customHeight="1">
      <c r="I409" s="401"/>
      <c r="J409" s="401"/>
      <c r="K409" s="401"/>
      <c r="L409" s="401"/>
      <c r="M409" s="401"/>
      <c r="N409" s="401"/>
      <c r="O409" s="401"/>
      <c r="P409" s="401"/>
    </row>
    <row r="410" spans="9:16" ht="9" customHeight="1">
      <c r="I410" s="401"/>
      <c r="J410" s="401"/>
      <c r="K410" s="401"/>
      <c r="L410" s="401"/>
      <c r="M410" s="401"/>
      <c r="N410" s="401"/>
      <c r="O410" s="401"/>
      <c r="P410" s="401"/>
    </row>
    <row r="411" spans="9:16" ht="9" customHeight="1">
      <c r="I411" s="401"/>
      <c r="J411" s="401"/>
      <c r="K411" s="401"/>
      <c r="L411" s="401"/>
      <c r="M411" s="401"/>
      <c r="N411" s="401"/>
      <c r="O411" s="401"/>
      <c r="P411" s="401"/>
    </row>
    <row r="412" spans="9:16" ht="9" customHeight="1">
      <c r="I412" s="401"/>
      <c r="J412" s="401"/>
      <c r="K412" s="401"/>
      <c r="L412" s="401"/>
      <c r="M412" s="401"/>
      <c r="N412" s="401"/>
      <c r="O412" s="401"/>
      <c r="P412" s="401"/>
    </row>
    <row r="413" spans="9:16" ht="9" customHeight="1">
      <c r="I413" s="401"/>
      <c r="J413" s="401"/>
      <c r="K413" s="401"/>
      <c r="L413" s="401"/>
      <c r="M413" s="401"/>
      <c r="N413" s="401"/>
      <c r="O413" s="401"/>
      <c r="P413" s="401"/>
    </row>
    <row r="414" spans="9:16" ht="9" customHeight="1">
      <c r="I414" s="401"/>
      <c r="J414" s="401"/>
      <c r="K414" s="401"/>
      <c r="L414" s="401"/>
      <c r="M414" s="401"/>
      <c r="N414" s="401"/>
      <c r="O414" s="401"/>
      <c r="P414" s="401"/>
    </row>
    <row r="415" spans="9:16" ht="9" customHeight="1">
      <c r="I415" s="401"/>
      <c r="J415" s="401"/>
      <c r="K415" s="401"/>
      <c r="L415" s="401"/>
      <c r="M415" s="401"/>
      <c r="N415" s="401"/>
      <c r="O415" s="401"/>
      <c r="P415" s="401"/>
    </row>
    <row r="416" spans="9:16" ht="9" customHeight="1">
      <c r="I416" s="401"/>
      <c r="J416" s="401"/>
      <c r="K416" s="401"/>
      <c r="L416" s="401"/>
      <c r="M416" s="401"/>
      <c r="N416" s="401"/>
      <c r="O416" s="401"/>
      <c r="P416" s="401"/>
    </row>
    <row r="417" spans="9:16" ht="9" customHeight="1">
      <c r="I417" s="401"/>
      <c r="J417" s="401"/>
      <c r="K417" s="401"/>
      <c r="L417" s="401"/>
      <c r="M417" s="401"/>
      <c r="N417" s="401"/>
      <c r="O417" s="401"/>
      <c r="P417" s="401"/>
    </row>
    <row r="418" spans="9:16" ht="9" customHeight="1">
      <c r="I418" s="401"/>
      <c r="J418" s="401"/>
      <c r="K418" s="401"/>
      <c r="L418" s="401"/>
      <c r="M418" s="401"/>
      <c r="N418" s="401"/>
      <c r="O418" s="401"/>
      <c r="P418" s="401"/>
    </row>
    <row r="419" spans="9:16" ht="9" customHeight="1">
      <c r="I419" s="401"/>
      <c r="J419" s="401"/>
      <c r="K419" s="401"/>
      <c r="L419" s="401"/>
      <c r="M419" s="401"/>
      <c r="N419" s="401"/>
      <c r="O419" s="401"/>
      <c r="P419" s="401"/>
    </row>
    <row r="420" spans="9:16" ht="9" customHeight="1">
      <c r="I420" s="401"/>
      <c r="J420" s="401"/>
      <c r="K420" s="401"/>
      <c r="L420" s="401"/>
      <c r="M420" s="401"/>
      <c r="N420" s="401"/>
      <c r="O420" s="401"/>
      <c r="P420" s="401"/>
    </row>
    <row r="421" spans="9:16" ht="9" customHeight="1">
      <c r="I421" s="401"/>
      <c r="J421" s="401"/>
      <c r="K421" s="401"/>
      <c r="L421" s="401"/>
      <c r="M421" s="401"/>
      <c r="N421" s="401"/>
      <c r="O421" s="401"/>
      <c r="P421" s="401"/>
    </row>
    <row r="422" spans="9:16" ht="9" customHeight="1">
      <c r="I422" s="401"/>
      <c r="J422" s="401"/>
      <c r="K422" s="401"/>
      <c r="L422" s="401"/>
      <c r="M422" s="401"/>
      <c r="N422" s="401"/>
      <c r="O422" s="401"/>
      <c r="P422" s="401"/>
    </row>
    <row r="423" spans="9:16" ht="9" customHeight="1">
      <c r="I423" s="401"/>
      <c r="J423" s="401"/>
      <c r="K423" s="401"/>
      <c r="L423" s="401"/>
      <c r="M423" s="401"/>
      <c r="N423" s="401"/>
      <c r="O423" s="401"/>
      <c r="P423" s="401"/>
    </row>
    <row r="424" spans="9:16" ht="9" customHeight="1">
      <c r="I424" s="401"/>
      <c r="J424" s="401"/>
      <c r="K424" s="401"/>
      <c r="L424" s="401"/>
      <c r="M424" s="401"/>
      <c r="N424" s="401"/>
      <c r="O424" s="401"/>
      <c r="P424" s="401"/>
    </row>
    <row r="425" spans="9:16" ht="9" customHeight="1">
      <c r="I425" s="401"/>
      <c r="J425" s="401"/>
      <c r="K425" s="401"/>
      <c r="L425" s="401"/>
      <c r="M425" s="401"/>
      <c r="N425" s="401"/>
      <c r="O425" s="401"/>
      <c r="P425" s="401"/>
    </row>
    <row r="426" spans="9:16" ht="9" customHeight="1">
      <c r="I426" s="401"/>
      <c r="J426" s="401"/>
      <c r="K426" s="401"/>
      <c r="L426" s="401"/>
      <c r="M426" s="401"/>
      <c r="N426" s="401"/>
      <c r="O426" s="401"/>
      <c r="P426" s="401"/>
    </row>
    <row r="427" spans="9:16" ht="9" customHeight="1">
      <c r="I427" s="401"/>
      <c r="J427" s="401"/>
      <c r="K427" s="401"/>
      <c r="L427" s="401"/>
      <c r="M427" s="401"/>
      <c r="N427" s="401"/>
      <c r="O427" s="401"/>
      <c r="P427" s="401"/>
    </row>
    <row r="428" spans="9:16" ht="9" customHeight="1">
      <c r="I428" s="401"/>
      <c r="J428" s="401"/>
      <c r="K428" s="401"/>
      <c r="L428" s="401"/>
      <c r="M428" s="401"/>
      <c r="N428" s="401"/>
      <c r="O428" s="401"/>
      <c r="P428" s="401"/>
    </row>
    <row r="429" spans="9:16" ht="9" customHeight="1">
      <c r="I429" s="401"/>
      <c r="J429" s="401"/>
      <c r="K429" s="401"/>
      <c r="L429" s="401"/>
      <c r="M429" s="401"/>
      <c r="N429" s="401"/>
      <c r="O429" s="401"/>
      <c r="P429" s="401"/>
    </row>
    <row r="430" spans="9:16" ht="9" customHeight="1">
      <c r="I430" s="401"/>
      <c r="J430" s="401"/>
      <c r="K430" s="401"/>
      <c r="L430" s="401"/>
      <c r="M430" s="401"/>
      <c r="N430" s="401"/>
      <c r="O430" s="401"/>
      <c r="P430" s="401"/>
    </row>
    <row r="431" spans="9:16" ht="9" customHeight="1">
      <c r="I431" s="401"/>
      <c r="J431" s="401"/>
      <c r="K431" s="401"/>
      <c r="L431" s="401"/>
      <c r="M431" s="401"/>
      <c r="N431" s="401"/>
      <c r="O431" s="401"/>
      <c r="P431" s="401"/>
    </row>
    <row r="432" spans="9:16" ht="9" customHeight="1">
      <c r="I432" s="401"/>
      <c r="J432" s="401"/>
      <c r="K432" s="401"/>
      <c r="L432" s="401"/>
      <c r="M432" s="401"/>
      <c r="N432" s="401"/>
      <c r="O432" s="401"/>
      <c r="P432" s="401"/>
    </row>
    <row r="433" spans="9:16" ht="9" customHeight="1">
      <c r="I433" s="401"/>
      <c r="J433" s="401"/>
      <c r="K433" s="401"/>
      <c r="L433" s="401"/>
      <c r="M433" s="401"/>
      <c r="N433" s="401"/>
      <c r="O433" s="401"/>
      <c r="P433" s="401"/>
    </row>
    <row r="434" spans="9:16" ht="9" customHeight="1">
      <c r="I434" s="401"/>
      <c r="J434" s="401"/>
      <c r="K434" s="401"/>
      <c r="L434" s="401"/>
      <c r="M434" s="401"/>
      <c r="N434" s="401"/>
      <c r="O434" s="401"/>
      <c r="P434" s="401"/>
    </row>
    <row r="435" spans="9:16" ht="9" customHeight="1">
      <c r="I435" s="401"/>
      <c r="J435" s="401"/>
      <c r="K435" s="401"/>
      <c r="L435" s="401"/>
      <c r="M435" s="401"/>
      <c r="N435" s="401"/>
      <c r="O435" s="401"/>
      <c r="P435" s="401"/>
    </row>
    <row r="436" spans="9:16" ht="9" customHeight="1">
      <c r="I436" s="401"/>
      <c r="J436" s="401"/>
      <c r="K436" s="401"/>
      <c r="L436" s="401"/>
      <c r="M436" s="401"/>
      <c r="N436" s="401"/>
      <c r="O436" s="401"/>
      <c r="P436" s="401"/>
    </row>
    <row r="437" spans="9:16" ht="9" customHeight="1">
      <c r="I437" s="401"/>
      <c r="J437" s="401"/>
      <c r="K437" s="401"/>
      <c r="L437" s="401"/>
      <c r="M437" s="401"/>
      <c r="N437" s="401"/>
      <c r="O437" s="401"/>
      <c r="P437" s="401"/>
    </row>
    <row r="438" spans="9:16" ht="9" customHeight="1">
      <c r="I438" s="401"/>
      <c r="J438" s="401"/>
      <c r="K438" s="401"/>
      <c r="L438" s="401"/>
      <c r="M438" s="401"/>
      <c r="N438" s="401"/>
      <c r="O438" s="401"/>
      <c r="P438" s="401"/>
    </row>
    <row r="439" spans="9:16" ht="9" customHeight="1">
      <c r="I439" s="401"/>
      <c r="J439" s="401"/>
      <c r="K439" s="401"/>
      <c r="L439" s="401"/>
      <c r="M439" s="401"/>
      <c r="N439" s="401"/>
      <c r="O439" s="401"/>
      <c r="P439" s="401"/>
    </row>
    <row r="440" spans="9:16" ht="9" customHeight="1">
      <c r="I440" s="401"/>
      <c r="J440" s="401"/>
      <c r="K440" s="401"/>
      <c r="L440" s="401"/>
      <c r="M440" s="401"/>
      <c r="N440" s="401"/>
      <c r="O440" s="401"/>
      <c r="P440" s="401"/>
    </row>
    <row r="441" spans="9:16" ht="9" customHeight="1">
      <c r="I441" s="401"/>
      <c r="J441" s="401"/>
      <c r="K441" s="401"/>
      <c r="L441" s="401"/>
      <c r="M441" s="401"/>
      <c r="N441" s="401"/>
      <c r="O441" s="401"/>
      <c r="P441" s="401"/>
    </row>
    <row r="442" spans="9:16" ht="9" customHeight="1">
      <c r="I442" s="401"/>
      <c r="J442" s="401"/>
      <c r="K442" s="401"/>
      <c r="L442" s="401"/>
      <c r="M442" s="401"/>
      <c r="N442" s="401"/>
      <c r="O442" s="401"/>
      <c r="P442" s="401"/>
    </row>
    <row r="443" spans="9:16" ht="9" customHeight="1">
      <c r="I443" s="401"/>
      <c r="J443" s="401"/>
      <c r="K443" s="401"/>
      <c r="L443" s="401"/>
      <c r="M443" s="401"/>
      <c r="N443" s="401"/>
      <c r="O443" s="401"/>
      <c r="P443" s="401"/>
    </row>
    <row r="444" spans="9:16" ht="9" customHeight="1">
      <c r="I444" s="401"/>
      <c r="J444" s="401"/>
      <c r="K444" s="401"/>
      <c r="L444" s="401"/>
      <c r="M444" s="401"/>
      <c r="N444" s="401"/>
      <c r="O444" s="401"/>
      <c r="P444" s="401"/>
    </row>
    <row r="445" spans="9:16" ht="9" customHeight="1">
      <c r="I445" s="401"/>
      <c r="J445" s="401"/>
      <c r="K445" s="401"/>
      <c r="L445" s="401"/>
      <c r="M445" s="401"/>
      <c r="N445" s="401"/>
      <c r="O445" s="401"/>
      <c r="P445" s="401"/>
    </row>
    <row r="446" spans="9:16" ht="9" customHeight="1">
      <c r="I446" s="401"/>
      <c r="J446" s="401"/>
      <c r="K446" s="401"/>
      <c r="L446" s="401"/>
      <c r="M446" s="401"/>
      <c r="N446" s="401"/>
      <c r="O446" s="401"/>
      <c r="P446" s="401"/>
    </row>
    <row r="447" spans="9:16" ht="9" customHeight="1">
      <c r="I447" s="401"/>
      <c r="J447" s="401"/>
      <c r="K447" s="401"/>
      <c r="L447" s="401"/>
      <c r="M447" s="401"/>
      <c r="N447" s="401"/>
      <c r="O447" s="401"/>
      <c r="P447" s="401"/>
    </row>
    <row r="448" spans="9:16" ht="9" customHeight="1">
      <c r="I448" s="401"/>
      <c r="J448" s="401"/>
      <c r="K448" s="401"/>
      <c r="L448" s="401"/>
      <c r="M448" s="401"/>
      <c r="N448" s="401"/>
      <c r="O448" s="401"/>
      <c r="P448" s="401"/>
    </row>
    <row r="449" spans="9:16" ht="9" customHeight="1">
      <c r="I449" s="401"/>
      <c r="J449" s="401"/>
      <c r="K449" s="401"/>
      <c r="L449" s="401"/>
      <c r="M449" s="401"/>
      <c r="N449" s="401"/>
      <c r="O449" s="401"/>
      <c r="P449" s="401"/>
    </row>
    <row r="450" spans="9:16" ht="9" customHeight="1">
      <c r="I450" s="401"/>
      <c r="J450" s="401"/>
      <c r="K450" s="401"/>
      <c r="L450" s="401"/>
      <c r="M450" s="401"/>
      <c r="N450" s="401"/>
      <c r="O450" s="401"/>
      <c r="P450" s="401"/>
    </row>
    <row r="451" spans="9:16" ht="9" customHeight="1">
      <c r="I451" s="401"/>
      <c r="J451" s="401"/>
      <c r="K451" s="401"/>
      <c r="L451" s="401"/>
      <c r="M451" s="401"/>
      <c r="N451" s="401"/>
      <c r="O451" s="401"/>
      <c r="P451" s="401"/>
    </row>
    <row r="452" spans="9:16" ht="9" customHeight="1">
      <c r="I452" s="401"/>
      <c r="J452" s="401"/>
      <c r="K452" s="401"/>
      <c r="L452" s="401"/>
      <c r="M452" s="401"/>
      <c r="N452" s="401"/>
      <c r="O452" s="401"/>
      <c r="P452" s="401"/>
    </row>
    <row r="453" spans="9:16" ht="9" customHeight="1">
      <c r="I453" s="401"/>
      <c r="J453" s="401"/>
      <c r="K453" s="401"/>
      <c r="L453" s="401"/>
      <c r="M453" s="401"/>
      <c r="N453" s="401"/>
      <c r="O453" s="401"/>
      <c r="P453" s="401"/>
    </row>
    <row r="454" spans="9:16" ht="9" customHeight="1">
      <c r="I454" s="401"/>
      <c r="J454" s="401"/>
      <c r="K454" s="401"/>
      <c r="L454" s="401"/>
      <c r="M454" s="401"/>
      <c r="N454" s="401"/>
      <c r="O454" s="401"/>
      <c r="P454" s="401"/>
    </row>
    <row r="455" spans="9:16" ht="9" customHeight="1">
      <c r="I455" s="401"/>
      <c r="J455" s="401"/>
      <c r="K455" s="401"/>
      <c r="L455" s="401"/>
      <c r="M455" s="401"/>
      <c r="N455" s="401"/>
      <c r="O455" s="401"/>
      <c r="P455" s="401"/>
    </row>
    <row r="456" spans="9:16" ht="9" customHeight="1">
      <c r="I456" s="401"/>
      <c r="J456" s="401"/>
      <c r="K456" s="401"/>
      <c r="L456" s="401"/>
      <c r="M456" s="401"/>
      <c r="N456" s="401"/>
      <c r="O456" s="401"/>
      <c r="P456" s="401"/>
    </row>
    <row r="457" spans="9:16" ht="9" customHeight="1">
      <c r="I457" s="401"/>
      <c r="J457" s="401"/>
      <c r="K457" s="401"/>
      <c r="L457" s="401"/>
      <c r="M457" s="401"/>
      <c r="N457" s="401"/>
      <c r="O457" s="401"/>
      <c r="P457" s="401"/>
    </row>
    <row r="458" spans="9:16" ht="9" customHeight="1">
      <c r="I458" s="401"/>
      <c r="J458" s="401"/>
      <c r="K458" s="401"/>
      <c r="L458" s="401"/>
      <c r="M458" s="401"/>
      <c r="N458" s="401"/>
      <c r="O458" s="401"/>
      <c r="P458" s="401"/>
    </row>
    <row r="459" spans="9:16" ht="9" customHeight="1">
      <c r="I459" s="401"/>
      <c r="J459" s="401"/>
      <c r="K459" s="401"/>
      <c r="L459" s="401"/>
      <c r="M459" s="401"/>
      <c r="N459" s="401"/>
      <c r="O459" s="401"/>
      <c r="P459" s="401"/>
    </row>
    <row r="460" spans="9:16" ht="9" customHeight="1">
      <c r="I460" s="401"/>
      <c r="J460" s="401"/>
      <c r="K460" s="401"/>
      <c r="L460" s="401"/>
      <c r="M460" s="401"/>
      <c r="N460" s="401"/>
      <c r="O460" s="401"/>
      <c r="P460" s="401"/>
    </row>
    <row r="461" spans="9:16" ht="9" customHeight="1">
      <c r="I461" s="401"/>
      <c r="J461" s="401"/>
      <c r="K461" s="401"/>
      <c r="L461" s="401"/>
      <c r="M461" s="401"/>
      <c r="N461" s="401"/>
      <c r="O461" s="401"/>
      <c r="P461" s="401"/>
    </row>
    <row r="462" spans="9:16" ht="9" customHeight="1">
      <c r="I462" s="401"/>
      <c r="J462" s="401"/>
      <c r="K462" s="401"/>
      <c r="L462" s="401"/>
      <c r="M462" s="401"/>
      <c r="N462" s="401"/>
      <c r="O462" s="401"/>
      <c r="P462" s="401"/>
    </row>
    <row r="463" spans="9:16" ht="9" customHeight="1">
      <c r="I463" s="401"/>
      <c r="J463" s="401"/>
      <c r="K463" s="401"/>
      <c r="L463" s="401"/>
      <c r="M463" s="401"/>
      <c r="N463" s="401"/>
      <c r="O463" s="401"/>
      <c r="P463" s="401"/>
    </row>
    <row r="464" spans="9:16" ht="9" customHeight="1">
      <c r="I464" s="401"/>
      <c r="J464" s="401"/>
      <c r="K464" s="401"/>
      <c r="L464" s="401"/>
      <c r="M464" s="401"/>
      <c r="N464" s="401"/>
      <c r="O464" s="401"/>
      <c r="P464" s="401"/>
    </row>
    <row r="465" spans="9:16" ht="9" customHeight="1">
      <c r="I465" s="401"/>
      <c r="J465" s="401"/>
      <c r="K465" s="401"/>
      <c r="L465" s="401"/>
      <c r="M465" s="401"/>
      <c r="N465" s="401"/>
      <c r="O465" s="401"/>
      <c r="P465" s="401"/>
    </row>
    <row r="466" spans="9:16" ht="9" customHeight="1">
      <c r="I466" s="401"/>
      <c r="J466" s="401"/>
      <c r="K466" s="401"/>
      <c r="L466" s="401"/>
      <c r="M466" s="401"/>
      <c r="N466" s="401"/>
      <c r="O466" s="401"/>
      <c r="P466" s="401"/>
    </row>
    <row r="467" spans="9:16" ht="9" customHeight="1">
      <c r="I467" s="401"/>
      <c r="J467" s="401"/>
      <c r="K467" s="401"/>
      <c r="L467" s="401"/>
      <c r="M467" s="401"/>
      <c r="N467" s="401"/>
      <c r="O467" s="401"/>
      <c r="P467" s="401"/>
    </row>
    <row r="468" spans="9:16" ht="9" customHeight="1">
      <c r="I468" s="401"/>
      <c r="J468" s="401"/>
      <c r="K468" s="401"/>
      <c r="L468" s="401"/>
      <c r="M468" s="401"/>
      <c r="N468" s="401"/>
      <c r="O468" s="401"/>
      <c r="P468" s="401"/>
    </row>
    <row r="469" spans="9:16" ht="9" customHeight="1">
      <c r="I469" s="401"/>
      <c r="J469" s="401"/>
      <c r="K469" s="401"/>
      <c r="L469" s="401"/>
      <c r="M469" s="401"/>
      <c r="N469" s="401"/>
      <c r="O469" s="401"/>
      <c r="P469" s="401"/>
    </row>
    <row r="470" spans="9:16" ht="9" customHeight="1">
      <c r="I470" s="401"/>
      <c r="J470" s="401"/>
      <c r="K470" s="401"/>
      <c r="L470" s="401"/>
      <c r="M470" s="401"/>
      <c r="N470" s="401"/>
      <c r="O470" s="401"/>
      <c r="P470" s="401"/>
    </row>
    <row r="471" spans="9:16" ht="9" customHeight="1">
      <c r="I471" s="401"/>
      <c r="J471" s="401"/>
      <c r="K471" s="401"/>
      <c r="L471" s="401"/>
      <c r="M471" s="401"/>
      <c r="N471" s="401"/>
      <c r="O471" s="401"/>
      <c r="P471" s="401"/>
    </row>
    <row r="472" spans="9:16" ht="9" customHeight="1">
      <c r="I472" s="401"/>
      <c r="J472" s="401"/>
      <c r="K472" s="401"/>
      <c r="L472" s="401"/>
      <c r="M472" s="401"/>
      <c r="N472" s="401"/>
      <c r="O472" s="401"/>
      <c r="P472" s="401"/>
    </row>
    <row r="473" spans="9:16" ht="9" customHeight="1">
      <c r="I473" s="401"/>
      <c r="J473" s="401"/>
      <c r="K473" s="401"/>
      <c r="L473" s="401"/>
      <c r="M473" s="401"/>
      <c r="N473" s="401"/>
      <c r="O473" s="401"/>
      <c r="P473" s="401"/>
    </row>
    <row r="474" spans="9:16" ht="9" customHeight="1">
      <c r="I474" s="401"/>
      <c r="J474" s="401"/>
      <c r="K474" s="401"/>
      <c r="L474" s="401"/>
      <c r="M474" s="401"/>
      <c r="N474" s="401"/>
      <c r="O474" s="401"/>
      <c r="P474" s="401"/>
    </row>
    <row r="475" spans="9:16" ht="9" customHeight="1">
      <c r="I475" s="401"/>
      <c r="J475" s="401"/>
      <c r="K475" s="401"/>
      <c r="L475" s="401"/>
      <c r="M475" s="401"/>
      <c r="N475" s="401"/>
      <c r="O475" s="401"/>
      <c r="P475" s="401"/>
    </row>
    <row r="476" spans="9:16" ht="9" customHeight="1">
      <c r="I476" s="401"/>
      <c r="J476" s="401"/>
      <c r="K476" s="401"/>
      <c r="L476" s="401"/>
      <c r="M476" s="401"/>
      <c r="N476" s="401"/>
      <c r="O476" s="401"/>
      <c r="P476" s="401"/>
    </row>
    <row r="477" spans="9:16" ht="9" customHeight="1">
      <c r="I477" s="401"/>
      <c r="J477" s="401"/>
      <c r="K477" s="401"/>
      <c r="L477" s="401"/>
      <c r="M477" s="401"/>
      <c r="N477" s="401"/>
      <c r="O477" s="401"/>
      <c r="P477" s="401"/>
    </row>
    <row r="478" spans="9:16" ht="9" customHeight="1">
      <c r="I478" s="401"/>
      <c r="J478" s="401"/>
      <c r="K478" s="401"/>
      <c r="L478" s="401"/>
      <c r="M478" s="401"/>
      <c r="N478" s="401"/>
      <c r="O478" s="401"/>
      <c r="P478" s="401"/>
    </row>
    <row r="479" spans="9:16" ht="9" customHeight="1">
      <c r="I479" s="401"/>
      <c r="J479" s="401"/>
      <c r="K479" s="401"/>
      <c r="L479" s="401"/>
      <c r="M479" s="401"/>
      <c r="N479" s="401"/>
      <c r="O479" s="401"/>
      <c r="P479" s="401"/>
    </row>
    <row r="480" spans="9:16" ht="9" customHeight="1">
      <c r="I480" s="401"/>
      <c r="J480" s="401"/>
      <c r="K480" s="401"/>
      <c r="L480" s="401"/>
      <c r="M480" s="401"/>
      <c r="N480" s="401"/>
      <c r="O480" s="401"/>
      <c r="P480" s="401"/>
    </row>
    <row r="481" spans="9:16" ht="9" customHeight="1">
      <c r="I481" s="401"/>
      <c r="J481" s="401"/>
      <c r="K481" s="401"/>
      <c r="L481" s="401"/>
      <c r="M481" s="401"/>
      <c r="N481" s="401"/>
      <c r="O481" s="401"/>
      <c r="P481" s="401"/>
    </row>
    <row r="482" spans="9:16" ht="9" customHeight="1">
      <c r="I482" s="401"/>
      <c r="J482" s="401"/>
      <c r="K482" s="401"/>
      <c r="L482" s="401"/>
      <c r="M482" s="401"/>
      <c r="N482" s="401"/>
      <c r="O482" s="401"/>
      <c r="P482" s="401"/>
    </row>
    <row r="483" spans="9:16" ht="9" customHeight="1">
      <c r="I483" s="401"/>
      <c r="J483" s="401"/>
      <c r="K483" s="401"/>
      <c r="L483" s="401"/>
      <c r="M483" s="401"/>
      <c r="N483" s="401"/>
      <c r="O483" s="401"/>
      <c r="P483" s="401"/>
    </row>
    <row r="484" spans="9:16" ht="9" customHeight="1">
      <c r="I484" s="401"/>
      <c r="J484" s="401"/>
      <c r="K484" s="401"/>
      <c r="L484" s="401"/>
      <c r="M484" s="401"/>
      <c r="N484" s="401"/>
      <c r="O484" s="401"/>
      <c r="P484" s="401"/>
    </row>
    <row r="485" spans="9:16" ht="9" customHeight="1">
      <c r="I485" s="401"/>
      <c r="J485" s="401"/>
      <c r="K485" s="401"/>
      <c r="L485" s="401"/>
      <c r="M485" s="401"/>
      <c r="N485" s="401"/>
      <c r="O485" s="401"/>
      <c r="P485" s="401"/>
    </row>
    <row r="486" spans="9:16" ht="9" customHeight="1">
      <c r="I486" s="401"/>
      <c r="J486" s="401"/>
      <c r="K486" s="401"/>
      <c r="L486" s="401"/>
      <c r="M486" s="401"/>
      <c r="N486" s="401"/>
      <c r="O486" s="401"/>
      <c r="P486" s="401"/>
    </row>
    <row r="487" spans="9:16" ht="9" customHeight="1">
      <c r="I487" s="401"/>
      <c r="J487" s="401"/>
      <c r="K487" s="401"/>
      <c r="L487" s="401"/>
      <c r="M487" s="401"/>
      <c r="N487" s="401"/>
      <c r="O487" s="401"/>
      <c r="P487" s="401"/>
    </row>
    <row r="488" spans="9:16" ht="9" customHeight="1">
      <c r="I488" s="401"/>
      <c r="J488" s="401"/>
      <c r="K488" s="401"/>
      <c r="L488" s="401"/>
      <c r="M488" s="401"/>
      <c r="N488" s="401"/>
      <c r="O488" s="401"/>
      <c r="P488" s="401"/>
    </row>
    <row r="489" spans="9:16" ht="9" customHeight="1">
      <c r="I489" s="401"/>
      <c r="J489" s="401"/>
      <c r="K489" s="401"/>
      <c r="L489" s="401"/>
      <c r="M489" s="401"/>
      <c r="N489" s="401"/>
      <c r="O489" s="401"/>
      <c r="P489" s="401"/>
    </row>
    <row r="490" spans="9:16" ht="9" customHeight="1">
      <c r="I490" s="401"/>
      <c r="J490" s="401"/>
      <c r="K490" s="401"/>
      <c r="L490" s="401"/>
      <c r="M490" s="401"/>
      <c r="N490" s="401"/>
      <c r="O490" s="401"/>
      <c r="P490" s="401"/>
    </row>
    <row r="491" spans="9:16" ht="9" customHeight="1">
      <c r="I491" s="401"/>
      <c r="J491" s="401"/>
      <c r="K491" s="401"/>
      <c r="L491" s="401"/>
      <c r="M491" s="401"/>
      <c r="N491" s="401"/>
      <c r="O491" s="401"/>
      <c r="P491" s="401"/>
    </row>
    <row r="492" spans="9:16" ht="9" customHeight="1">
      <c r="I492" s="401"/>
      <c r="J492" s="401"/>
      <c r="K492" s="401"/>
      <c r="L492" s="401"/>
      <c r="M492" s="401"/>
      <c r="N492" s="401"/>
      <c r="O492" s="401"/>
      <c r="P492" s="401"/>
    </row>
    <row r="493" spans="9:16" ht="9" customHeight="1">
      <c r="I493" s="401"/>
      <c r="J493" s="401"/>
      <c r="K493" s="401"/>
      <c r="L493" s="401"/>
      <c r="M493" s="401"/>
      <c r="N493" s="401"/>
      <c r="O493" s="401"/>
      <c r="P493" s="401"/>
    </row>
    <row r="494" spans="9:16" ht="9" customHeight="1">
      <c r="I494" s="401"/>
      <c r="J494" s="401"/>
      <c r="K494" s="401"/>
      <c r="L494" s="401"/>
      <c r="M494" s="401"/>
      <c r="N494" s="401"/>
      <c r="O494" s="401"/>
      <c r="P494" s="401"/>
    </row>
    <row r="495" spans="9:16" ht="9" customHeight="1">
      <c r="I495" s="401"/>
      <c r="J495" s="401"/>
      <c r="K495" s="401"/>
      <c r="L495" s="401"/>
      <c r="M495" s="401"/>
      <c r="N495" s="401"/>
      <c r="O495" s="401"/>
      <c r="P495" s="401"/>
    </row>
    <row r="496" spans="9:16" ht="9" customHeight="1">
      <c r="I496" s="401"/>
      <c r="J496" s="401"/>
      <c r="K496" s="401"/>
      <c r="L496" s="401"/>
      <c r="M496" s="401"/>
      <c r="N496" s="401"/>
      <c r="O496" s="401"/>
      <c r="P496" s="401"/>
    </row>
    <row r="497" spans="9:16" ht="9" customHeight="1">
      <c r="I497" s="401"/>
      <c r="J497" s="401"/>
      <c r="K497" s="401"/>
      <c r="L497" s="401"/>
      <c r="M497" s="401"/>
      <c r="N497" s="401"/>
      <c r="O497" s="401"/>
      <c r="P497" s="401"/>
    </row>
    <row r="498" spans="9:16" ht="9" customHeight="1">
      <c r="I498" s="401"/>
      <c r="J498" s="401"/>
      <c r="K498" s="401"/>
      <c r="L498" s="401"/>
      <c r="M498" s="401"/>
      <c r="N498" s="401"/>
      <c r="O498" s="401"/>
      <c r="P498" s="401"/>
    </row>
    <row r="499" spans="9:16" ht="9" customHeight="1">
      <c r="I499" s="401"/>
      <c r="J499" s="401"/>
      <c r="K499" s="401"/>
      <c r="L499" s="401"/>
      <c r="M499" s="401"/>
      <c r="N499" s="401"/>
      <c r="O499" s="401"/>
      <c r="P499" s="401"/>
    </row>
    <row r="500" spans="9:16" ht="9" customHeight="1">
      <c r="I500" s="401"/>
      <c r="J500" s="401"/>
      <c r="K500" s="401"/>
      <c r="L500" s="401"/>
      <c r="M500" s="401"/>
      <c r="N500" s="401"/>
      <c r="O500" s="401"/>
      <c r="P500" s="401"/>
    </row>
    <row r="501" spans="9:16" ht="9" customHeight="1">
      <c r="I501" s="401"/>
      <c r="J501" s="401"/>
      <c r="K501" s="401"/>
      <c r="L501" s="401"/>
      <c r="M501" s="401"/>
      <c r="N501" s="401"/>
      <c r="O501" s="401"/>
      <c r="P501" s="401"/>
    </row>
    <row r="502" spans="9:16" ht="9" customHeight="1">
      <c r="I502" s="401"/>
      <c r="J502" s="401"/>
      <c r="K502" s="401"/>
      <c r="L502" s="401"/>
      <c r="M502" s="401"/>
      <c r="N502" s="401"/>
      <c r="O502" s="401"/>
      <c r="P502" s="401"/>
    </row>
    <row r="503" spans="9:16" ht="9" customHeight="1">
      <c r="I503" s="401"/>
      <c r="J503" s="401"/>
      <c r="K503" s="401"/>
      <c r="L503" s="401"/>
      <c r="M503" s="401"/>
      <c r="N503" s="401"/>
      <c r="O503" s="401"/>
      <c r="P503" s="401"/>
    </row>
    <row r="504" spans="9:16" ht="9" customHeight="1">
      <c r="I504" s="401"/>
      <c r="J504" s="401"/>
      <c r="K504" s="401"/>
      <c r="L504" s="401"/>
      <c r="M504" s="401"/>
      <c r="N504" s="401"/>
      <c r="O504" s="401"/>
      <c r="P504" s="401"/>
    </row>
    <row r="505" spans="9:16" ht="9" customHeight="1">
      <c r="I505" s="401"/>
      <c r="J505" s="401"/>
      <c r="K505" s="401"/>
      <c r="L505" s="401"/>
      <c r="M505" s="401"/>
      <c r="N505" s="401"/>
      <c r="O505" s="401"/>
      <c r="P505" s="401"/>
    </row>
    <row r="506" spans="9:16" ht="9" customHeight="1">
      <c r="I506" s="401"/>
      <c r="J506" s="401"/>
      <c r="K506" s="401"/>
      <c r="L506" s="401"/>
      <c r="M506" s="401"/>
      <c r="N506" s="401"/>
      <c r="O506" s="401"/>
      <c r="P506" s="401"/>
    </row>
    <row r="507" spans="9:16" ht="9" customHeight="1">
      <c r="I507" s="401"/>
      <c r="J507" s="401"/>
      <c r="K507" s="401"/>
      <c r="L507" s="401"/>
      <c r="M507" s="401"/>
      <c r="N507" s="401"/>
      <c r="O507" s="401"/>
      <c r="P507" s="401"/>
    </row>
    <row r="508" spans="9:16" ht="9" customHeight="1">
      <c r="I508" s="401"/>
      <c r="J508" s="401"/>
      <c r="K508" s="401"/>
      <c r="L508" s="401"/>
      <c r="M508" s="401"/>
      <c r="N508" s="401"/>
      <c r="O508" s="401"/>
      <c r="P508" s="401"/>
    </row>
    <row r="509" spans="9:16" ht="9" customHeight="1">
      <c r="I509" s="401"/>
      <c r="J509" s="401"/>
      <c r="K509" s="401"/>
      <c r="L509" s="401"/>
      <c r="M509" s="401"/>
      <c r="N509" s="401"/>
      <c r="O509" s="401"/>
      <c r="P509" s="401"/>
    </row>
    <row r="510" spans="9:16" ht="9" customHeight="1">
      <c r="I510" s="401"/>
      <c r="J510" s="401"/>
      <c r="K510" s="401"/>
      <c r="L510" s="401"/>
      <c r="M510" s="401"/>
      <c r="N510" s="401"/>
      <c r="O510" s="401"/>
      <c r="P510" s="401"/>
    </row>
    <row r="511" spans="9:16" ht="9" customHeight="1">
      <c r="I511" s="401"/>
      <c r="J511" s="401"/>
      <c r="K511" s="401"/>
      <c r="L511" s="401"/>
      <c r="M511" s="401"/>
      <c r="N511" s="401"/>
      <c r="O511" s="401"/>
      <c r="P511" s="401"/>
    </row>
    <row r="512" spans="9:16" ht="9" customHeight="1">
      <c r="I512" s="401"/>
      <c r="J512" s="401"/>
      <c r="K512" s="401"/>
      <c r="L512" s="401"/>
      <c r="M512" s="401"/>
      <c r="N512" s="401"/>
      <c r="O512" s="401"/>
      <c r="P512" s="401"/>
    </row>
    <row r="513" spans="9:16" ht="9" customHeight="1">
      <c r="I513" s="401"/>
      <c r="J513" s="401"/>
      <c r="K513" s="401"/>
      <c r="L513" s="401"/>
      <c r="M513" s="401"/>
      <c r="N513" s="401"/>
      <c r="O513" s="401"/>
      <c r="P513" s="401"/>
    </row>
    <row r="514" spans="9:16" ht="9" customHeight="1">
      <c r="I514" s="401"/>
      <c r="J514" s="401"/>
      <c r="K514" s="401"/>
      <c r="L514" s="401"/>
      <c r="M514" s="401"/>
      <c r="N514" s="401"/>
      <c r="O514" s="401"/>
      <c r="P514" s="401"/>
    </row>
    <row r="515" spans="9:16" ht="9" customHeight="1">
      <c r="I515" s="401"/>
      <c r="J515" s="401"/>
      <c r="K515" s="401"/>
      <c r="L515" s="401"/>
      <c r="M515" s="401"/>
      <c r="N515" s="401"/>
      <c r="O515" s="401"/>
      <c r="P515" s="401"/>
    </row>
    <row r="516" spans="9:16" ht="9" customHeight="1">
      <c r="I516" s="401"/>
      <c r="J516" s="401"/>
      <c r="K516" s="401"/>
      <c r="L516" s="401"/>
      <c r="M516" s="401"/>
      <c r="N516" s="401"/>
      <c r="O516" s="401"/>
      <c r="P516" s="401"/>
    </row>
    <row r="517" spans="9:16" ht="9" customHeight="1">
      <c r="I517" s="401"/>
      <c r="J517" s="401"/>
      <c r="K517" s="401"/>
      <c r="L517" s="401"/>
      <c r="M517" s="401"/>
      <c r="N517" s="401"/>
      <c r="O517" s="401"/>
      <c r="P517" s="401"/>
    </row>
    <row r="518" spans="9:16" ht="9" customHeight="1">
      <c r="I518" s="401"/>
      <c r="J518" s="401"/>
      <c r="K518" s="401"/>
      <c r="L518" s="401"/>
      <c r="M518" s="401"/>
      <c r="N518" s="401"/>
      <c r="O518" s="401"/>
      <c r="P518" s="401"/>
    </row>
    <row r="519" spans="9:16" ht="9" customHeight="1">
      <c r="I519" s="401"/>
      <c r="J519" s="401"/>
      <c r="K519" s="401"/>
      <c r="L519" s="401"/>
      <c r="M519" s="401"/>
      <c r="N519" s="401"/>
      <c r="O519" s="401"/>
      <c r="P519" s="401"/>
    </row>
    <row r="520" spans="9:16" ht="9" customHeight="1">
      <c r="I520" s="401"/>
      <c r="J520" s="401"/>
      <c r="K520" s="401"/>
      <c r="L520" s="401"/>
      <c r="M520" s="401"/>
      <c r="N520" s="401"/>
      <c r="O520" s="401"/>
      <c r="P520" s="401"/>
    </row>
    <row r="521" spans="9:16" ht="9" customHeight="1">
      <c r="I521" s="401"/>
      <c r="J521" s="401"/>
      <c r="K521" s="401"/>
      <c r="L521" s="401"/>
      <c r="M521" s="401"/>
      <c r="N521" s="401"/>
      <c r="O521" s="401"/>
      <c r="P521" s="401"/>
    </row>
    <row r="522" spans="9:16" ht="9" customHeight="1">
      <c r="I522" s="401"/>
      <c r="J522" s="401"/>
      <c r="K522" s="401"/>
      <c r="L522" s="401"/>
      <c r="M522" s="401"/>
      <c r="N522" s="401"/>
      <c r="O522" s="401"/>
      <c r="P522" s="401"/>
    </row>
    <row r="523" spans="9:16" ht="9" customHeight="1">
      <c r="I523" s="401"/>
      <c r="J523" s="401"/>
      <c r="K523" s="401"/>
      <c r="L523" s="401"/>
      <c r="M523" s="401"/>
      <c r="N523" s="401"/>
      <c r="O523" s="401"/>
      <c r="P523" s="401"/>
    </row>
    <row r="524" spans="9:16" ht="9" customHeight="1">
      <c r="I524" s="401"/>
      <c r="J524" s="401"/>
      <c r="K524" s="401"/>
      <c r="L524" s="401"/>
      <c r="M524" s="401"/>
      <c r="N524" s="401"/>
      <c r="O524" s="401"/>
      <c r="P524" s="401"/>
    </row>
    <row r="525" spans="9:16" ht="9" customHeight="1">
      <c r="I525" s="401"/>
      <c r="J525" s="401"/>
      <c r="K525" s="401"/>
      <c r="L525" s="401"/>
      <c r="M525" s="401"/>
      <c r="N525" s="401"/>
      <c r="O525" s="401"/>
      <c r="P525" s="401"/>
    </row>
    <row r="526" spans="9:16" ht="9" customHeight="1">
      <c r="I526" s="401"/>
      <c r="J526" s="401"/>
      <c r="K526" s="401"/>
      <c r="L526" s="401"/>
      <c r="M526" s="401"/>
      <c r="N526" s="401"/>
      <c r="O526" s="401"/>
      <c r="P526" s="401"/>
    </row>
    <row r="527" spans="9:16" ht="9" customHeight="1">
      <c r="I527" s="401"/>
      <c r="J527" s="401"/>
      <c r="K527" s="401"/>
      <c r="L527" s="401"/>
      <c r="M527" s="401"/>
      <c r="N527" s="401"/>
      <c r="O527" s="401"/>
      <c r="P527" s="401"/>
    </row>
    <row r="528" spans="9:16" ht="9" customHeight="1">
      <c r="I528" s="401"/>
      <c r="J528" s="401"/>
      <c r="K528" s="401"/>
      <c r="L528" s="401"/>
      <c r="M528" s="401"/>
      <c r="N528" s="401"/>
      <c r="O528" s="401"/>
      <c r="P528" s="401"/>
    </row>
    <row r="529" spans="9:16" ht="9" customHeight="1">
      <c r="I529" s="401"/>
      <c r="J529" s="401"/>
      <c r="K529" s="401"/>
      <c r="L529" s="401"/>
      <c r="M529" s="401"/>
      <c r="N529" s="401"/>
      <c r="O529" s="401"/>
      <c r="P529" s="401"/>
    </row>
    <row r="530" spans="9:16" ht="9" customHeight="1">
      <c r="I530" s="401"/>
      <c r="J530" s="401"/>
      <c r="K530" s="401"/>
      <c r="L530" s="401"/>
      <c r="M530" s="401"/>
      <c r="N530" s="401"/>
      <c r="O530" s="401"/>
      <c r="P530" s="401"/>
    </row>
    <row r="531" spans="9:16" ht="9" customHeight="1">
      <c r="I531" s="401"/>
      <c r="J531" s="401"/>
      <c r="K531" s="401"/>
      <c r="L531" s="401"/>
      <c r="M531" s="401"/>
      <c r="N531" s="401"/>
      <c r="O531" s="401"/>
      <c r="P531" s="401"/>
    </row>
    <row r="532" spans="9:16" ht="9" customHeight="1">
      <c r="I532" s="401"/>
      <c r="J532" s="401"/>
      <c r="K532" s="401"/>
      <c r="L532" s="401"/>
      <c r="M532" s="401"/>
      <c r="N532" s="401"/>
      <c r="O532" s="401"/>
      <c r="P532" s="401"/>
    </row>
    <row r="533" spans="9:16" ht="9" customHeight="1">
      <c r="I533" s="401"/>
      <c r="J533" s="401"/>
      <c r="K533" s="401"/>
      <c r="L533" s="401"/>
      <c r="M533" s="401"/>
      <c r="N533" s="401"/>
      <c r="O533" s="401"/>
      <c r="P533" s="401"/>
    </row>
    <row r="534" spans="9:16" ht="9" customHeight="1">
      <c r="I534" s="401"/>
      <c r="J534" s="401"/>
      <c r="K534" s="401"/>
      <c r="L534" s="401"/>
      <c r="M534" s="401"/>
      <c r="N534" s="401"/>
      <c r="O534" s="401"/>
      <c r="P534" s="401"/>
    </row>
    <row r="535" spans="9:16" ht="9" customHeight="1">
      <c r="I535" s="401"/>
      <c r="J535" s="401"/>
      <c r="K535" s="401"/>
      <c r="L535" s="401"/>
      <c r="M535" s="401"/>
      <c r="N535" s="401"/>
      <c r="O535" s="401"/>
      <c r="P535" s="401"/>
    </row>
    <row r="536" spans="9:16" ht="9" customHeight="1">
      <c r="I536" s="401"/>
      <c r="J536" s="401"/>
      <c r="K536" s="401"/>
      <c r="L536" s="401"/>
      <c r="M536" s="401"/>
      <c r="N536" s="401"/>
      <c r="O536" s="401"/>
      <c r="P536" s="401"/>
    </row>
    <row r="537" spans="9:16" ht="9" customHeight="1">
      <c r="I537" s="401"/>
      <c r="J537" s="401"/>
      <c r="K537" s="401"/>
      <c r="L537" s="401"/>
      <c r="M537" s="401"/>
      <c r="N537" s="401"/>
      <c r="O537" s="401"/>
      <c r="P537" s="401"/>
    </row>
    <row r="538" spans="9:16" ht="9" customHeight="1">
      <c r="I538" s="401"/>
      <c r="J538" s="401"/>
      <c r="K538" s="401"/>
      <c r="L538" s="401"/>
      <c r="M538" s="401"/>
      <c r="N538" s="401"/>
      <c r="O538" s="401"/>
      <c r="P538" s="401"/>
    </row>
    <row r="539" spans="9:16" ht="9" customHeight="1">
      <c r="I539" s="401"/>
      <c r="J539" s="401"/>
      <c r="K539" s="401"/>
      <c r="L539" s="401"/>
      <c r="M539" s="401"/>
      <c r="N539" s="401"/>
      <c r="O539" s="401"/>
      <c r="P539" s="401"/>
    </row>
    <row r="540" spans="9:16" ht="9" customHeight="1">
      <c r="I540" s="401"/>
      <c r="J540" s="401"/>
      <c r="K540" s="401"/>
      <c r="L540" s="401"/>
      <c r="M540" s="401"/>
      <c r="N540" s="401"/>
      <c r="O540" s="401"/>
      <c r="P540" s="401"/>
    </row>
    <row r="541" spans="9:16" ht="9" customHeight="1">
      <c r="I541" s="401"/>
      <c r="J541" s="401"/>
      <c r="K541" s="401"/>
      <c r="L541" s="401"/>
      <c r="M541" s="401"/>
      <c r="N541" s="401"/>
      <c r="O541" s="401"/>
      <c r="P541" s="401"/>
    </row>
    <row r="542" spans="9:16" ht="9" customHeight="1">
      <c r="I542" s="401"/>
      <c r="J542" s="401"/>
      <c r="K542" s="401"/>
      <c r="L542" s="401"/>
      <c r="M542" s="401"/>
      <c r="N542" s="401"/>
      <c r="O542" s="401"/>
      <c r="P542" s="401"/>
    </row>
    <row r="543" spans="9:16" ht="9" customHeight="1">
      <c r="I543" s="401"/>
      <c r="J543" s="401"/>
      <c r="K543" s="401"/>
      <c r="L543" s="401"/>
      <c r="M543" s="401"/>
      <c r="N543" s="401"/>
      <c r="O543" s="401"/>
      <c r="P543" s="401"/>
    </row>
    <row r="544" spans="9:16" ht="9" customHeight="1">
      <c r="I544" s="401"/>
      <c r="J544" s="401"/>
      <c r="K544" s="401"/>
      <c r="L544" s="401"/>
      <c r="M544" s="401"/>
      <c r="N544" s="401"/>
      <c r="O544" s="401"/>
      <c r="P544" s="401"/>
    </row>
    <row r="545" spans="9:16" ht="9" customHeight="1">
      <c r="I545" s="401"/>
      <c r="J545" s="401"/>
      <c r="K545" s="401"/>
      <c r="L545" s="401"/>
      <c r="M545" s="401"/>
      <c r="N545" s="401"/>
      <c r="O545" s="401"/>
      <c r="P545" s="401"/>
    </row>
    <row r="546" spans="9:16" ht="9" customHeight="1">
      <c r="I546" s="401"/>
      <c r="J546" s="401"/>
      <c r="K546" s="401"/>
      <c r="L546" s="401"/>
      <c r="M546" s="401"/>
      <c r="N546" s="401"/>
      <c r="O546" s="401"/>
      <c r="P546" s="401"/>
    </row>
    <row r="547" spans="9:16" ht="9" customHeight="1">
      <c r="I547" s="401"/>
      <c r="J547" s="401"/>
      <c r="K547" s="401"/>
      <c r="L547" s="401"/>
      <c r="M547" s="401"/>
      <c r="N547" s="401"/>
      <c r="O547" s="401"/>
      <c r="P547" s="401"/>
    </row>
    <row r="548" spans="9:16" ht="9" customHeight="1">
      <c r="I548" s="401"/>
      <c r="J548" s="401"/>
      <c r="K548" s="401"/>
      <c r="L548" s="401"/>
      <c r="M548" s="401"/>
      <c r="N548" s="401"/>
      <c r="O548" s="401"/>
      <c r="P548" s="401"/>
    </row>
    <row r="549" spans="9:16" ht="9" customHeight="1">
      <c r="I549" s="401"/>
      <c r="J549" s="401"/>
      <c r="K549" s="401"/>
      <c r="L549" s="401"/>
      <c r="M549" s="401"/>
      <c r="N549" s="401"/>
      <c r="O549" s="401"/>
      <c r="P549" s="401"/>
    </row>
    <row r="550" spans="9:16" ht="9" customHeight="1">
      <c r="I550" s="401"/>
      <c r="J550" s="401"/>
      <c r="K550" s="401"/>
      <c r="L550" s="401"/>
      <c r="M550" s="401"/>
      <c r="N550" s="401"/>
      <c r="O550" s="401"/>
      <c r="P550" s="401"/>
    </row>
    <row r="551" spans="9:16" ht="9" customHeight="1">
      <c r="I551" s="401"/>
      <c r="J551" s="401"/>
      <c r="K551" s="401"/>
      <c r="L551" s="401"/>
      <c r="M551" s="401"/>
      <c r="N551" s="401"/>
      <c r="O551" s="401"/>
      <c r="P551" s="401"/>
    </row>
    <row r="552" spans="9:16" ht="9" customHeight="1">
      <c r="I552" s="401"/>
      <c r="J552" s="401"/>
      <c r="K552" s="401"/>
      <c r="L552" s="401"/>
      <c r="M552" s="401"/>
      <c r="N552" s="401"/>
      <c r="O552" s="401"/>
      <c r="P552" s="401"/>
    </row>
    <row r="553" spans="9:16" ht="9" customHeight="1">
      <c r="I553" s="401"/>
      <c r="J553" s="401"/>
      <c r="K553" s="401"/>
      <c r="L553" s="401"/>
      <c r="M553" s="401"/>
      <c r="N553" s="401"/>
      <c r="O553" s="401"/>
      <c r="P553" s="401"/>
    </row>
    <row r="554" spans="9:16" ht="9" customHeight="1">
      <c r="I554" s="401"/>
      <c r="J554" s="401"/>
      <c r="K554" s="401"/>
      <c r="L554" s="401"/>
      <c r="M554" s="401"/>
      <c r="N554" s="401"/>
      <c r="O554" s="401"/>
      <c r="P554" s="401"/>
    </row>
    <row r="555" spans="9:16" ht="9" customHeight="1">
      <c r="I555" s="401"/>
      <c r="J555" s="401"/>
      <c r="K555" s="401"/>
      <c r="L555" s="401"/>
      <c r="M555" s="401"/>
      <c r="N555" s="401"/>
      <c r="O555" s="401"/>
      <c r="P555" s="401"/>
    </row>
    <row r="556" spans="9:16" ht="9" customHeight="1">
      <c r="I556" s="401"/>
      <c r="J556" s="401"/>
      <c r="K556" s="401"/>
      <c r="L556" s="401"/>
      <c r="M556" s="401"/>
      <c r="N556" s="401"/>
      <c r="O556" s="401"/>
      <c r="P556" s="401"/>
    </row>
    <row r="557" spans="9:16" ht="9" customHeight="1">
      <c r="I557" s="401"/>
      <c r="J557" s="401"/>
      <c r="K557" s="401"/>
      <c r="L557" s="401"/>
      <c r="M557" s="401"/>
      <c r="N557" s="401"/>
      <c r="O557" s="401"/>
      <c r="P557" s="401"/>
    </row>
    <row r="558" spans="9:16" ht="9" customHeight="1">
      <c r="I558" s="401"/>
      <c r="J558" s="401"/>
      <c r="K558" s="401"/>
      <c r="L558" s="401"/>
      <c r="M558" s="401"/>
      <c r="N558" s="401"/>
      <c r="O558" s="401"/>
      <c r="P558" s="401"/>
    </row>
    <row r="559" spans="9:16" ht="9" customHeight="1">
      <c r="I559" s="401"/>
      <c r="J559" s="401"/>
      <c r="K559" s="401"/>
      <c r="L559" s="401"/>
      <c r="M559" s="401"/>
      <c r="N559" s="401"/>
      <c r="O559" s="401"/>
      <c r="P559" s="401"/>
    </row>
    <row r="560" spans="9:16" ht="9" customHeight="1">
      <c r="I560" s="401"/>
      <c r="J560" s="401"/>
      <c r="K560" s="401"/>
      <c r="L560" s="401"/>
      <c r="M560" s="401"/>
      <c r="N560" s="401"/>
      <c r="O560" s="401"/>
      <c r="P560" s="401"/>
    </row>
    <row r="561" spans="9:16" ht="9" customHeight="1">
      <c r="I561" s="401"/>
      <c r="J561" s="401"/>
      <c r="K561" s="401"/>
      <c r="L561" s="401"/>
      <c r="M561" s="401"/>
      <c r="N561" s="401"/>
      <c r="O561" s="401"/>
      <c r="P561" s="401"/>
    </row>
    <row r="562" spans="9:16" ht="9" customHeight="1">
      <c r="I562" s="401"/>
      <c r="J562" s="401"/>
      <c r="K562" s="401"/>
      <c r="L562" s="401"/>
      <c r="M562" s="401"/>
      <c r="N562" s="401"/>
      <c r="O562" s="401"/>
      <c r="P562" s="401"/>
    </row>
    <row r="563" spans="9:16" ht="9" customHeight="1">
      <c r="I563" s="401"/>
      <c r="J563" s="401"/>
      <c r="K563" s="401"/>
      <c r="L563" s="401"/>
      <c r="M563" s="401"/>
      <c r="N563" s="401"/>
      <c r="O563" s="401"/>
      <c r="P563" s="401"/>
    </row>
    <row r="564" spans="9:16" ht="9" customHeight="1">
      <c r="I564" s="401"/>
      <c r="J564" s="401"/>
      <c r="K564" s="401"/>
      <c r="L564" s="401"/>
      <c r="M564" s="401"/>
      <c r="N564" s="401"/>
      <c r="O564" s="401"/>
      <c r="P564" s="401"/>
    </row>
    <row r="565" spans="9:16" ht="9" customHeight="1">
      <c r="I565" s="401"/>
      <c r="J565" s="401"/>
      <c r="K565" s="401"/>
      <c r="L565" s="401"/>
      <c r="M565" s="401"/>
      <c r="N565" s="401"/>
      <c r="O565" s="401"/>
      <c r="P565" s="401"/>
    </row>
    <row r="566" spans="9:16" ht="9" customHeight="1">
      <c r="I566" s="401"/>
      <c r="J566" s="401"/>
      <c r="K566" s="401"/>
      <c r="L566" s="401"/>
      <c r="M566" s="401"/>
      <c r="N566" s="401"/>
      <c r="O566" s="401"/>
      <c r="P566" s="401"/>
    </row>
    <row r="567" spans="9:16" ht="9" customHeight="1">
      <c r="I567" s="401"/>
      <c r="J567" s="401"/>
      <c r="K567" s="401"/>
      <c r="L567" s="401"/>
      <c r="M567" s="401"/>
      <c r="N567" s="401"/>
      <c r="O567" s="401"/>
      <c r="P567" s="401"/>
    </row>
    <row r="568" spans="9:16" ht="9" customHeight="1">
      <c r="I568" s="401"/>
      <c r="J568" s="401"/>
      <c r="K568" s="401"/>
      <c r="L568" s="401"/>
      <c r="M568" s="401"/>
      <c r="N568" s="401"/>
      <c r="O568" s="401"/>
      <c r="P568" s="401"/>
    </row>
    <row r="569" spans="9:16" ht="9" customHeight="1">
      <c r="I569" s="401"/>
      <c r="J569" s="401"/>
      <c r="K569" s="401"/>
      <c r="L569" s="401"/>
      <c r="M569" s="401"/>
      <c r="N569" s="401"/>
      <c r="O569" s="401"/>
      <c r="P569" s="401"/>
    </row>
    <row r="570" spans="9:16" ht="9" customHeight="1">
      <c r="I570" s="401"/>
      <c r="J570" s="401"/>
      <c r="K570" s="401"/>
      <c r="L570" s="401"/>
      <c r="M570" s="401"/>
      <c r="N570" s="401"/>
      <c r="O570" s="401"/>
      <c r="P570" s="401"/>
    </row>
    <row r="571" spans="9:16" ht="9" customHeight="1">
      <c r="I571" s="401"/>
      <c r="J571" s="401"/>
      <c r="K571" s="401"/>
      <c r="L571" s="401"/>
      <c r="M571" s="401"/>
      <c r="N571" s="401"/>
      <c r="O571" s="401"/>
      <c r="P571" s="401"/>
    </row>
    <row r="572" spans="9:16" ht="9" customHeight="1">
      <c r="I572" s="401"/>
      <c r="J572" s="401"/>
      <c r="K572" s="401"/>
      <c r="L572" s="401"/>
      <c r="M572" s="401"/>
      <c r="N572" s="401"/>
      <c r="O572" s="401"/>
      <c r="P572" s="401"/>
    </row>
    <row r="573" spans="9:16" ht="9" customHeight="1">
      <c r="I573" s="401"/>
      <c r="J573" s="401"/>
      <c r="K573" s="401"/>
      <c r="L573" s="401"/>
      <c r="M573" s="401"/>
      <c r="N573" s="401"/>
      <c r="O573" s="401"/>
      <c r="P573" s="401"/>
    </row>
    <row r="574" spans="9:16" ht="9" customHeight="1">
      <c r="I574" s="401"/>
      <c r="J574" s="401"/>
      <c r="K574" s="401"/>
      <c r="L574" s="401"/>
      <c r="M574" s="401"/>
      <c r="N574" s="401"/>
      <c r="O574" s="401"/>
      <c r="P574" s="401"/>
    </row>
    <row r="575" spans="9:16" ht="9" customHeight="1">
      <c r="I575" s="401"/>
      <c r="J575" s="401"/>
      <c r="K575" s="401"/>
      <c r="L575" s="401"/>
      <c r="M575" s="401"/>
      <c r="N575" s="401"/>
      <c r="O575" s="401"/>
      <c r="P575" s="401"/>
    </row>
    <row r="576" spans="9:16" ht="9" customHeight="1">
      <c r="I576" s="401"/>
      <c r="J576" s="401"/>
      <c r="K576" s="401"/>
      <c r="L576" s="401"/>
      <c r="M576" s="401"/>
      <c r="N576" s="401"/>
      <c r="O576" s="401"/>
      <c r="P576" s="401"/>
    </row>
    <row r="577" spans="9:16" ht="9" customHeight="1">
      <c r="I577" s="401"/>
      <c r="J577" s="401"/>
      <c r="K577" s="401"/>
      <c r="L577" s="401"/>
      <c r="M577" s="401"/>
      <c r="N577" s="401"/>
      <c r="O577" s="401"/>
      <c r="P577" s="401"/>
    </row>
    <row r="578" spans="9:16" ht="9" customHeight="1">
      <c r="I578" s="401"/>
      <c r="J578" s="401"/>
      <c r="K578" s="401"/>
      <c r="L578" s="401"/>
      <c r="M578" s="401"/>
      <c r="N578" s="401"/>
      <c r="O578" s="401"/>
      <c r="P578" s="401"/>
    </row>
    <row r="579" spans="9:16" ht="9" customHeight="1">
      <c r="I579" s="401"/>
      <c r="J579" s="401"/>
      <c r="K579" s="401"/>
      <c r="L579" s="401"/>
      <c r="M579" s="401"/>
      <c r="N579" s="401"/>
      <c r="O579" s="401"/>
      <c r="P579" s="401"/>
    </row>
    <row r="580" spans="9:16" ht="9" customHeight="1">
      <c r="I580" s="401"/>
      <c r="J580" s="401"/>
      <c r="K580" s="401"/>
      <c r="L580" s="401"/>
      <c r="M580" s="401"/>
      <c r="N580" s="401"/>
      <c r="O580" s="401"/>
      <c r="P580" s="401"/>
    </row>
    <row r="581" spans="9:16" ht="9" customHeight="1">
      <c r="I581" s="401"/>
      <c r="J581" s="401"/>
      <c r="K581" s="401"/>
      <c r="L581" s="401"/>
      <c r="M581" s="401"/>
      <c r="N581" s="401"/>
      <c r="O581" s="401"/>
      <c r="P581" s="401"/>
    </row>
    <row r="582" spans="9:16" ht="9" customHeight="1">
      <c r="I582" s="401"/>
      <c r="J582" s="401"/>
      <c r="K582" s="401"/>
      <c r="L582" s="401"/>
      <c r="M582" s="401"/>
      <c r="N582" s="401"/>
      <c r="O582" s="401"/>
      <c r="P582" s="401"/>
    </row>
    <row r="583" spans="9:16" ht="9" customHeight="1">
      <c r="I583" s="401"/>
      <c r="J583" s="401"/>
      <c r="K583" s="401"/>
      <c r="L583" s="401"/>
      <c r="M583" s="401"/>
      <c r="N583" s="401"/>
      <c r="O583" s="401"/>
      <c r="P583" s="401"/>
    </row>
    <row r="584" spans="9:16" ht="9" customHeight="1">
      <c r="I584" s="401"/>
      <c r="J584" s="401"/>
      <c r="K584" s="401"/>
      <c r="L584" s="401"/>
      <c r="M584" s="401"/>
      <c r="N584" s="401"/>
      <c r="O584" s="401"/>
      <c r="P584" s="401"/>
    </row>
    <row r="585" spans="9:16" ht="9" customHeight="1">
      <c r="I585" s="401"/>
      <c r="J585" s="401"/>
      <c r="K585" s="401"/>
      <c r="L585" s="401"/>
      <c r="M585" s="401"/>
      <c r="N585" s="401"/>
      <c r="O585" s="401"/>
      <c r="P585" s="401"/>
    </row>
    <row r="586" spans="9:16" ht="9" customHeight="1">
      <c r="I586" s="401"/>
      <c r="J586" s="401"/>
      <c r="K586" s="401"/>
      <c r="L586" s="401"/>
      <c r="M586" s="401"/>
      <c r="N586" s="401"/>
      <c r="O586" s="401"/>
      <c r="P586" s="401"/>
    </row>
    <row r="587" spans="9:16" ht="9" customHeight="1">
      <c r="I587" s="401"/>
      <c r="J587" s="401"/>
      <c r="K587" s="401"/>
      <c r="L587" s="401"/>
      <c r="M587" s="401"/>
      <c r="N587" s="401"/>
      <c r="O587" s="401"/>
      <c r="P587" s="401"/>
    </row>
    <row r="588" spans="9:16" ht="9" customHeight="1">
      <c r="I588" s="401"/>
      <c r="J588" s="401"/>
      <c r="K588" s="401"/>
      <c r="L588" s="401"/>
      <c r="M588" s="401"/>
      <c r="N588" s="401"/>
      <c r="O588" s="401"/>
      <c r="P588" s="401"/>
    </row>
    <row r="589" spans="9:16" ht="9" customHeight="1">
      <c r="I589" s="401"/>
      <c r="J589" s="401"/>
      <c r="K589" s="401"/>
      <c r="L589" s="401"/>
      <c r="M589" s="401"/>
      <c r="N589" s="401"/>
      <c r="O589" s="401"/>
      <c r="P589" s="401"/>
    </row>
    <row r="590" spans="9:16" ht="9" customHeight="1">
      <c r="I590" s="401"/>
      <c r="J590" s="401"/>
      <c r="K590" s="401"/>
      <c r="L590" s="401"/>
      <c r="M590" s="401"/>
      <c r="N590" s="401"/>
      <c r="O590" s="401"/>
      <c r="P590" s="401"/>
    </row>
    <row r="591" spans="9:16" ht="9" customHeight="1">
      <c r="I591" s="401"/>
      <c r="J591" s="401"/>
      <c r="K591" s="401"/>
      <c r="L591" s="401"/>
      <c r="M591" s="401"/>
      <c r="N591" s="401"/>
      <c r="O591" s="401"/>
      <c r="P591" s="401"/>
    </row>
    <row r="592" spans="9:16" ht="9" customHeight="1">
      <c r="I592" s="401"/>
      <c r="J592" s="401"/>
      <c r="K592" s="401"/>
      <c r="L592" s="401"/>
      <c r="M592" s="401"/>
      <c r="N592" s="401"/>
      <c r="O592" s="401"/>
      <c r="P592" s="401"/>
    </row>
    <row r="593" spans="9:16" ht="9" customHeight="1">
      <c r="I593" s="401"/>
      <c r="J593" s="401"/>
      <c r="K593" s="401"/>
      <c r="L593" s="401"/>
      <c r="M593" s="401"/>
      <c r="N593" s="401"/>
      <c r="O593" s="401"/>
      <c r="P593" s="401"/>
    </row>
    <row r="594" spans="9:16" ht="9" customHeight="1">
      <c r="I594" s="401"/>
      <c r="J594" s="401"/>
      <c r="K594" s="401"/>
      <c r="L594" s="401"/>
      <c r="M594" s="401"/>
      <c r="N594" s="401"/>
      <c r="O594" s="401"/>
      <c r="P594" s="401"/>
    </row>
    <row r="595" spans="9:16" ht="9" customHeight="1">
      <c r="I595" s="401"/>
      <c r="J595" s="401"/>
      <c r="K595" s="401"/>
      <c r="L595" s="401"/>
      <c r="M595" s="401"/>
      <c r="N595" s="401"/>
      <c r="O595" s="401"/>
      <c r="P595" s="401"/>
    </row>
    <row r="596" spans="9:16" ht="9" customHeight="1">
      <c r="I596" s="401"/>
      <c r="J596" s="401"/>
      <c r="K596" s="401"/>
      <c r="L596" s="401"/>
      <c r="M596" s="401"/>
      <c r="N596" s="401"/>
      <c r="O596" s="401"/>
      <c r="P596" s="401"/>
    </row>
    <row r="597" spans="9:16" ht="9" customHeight="1">
      <c r="I597" s="401"/>
      <c r="J597" s="401"/>
      <c r="K597" s="401"/>
      <c r="L597" s="401"/>
      <c r="M597" s="401"/>
      <c r="N597" s="401"/>
      <c r="O597" s="401"/>
      <c r="P597" s="401"/>
    </row>
    <row r="598" spans="9:16" ht="9" customHeight="1">
      <c r="I598" s="401"/>
      <c r="J598" s="401"/>
      <c r="K598" s="401"/>
      <c r="L598" s="401"/>
      <c r="M598" s="401"/>
      <c r="N598" s="401"/>
      <c r="O598" s="401"/>
      <c r="P598" s="401"/>
    </row>
    <row r="599" spans="9:16" ht="9" customHeight="1">
      <c r="I599" s="401"/>
      <c r="J599" s="401"/>
      <c r="K599" s="401"/>
      <c r="L599" s="401"/>
      <c r="M599" s="401"/>
      <c r="N599" s="401"/>
      <c r="O599" s="401"/>
      <c r="P599" s="401"/>
    </row>
    <row r="600" spans="9:16" ht="9" customHeight="1">
      <c r="I600" s="401"/>
      <c r="J600" s="401"/>
      <c r="K600" s="401"/>
      <c r="L600" s="401"/>
      <c r="M600" s="401"/>
      <c r="N600" s="401"/>
      <c r="O600" s="401"/>
      <c r="P600" s="401"/>
    </row>
    <row r="601" spans="9:16" ht="9" customHeight="1">
      <c r="I601" s="401"/>
      <c r="J601" s="401"/>
      <c r="K601" s="401"/>
      <c r="L601" s="401"/>
      <c r="M601" s="401"/>
      <c r="N601" s="401"/>
      <c r="O601" s="401"/>
      <c r="P601" s="401"/>
    </row>
    <row r="602" spans="9:16" ht="9" customHeight="1">
      <c r="I602" s="401"/>
      <c r="J602" s="401"/>
      <c r="K602" s="401"/>
      <c r="L602" s="401"/>
      <c r="M602" s="401"/>
      <c r="N602" s="401"/>
      <c r="O602" s="401"/>
      <c r="P602" s="401"/>
    </row>
    <row r="603" spans="9:16" ht="9" customHeight="1">
      <c r="I603" s="401"/>
      <c r="J603" s="401"/>
      <c r="K603" s="401"/>
      <c r="L603" s="401"/>
      <c r="M603" s="401"/>
      <c r="N603" s="401"/>
      <c r="O603" s="401"/>
      <c r="P603" s="401"/>
    </row>
    <row r="604" spans="9:16" ht="9" customHeight="1">
      <c r="I604" s="401"/>
      <c r="J604" s="401"/>
      <c r="K604" s="401"/>
      <c r="L604" s="401"/>
      <c r="M604" s="401"/>
      <c r="N604" s="401"/>
      <c r="O604" s="401"/>
      <c r="P604" s="401"/>
    </row>
    <row r="605" spans="9:16" ht="9" customHeight="1">
      <c r="I605" s="401"/>
      <c r="J605" s="401"/>
      <c r="K605" s="401"/>
      <c r="L605" s="401"/>
      <c r="M605" s="401"/>
      <c r="N605" s="401"/>
      <c r="O605" s="401"/>
      <c r="P605" s="401"/>
    </row>
    <row r="606" spans="9:16" ht="9" customHeight="1">
      <c r="I606" s="401"/>
      <c r="J606" s="401"/>
      <c r="K606" s="401"/>
      <c r="L606" s="401"/>
      <c r="M606" s="401"/>
      <c r="N606" s="401"/>
      <c r="O606" s="401"/>
      <c r="P606" s="401"/>
    </row>
    <row r="607" spans="9:16" ht="9" customHeight="1">
      <c r="I607" s="401"/>
      <c r="J607" s="401"/>
      <c r="K607" s="401"/>
      <c r="L607" s="401"/>
      <c r="M607" s="401"/>
      <c r="N607" s="401"/>
      <c r="O607" s="401"/>
      <c r="P607" s="401"/>
    </row>
    <row r="608" spans="9:16" ht="9" customHeight="1">
      <c r="I608" s="401"/>
      <c r="J608" s="401"/>
      <c r="K608" s="401"/>
      <c r="L608" s="401"/>
      <c r="M608" s="401"/>
      <c r="N608" s="401"/>
      <c r="O608" s="401"/>
      <c r="P608" s="401"/>
    </row>
    <row r="609" spans="9:16" ht="9" customHeight="1">
      <c r="I609" s="401"/>
      <c r="J609" s="401"/>
      <c r="K609" s="401"/>
      <c r="L609" s="401"/>
      <c r="M609" s="401"/>
      <c r="N609" s="401"/>
      <c r="O609" s="401"/>
      <c r="P609" s="401"/>
    </row>
    <row r="610" spans="9:16" ht="9" customHeight="1">
      <c r="I610" s="401"/>
      <c r="J610" s="401"/>
      <c r="K610" s="401"/>
      <c r="L610" s="401"/>
      <c r="M610" s="401"/>
      <c r="N610" s="401"/>
      <c r="O610" s="401"/>
      <c r="P610" s="401"/>
    </row>
    <row r="611" spans="9:16" ht="9" customHeight="1">
      <c r="I611" s="401"/>
      <c r="J611" s="401"/>
      <c r="K611" s="401"/>
      <c r="L611" s="401"/>
      <c r="M611" s="401"/>
      <c r="N611" s="401"/>
      <c r="O611" s="401"/>
      <c r="P611" s="401"/>
    </row>
    <row r="612" spans="9:16" ht="9" customHeight="1">
      <c r="I612" s="401"/>
      <c r="J612" s="401"/>
      <c r="K612" s="401"/>
      <c r="L612" s="401"/>
      <c r="M612" s="401"/>
      <c r="N612" s="401"/>
      <c r="O612" s="401"/>
      <c r="P612" s="401"/>
    </row>
    <row r="613" spans="9:16" ht="9" customHeight="1">
      <c r="I613" s="401"/>
      <c r="J613" s="401"/>
      <c r="K613" s="401"/>
      <c r="L613" s="401"/>
      <c r="M613" s="401"/>
      <c r="N613" s="401"/>
      <c r="O613" s="401"/>
      <c r="P613" s="401"/>
    </row>
    <row r="614" spans="9:16" ht="9" customHeight="1">
      <c r="I614" s="401"/>
      <c r="J614" s="401"/>
      <c r="K614" s="401"/>
      <c r="L614" s="401"/>
      <c r="M614" s="401"/>
      <c r="N614" s="401"/>
      <c r="O614" s="401"/>
      <c r="P614" s="401"/>
    </row>
    <row r="615" spans="9:16" ht="9" customHeight="1">
      <c r="I615" s="401"/>
      <c r="J615" s="401"/>
      <c r="K615" s="401"/>
      <c r="L615" s="401"/>
      <c r="M615" s="401"/>
      <c r="N615" s="401"/>
      <c r="O615" s="401"/>
      <c r="P615" s="401"/>
    </row>
    <row r="616" spans="9:16" ht="9" customHeight="1">
      <c r="I616" s="401"/>
      <c r="J616" s="401"/>
      <c r="K616" s="401"/>
      <c r="L616" s="401"/>
      <c r="M616" s="401"/>
      <c r="N616" s="401"/>
      <c r="O616" s="401"/>
      <c r="P616" s="401"/>
    </row>
    <row r="617" spans="9:16" ht="9" customHeight="1">
      <c r="I617" s="401"/>
      <c r="J617" s="401"/>
      <c r="K617" s="401"/>
      <c r="L617" s="401"/>
      <c r="M617" s="401"/>
      <c r="N617" s="401"/>
      <c r="O617" s="401"/>
      <c r="P617" s="401"/>
    </row>
    <row r="618" spans="9:16" ht="9" customHeight="1">
      <c r="I618" s="401"/>
      <c r="J618" s="401"/>
      <c r="K618" s="401"/>
      <c r="L618" s="401"/>
      <c r="M618" s="401"/>
      <c r="N618" s="401"/>
      <c r="O618" s="401"/>
      <c r="P618" s="401"/>
    </row>
    <row r="619" spans="9:16" ht="9" customHeight="1">
      <c r="I619" s="401"/>
      <c r="J619" s="401"/>
      <c r="K619" s="401"/>
      <c r="L619" s="401"/>
      <c r="M619" s="401"/>
      <c r="N619" s="401"/>
      <c r="O619" s="401"/>
      <c r="P619" s="401"/>
    </row>
    <row r="620" spans="9:16" ht="9" customHeight="1">
      <c r="I620" s="401"/>
      <c r="J620" s="401"/>
      <c r="K620" s="401"/>
      <c r="L620" s="401"/>
      <c r="M620" s="401"/>
      <c r="N620" s="401"/>
      <c r="O620" s="401"/>
      <c r="P620" s="401"/>
    </row>
    <row r="621" spans="9:16" ht="9" customHeight="1">
      <c r="I621" s="401"/>
      <c r="J621" s="401"/>
      <c r="K621" s="401"/>
      <c r="L621" s="401"/>
      <c r="M621" s="401"/>
      <c r="N621" s="401"/>
      <c r="O621" s="401"/>
      <c r="P621" s="401"/>
    </row>
    <row r="622" spans="9:16" ht="9" customHeight="1">
      <c r="I622" s="401"/>
      <c r="J622" s="401"/>
      <c r="K622" s="401"/>
      <c r="L622" s="401"/>
      <c r="M622" s="401"/>
      <c r="N622" s="401"/>
      <c r="O622" s="401"/>
      <c r="P622" s="401"/>
    </row>
    <row r="623" spans="9:16" ht="9" customHeight="1">
      <c r="I623" s="401"/>
      <c r="J623" s="401"/>
      <c r="K623" s="401"/>
      <c r="L623" s="401"/>
      <c r="M623" s="401"/>
      <c r="N623" s="401"/>
      <c r="O623" s="401"/>
      <c r="P623" s="401"/>
    </row>
    <row r="624" spans="9:16" ht="9" customHeight="1">
      <c r="I624" s="401"/>
      <c r="J624" s="401"/>
      <c r="K624" s="401"/>
      <c r="L624" s="401"/>
      <c r="M624" s="401"/>
      <c r="N624" s="401"/>
      <c r="O624" s="401"/>
      <c r="P624" s="401"/>
    </row>
    <row r="625" spans="9:16" ht="9" customHeight="1">
      <c r="I625" s="401"/>
      <c r="J625" s="401"/>
      <c r="K625" s="401"/>
      <c r="L625" s="401"/>
      <c r="M625" s="401"/>
      <c r="N625" s="401"/>
      <c r="O625" s="401"/>
      <c r="P625" s="401"/>
    </row>
    <row r="626" spans="9:16" ht="9" customHeight="1">
      <c r="I626" s="401"/>
      <c r="J626" s="401"/>
      <c r="K626" s="401"/>
      <c r="L626" s="401"/>
      <c r="M626" s="401"/>
      <c r="N626" s="401"/>
      <c r="O626" s="401"/>
      <c r="P626" s="401"/>
    </row>
    <row r="627" spans="9:16" ht="9" customHeight="1">
      <c r="I627" s="401"/>
      <c r="J627" s="401"/>
      <c r="K627" s="401"/>
      <c r="L627" s="401"/>
      <c r="M627" s="401"/>
      <c r="N627" s="401"/>
      <c r="O627" s="401"/>
      <c r="P627" s="401"/>
    </row>
    <row r="628" spans="9:16" ht="9" customHeight="1">
      <c r="I628" s="401"/>
      <c r="J628" s="401"/>
      <c r="K628" s="401"/>
      <c r="L628" s="401"/>
      <c r="M628" s="401"/>
      <c r="N628" s="401"/>
      <c r="O628" s="401"/>
      <c r="P628" s="401"/>
    </row>
    <row r="629" spans="9:16" ht="9" customHeight="1">
      <c r="I629" s="401"/>
      <c r="J629" s="401"/>
      <c r="K629" s="401"/>
      <c r="L629" s="401"/>
      <c r="M629" s="401"/>
      <c r="N629" s="401"/>
      <c r="O629" s="401"/>
      <c r="P629" s="401"/>
    </row>
    <row r="630" spans="9:16" ht="9" customHeight="1">
      <c r="I630" s="401"/>
      <c r="J630" s="401"/>
      <c r="K630" s="401"/>
      <c r="L630" s="401"/>
      <c r="M630" s="401"/>
      <c r="N630" s="401"/>
      <c r="O630" s="401"/>
      <c r="P630" s="401"/>
    </row>
    <row r="631" spans="9:16" ht="9" customHeight="1">
      <c r="I631" s="401"/>
      <c r="J631" s="401"/>
      <c r="K631" s="401"/>
      <c r="L631" s="401"/>
      <c r="M631" s="401"/>
      <c r="N631" s="401"/>
      <c r="O631" s="401"/>
      <c r="P631" s="401"/>
    </row>
    <row r="632" spans="9:16" ht="9" customHeight="1">
      <c r="I632" s="401"/>
      <c r="J632" s="401"/>
      <c r="K632" s="401"/>
      <c r="L632" s="401"/>
      <c r="M632" s="401"/>
      <c r="N632" s="401"/>
      <c r="O632" s="401"/>
      <c r="P632" s="401"/>
    </row>
    <row r="633" spans="9:16" ht="9" customHeight="1">
      <c r="I633" s="401"/>
      <c r="J633" s="401"/>
      <c r="K633" s="401"/>
      <c r="L633" s="401"/>
      <c r="M633" s="401"/>
      <c r="N633" s="401"/>
      <c r="O633" s="401"/>
      <c r="P633" s="401"/>
    </row>
    <row r="634" spans="9:16" ht="9" customHeight="1">
      <c r="I634" s="401"/>
      <c r="J634" s="401"/>
      <c r="K634" s="401"/>
      <c r="L634" s="401"/>
      <c r="M634" s="401"/>
      <c r="N634" s="401"/>
      <c r="O634" s="401"/>
      <c r="P634" s="401"/>
    </row>
    <row r="635" spans="9:16" ht="9" customHeight="1">
      <c r="I635" s="401"/>
      <c r="J635" s="401"/>
      <c r="K635" s="401"/>
      <c r="L635" s="401"/>
      <c r="M635" s="401"/>
      <c r="N635" s="401"/>
      <c r="O635" s="401"/>
      <c r="P635" s="401"/>
    </row>
    <row r="636" spans="9:16" ht="9" customHeight="1">
      <c r="I636" s="401"/>
      <c r="J636" s="401"/>
      <c r="K636" s="401"/>
      <c r="L636" s="401"/>
      <c r="M636" s="401"/>
      <c r="N636" s="401"/>
      <c r="O636" s="401"/>
      <c r="P636" s="401"/>
    </row>
    <row r="637" spans="9:16" ht="9" customHeight="1">
      <c r="I637" s="401"/>
      <c r="J637" s="401"/>
      <c r="K637" s="401"/>
      <c r="L637" s="401"/>
      <c r="M637" s="401"/>
      <c r="N637" s="401"/>
      <c r="O637" s="401"/>
      <c r="P637" s="401"/>
    </row>
    <row r="638" spans="9:16" ht="9" customHeight="1">
      <c r="I638" s="401"/>
      <c r="J638" s="401"/>
      <c r="K638" s="401"/>
      <c r="L638" s="401"/>
      <c r="M638" s="401"/>
      <c r="N638" s="401"/>
      <c r="O638" s="401"/>
      <c r="P638" s="401"/>
    </row>
    <row r="639" spans="9:16" ht="9" customHeight="1">
      <c r="I639" s="401"/>
      <c r="J639" s="401"/>
      <c r="K639" s="401"/>
      <c r="L639" s="401"/>
      <c r="M639" s="401"/>
      <c r="N639" s="401"/>
      <c r="O639" s="401"/>
      <c r="P639" s="401"/>
    </row>
    <row r="640" spans="9:16" ht="9" customHeight="1">
      <c r="I640" s="401"/>
      <c r="J640" s="401"/>
      <c r="K640" s="401"/>
      <c r="L640" s="401"/>
      <c r="M640" s="401"/>
      <c r="N640" s="401"/>
      <c r="O640" s="401"/>
      <c r="P640" s="401"/>
    </row>
    <row r="641" spans="9:16" ht="9" customHeight="1">
      <c r="I641" s="401"/>
      <c r="J641" s="401"/>
      <c r="K641" s="401"/>
      <c r="L641" s="401"/>
      <c r="M641" s="401"/>
      <c r="N641" s="401"/>
      <c r="O641" s="401"/>
      <c r="P641" s="401"/>
    </row>
    <row r="642" spans="9:16" ht="9" customHeight="1">
      <c r="I642" s="401"/>
      <c r="J642" s="401"/>
      <c r="K642" s="401"/>
      <c r="L642" s="401"/>
      <c r="M642" s="401"/>
      <c r="N642" s="401"/>
      <c r="O642" s="401"/>
      <c r="P642" s="401"/>
    </row>
    <row r="643" spans="9:16" ht="9" customHeight="1">
      <c r="I643" s="401"/>
      <c r="J643" s="401"/>
      <c r="K643" s="401"/>
      <c r="L643" s="401"/>
      <c r="M643" s="401"/>
      <c r="N643" s="401"/>
      <c r="O643" s="401"/>
      <c r="P643" s="401"/>
    </row>
    <row r="644" spans="9:16" ht="9" customHeight="1">
      <c r="I644" s="401"/>
      <c r="J644" s="401"/>
      <c r="K644" s="401"/>
      <c r="L644" s="401"/>
      <c r="M644" s="401"/>
      <c r="N644" s="401"/>
      <c r="O644" s="401"/>
      <c r="P644" s="401"/>
    </row>
    <row r="645" spans="9:16" ht="9" customHeight="1">
      <c r="I645" s="401"/>
      <c r="J645" s="401"/>
      <c r="K645" s="401"/>
      <c r="L645" s="401"/>
      <c r="M645" s="401"/>
      <c r="N645" s="401"/>
      <c r="O645" s="401"/>
      <c r="P645" s="401"/>
    </row>
    <row r="646" spans="9:16" ht="9" customHeight="1">
      <c r="I646" s="401"/>
      <c r="J646" s="401"/>
      <c r="K646" s="401"/>
      <c r="L646" s="401"/>
      <c r="M646" s="401"/>
      <c r="N646" s="401"/>
      <c r="O646" s="401"/>
      <c r="P646" s="401"/>
    </row>
    <row r="647" spans="9:16" ht="9" customHeight="1">
      <c r="I647" s="401"/>
      <c r="J647" s="401"/>
      <c r="K647" s="401"/>
      <c r="L647" s="401"/>
      <c r="M647" s="401"/>
      <c r="N647" s="401"/>
      <c r="O647" s="401"/>
      <c r="P647" s="401"/>
    </row>
    <row r="648" spans="9:16" ht="9" customHeight="1">
      <c r="I648" s="401"/>
      <c r="J648" s="401"/>
      <c r="K648" s="401"/>
      <c r="L648" s="401"/>
      <c r="M648" s="401"/>
      <c r="N648" s="401"/>
      <c r="O648" s="401"/>
      <c r="P648" s="401"/>
    </row>
    <row r="649" spans="9:16" ht="9" customHeight="1">
      <c r="I649" s="401"/>
      <c r="J649" s="401"/>
      <c r="K649" s="401"/>
      <c r="L649" s="401"/>
      <c r="M649" s="401"/>
      <c r="N649" s="401"/>
      <c r="O649" s="401"/>
      <c r="P649" s="401"/>
    </row>
    <row r="650" spans="9:16" ht="9" customHeight="1">
      <c r="I650" s="401"/>
      <c r="J650" s="401"/>
      <c r="K650" s="401"/>
      <c r="L650" s="401"/>
      <c r="M650" s="401"/>
      <c r="N650" s="401"/>
      <c r="O650" s="401"/>
      <c r="P650" s="401"/>
    </row>
    <row r="651" spans="9:16" ht="9" customHeight="1">
      <c r="I651" s="401"/>
      <c r="J651" s="401"/>
      <c r="K651" s="401"/>
      <c r="L651" s="401"/>
      <c r="M651" s="401"/>
      <c r="N651" s="401"/>
      <c r="O651" s="401"/>
      <c r="P651" s="401"/>
    </row>
    <row r="652" spans="9:16" ht="9" customHeight="1">
      <c r="I652" s="401"/>
      <c r="J652" s="401"/>
      <c r="K652" s="401"/>
      <c r="L652" s="401"/>
      <c r="M652" s="401"/>
      <c r="N652" s="401"/>
      <c r="O652" s="401"/>
      <c r="P652" s="401"/>
    </row>
    <row r="653" spans="9:16" ht="9" customHeight="1">
      <c r="I653" s="401"/>
      <c r="J653" s="401"/>
      <c r="K653" s="401"/>
      <c r="L653" s="401"/>
      <c r="M653" s="401"/>
      <c r="N653" s="401"/>
      <c r="O653" s="401"/>
      <c r="P653" s="401"/>
    </row>
    <row r="654" spans="9:16" ht="9" customHeight="1">
      <c r="I654" s="401"/>
      <c r="J654" s="401"/>
      <c r="K654" s="401"/>
      <c r="L654" s="401"/>
      <c r="M654" s="401"/>
      <c r="N654" s="401"/>
      <c r="O654" s="401"/>
      <c r="P654" s="401"/>
    </row>
    <row r="655" spans="9:16" ht="9" customHeight="1">
      <c r="I655" s="401"/>
      <c r="J655" s="401"/>
      <c r="K655" s="401"/>
      <c r="L655" s="401"/>
      <c r="M655" s="401"/>
      <c r="N655" s="401"/>
      <c r="O655" s="401"/>
      <c r="P655" s="401"/>
    </row>
    <row r="656" spans="9:16" ht="9" customHeight="1">
      <c r="I656" s="401"/>
      <c r="J656" s="401"/>
      <c r="K656" s="401"/>
      <c r="L656" s="401"/>
      <c r="M656" s="401"/>
      <c r="N656" s="401"/>
      <c r="O656" s="401"/>
      <c r="P656" s="401"/>
    </row>
    <row r="657" spans="9:16" ht="9" customHeight="1">
      <c r="I657" s="401"/>
      <c r="J657" s="401"/>
      <c r="K657" s="401"/>
      <c r="L657" s="401"/>
      <c r="M657" s="401"/>
      <c r="N657" s="401"/>
      <c r="O657" s="401"/>
      <c r="P657" s="401"/>
    </row>
    <row r="658" spans="9:16" ht="9" customHeight="1">
      <c r="I658" s="401"/>
      <c r="J658" s="401"/>
      <c r="K658" s="401"/>
      <c r="L658" s="401"/>
      <c r="M658" s="401"/>
      <c r="N658" s="401"/>
      <c r="O658" s="401"/>
      <c r="P658" s="401"/>
    </row>
    <row r="659" spans="9:16" ht="9" customHeight="1">
      <c r="I659" s="401"/>
      <c r="J659" s="401"/>
      <c r="K659" s="401"/>
      <c r="L659" s="401"/>
      <c r="M659" s="401"/>
      <c r="N659" s="401"/>
      <c r="O659" s="401"/>
      <c r="P659" s="401"/>
    </row>
    <row r="660" spans="9:16" ht="9" customHeight="1">
      <c r="I660" s="401"/>
      <c r="J660" s="401"/>
      <c r="K660" s="401"/>
      <c r="L660" s="401"/>
      <c r="M660" s="401"/>
      <c r="N660" s="401"/>
      <c r="O660" s="401"/>
      <c r="P660" s="401"/>
    </row>
    <row r="661" spans="9:16" ht="9" customHeight="1">
      <c r="I661" s="401"/>
      <c r="J661" s="401"/>
      <c r="K661" s="401"/>
      <c r="L661" s="401"/>
      <c r="M661" s="401"/>
      <c r="N661" s="401"/>
      <c r="O661" s="401"/>
      <c r="P661" s="401"/>
    </row>
    <row r="662" spans="9:16" ht="9" customHeight="1">
      <c r="I662" s="401"/>
      <c r="J662" s="401"/>
      <c r="K662" s="401"/>
      <c r="L662" s="401"/>
      <c r="M662" s="401"/>
      <c r="N662" s="401"/>
      <c r="O662" s="401"/>
      <c r="P662" s="401"/>
    </row>
    <row r="663" spans="9:16" ht="9" customHeight="1">
      <c r="I663" s="401"/>
      <c r="J663" s="401"/>
      <c r="K663" s="401"/>
      <c r="L663" s="401"/>
      <c r="M663" s="401"/>
      <c r="N663" s="401"/>
      <c r="O663" s="401"/>
      <c r="P663" s="401"/>
    </row>
    <row r="664" spans="9:16" ht="9" customHeight="1">
      <c r="I664" s="401"/>
      <c r="J664" s="401"/>
      <c r="K664" s="401"/>
      <c r="L664" s="401"/>
      <c r="M664" s="401"/>
      <c r="N664" s="401"/>
      <c r="O664" s="401"/>
      <c r="P664" s="401"/>
    </row>
    <row r="665" spans="9:16" ht="9" customHeight="1">
      <c r="I665" s="401"/>
      <c r="J665" s="401"/>
      <c r="K665" s="401"/>
      <c r="L665" s="401"/>
      <c r="M665" s="401"/>
      <c r="N665" s="401"/>
      <c r="O665" s="401"/>
      <c r="P665" s="401"/>
    </row>
    <row r="666" spans="9:16" ht="9" customHeight="1">
      <c r="I666" s="401"/>
      <c r="J666" s="401"/>
      <c r="K666" s="401"/>
      <c r="L666" s="401"/>
      <c r="M666" s="401"/>
      <c r="N666" s="401"/>
      <c r="O666" s="401"/>
      <c r="P666" s="401"/>
    </row>
    <row r="667" spans="9:16" ht="9" customHeight="1">
      <c r="I667" s="401"/>
      <c r="J667" s="401"/>
      <c r="K667" s="401"/>
      <c r="L667" s="401"/>
      <c r="M667" s="401"/>
      <c r="N667" s="401"/>
      <c r="O667" s="401"/>
      <c r="P667" s="401"/>
    </row>
    <row r="668" spans="9:16" ht="9" customHeight="1">
      <c r="I668" s="401"/>
      <c r="J668" s="401"/>
      <c r="K668" s="401"/>
      <c r="L668" s="401"/>
      <c r="M668" s="401"/>
      <c r="N668" s="401"/>
      <c r="O668" s="401"/>
      <c r="P668" s="401"/>
    </row>
    <row r="669" spans="9:16" ht="9" customHeight="1">
      <c r="I669" s="401"/>
      <c r="J669" s="401"/>
      <c r="K669" s="401"/>
      <c r="L669" s="401"/>
      <c r="M669" s="401"/>
      <c r="N669" s="401"/>
      <c r="O669" s="401"/>
      <c r="P669" s="401"/>
    </row>
    <row r="670" spans="9:16" ht="9" customHeight="1">
      <c r="I670" s="401"/>
      <c r="J670" s="401"/>
      <c r="K670" s="401"/>
      <c r="L670" s="401"/>
      <c r="M670" s="401"/>
      <c r="N670" s="401"/>
      <c r="O670" s="401"/>
      <c r="P670" s="401"/>
    </row>
    <row r="671" spans="9:16" ht="9" customHeight="1">
      <c r="I671" s="401"/>
      <c r="J671" s="401"/>
      <c r="K671" s="401"/>
      <c r="L671" s="401"/>
      <c r="M671" s="401"/>
      <c r="N671" s="401"/>
      <c r="O671" s="401"/>
      <c r="P671" s="401"/>
    </row>
    <row r="672" spans="9:16" ht="9" customHeight="1">
      <c r="I672" s="401"/>
      <c r="J672" s="401"/>
      <c r="K672" s="401"/>
      <c r="L672" s="401"/>
      <c r="M672" s="401"/>
      <c r="N672" s="401"/>
      <c r="O672" s="401"/>
      <c r="P672" s="401"/>
    </row>
    <row r="673" spans="9:16" ht="9" customHeight="1">
      <c r="I673" s="401"/>
      <c r="J673" s="401"/>
      <c r="K673" s="401"/>
      <c r="L673" s="401"/>
      <c r="M673" s="401"/>
      <c r="N673" s="401"/>
      <c r="O673" s="401"/>
      <c r="P673" s="401"/>
    </row>
    <row r="674" spans="9:16" ht="9" customHeight="1">
      <c r="I674" s="401"/>
      <c r="J674" s="401"/>
      <c r="K674" s="401"/>
      <c r="L674" s="401"/>
      <c r="M674" s="401"/>
      <c r="N674" s="401"/>
      <c r="O674" s="401"/>
      <c r="P674" s="401"/>
    </row>
    <row r="675" spans="9:16" ht="9" customHeight="1">
      <c r="I675" s="401"/>
      <c r="J675" s="401"/>
      <c r="K675" s="401"/>
      <c r="L675" s="401"/>
      <c r="M675" s="401"/>
      <c r="N675" s="401"/>
      <c r="O675" s="401"/>
      <c r="P675" s="401"/>
    </row>
    <row r="676" spans="9:16" ht="9" customHeight="1">
      <c r="I676" s="401"/>
      <c r="J676" s="401"/>
      <c r="K676" s="401"/>
      <c r="L676" s="401"/>
      <c r="M676" s="401"/>
      <c r="N676" s="401"/>
      <c r="O676" s="401"/>
      <c r="P676" s="401"/>
    </row>
    <row r="677" spans="9:16" ht="9" customHeight="1">
      <c r="I677" s="401"/>
      <c r="J677" s="401"/>
      <c r="K677" s="401"/>
      <c r="L677" s="401"/>
      <c r="M677" s="401"/>
      <c r="N677" s="401"/>
      <c r="O677" s="401"/>
      <c r="P677" s="401"/>
    </row>
    <row r="678" spans="9:16" ht="9" customHeight="1">
      <c r="I678" s="401"/>
      <c r="J678" s="401"/>
      <c r="K678" s="401"/>
      <c r="L678" s="401"/>
      <c r="M678" s="401"/>
      <c r="N678" s="401"/>
      <c r="O678" s="401"/>
      <c r="P678" s="401"/>
    </row>
    <row r="679" spans="9:16" ht="9" customHeight="1">
      <c r="I679" s="401"/>
      <c r="J679" s="401"/>
      <c r="K679" s="401"/>
      <c r="L679" s="401"/>
      <c r="M679" s="401"/>
      <c r="N679" s="401"/>
      <c r="O679" s="401"/>
      <c r="P679" s="401"/>
    </row>
    <row r="680" spans="9:16" ht="9" customHeight="1">
      <c r="I680" s="401"/>
      <c r="J680" s="401"/>
      <c r="K680" s="401"/>
      <c r="L680" s="401"/>
      <c r="M680" s="401"/>
      <c r="N680" s="401"/>
      <c r="O680" s="401"/>
      <c r="P680" s="401"/>
    </row>
    <row r="681" spans="9:16" ht="9" customHeight="1">
      <c r="I681" s="401"/>
      <c r="J681" s="401"/>
      <c r="K681" s="401"/>
      <c r="L681" s="401"/>
      <c r="M681" s="401"/>
      <c r="N681" s="401"/>
      <c r="O681" s="401"/>
      <c r="P681" s="401"/>
    </row>
    <row r="682" spans="9:16" ht="9" customHeight="1">
      <c r="I682" s="401"/>
      <c r="J682" s="401"/>
      <c r="K682" s="401"/>
      <c r="L682" s="401"/>
      <c r="M682" s="401"/>
      <c r="N682" s="401"/>
      <c r="O682" s="401"/>
      <c r="P682" s="401"/>
    </row>
    <row r="683" spans="9:16" ht="9" customHeight="1">
      <c r="I683" s="401"/>
      <c r="J683" s="401"/>
      <c r="K683" s="401"/>
      <c r="L683" s="401"/>
      <c r="M683" s="401"/>
      <c r="N683" s="401"/>
      <c r="O683" s="401"/>
      <c r="P683" s="401"/>
    </row>
    <row r="684" spans="9:16" ht="9" customHeight="1">
      <c r="I684" s="401"/>
      <c r="J684" s="401"/>
      <c r="K684" s="401"/>
      <c r="L684" s="401"/>
      <c r="M684" s="401"/>
      <c r="N684" s="401"/>
      <c r="O684" s="401"/>
      <c r="P684" s="401"/>
    </row>
    <row r="685" spans="9:16" ht="9" customHeight="1">
      <c r="I685" s="401"/>
      <c r="J685" s="401"/>
      <c r="K685" s="401"/>
      <c r="L685" s="401"/>
      <c r="M685" s="401"/>
      <c r="N685" s="401"/>
      <c r="O685" s="401"/>
      <c r="P685" s="401"/>
    </row>
    <row r="686" spans="9:16" ht="9" customHeight="1">
      <c r="I686" s="401"/>
      <c r="J686" s="401"/>
      <c r="K686" s="401"/>
      <c r="L686" s="401"/>
      <c r="M686" s="401"/>
      <c r="N686" s="401"/>
      <c r="O686" s="401"/>
      <c r="P686" s="401"/>
    </row>
    <row r="687" spans="9:16" ht="9" customHeight="1">
      <c r="I687" s="401"/>
      <c r="J687" s="401"/>
      <c r="K687" s="401"/>
      <c r="L687" s="401"/>
      <c r="M687" s="401"/>
      <c r="N687" s="401"/>
      <c r="O687" s="401"/>
      <c r="P687" s="401"/>
    </row>
    <row r="688" spans="9:16" ht="9" customHeight="1">
      <c r="I688" s="401"/>
      <c r="J688" s="401"/>
      <c r="K688" s="401"/>
      <c r="L688" s="401"/>
      <c r="M688" s="401"/>
      <c r="N688" s="401"/>
      <c r="O688" s="401"/>
      <c r="P688" s="401"/>
    </row>
    <row r="689" spans="9:16" ht="9" customHeight="1">
      <c r="I689" s="401"/>
      <c r="J689" s="401"/>
      <c r="K689" s="401"/>
      <c r="L689" s="401"/>
      <c r="M689" s="401"/>
      <c r="N689" s="401"/>
      <c r="O689" s="401"/>
      <c r="P689" s="401"/>
    </row>
    <row r="690" spans="9:16" ht="9" customHeight="1">
      <c r="I690" s="401"/>
      <c r="J690" s="401"/>
      <c r="K690" s="401"/>
      <c r="L690" s="401"/>
      <c r="M690" s="401"/>
      <c r="N690" s="401"/>
      <c r="O690" s="401"/>
      <c r="P690" s="401"/>
    </row>
    <row r="691" spans="9:16" ht="9" customHeight="1">
      <c r="I691" s="401"/>
      <c r="J691" s="401"/>
      <c r="K691" s="401"/>
      <c r="L691" s="401"/>
      <c r="M691" s="401"/>
      <c r="N691" s="401"/>
      <c r="O691" s="401"/>
      <c r="P691" s="401"/>
    </row>
    <row r="692" spans="9:16" ht="9" customHeight="1">
      <c r="I692" s="401"/>
      <c r="J692" s="401"/>
      <c r="K692" s="401"/>
      <c r="L692" s="401"/>
      <c r="M692" s="401"/>
      <c r="N692" s="401"/>
      <c r="O692" s="401"/>
      <c r="P692" s="401"/>
    </row>
    <row r="693" spans="9:16" ht="9" customHeight="1">
      <c r="I693" s="401"/>
      <c r="J693" s="401"/>
      <c r="K693" s="401"/>
      <c r="L693" s="401"/>
      <c r="M693" s="401"/>
      <c r="N693" s="401"/>
      <c r="O693" s="401"/>
      <c r="P693" s="401"/>
    </row>
    <row r="694" spans="9:16" ht="9" customHeight="1">
      <c r="I694" s="401"/>
      <c r="J694" s="401"/>
      <c r="K694" s="401"/>
      <c r="L694" s="401"/>
      <c r="M694" s="401"/>
      <c r="N694" s="401"/>
      <c r="O694" s="401"/>
      <c r="P694" s="401"/>
    </row>
    <row r="695" spans="9:16" ht="9" customHeight="1">
      <c r="I695" s="401"/>
      <c r="J695" s="401"/>
      <c r="K695" s="401"/>
      <c r="L695" s="401"/>
      <c r="M695" s="401"/>
      <c r="N695" s="401"/>
      <c r="O695" s="401"/>
      <c r="P695" s="401"/>
    </row>
    <row r="696" spans="9:16" ht="9" customHeight="1">
      <c r="I696" s="401"/>
      <c r="J696" s="401"/>
      <c r="K696" s="401"/>
      <c r="L696" s="401"/>
      <c r="M696" s="401"/>
      <c r="N696" s="401"/>
      <c r="O696" s="401"/>
      <c r="P696" s="401"/>
    </row>
    <row r="697" spans="9:16" ht="9" customHeight="1">
      <c r="I697" s="401"/>
      <c r="J697" s="401"/>
      <c r="K697" s="401"/>
      <c r="L697" s="401"/>
      <c r="M697" s="401"/>
      <c r="N697" s="401"/>
      <c r="O697" s="401"/>
      <c r="P697" s="401"/>
    </row>
    <row r="698" spans="9:16" ht="9" customHeight="1">
      <c r="I698" s="401"/>
      <c r="J698" s="401"/>
      <c r="K698" s="401"/>
      <c r="L698" s="401"/>
      <c r="M698" s="401"/>
      <c r="N698" s="401"/>
      <c r="O698" s="401"/>
      <c r="P698" s="401"/>
    </row>
    <row r="699" spans="9:16" ht="9" customHeight="1">
      <c r="I699" s="401"/>
      <c r="J699" s="401"/>
      <c r="K699" s="401"/>
      <c r="L699" s="401"/>
      <c r="M699" s="401"/>
      <c r="N699" s="401"/>
      <c r="O699" s="401"/>
      <c r="P699" s="401"/>
    </row>
    <row r="700" spans="9:16" ht="9" customHeight="1">
      <c r="I700" s="401"/>
      <c r="J700" s="401"/>
      <c r="K700" s="401"/>
      <c r="L700" s="401"/>
      <c r="M700" s="401"/>
      <c r="N700" s="401"/>
      <c r="O700" s="401"/>
      <c r="P700" s="401"/>
    </row>
    <row r="701" spans="9:16" ht="9" customHeight="1">
      <c r="I701" s="401"/>
      <c r="J701" s="401"/>
      <c r="K701" s="401"/>
      <c r="L701" s="401"/>
      <c r="M701" s="401"/>
      <c r="N701" s="401"/>
      <c r="O701" s="401"/>
      <c r="P701" s="401"/>
    </row>
    <row r="702" spans="9:16" ht="9" customHeight="1">
      <c r="I702" s="401"/>
      <c r="J702" s="401"/>
      <c r="K702" s="401"/>
      <c r="L702" s="401"/>
      <c r="M702" s="401"/>
      <c r="N702" s="401"/>
      <c r="O702" s="401"/>
      <c r="P702" s="401"/>
    </row>
    <row r="703" spans="9:16" ht="9" customHeight="1">
      <c r="I703" s="401"/>
      <c r="J703" s="401"/>
      <c r="K703" s="401"/>
      <c r="L703" s="401"/>
      <c r="M703" s="401"/>
      <c r="N703" s="401"/>
      <c r="O703" s="401"/>
      <c r="P703" s="401"/>
    </row>
    <row r="704" spans="9:16" ht="9" customHeight="1">
      <c r="I704" s="401"/>
      <c r="J704" s="401"/>
      <c r="K704" s="401"/>
      <c r="L704" s="401"/>
      <c r="M704" s="401"/>
      <c r="N704" s="401"/>
      <c r="O704" s="401"/>
      <c r="P704" s="401"/>
    </row>
    <row r="705" spans="9:16" ht="9" customHeight="1">
      <c r="I705" s="401"/>
      <c r="J705" s="401"/>
      <c r="K705" s="401"/>
      <c r="L705" s="401"/>
      <c r="M705" s="401"/>
      <c r="N705" s="401"/>
      <c r="O705" s="401"/>
      <c r="P705" s="401"/>
    </row>
    <row r="706" spans="9:16" ht="9" customHeight="1">
      <c r="I706" s="401"/>
      <c r="J706" s="401"/>
      <c r="K706" s="401"/>
      <c r="L706" s="401"/>
      <c r="M706" s="401"/>
      <c r="N706" s="401"/>
      <c r="O706" s="401"/>
      <c r="P706" s="401"/>
    </row>
    <row r="707" spans="9:16" ht="9" customHeight="1">
      <c r="I707" s="401"/>
      <c r="J707" s="401"/>
      <c r="K707" s="401"/>
      <c r="L707" s="401"/>
      <c r="M707" s="401"/>
      <c r="N707" s="401"/>
      <c r="O707" s="401"/>
      <c r="P707" s="401"/>
    </row>
    <row r="708" spans="9:16" ht="9" customHeight="1">
      <c r="I708" s="401"/>
      <c r="J708" s="401"/>
      <c r="K708" s="401"/>
      <c r="L708" s="401"/>
      <c r="M708" s="401"/>
      <c r="N708" s="401"/>
      <c r="O708" s="401"/>
      <c r="P708" s="401"/>
    </row>
    <row r="709" spans="9:16" ht="9" customHeight="1">
      <c r="I709" s="401"/>
      <c r="J709" s="401"/>
      <c r="K709" s="401"/>
      <c r="L709" s="401"/>
      <c r="M709" s="401"/>
      <c r="N709" s="401"/>
      <c r="O709" s="401"/>
      <c r="P709" s="401"/>
    </row>
    <row r="710" spans="9:16" ht="9" customHeight="1">
      <c r="I710" s="401"/>
      <c r="J710" s="401"/>
      <c r="K710" s="401"/>
      <c r="L710" s="401"/>
      <c r="M710" s="401"/>
      <c r="N710" s="401"/>
      <c r="O710" s="401"/>
      <c r="P710" s="401"/>
    </row>
    <row r="711" spans="9:16" ht="9" customHeight="1">
      <c r="I711" s="401"/>
      <c r="J711" s="401"/>
      <c r="K711" s="401"/>
      <c r="L711" s="401"/>
      <c r="M711" s="401"/>
      <c r="N711" s="401"/>
      <c r="O711" s="401"/>
      <c r="P711" s="401"/>
    </row>
    <row r="712" spans="9:16" ht="9" customHeight="1">
      <c r="I712" s="401"/>
      <c r="J712" s="401"/>
      <c r="K712" s="401"/>
      <c r="L712" s="401"/>
      <c r="M712" s="401"/>
      <c r="N712" s="401"/>
      <c r="O712" s="401"/>
      <c r="P712" s="401"/>
    </row>
    <row r="713" spans="9:16" ht="9" customHeight="1">
      <c r="I713" s="401"/>
      <c r="J713" s="401"/>
      <c r="K713" s="401"/>
      <c r="L713" s="401"/>
      <c r="M713" s="401"/>
      <c r="N713" s="401"/>
      <c r="O713" s="401"/>
      <c r="P713" s="401"/>
    </row>
    <row r="714" spans="9:16" ht="9" customHeight="1">
      <c r="I714" s="401"/>
      <c r="J714" s="401"/>
      <c r="K714" s="401"/>
      <c r="L714" s="401"/>
      <c r="M714" s="401"/>
      <c r="N714" s="401"/>
      <c r="O714" s="401"/>
      <c r="P714" s="401"/>
    </row>
    <row r="715" spans="9:16" ht="9" customHeight="1">
      <c r="I715" s="401"/>
      <c r="J715" s="401"/>
      <c r="K715" s="401"/>
      <c r="L715" s="401"/>
      <c r="M715" s="401"/>
      <c r="N715" s="401"/>
      <c r="O715" s="401"/>
      <c r="P715" s="401"/>
    </row>
    <row r="716" spans="9:16" ht="9" customHeight="1">
      <c r="I716" s="401"/>
      <c r="J716" s="401"/>
      <c r="K716" s="401"/>
      <c r="L716" s="401"/>
      <c r="M716" s="401"/>
      <c r="N716" s="401"/>
      <c r="O716" s="401"/>
      <c r="P716" s="401"/>
    </row>
    <row r="717" spans="9:16" ht="9" customHeight="1">
      <c r="I717" s="401"/>
      <c r="J717" s="401"/>
      <c r="K717" s="401"/>
      <c r="L717" s="401"/>
      <c r="M717" s="401"/>
      <c r="N717" s="401"/>
      <c r="O717" s="401"/>
      <c r="P717" s="401"/>
    </row>
    <row r="718" spans="9:16" ht="9" customHeight="1">
      <c r="I718" s="401"/>
      <c r="J718" s="401"/>
      <c r="K718" s="401"/>
      <c r="L718" s="401"/>
      <c r="M718" s="401"/>
      <c r="N718" s="401"/>
      <c r="O718" s="401"/>
      <c r="P718" s="401"/>
    </row>
    <row r="719" spans="9:16" ht="9" customHeight="1">
      <c r="I719" s="401"/>
      <c r="J719" s="401"/>
      <c r="K719" s="401"/>
      <c r="L719" s="401"/>
      <c r="M719" s="401"/>
      <c r="N719" s="401"/>
      <c r="O719" s="401"/>
      <c r="P719" s="401"/>
    </row>
    <row r="720" spans="9:16" ht="9" customHeight="1">
      <c r="I720" s="401"/>
      <c r="J720" s="401"/>
      <c r="K720" s="401"/>
      <c r="L720" s="401"/>
      <c r="M720" s="401"/>
      <c r="N720" s="401"/>
      <c r="O720" s="401"/>
      <c r="P720" s="401"/>
    </row>
    <row r="721" spans="9:16" ht="9" customHeight="1">
      <c r="I721" s="401"/>
      <c r="J721" s="401"/>
      <c r="K721" s="401"/>
      <c r="L721" s="401"/>
      <c r="M721" s="401"/>
      <c r="N721" s="401"/>
      <c r="O721" s="401"/>
      <c r="P721" s="401"/>
    </row>
    <row r="722" spans="9:16" ht="9" customHeight="1">
      <c r="I722" s="401"/>
      <c r="J722" s="401"/>
      <c r="K722" s="401"/>
      <c r="L722" s="401"/>
      <c r="M722" s="401"/>
      <c r="N722" s="401"/>
      <c r="O722" s="401"/>
      <c r="P722" s="401"/>
    </row>
    <row r="723" spans="9:16" ht="9" customHeight="1">
      <c r="I723" s="401"/>
      <c r="J723" s="401"/>
      <c r="K723" s="401"/>
      <c r="L723" s="401"/>
      <c r="M723" s="401"/>
      <c r="N723" s="401"/>
      <c r="O723" s="401"/>
      <c r="P723" s="401"/>
    </row>
    <row r="724" spans="9:16" ht="9" customHeight="1">
      <c r="I724" s="401"/>
      <c r="J724" s="401"/>
      <c r="K724" s="401"/>
      <c r="L724" s="401"/>
      <c r="M724" s="401"/>
      <c r="N724" s="401"/>
      <c r="O724" s="401"/>
      <c r="P724" s="401"/>
    </row>
    <row r="725" spans="9:16" ht="9" customHeight="1">
      <c r="I725" s="401"/>
      <c r="J725" s="401"/>
      <c r="K725" s="401"/>
      <c r="L725" s="401"/>
      <c r="M725" s="401"/>
      <c r="N725" s="401"/>
      <c r="O725" s="401"/>
      <c r="P725" s="401"/>
    </row>
    <row r="726" spans="9:16" ht="9" customHeight="1">
      <c r="I726" s="401"/>
      <c r="J726" s="401"/>
      <c r="K726" s="401"/>
      <c r="L726" s="401"/>
      <c r="M726" s="401"/>
      <c r="N726" s="401"/>
      <c r="O726" s="401"/>
      <c r="P726" s="401"/>
    </row>
    <row r="727" spans="9:16" ht="9" customHeight="1">
      <c r="I727" s="401"/>
      <c r="J727" s="401"/>
      <c r="K727" s="401"/>
      <c r="L727" s="401"/>
      <c r="M727" s="401"/>
      <c r="N727" s="401"/>
      <c r="O727" s="401"/>
      <c r="P727" s="401"/>
    </row>
    <row r="728" spans="9:16" ht="9" customHeight="1">
      <c r="I728" s="401"/>
      <c r="J728" s="401"/>
      <c r="K728" s="401"/>
      <c r="L728" s="401"/>
      <c r="M728" s="401"/>
      <c r="N728" s="401"/>
      <c r="O728" s="401"/>
      <c r="P728" s="401"/>
    </row>
    <row r="729" spans="9:16" ht="9" customHeight="1">
      <c r="I729" s="401"/>
      <c r="J729" s="401"/>
      <c r="K729" s="401"/>
      <c r="L729" s="401"/>
      <c r="M729" s="401"/>
      <c r="N729" s="401"/>
      <c r="O729" s="401"/>
      <c r="P729" s="401"/>
    </row>
    <row r="730" spans="9:16" ht="9" customHeight="1">
      <c r="I730" s="401"/>
      <c r="J730" s="401"/>
      <c r="K730" s="401"/>
      <c r="L730" s="401"/>
      <c r="M730" s="401"/>
      <c r="N730" s="401"/>
      <c r="O730" s="401"/>
      <c r="P730" s="401"/>
    </row>
    <row r="731" spans="9:16" ht="9" customHeight="1">
      <c r="I731" s="401"/>
      <c r="J731" s="401"/>
      <c r="K731" s="401"/>
      <c r="L731" s="401"/>
      <c r="M731" s="401"/>
      <c r="N731" s="401"/>
      <c r="O731" s="401"/>
      <c r="P731" s="401"/>
    </row>
    <row r="732" spans="9:16" ht="9" customHeight="1">
      <c r="I732" s="401"/>
      <c r="J732" s="401"/>
      <c r="K732" s="401"/>
      <c r="L732" s="401"/>
      <c r="M732" s="401"/>
      <c r="N732" s="401"/>
      <c r="O732" s="401"/>
      <c r="P732" s="401"/>
    </row>
    <row r="733" spans="9:16" ht="9" customHeight="1">
      <c r="I733" s="401"/>
      <c r="J733" s="401"/>
      <c r="K733" s="401"/>
      <c r="L733" s="401"/>
      <c r="M733" s="401"/>
      <c r="N733" s="401"/>
      <c r="O733" s="401"/>
      <c r="P733" s="401"/>
    </row>
    <row r="734" spans="9:16" ht="9" customHeight="1">
      <c r="I734" s="401"/>
      <c r="J734" s="401"/>
      <c r="K734" s="401"/>
      <c r="L734" s="401"/>
      <c r="M734" s="401"/>
      <c r="N734" s="401"/>
      <c r="O734" s="401"/>
      <c r="P734" s="401"/>
    </row>
    <row r="735" spans="9:16" ht="9" customHeight="1">
      <c r="I735" s="401"/>
      <c r="J735" s="401"/>
      <c r="K735" s="401"/>
      <c r="L735" s="401"/>
      <c r="M735" s="401"/>
      <c r="N735" s="401"/>
      <c r="O735" s="401"/>
      <c r="P735" s="401"/>
    </row>
    <row r="736" spans="9:16" ht="9" customHeight="1">
      <c r="I736" s="401"/>
      <c r="J736" s="401"/>
      <c r="K736" s="401"/>
      <c r="L736" s="401"/>
      <c r="M736" s="401"/>
      <c r="N736" s="401"/>
      <c r="O736" s="401"/>
      <c r="P736" s="401"/>
    </row>
    <row r="737" spans="9:16" ht="9" customHeight="1">
      <c r="I737" s="401"/>
      <c r="J737" s="401"/>
      <c r="K737" s="401"/>
      <c r="L737" s="401"/>
      <c r="M737" s="401"/>
      <c r="N737" s="401"/>
      <c r="O737" s="401"/>
      <c r="P737" s="401"/>
    </row>
    <row r="738" spans="9:16" ht="9" customHeight="1">
      <c r="I738" s="401"/>
      <c r="J738" s="401"/>
      <c r="K738" s="401"/>
      <c r="L738" s="401"/>
      <c r="M738" s="401"/>
      <c r="N738" s="401"/>
      <c r="O738" s="401"/>
      <c r="P738" s="401"/>
    </row>
    <row r="739" spans="9:16" ht="9" customHeight="1">
      <c r="I739" s="401"/>
      <c r="J739" s="401"/>
      <c r="K739" s="401"/>
      <c r="L739" s="401"/>
      <c r="M739" s="401"/>
      <c r="N739" s="401"/>
      <c r="O739" s="401"/>
      <c r="P739" s="401"/>
    </row>
    <row r="740" spans="9:16" ht="9" customHeight="1">
      <c r="I740" s="401"/>
      <c r="J740" s="401"/>
      <c r="K740" s="401"/>
      <c r="L740" s="401"/>
      <c r="M740" s="401"/>
      <c r="N740" s="401"/>
      <c r="O740" s="401"/>
      <c r="P740" s="401"/>
    </row>
    <row r="741" spans="9:16" ht="9" customHeight="1">
      <c r="I741" s="401"/>
      <c r="J741" s="401"/>
      <c r="K741" s="401"/>
      <c r="L741" s="401"/>
      <c r="M741" s="401"/>
      <c r="N741" s="401"/>
      <c r="O741" s="401"/>
      <c r="P741" s="401"/>
    </row>
    <row r="742" spans="9:16" ht="9" customHeight="1">
      <c r="I742" s="401"/>
      <c r="J742" s="401"/>
      <c r="K742" s="401"/>
      <c r="L742" s="401"/>
      <c r="M742" s="401"/>
      <c r="N742" s="401"/>
      <c r="O742" s="401"/>
      <c r="P742" s="401"/>
    </row>
    <row r="743" spans="9:16" ht="9" customHeight="1">
      <c r="I743" s="401"/>
      <c r="J743" s="401"/>
      <c r="K743" s="401"/>
      <c r="L743" s="401"/>
      <c r="M743" s="401"/>
      <c r="N743" s="401"/>
      <c r="O743" s="401"/>
      <c r="P743" s="401"/>
    </row>
    <row r="744" spans="9:16" ht="9" customHeight="1">
      <c r="I744" s="401"/>
      <c r="J744" s="401"/>
      <c r="K744" s="401"/>
      <c r="L744" s="401"/>
      <c r="M744" s="401"/>
      <c r="N744" s="401"/>
      <c r="O744" s="401"/>
      <c r="P744" s="401"/>
    </row>
    <row r="745" spans="9:16" ht="9" customHeight="1">
      <c r="I745" s="401"/>
      <c r="J745" s="401"/>
      <c r="K745" s="401"/>
      <c r="L745" s="401"/>
      <c r="M745" s="401"/>
      <c r="N745" s="401"/>
      <c r="O745" s="401"/>
      <c r="P745" s="401"/>
    </row>
    <row r="746" spans="9:16" ht="9" customHeight="1">
      <c r="I746" s="401"/>
      <c r="J746" s="401"/>
      <c r="K746" s="401"/>
      <c r="L746" s="401"/>
      <c r="M746" s="401"/>
      <c r="N746" s="401"/>
      <c r="O746" s="401"/>
      <c r="P746" s="401"/>
    </row>
    <row r="747" spans="9:16" ht="9" customHeight="1">
      <c r="I747" s="401"/>
      <c r="J747" s="401"/>
      <c r="K747" s="401"/>
      <c r="L747" s="401"/>
      <c r="M747" s="401"/>
      <c r="N747" s="401"/>
      <c r="O747" s="401"/>
      <c r="P747" s="401"/>
    </row>
    <row r="748" spans="9:16" ht="9" customHeight="1">
      <c r="I748" s="401"/>
      <c r="J748" s="401"/>
      <c r="K748" s="401"/>
      <c r="L748" s="401"/>
      <c r="M748" s="401"/>
      <c r="N748" s="401"/>
      <c r="O748" s="401"/>
      <c r="P748" s="401"/>
    </row>
    <row r="749" spans="9:16" ht="9" customHeight="1">
      <c r="I749" s="401"/>
      <c r="J749" s="401"/>
      <c r="K749" s="401"/>
      <c r="L749" s="401"/>
      <c r="M749" s="401"/>
      <c r="N749" s="401"/>
      <c r="O749" s="401"/>
      <c r="P749" s="401"/>
    </row>
    <row r="750" spans="9:16" ht="9" customHeight="1">
      <c r="I750" s="401"/>
      <c r="J750" s="401"/>
      <c r="K750" s="401"/>
      <c r="L750" s="401"/>
      <c r="M750" s="401"/>
      <c r="N750" s="401"/>
      <c r="O750" s="401"/>
      <c r="P750" s="401"/>
    </row>
    <row r="751" spans="9:16" ht="9" customHeight="1">
      <c r="I751" s="401"/>
      <c r="J751" s="401"/>
      <c r="K751" s="401"/>
      <c r="L751" s="401"/>
      <c r="M751" s="401"/>
      <c r="N751" s="401"/>
      <c r="O751" s="401"/>
      <c r="P751" s="401"/>
    </row>
    <row r="752" spans="9:16" ht="9" customHeight="1">
      <c r="I752" s="401"/>
      <c r="J752" s="401"/>
      <c r="K752" s="401"/>
      <c r="L752" s="401"/>
      <c r="M752" s="401"/>
      <c r="N752" s="401"/>
      <c r="O752" s="401"/>
      <c r="P752" s="401"/>
    </row>
    <row r="753" spans="9:16" ht="9" customHeight="1">
      <c r="I753" s="401"/>
      <c r="J753" s="401"/>
      <c r="K753" s="401"/>
      <c r="L753" s="401"/>
      <c r="M753" s="401"/>
      <c r="N753" s="401"/>
      <c r="O753" s="401"/>
      <c r="P753" s="401"/>
    </row>
    <row r="754" spans="9:16" ht="9" customHeight="1">
      <c r="I754" s="401"/>
      <c r="J754" s="401"/>
      <c r="K754" s="401"/>
      <c r="L754" s="401"/>
      <c r="M754" s="401"/>
      <c r="N754" s="401"/>
      <c r="O754" s="401"/>
      <c r="P754" s="401"/>
    </row>
    <row r="755" spans="9:16" ht="9" customHeight="1">
      <c r="I755" s="401"/>
      <c r="J755" s="401"/>
      <c r="K755" s="401"/>
      <c r="L755" s="401"/>
      <c r="M755" s="401"/>
      <c r="N755" s="401"/>
      <c r="O755" s="401"/>
      <c r="P755" s="401"/>
    </row>
    <row r="756" spans="9:16" ht="9" customHeight="1">
      <c r="I756" s="401"/>
      <c r="J756" s="401"/>
      <c r="K756" s="401"/>
      <c r="L756" s="401"/>
      <c r="M756" s="401"/>
      <c r="N756" s="401"/>
      <c r="O756" s="401"/>
      <c r="P756" s="401"/>
    </row>
    <row r="757" spans="9:16" ht="9" customHeight="1">
      <c r="I757" s="401"/>
      <c r="J757" s="401"/>
      <c r="K757" s="401"/>
      <c r="L757" s="401"/>
      <c r="M757" s="401"/>
      <c r="N757" s="401"/>
      <c r="O757" s="401"/>
      <c r="P757" s="401"/>
    </row>
    <row r="758" spans="9:16" ht="9" customHeight="1">
      <c r="I758" s="401"/>
      <c r="J758" s="401"/>
      <c r="K758" s="401"/>
      <c r="L758" s="401"/>
      <c r="M758" s="401"/>
      <c r="N758" s="401"/>
      <c r="O758" s="401"/>
      <c r="P758" s="401"/>
    </row>
    <row r="759" spans="9:16" ht="9" customHeight="1">
      <c r="I759" s="401"/>
      <c r="J759" s="401"/>
      <c r="K759" s="401"/>
      <c r="L759" s="401"/>
      <c r="M759" s="401"/>
      <c r="N759" s="401"/>
      <c r="O759" s="401"/>
      <c r="P759" s="401"/>
    </row>
    <row r="760" spans="9:16" ht="9" customHeight="1">
      <c r="I760" s="401"/>
      <c r="J760" s="401"/>
      <c r="K760" s="401"/>
      <c r="L760" s="401"/>
      <c r="M760" s="401"/>
      <c r="N760" s="401"/>
      <c r="O760" s="401"/>
      <c r="P760" s="401"/>
    </row>
    <row r="761" spans="9:16" ht="9" customHeight="1">
      <c r="I761" s="401"/>
      <c r="J761" s="401"/>
      <c r="K761" s="401"/>
      <c r="L761" s="401"/>
      <c r="M761" s="401"/>
      <c r="N761" s="401"/>
      <c r="O761" s="401"/>
      <c r="P761" s="401"/>
    </row>
    <row r="762" spans="9:16" ht="9" customHeight="1">
      <c r="I762" s="401"/>
      <c r="J762" s="401"/>
      <c r="K762" s="401"/>
      <c r="L762" s="401"/>
      <c r="M762" s="401"/>
      <c r="N762" s="401"/>
      <c r="O762" s="401"/>
      <c r="P762" s="401"/>
    </row>
    <row r="763" spans="9:16" ht="9" customHeight="1">
      <c r="I763" s="401"/>
      <c r="J763" s="401"/>
      <c r="K763" s="401"/>
      <c r="L763" s="401"/>
      <c r="M763" s="401"/>
      <c r="N763" s="401"/>
      <c r="O763" s="401"/>
      <c r="P763" s="401"/>
    </row>
    <row r="764" spans="9:16" ht="9" customHeight="1">
      <c r="I764" s="401"/>
      <c r="J764" s="401"/>
      <c r="K764" s="401"/>
      <c r="L764" s="401"/>
      <c r="M764" s="401"/>
      <c r="N764" s="401"/>
      <c r="O764" s="401"/>
      <c r="P764" s="401"/>
    </row>
    <row r="765" spans="9:16" ht="9" customHeight="1">
      <c r="I765" s="401"/>
      <c r="J765" s="401"/>
      <c r="K765" s="401"/>
      <c r="L765" s="401"/>
      <c r="M765" s="401"/>
      <c r="N765" s="401"/>
      <c r="O765" s="401"/>
      <c r="P765" s="401"/>
    </row>
    <row r="766" spans="9:16" ht="9" customHeight="1">
      <c r="I766" s="401"/>
      <c r="J766" s="401"/>
      <c r="K766" s="401"/>
      <c r="L766" s="401"/>
      <c r="M766" s="401"/>
      <c r="N766" s="401"/>
      <c r="O766" s="401"/>
      <c r="P766" s="401"/>
    </row>
    <row r="767" spans="9:16" ht="9" customHeight="1">
      <c r="I767" s="401"/>
      <c r="J767" s="401"/>
      <c r="K767" s="401"/>
      <c r="L767" s="401"/>
      <c r="M767" s="401"/>
      <c r="N767" s="401"/>
      <c r="O767" s="401"/>
      <c r="P767" s="401"/>
    </row>
    <row r="768" spans="9:16" ht="9" customHeight="1">
      <c r="I768" s="401"/>
      <c r="J768" s="401"/>
      <c r="K768" s="401"/>
      <c r="L768" s="401"/>
      <c r="M768" s="401"/>
      <c r="N768" s="401"/>
      <c r="O768" s="401"/>
      <c r="P768" s="401"/>
    </row>
    <row r="769" spans="9:16" ht="9" customHeight="1">
      <c r="I769" s="401"/>
      <c r="J769" s="401"/>
      <c r="K769" s="401"/>
      <c r="L769" s="401"/>
      <c r="M769" s="401"/>
      <c r="N769" s="401"/>
      <c r="O769" s="401"/>
      <c r="P769" s="401"/>
    </row>
    <row r="770" spans="9:16" ht="9" customHeight="1">
      <c r="I770" s="401"/>
      <c r="J770" s="401"/>
      <c r="K770" s="401"/>
      <c r="L770" s="401"/>
      <c r="M770" s="401"/>
      <c r="N770" s="401"/>
      <c r="O770" s="401"/>
      <c r="P770" s="401"/>
    </row>
    <row r="771" spans="9:16" ht="9" customHeight="1">
      <c r="I771" s="401"/>
      <c r="J771" s="401"/>
      <c r="K771" s="401"/>
      <c r="L771" s="401"/>
      <c r="M771" s="401"/>
      <c r="N771" s="401"/>
      <c r="O771" s="401"/>
      <c r="P771" s="401"/>
    </row>
    <row r="772" spans="9:16" ht="9" customHeight="1">
      <c r="I772" s="401"/>
      <c r="J772" s="401"/>
      <c r="K772" s="401"/>
      <c r="L772" s="401"/>
      <c r="M772" s="401"/>
      <c r="N772" s="401"/>
      <c r="O772" s="401"/>
      <c r="P772" s="401"/>
    </row>
    <row r="773" spans="9:16" ht="9" customHeight="1">
      <c r="I773" s="401"/>
      <c r="J773" s="401"/>
      <c r="K773" s="401"/>
      <c r="L773" s="401"/>
      <c r="M773" s="401"/>
      <c r="N773" s="401"/>
      <c r="O773" s="401"/>
      <c r="P773" s="401"/>
    </row>
    <row r="774" spans="9:16" ht="9" customHeight="1">
      <c r="I774" s="401"/>
      <c r="J774" s="401"/>
      <c r="K774" s="401"/>
      <c r="L774" s="401"/>
      <c r="M774" s="401"/>
      <c r="N774" s="401"/>
      <c r="O774" s="401"/>
      <c r="P774" s="401"/>
    </row>
    <row r="775" spans="9:16" ht="9" customHeight="1">
      <c r="I775" s="401"/>
      <c r="J775" s="401"/>
      <c r="K775" s="401"/>
      <c r="L775" s="401"/>
      <c r="M775" s="401"/>
      <c r="N775" s="401"/>
      <c r="O775" s="401"/>
      <c r="P775" s="401"/>
    </row>
    <row r="776" spans="9:16" ht="9" customHeight="1">
      <c r="I776" s="401"/>
      <c r="J776" s="401"/>
      <c r="K776" s="401"/>
      <c r="L776" s="401"/>
      <c r="M776" s="401"/>
      <c r="N776" s="401"/>
      <c r="O776" s="401"/>
      <c r="P776" s="401"/>
    </row>
    <row r="777" spans="9:16" ht="9" customHeight="1">
      <c r="I777" s="401"/>
      <c r="J777" s="401"/>
      <c r="K777" s="401"/>
      <c r="L777" s="401"/>
      <c r="M777" s="401"/>
      <c r="N777" s="401"/>
      <c r="O777" s="401"/>
      <c r="P777" s="401"/>
    </row>
    <row r="778" spans="9:16" ht="9" customHeight="1">
      <c r="I778" s="401"/>
      <c r="J778" s="401"/>
      <c r="K778" s="401"/>
      <c r="L778" s="401"/>
      <c r="M778" s="401"/>
      <c r="N778" s="401"/>
      <c r="O778" s="401"/>
      <c r="P778" s="401"/>
    </row>
    <row r="779" spans="9:16" ht="9" customHeight="1">
      <c r="I779" s="401"/>
      <c r="J779" s="401"/>
      <c r="K779" s="401"/>
      <c r="L779" s="401"/>
      <c r="M779" s="401"/>
      <c r="N779" s="401"/>
      <c r="O779" s="401"/>
      <c r="P779" s="401"/>
    </row>
    <row r="780" spans="9:16" ht="9" customHeight="1">
      <c r="I780" s="401"/>
      <c r="J780" s="401"/>
      <c r="K780" s="401"/>
      <c r="L780" s="401"/>
      <c r="M780" s="401"/>
      <c r="N780" s="401"/>
      <c r="O780" s="401"/>
      <c r="P780" s="401"/>
    </row>
    <row r="781" spans="9:16" ht="9" customHeight="1">
      <c r="I781" s="401"/>
      <c r="J781" s="401"/>
      <c r="K781" s="401"/>
      <c r="L781" s="401"/>
      <c r="M781" s="401"/>
      <c r="N781" s="401"/>
      <c r="O781" s="401"/>
      <c r="P781" s="401"/>
    </row>
    <row r="782" spans="9:16" ht="9" customHeight="1">
      <c r="I782" s="401"/>
      <c r="J782" s="401"/>
      <c r="K782" s="401"/>
      <c r="L782" s="401"/>
      <c r="M782" s="401"/>
      <c r="N782" s="401"/>
      <c r="O782" s="401"/>
      <c r="P782" s="401"/>
    </row>
    <row r="783" spans="9:16" ht="9" customHeight="1">
      <c r="I783" s="401"/>
      <c r="J783" s="401"/>
      <c r="K783" s="401"/>
      <c r="L783" s="401"/>
      <c r="M783" s="401"/>
      <c r="N783" s="401"/>
      <c r="O783" s="401"/>
      <c r="P783" s="401"/>
    </row>
    <row r="784" spans="9:16" ht="9" customHeight="1">
      <c r="I784" s="401"/>
      <c r="J784" s="401"/>
      <c r="K784" s="401"/>
      <c r="L784" s="401"/>
      <c r="M784" s="401"/>
      <c r="N784" s="401"/>
      <c r="O784" s="401"/>
      <c r="P784" s="401"/>
    </row>
    <row r="785" spans="9:16" ht="9" customHeight="1">
      <c r="I785" s="401"/>
      <c r="J785" s="401"/>
      <c r="K785" s="401"/>
      <c r="L785" s="401"/>
      <c r="M785" s="401"/>
      <c r="N785" s="401"/>
      <c r="O785" s="401"/>
      <c r="P785" s="401"/>
    </row>
    <row r="786" spans="9:16" ht="9" customHeight="1">
      <c r="I786" s="401"/>
      <c r="J786" s="401"/>
      <c r="K786" s="401"/>
      <c r="L786" s="401"/>
      <c r="M786" s="401"/>
      <c r="N786" s="401"/>
      <c r="O786" s="401"/>
      <c r="P786" s="401"/>
    </row>
    <row r="787" spans="9:16" ht="9" customHeight="1">
      <c r="I787" s="401"/>
      <c r="J787" s="401"/>
      <c r="K787" s="401"/>
      <c r="L787" s="401"/>
      <c r="M787" s="401"/>
      <c r="N787" s="401"/>
      <c r="O787" s="401"/>
      <c r="P787" s="401"/>
    </row>
    <row r="788" spans="9:16" ht="9" customHeight="1">
      <c r="I788" s="401"/>
      <c r="J788" s="401"/>
      <c r="K788" s="401"/>
      <c r="L788" s="401"/>
      <c r="M788" s="401"/>
      <c r="N788" s="401"/>
      <c r="O788" s="401"/>
      <c r="P788" s="401"/>
    </row>
    <row r="789" spans="9:16" ht="9" customHeight="1">
      <c r="I789" s="401"/>
      <c r="J789" s="401"/>
      <c r="K789" s="401"/>
      <c r="L789" s="401"/>
      <c r="M789" s="401"/>
      <c r="N789" s="401"/>
      <c r="O789" s="401"/>
      <c r="P789" s="401"/>
    </row>
    <row r="790" spans="9:16" ht="9" customHeight="1">
      <c r="I790" s="401"/>
      <c r="J790" s="401"/>
      <c r="K790" s="401"/>
      <c r="L790" s="401"/>
      <c r="M790" s="401"/>
      <c r="N790" s="401"/>
      <c r="O790" s="401"/>
      <c r="P790" s="401"/>
    </row>
    <row r="791" spans="9:16" ht="9" customHeight="1">
      <c r="I791" s="401"/>
      <c r="J791" s="401"/>
      <c r="K791" s="401"/>
      <c r="L791" s="401"/>
      <c r="M791" s="401"/>
      <c r="N791" s="401"/>
      <c r="O791" s="401"/>
      <c r="P791" s="401"/>
    </row>
    <row r="792" spans="9:16" ht="9" customHeight="1">
      <c r="I792" s="401"/>
      <c r="J792" s="401"/>
      <c r="K792" s="401"/>
      <c r="L792" s="401"/>
      <c r="M792" s="401"/>
      <c r="N792" s="401"/>
      <c r="O792" s="401"/>
      <c r="P792" s="401"/>
    </row>
    <row r="793" spans="9:16" ht="9" customHeight="1">
      <c r="I793" s="401"/>
      <c r="J793" s="401"/>
      <c r="K793" s="401"/>
      <c r="L793" s="401"/>
      <c r="M793" s="401"/>
      <c r="N793" s="401"/>
      <c r="O793" s="401"/>
      <c r="P793" s="401"/>
    </row>
    <row r="794" spans="9:16" ht="9" customHeight="1">
      <c r="I794" s="401"/>
      <c r="J794" s="401"/>
      <c r="K794" s="401"/>
      <c r="L794" s="401"/>
      <c r="M794" s="401"/>
      <c r="N794" s="401"/>
      <c r="O794" s="401"/>
      <c r="P794" s="401"/>
    </row>
    <row r="795" spans="9:16" ht="9" customHeight="1">
      <c r="I795" s="401"/>
      <c r="J795" s="401"/>
      <c r="K795" s="401"/>
      <c r="L795" s="401"/>
      <c r="M795" s="401"/>
      <c r="N795" s="401"/>
      <c r="O795" s="401"/>
      <c r="P795" s="401"/>
    </row>
    <row r="796" spans="9:16" ht="9" customHeight="1">
      <c r="I796" s="401"/>
      <c r="J796" s="401"/>
      <c r="K796" s="401"/>
      <c r="L796" s="401"/>
      <c r="M796" s="401"/>
      <c r="N796" s="401"/>
      <c r="O796" s="401"/>
      <c r="P796" s="401"/>
    </row>
    <row r="797" spans="9:16" ht="9" customHeight="1">
      <c r="I797" s="401"/>
      <c r="J797" s="401"/>
      <c r="K797" s="401"/>
      <c r="L797" s="401"/>
      <c r="M797" s="401"/>
      <c r="N797" s="401"/>
      <c r="O797" s="401"/>
      <c r="P797" s="401"/>
    </row>
    <row r="798" spans="9:16" ht="9" customHeight="1">
      <c r="I798" s="401"/>
      <c r="J798" s="401"/>
      <c r="K798" s="401"/>
      <c r="L798" s="401"/>
      <c r="M798" s="401"/>
      <c r="N798" s="401"/>
      <c r="O798" s="401"/>
      <c r="P798" s="401"/>
    </row>
    <row r="799" spans="9:16" ht="9" customHeight="1">
      <c r="I799" s="401"/>
      <c r="J799" s="401"/>
      <c r="K799" s="401"/>
      <c r="L799" s="401"/>
      <c r="M799" s="401"/>
      <c r="N799" s="401"/>
      <c r="O799" s="401"/>
      <c r="P799" s="401"/>
    </row>
    <row r="800" spans="9:16" ht="9" customHeight="1">
      <c r="I800" s="401"/>
      <c r="J800" s="401"/>
      <c r="K800" s="401"/>
      <c r="L800" s="401"/>
      <c r="M800" s="401"/>
      <c r="N800" s="401"/>
      <c r="O800" s="401"/>
      <c r="P800" s="401"/>
    </row>
    <row r="801" spans="9:16" ht="9" customHeight="1">
      <c r="I801" s="401"/>
      <c r="J801" s="401"/>
      <c r="K801" s="401"/>
      <c r="L801" s="401"/>
      <c r="M801" s="401"/>
      <c r="N801" s="401"/>
      <c r="O801" s="401"/>
      <c r="P801" s="401"/>
    </row>
    <row r="802" spans="9:16" ht="9" customHeight="1">
      <c r="I802" s="401"/>
      <c r="J802" s="401"/>
      <c r="K802" s="401"/>
      <c r="L802" s="401"/>
      <c r="M802" s="401"/>
      <c r="N802" s="401"/>
      <c r="O802" s="401"/>
      <c r="P802" s="401"/>
    </row>
    <row r="803" spans="9:16" ht="9" customHeight="1">
      <c r="I803" s="401"/>
      <c r="J803" s="401"/>
      <c r="K803" s="401"/>
      <c r="L803" s="401"/>
      <c r="M803" s="401"/>
      <c r="N803" s="401"/>
      <c r="O803" s="401"/>
      <c r="P803" s="401"/>
    </row>
    <row r="804" spans="9:16" ht="9" customHeight="1">
      <c r="I804" s="401"/>
      <c r="J804" s="401"/>
      <c r="K804" s="401"/>
      <c r="L804" s="401"/>
      <c r="M804" s="401"/>
      <c r="N804" s="401"/>
      <c r="O804" s="401"/>
      <c r="P804" s="401"/>
    </row>
    <row r="805" spans="9:16" ht="9" customHeight="1">
      <c r="I805" s="401"/>
      <c r="J805" s="401"/>
      <c r="K805" s="401"/>
      <c r="L805" s="401"/>
      <c r="M805" s="401"/>
      <c r="N805" s="401"/>
      <c r="O805" s="401"/>
      <c r="P805" s="401"/>
    </row>
    <row r="806" spans="9:16" ht="9" customHeight="1">
      <c r="I806" s="401"/>
      <c r="J806" s="401"/>
      <c r="K806" s="401"/>
      <c r="L806" s="401"/>
      <c r="M806" s="401"/>
      <c r="N806" s="401"/>
      <c r="O806" s="401"/>
      <c r="P806" s="401"/>
    </row>
    <row r="807" spans="9:16" ht="9" customHeight="1">
      <c r="I807" s="401"/>
      <c r="J807" s="401"/>
      <c r="K807" s="401"/>
      <c r="L807" s="401"/>
      <c r="M807" s="401"/>
      <c r="N807" s="401"/>
      <c r="O807" s="401"/>
      <c r="P807" s="401"/>
    </row>
    <row r="808" spans="9:16" ht="9" customHeight="1">
      <c r="I808" s="401"/>
      <c r="J808" s="401"/>
      <c r="K808" s="401"/>
      <c r="L808" s="401"/>
      <c r="M808" s="401"/>
      <c r="N808" s="401"/>
      <c r="O808" s="401"/>
      <c r="P808" s="401"/>
    </row>
    <row r="809" spans="9:16" ht="9" customHeight="1">
      <c r="I809" s="401"/>
      <c r="J809" s="401"/>
      <c r="K809" s="401"/>
      <c r="L809" s="401"/>
      <c r="M809" s="401"/>
      <c r="N809" s="401"/>
      <c r="O809" s="401"/>
      <c r="P809" s="401"/>
    </row>
    <row r="810" spans="9:16" ht="9" customHeight="1">
      <c r="I810" s="401"/>
      <c r="J810" s="401"/>
      <c r="K810" s="401"/>
      <c r="L810" s="401"/>
      <c r="M810" s="401"/>
      <c r="N810" s="401"/>
      <c r="O810" s="401"/>
      <c r="P810" s="401"/>
    </row>
    <row r="811" spans="9:16" ht="9" customHeight="1">
      <c r="I811" s="401"/>
      <c r="J811" s="401"/>
      <c r="K811" s="401"/>
      <c r="L811" s="401"/>
      <c r="M811" s="401"/>
      <c r="N811" s="401"/>
      <c r="O811" s="401"/>
      <c r="P811" s="401"/>
    </row>
    <row r="812" spans="9:16" ht="9" customHeight="1">
      <c r="I812" s="401"/>
      <c r="J812" s="401"/>
      <c r="K812" s="401"/>
      <c r="L812" s="401"/>
      <c r="M812" s="401"/>
      <c r="N812" s="401"/>
      <c r="O812" s="401"/>
      <c r="P812" s="401"/>
    </row>
    <row r="813" spans="9:16" ht="9" customHeight="1">
      <c r="I813" s="401"/>
      <c r="J813" s="401"/>
      <c r="K813" s="401"/>
      <c r="L813" s="401"/>
      <c r="M813" s="401"/>
      <c r="N813" s="401"/>
      <c r="O813" s="401"/>
      <c r="P813" s="401"/>
    </row>
    <row r="814" spans="9:16" ht="9" customHeight="1">
      <c r="I814" s="401"/>
      <c r="J814" s="401"/>
      <c r="K814" s="401"/>
      <c r="L814" s="401"/>
      <c r="M814" s="401"/>
      <c r="N814" s="401"/>
      <c r="O814" s="401"/>
      <c r="P814" s="401"/>
    </row>
    <row r="815" spans="9:16" ht="9" customHeight="1">
      <c r="I815" s="401"/>
      <c r="J815" s="401"/>
      <c r="K815" s="401"/>
      <c r="L815" s="401"/>
      <c r="M815" s="401"/>
      <c r="N815" s="401"/>
      <c r="O815" s="401"/>
      <c r="P815" s="401"/>
    </row>
    <row r="816" spans="9:16" ht="9" customHeight="1">
      <c r="I816" s="401"/>
      <c r="J816" s="401"/>
      <c r="K816" s="401"/>
      <c r="L816" s="401"/>
      <c r="M816" s="401"/>
      <c r="N816" s="401"/>
      <c r="O816" s="401"/>
      <c r="P816" s="401"/>
    </row>
    <row r="817" spans="9:16" ht="9" customHeight="1">
      <c r="I817" s="401"/>
      <c r="J817" s="401"/>
      <c r="K817" s="401"/>
      <c r="L817" s="401"/>
      <c r="M817" s="401"/>
      <c r="N817" s="401"/>
      <c r="O817" s="401"/>
      <c r="P817" s="401"/>
    </row>
    <row r="818" spans="9:16" ht="9" customHeight="1">
      <c r="I818" s="401"/>
      <c r="J818" s="401"/>
      <c r="K818" s="401"/>
      <c r="L818" s="401"/>
      <c r="M818" s="401"/>
      <c r="N818" s="401"/>
      <c r="O818" s="401"/>
      <c r="P818" s="401"/>
    </row>
    <row r="819" spans="9:16" ht="9" customHeight="1">
      <c r="I819" s="401"/>
      <c r="J819" s="401"/>
      <c r="K819" s="401"/>
      <c r="L819" s="401"/>
      <c r="M819" s="401"/>
      <c r="N819" s="401"/>
      <c r="O819" s="401"/>
      <c r="P819" s="401"/>
    </row>
    <row r="820" spans="9:16" ht="9" customHeight="1">
      <c r="I820" s="401"/>
      <c r="J820" s="401"/>
      <c r="K820" s="401"/>
      <c r="L820" s="401"/>
      <c r="M820" s="401"/>
      <c r="N820" s="401"/>
      <c r="O820" s="401"/>
      <c r="P820" s="401"/>
    </row>
    <row r="821" spans="9:16" ht="9" customHeight="1">
      <c r="I821" s="401"/>
      <c r="J821" s="401"/>
      <c r="K821" s="401"/>
      <c r="L821" s="401"/>
      <c r="M821" s="401"/>
      <c r="N821" s="401"/>
      <c r="O821" s="401"/>
      <c r="P821" s="401"/>
    </row>
    <row r="822" spans="9:16" ht="9" customHeight="1">
      <c r="I822" s="401"/>
      <c r="J822" s="401"/>
      <c r="K822" s="401"/>
      <c r="L822" s="401"/>
      <c r="M822" s="401"/>
      <c r="N822" s="401"/>
      <c r="O822" s="401"/>
      <c r="P822" s="401"/>
    </row>
    <row r="823" spans="9:16" ht="9" customHeight="1">
      <c r="I823" s="401"/>
      <c r="J823" s="401"/>
      <c r="K823" s="401"/>
      <c r="L823" s="401"/>
      <c r="M823" s="401"/>
      <c r="N823" s="401"/>
      <c r="O823" s="401"/>
      <c r="P823" s="401"/>
    </row>
    <row r="824" spans="9:16" ht="9" customHeight="1">
      <c r="I824" s="401"/>
      <c r="J824" s="401"/>
      <c r="K824" s="401"/>
      <c r="L824" s="401"/>
      <c r="M824" s="401"/>
      <c r="N824" s="401"/>
      <c r="O824" s="401"/>
      <c r="P824" s="401"/>
    </row>
    <row r="825" spans="9:16" ht="9" customHeight="1">
      <c r="I825" s="401"/>
      <c r="J825" s="401"/>
      <c r="K825" s="401"/>
      <c r="L825" s="401"/>
      <c r="M825" s="401"/>
      <c r="N825" s="401"/>
      <c r="O825" s="401"/>
      <c r="P825" s="401"/>
    </row>
    <row r="826" spans="9:16" ht="9" customHeight="1">
      <c r="I826" s="401"/>
      <c r="J826" s="401"/>
      <c r="K826" s="401"/>
      <c r="L826" s="401"/>
      <c r="M826" s="401"/>
      <c r="N826" s="401"/>
      <c r="O826" s="401"/>
      <c r="P826" s="401"/>
    </row>
    <row r="827" spans="9:16" ht="9" customHeight="1">
      <c r="I827" s="401"/>
      <c r="J827" s="401"/>
      <c r="K827" s="401"/>
      <c r="L827" s="401"/>
      <c r="M827" s="401"/>
      <c r="N827" s="401"/>
      <c r="O827" s="401"/>
      <c r="P827" s="401"/>
    </row>
    <row r="828" spans="9:16" ht="9" customHeight="1">
      <c r="I828" s="401"/>
      <c r="J828" s="401"/>
      <c r="K828" s="401"/>
      <c r="L828" s="401"/>
      <c r="M828" s="401"/>
      <c r="N828" s="401"/>
      <c r="O828" s="401"/>
      <c r="P828" s="401"/>
    </row>
    <row r="829" spans="9:16" ht="9" customHeight="1">
      <c r="I829" s="401"/>
      <c r="J829" s="401"/>
      <c r="K829" s="401"/>
      <c r="L829" s="401"/>
      <c r="M829" s="401"/>
      <c r="N829" s="401"/>
      <c r="O829" s="401"/>
      <c r="P829" s="401"/>
    </row>
    <row r="830" spans="9:16" ht="9" customHeight="1">
      <c r="I830" s="401"/>
      <c r="J830" s="401"/>
      <c r="K830" s="401"/>
      <c r="L830" s="401"/>
      <c r="M830" s="401"/>
      <c r="N830" s="401"/>
      <c r="O830" s="401"/>
      <c r="P830" s="401"/>
    </row>
    <row r="831" spans="9:16" ht="9" customHeight="1">
      <c r="I831" s="401"/>
      <c r="J831" s="401"/>
      <c r="K831" s="401"/>
      <c r="L831" s="401"/>
      <c r="M831" s="401"/>
      <c r="N831" s="401"/>
      <c r="O831" s="401"/>
      <c r="P831" s="401"/>
    </row>
    <row r="832" spans="9:16" ht="9" customHeight="1">
      <c r="I832" s="401"/>
      <c r="J832" s="401"/>
      <c r="K832" s="401"/>
      <c r="L832" s="401"/>
      <c r="M832" s="401"/>
      <c r="N832" s="401"/>
      <c r="O832" s="401"/>
      <c r="P832" s="401"/>
    </row>
    <row r="833" spans="9:16" ht="9" customHeight="1">
      <c r="I833" s="401"/>
      <c r="J833" s="401"/>
      <c r="K833" s="401"/>
      <c r="L833" s="401"/>
      <c r="M833" s="401"/>
      <c r="N833" s="401"/>
      <c r="O833" s="401"/>
      <c r="P833" s="401"/>
    </row>
    <row r="834" spans="9:16" ht="9" customHeight="1">
      <c r="I834" s="401"/>
      <c r="J834" s="401"/>
      <c r="K834" s="401"/>
      <c r="L834" s="401"/>
      <c r="M834" s="401"/>
      <c r="N834" s="401"/>
      <c r="O834" s="401"/>
      <c r="P834" s="401"/>
    </row>
    <row r="835" spans="9:16" ht="9" customHeight="1">
      <c r="I835" s="401"/>
      <c r="J835" s="401"/>
      <c r="K835" s="401"/>
      <c r="L835" s="401"/>
      <c r="M835" s="401"/>
      <c r="N835" s="401"/>
      <c r="O835" s="401"/>
      <c r="P835" s="401"/>
    </row>
    <row r="836" spans="9:16" ht="9" customHeight="1">
      <c r="I836" s="401"/>
      <c r="J836" s="401"/>
      <c r="K836" s="401"/>
      <c r="L836" s="401"/>
      <c r="M836" s="401"/>
      <c r="N836" s="401"/>
      <c r="O836" s="401"/>
      <c r="P836" s="401"/>
    </row>
    <row r="837" spans="9:16" ht="9" customHeight="1">
      <c r="I837" s="401"/>
      <c r="J837" s="401"/>
      <c r="K837" s="401"/>
      <c r="L837" s="401"/>
      <c r="M837" s="401"/>
      <c r="N837" s="401"/>
      <c r="O837" s="401"/>
      <c r="P837" s="401"/>
    </row>
    <row r="838" spans="9:16" ht="9" customHeight="1">
      <c r="I838" s="401"/>
      <c r="J838" s="401"/>
      <c r="K838" s="401"/>
      <c r="L838" s="401"/>
      <c r="M838" s="401"/>
      <c r="N838" s="401"/>
      <c r="O838" s="401"/>
      <c r="P838" s="401"/>
    </row>
    <row r="839" spans="9:16" ht="9" customHeight="1">
      <c r="I839" s="401"/>
      <c r="J839" s="401"/>
      <c r="K839" s="401"/>
      <c r="L839" s="401"/>
      <c r="M839" s="401"/>
      <c r="N839" s="401"/>
      <c r="O839" s="401"/>
      <c r="P839" s="401"/>
    </row>
    <row r="840" spans="9:16" ht="9" customHeight="1">
      <c r="I840" s="401"/>
      <c r="J840" s="401"/>
      <c r="K840" s="401"/>
      <c r="L840" s="401"/>
      <c r="M840" s="401"/>
      <c r="N840" s="401"/>
      <c r="O840" s="401"/>
      <c r="P840" s="401"/>
    </row>
    <row r="841" spans="9:16" ht="9" customHeight="1">
      <c r="I841" s="401"/>
      <c r="J841" s="401"/>
      <c r="K841" s="401"/>
      <c r="L841" s="401"/>
      <c r="M841" s="401"/>
      <c r="N841" s="401"/>
      <c r="O841" s="401"/>
      <c r="P841" s="401"/>
    </row>
    <row r="842" spans="9:16" ht="9" customHeight="1">
      <c r="I842" s="401"/>
      <c r="J842" s="401"/>
      <c r="K842" s="401"/>
      <c r="L842" s="401"/>
      <c r="M842" s="401"/>
      <c r="N842" s="401"/>
      <c r="O842" s="401"/>
      <c r="P842" s="401"/>
    </row>
    <row r="843" spans="9:16" ht="9" customHeight="1">
      <c r="I843" s="401"/>
      <c r="J843" s="401"/>
      <c r="K843" s="401"/>
      <c r="L843" s="401"/>
      <c r="M843" s="401"/>
      <c r="N843" s="401"/>
      <c r="O843" s="401"/>
      <c r="P843" s="401"/>
    </row>
    <row r="844" spans="9:16" ht="9" customHeight="1">
      <c r="I844" s="401"/>
      <c r="J844" s="401"/>
      <c r="K844" s="401"/>
      <c r="L844" s="401"/>
      <c r="M844" s="401"/>
      <c r="N844" s="401"/>
      <c r="O844" s="401"/>
      <c r="P844" s="401"/>
    </row>
    <row r="845" spans="9:16" ht="9" customHeight="1">
      <c r="I845" s="401"/>
      <c r="J845" s="401"/>
      <c r="K845" s="401"/>
      <c r="L845" s="401"/>
      <c r="M845" s="401"/>
      <c r="N845" s="401"/>
      <c r="O845" s="401"/>
      <c r="P845" s="401"/>
    </row>
    <row r="846" spans="9:16" ht="9" customHeight="1">
      <c r="I846" s="401"/>
      <c r="J846" s="401"/>
      <c r="K846" s="401"/>
      <c r="L846" s="401"/>
      <c r="M846" s="401"/>
      <c r="N846" s="401"/>
      <c r="O846" s="401"/>
      <c r="P846" s="401"/>
    </row>
    <row r="847" spans="9:16" ht="9" customHeight="1">
      <c r="I847" s="401"/>
      <c r="J847" s="401"/>
      <c r="K847" s="401"/>
      <c r="L847" s="401"/>
      <c r="M847" s="401"/>
      <c r="N847" s="401"/>
      <c r="O847" s="401"/>
      <c r="P847" s="401"/>
    </row>
    <row r="848" spans="9:16" ht="9" customHeight="1">
      <c r="I848" s="401"/>
      <c r="J848" s="401"/>
      <c r="K848" s="401"/>
      <c r="L848" s="401"/>
      <c r="M848" s="401"/>
      <c r="N848" s="401"/>
      <c r="O848" s="401"/>
      <c r="P848" s="401"/>
    </row>
    <row r="849" spans="9:16" ht="9" customHeight="1">
      <c r="I849" s="401"/>
      <c r="J849" s="401"/>
      <c r="K849" s="401"/>
      <c r="L849" s="401"/>
      <c r="M849" s="401"/>
      <c r="N849" s="401"/>
      <c r="O849" s="401"/>
      <c r="P849" s="401"/>
    </row>
    <row r="850" spans="9:16" ht="9" customHeight="1">
      <c r="I850" s="401"/>
      <c r="J850" s="401"/>
      <c r="K850" s="401"/>
      <c r="L850" s="401"/>
      <c r="M850" s="401"/>
      <c r="N850" s="401"/>
      <c r="O850" s="401"/>
      <c r="P850" s="401"/>
    </row>
    <row r="851" spans="9:16" ht="9" customHeight="1">
      <c r="I851" s="401"/>
      <c r="J851" s="401"/>
      <c r="K851" s="401"/>
      <c r="L851" s="401"/>
      <c r="M851" s="401"/>
      <c r="N851" s="401"/>
      <c r="O851" s="401"/>
      <c r="P851" s="401"/>
    </row>
    <row r="852" spans="9:16" ht="9" customHeight="1">
      <c r="I852" s="401"/>
      <c r="J852" s="401"/>
      <c r="K852" s="401"/>
      <c r="L852" s="401"/>
      <c r="M852" s="401"/>
      <c r="N852" s="401"/>
      <c r="O852" s="401"/>
      <c r="P852" s="401"/>
    </row>
    <row r="853" spans="9:16" ht="9" customHeight="1">
      <c r="I853" s="401"/>
      <c r="J853" s="401"/>
      <c r="K853" s="401"/>
      <c r="L853" s="401"/>
      <c r="M853" s="401"/>
      <c r="N853" s="401"/>
      <c r="O853" s="401"/>
      <c r="P853" s="401"/>
    </row>
    <row r="854" spans="9:16" ht="9" customHeight="1">
      <c r="I854" s="401"/>
      <c r="J854" s="401"/>
      <c r="K854" s="401"/>
      <c r="L854" s="401"/>
      <c r="M854" s="401"/>
      <c r="N854" s="401"/>
      <c r="O854" s="401"/>
      <c r="P854" s="401"/>
    </row>
    <row r="855" spans="9:16" ht="9" customHeight="1">
      <c r="I855" s="401"/>
      <c r="J855" s="401"/>
      <c r="K855" s="401"/>
      <c r="L855" s="401"/>
      <c r="M855" s="401"/>
      <c r="N855" s="401"/>
      <c r="O855" s="401"/>
      <c r="P855" s="401"/>
    </row>
    <row r="856" spans="9:16" ht="9" customHeight="1">
      <c r="I856" s="401"/>
      <c r="J856" s="401"/>
      <c r="K856" s="401"/>
      <c r="L856" s="401"/>
      <c r="M856" s="401"/>
      <c r="N856" s="401"/>
      <c r="O856" s="401"/>
      <c r="P856" s="401"/>
    </row>
    <row r="857" spans="9:16" ht="9" customHeight="1">
      <c r="I857" s="401"/>
      <c r="J857" s="401"/>
      <c r="K857" s="401"/>
      <c r="L857" s="401"/>
      <c r="M857" s="401"/>
      <c r="N857" s="401"/>
      <c r="O857" s="401"/>
      <c r="P857" s="401"/>
    </row>
    <row r="858" spans="9:16" ht="9" customHeight="1">
      <c r="I858" s="401"/>
      <c r="J858" s="401"/>
      <c r="K858" s="401"/>
      <c r="L858" s="401"/>
      <c r="M858" s="401"/>
      <c r="N858" s="401"/>
      <c r="O858" s="401"/>
      <c r="P858" s="401"/>
    </row>
    <row r="859" spans="9:16" ht="9" customHeight="1">
      <c r="I859" s="401"/>
      <c r="J859" s="401"/>
      <c r="K859" s="401"/>
      <c r="L859" s="401"/>
      <c r="M859" s="401"/>
      <c r="N859" s="401"/>
      <c r="O859" s="401"/>
      <c r="P859" s="401"/>
    </row>
    <row r="860" spans="9:16" ht="9" customHeight="1">
      <c r="I860" s="401"/>
      <c r="J860" s="401"/>
      <c r="K860" s="401"/>
      <c r="L860" s="401"/>
      <c r="M860" s="401"/>
      <c r="N860" s="401"/>
      <c r="O860" s="401"/>
      <c r="P860" s="401"/>
    </row>
    <row r="861" spans="9:16" ht="9" customHeight="1">
      <c r="I861" s="401"/>
      <c r="J861" s="401"/>
      <c r="K861" s="401"/>
      <c r="L861" s="401"/>
      <c r="M861" s="401"/>
      <c r="N861" s="401"/>
      <c r="O861" s="401"/>
      <c r="P861" s="401"/>
    </row>
    <row r="862" spans="9:16" ht="9" customHeight="1">
      <c r="I862" s="401"/>
      <c r="J862" s="401"/>
      <c r="K862" s="401"/>
      <c r="L862" s="401"/>
      <c r="M862" s="401"/>
      <c r="N862" s="401"/>
      <c r="O862" s="401"/>
      <c r="P862" s="401"/>
    </row>
    <row r="863" spans="9:16" ht="9" customHeight="1">
      <c r="I863" s="401"/>
      <c r="J863" s="401"/>
      <c r="K863" s="401"/>
      <c r="L863" s="401"/>
      <c r="M863" s="401"/>
      <c r="N863" s="401"/>
      <c r="O863" s="401"/>
      <c r="P863" s="401"/>
    </row>
    <row r="864" spans="9:16" ht="9" customHeight="1">
      <c r="I864" s="401"/>
      <c r="J864" s="401"/>
      <c r="K864" s="401"/>
      <c r="L864" s="401"/>
      <c r="M864" s="401"/>
      <c r="N864" s="401"/>
      <c r="O864" s="401"/>
      <c r="P864" s="401"/>
    </row>
    <row r="865" spans="9:16" ht="9" customHeight="1">
      <c r="I865" s="401"/>
      <c r="J865" s="401"/>
      <c r="K865" s="401"/>
      <c r="L865" s="401"/>
      <c r="M865" s="401"/>
      <c r="N865" s="401"/>
      <c r="O865" s="401"/>
      <c r="P865" s="401"/>
    </row>
    <row r="866" spans="9:16" ht="9" customHeight="1">
      <c r="I866" s="401"/>
      <c r="J866" s="401"/>
      <c r="K866" s="401"/>
      <c r="L866" s="401"/>
      <c r="M866" s="401"/>
      <c r="N866" s="401"/>
      <c r="O866" s="401"/>
      <c r="P866" s="401"/>
    </row>
    <row r="867" spans="9:16" ht="9" customHeight="1">
      <c r="I867" s="401"/>
      <c r="J867" s="401"/>
      <c r="K867" s="401"/>
      <c r="L867" s="401"/>
      <c r="M867" s="401"/>
      <c r="N867" s="401"/>
      <c r="O867" s="401"/>
      <c r="P867" s="401"/>
    </row>
    <row r="868" spans="9:16" ht="9" customHeight="1">
      <c r="I868" s="401"/>
      <c r="J868" s="401"/>
      <c r="K868" s="401"/>
      <c r="L868" s="401"/>
      <c r="M868" s="401"/>
      <c r="N868" s="401"/>
      <c r="O868" s="401"/>
      <c r="P868" s="401"/>
    </row>
    <row r="869" spans="9:16" ht="9" customHeight="1">
      <c r="I869" s="401"/>
      <c r="J869" s="401"/>
      <c r="K869" s="401"/>
      <c r="L869" s="401"/>
      <c r="M869" s="401"/>
      <c r="N869" s="401"/>
      <c r="O869" s="401"/>
      <c r="P869" s="401"/>
    </row>
    <row r="870" spans="9:16" ht="9" customHeight="1">
      <c r="I870" s="401"/>
      <c r="J870" s="401"/>
      <c r="K870" s="401"/>
      <c r="L870" s="401"/>
      <c r="M870" s="401"/>
      <c r="N870" s="401"/>
      <c r="O870" s="401"/>
      <c r="P870" s="401"/>
    </row>
    <row r="871" spans="9:16" ht="9" customHeight="1">
      <c r="I871" s="401"/>
      <c r="J871" s="401"/>
      <c r="K871" s="401"/>
      <c r="L871" s="401"/>
      <c r="M871" s="401"/>
      <c r="N871" s="401"/>
      <c r="O871" s="401"/>
      <c r="P871" s="401"/>
    </row>
    <row r="872" spans="9:16" ht="9" customHeight="1">
      <c r="I872" s="401"/>
      <c r="J872" s="401"/>
      <c r="K872" s="401"/>
      <c r="L872" s="401"/>
      <c r="M872" s="401"/>
      <c r="N872" s="401"/>
      <c r="O872" s="401"/>
      <c r="P872" s="401"/>
    </row>
    <row r="873" spans="9:16" ht="9" customHeight="1">
      <c r="I873" s="401"/>
      <c r="J873" s="401"/>
      <c r="K873" s="401"/>
      <c r="L873" s="401"/>
      <c r="M873" s="401"/>
      <c r="N873" s="401"/>
      <c r="O873" s="401"/>
      <c r="P873" s="401"/>
    </row>
    <row r="874" spans="9:16" ht="9" customHeight="1">
      <c r="I874" s="401"/>
      <c r="J874" s="401"/>
      <c r="K874" s="401"/>
      <c r="L874" s="401"/>
      <c r="M874" s="401"/>
      <c r="N874" s="401"/>
      <c r="O874" s="401"/>
      <c r="P874" s="401"/>
    </row>
    <row r="875" spans="9:16" ht="9" customHeight="1">
      <c r="I875" s="401"/>
      <c r="J875" s="401"/>
      <c r="K875" s="401"/>
      <c r="L875" s="401"/>
      <c r="M875" s="401"/>
      <c r="N875" s="401"/>
      <c r="O875" s="401"/>
      <c r="P875" s="401"/>
    </row>
    <row r="876" spans="9:16" ht="9" customHeight="1">
      <c r="I876" s="401"/>
      <c r="J876" s="401"/>
      <c r="K876" s="401"/>
      <c r="L876" s="401"/>
      <c r="M876" s="401"/>
      <c r="N876" s="401"/>
      <c r="O876" s="401"/>
      <c r="P876" s="401"/>
    </row>
    <row r="877" spans="9:16" ht="9" customHeight="1">
      <c r="I877" s="401"/>
      <c r="J877" s="401"/>
      <c r="K877" s="401"/>
      <c r="L877" s="401"/>
      <c r="M877" s="401"/>
      <c r="N877" s="401"/>
      <c r="O877" s="401"/>
      <c r="P877" s="401"/>
    </row>
    <row r="878" spans="9:16" ht="9" customHeight="1">
      <c r="I878" s="401"/>
      <c r="J878" s="401"/>
      <c r="K878" s="401"/>
      <c r="L878" s="401"/>
      <c r="M878" s="401"/>
      <c r="N878" s="401"/>
      <c r="O878" s="401"/>
      <c r="P878" s="401"/>
    </row>
    <row r="879" spans="9:16" ht="9" customHeight="1">
      <c r="I879" s="401"/>
      <c r="J879" s="401"/>
      <c r="K879" s="401"/>
      <c r="L879" s="401"/>
      <c r="M879" s="401"/>
      <c r="N879" s="401"/>
      <c r="O879" s="401"/>
      <c r="P879" s="401"/>
    </row>
    <row r="880" spans="9:16" ht="9" customHeight="1">
      <c r="I880" s="401"/>
      <c r="J880" s="401"/>
      <c r="K880" s="401"/>
      <c r="L880" s="401"/>
      <c r="M880" s="401"/>
      <c r="N880" s="401"/>
      <c r="O880" s="401"/>
      <c r="P880" s="401"/>
    </row>
    <row r="881" spans="9:16" ht="9" customHeight="1">
      <c r="I881" s="401"/>
      <c r="J881" s="401"/>
      <c r="K881" s="401"/>
      <c r="L881" s="401"/>
      <c r="M881" s="401"/>
      <c r="N881" s="401"/>
      <c r="O881" s="401"/>
      <c r="P881" s="401"/>
    </row>
    <row r="882" spans="9:16" ht="9" customHeight="1">
      <c r="I882" s="401"/>
      <c r="J882" s="401"/>
      <c r="K882" s="401"/>
      <c r="L882" s="401"/>
      <c r="M882" s="401"/>
      <c r="N882" s="401"/>
      <c r="O882" s="401"/>
      <c r="P882" s="401"/>
    </row>
    <row r="883" spans="9:16" ht="9" customHeight="1">
      <c r="I883" s="401"/>
      <c r="J883" s="401"/>
      <c r="K883" s="401"/>
      <c r="L883" s="401"/>
      <c r="M883" s="401"/>
      <c r="N883" s="401"/>
      <c r="O883" s="401"/>
      <c r="P883" s="401"/>
    </row>
    <row r="884" spans="9:16" ht="9" customHeight="1">
      <c r="I884" s="401"/>
      <c r="J884" s="401"/>
      <c r="K884" s="401"/>
      <c r="L884" s="401"/>
      <c r="M884" s="401"/>
      <c r="N884" s="401"/>
      <c r="O884" s="401"/>
      <c r="P884" s="401"/>
    </row>
    <row r="885" spans="9:16" ht="9" customHeight="1">
      <c r="I885" s="401"/>
      <c r="J885" s="401"/>
      <c r="K885" s="401"/>
      <c r="L885" s="401"/>
      <c r="M885" s="401"/>
      <c r="N885" s="401"/>
      <c r="O885" s="401"/>
      <c r="P885" s="401"/>
    </row>
    <row r="886" spans="9:16" ht="9" customHeight="1">
      <c r="I886" s="401"/>
      <c r="J886" s="401"/>
      <c r="K886" s="401"/>
      <c r="L886" s="401"/>
      <c r="M886" s="401"/>
      <c r="N886" s="401"/>
      <c r="O886" s="401"/>
      <c r="P886" s="401"/>
    </row>
    <row r="887" spans="9:16" ht="9" customHeight="1">
      <c r="I887" s="401"/>
      <c r="J887" s="401"/>
      <c r="K887" s="401"/>
      <c r="L887" s="401"/>
      <c r="M887" s="401"/>
      <c r="N887" s="401"/>
      <c r="O887" s="401"/>
      <c r="P887" s="401"/>
    </row>
    <row r="888" spans="9:16" ht="9" customHeight="1">
      <c r="I888" s="401"/>
      <c r="J888" s="401"/>
      <c r="K888" s="401"/>
      <c r="L888" s="401"/>
      <c r="M888" s="401"/>
      <c r="N888" s="401"/>
      <c r="O888" s="401"/>
      <c r="P888" s="401"/>
    </row>
    <row r="889" spans="9:16" ht="9" customHeight="1">
      <c r="I889" s="401"/>
      <c r="J889" s="401"/>
      <c r="K889" s="401"/>
      <c r="L889" s="401"/>
      <c r="M889" s="401"/>
      <c r="N889" s="401"/>
      <c r="O889" s="401"/>
      <c r="P889" s="401"/>
    </row>
    <row r="890" spans="9:16" ht="9" customHeight="1">
      <c r="I890" s="401"/>
      <c r="J890" s="401"/>
      <c r="K890" s="401"/>
      <c r="L890" s="401"/>
      <c r="M890" s="401"/>
      <c r="N890" s="401"/>
      <c r="O890" s="401"/>
      <c r="P890" s="401"/>
    </row>
    <row r="891" spans="9:16" ht="9" customHeight="1">
      <c r="I891" s="401"/>
      <c r="J891" s="401"/>
      <c r="K891" s="401"/>
      <c r="L891" s="401"/>
      <c r="M891" s="401"/>
      <c r="N891" s="401"/>
      <c r="O891" s="401"/>
      <c r="P891" s="401"/>
    </row>
    <row r="892" spans="9:16" ht="9" customHeight="1">
      <c r="I892" s="401"/>
      <c r="J892" s="401"/>
      <c r="K892" s="401"/>
      <c r="L892" s="401"/>
      <c r="M892" s="401"/>
      <c r="N892" s="401"/>
      <c r="O892" s="401"/>
      <c r="P892" s="401"/>
    </row>
    <row r="893" spans="9:16" ht="9" customHeight="1">
      <c r="I893" s="401"/>
      <c r="J893" s="401"/>
      <c r="K893" s="401"/>
      <c r="L893" s="401"/>
      <c r="M893" s="401"/>
      <c r="N893" s="401"/>
      <c r="O893" s="401"/>
      <c r="P893" s="401"/>
    </row>
    <row r="894" spans="9:16" ht="9" customHeight="1">
      <c r="I894" s="401"/>
      <c r="J894" s="401"/>
      <c r="K894" s="401"/>
      <c r="L894" s="401"/>
      <c r="M894" s="401"/>
      <c r="N894" s="401"/>
      <c r="O894" s="401"/>
      <c r="P894" s="401"/>
    </row>
    <row r="895" spans="9:16" ht="9" customHeight="1">
      <c r="I895" s="401"/>
      <c r="J895" s="401"/>
      <c r="K895" s="401"/>
      <c r="L895" s="401"/>
      <c r="M895" s="401"/>
      <c r="N895" s="401"/>
      <c r="O895" s="401"/>
      <c r="P895" s="401"/>
    </row>
    <row r="896" spans="9:16" ht="9" customHeight="1">
      <c r="I896" s="401"/>
      <c r="J896" s="401"/>
      <c r="K896" s="401"/>
      <c r="L896" s="401"/>
      <c r="M896" s="401"/>
      <c r="N896" s="401"/>
      <c r="O896" s="401"/>
      <c r="P896" s="401"/>
    </row>
    <row r="897" spans="9:16" ht="9" customHeight="1">
      <c r="I897" s="401"/>
      <c r="J897" s="401"/>
      <c r="K897" s="401"/>
      <c r="L897" s="401"/>
      <c r="M897" s="401"/>
      <c r="N897" s="401"/>
      <c r="O897" s="401"/>
      <c r="P897" s="401"/>
    </row>
    <row r="898" spans="9:16" ht="9" customHeight="1">
      <c r="I898" s="401"/>
      <c r="J898" s="401"/>
      <c r="K898" s="401"/>
      <c r="L898" s="401"/>
      <c r="M898" s="401"/>
      <c r="N898" s="401"/>
      <c r="O898" s="401"/>
      <c r="P898" s="401"/>
    </row>
    <row r="899" spans="9:16" ht="9" customHeight="1">
      <c r="I899" s="401"/>
      <c r="J899" s="401"/>
      <c r="K899" s="401"/>
      <c r="L899" s="401"/>
      <c r="M899" s="401"/>
      <c r="N899" s="401"/>
      <c r="O899" s="401"/>
      <c r="P899" s="401"/>
    </row>
    <row r="900" spans="9:16" ht="9" customHeight="1">
      <c r="I900" s="401"/>
      <c r="J900" s="401"/>
      <c r="K900" s="401"/>
      <c r="L900" s="401"/>
      <c r="M900" s="401"/>
      <c r="N900" s="401"/>
      <c r="O900" s="401"/>
      <c r="P900" s="401"/>
    </row>
    <row r="901" spans="9:16" ht="9" customHeight="1">
      <c r="I901" s="401"/>
      <c r="J901" s="401"/>
      <c r="K901" s="401"/>
      <c r="L901" s="401"/>
      <c r="M901" s="401"/>
      <c r="N901" s="401"/>
      <c r="O901" s="401"/>
      <c r="P901" s="401"/>
    </row>
    <row r="902" spans="9:16" ht="9" customHeight="1">
      <c r="I902" s="401"/>
      <c r="J902" s="401"/>
      <c r="K902" s="401"/>
      <c r="L902" s="401"/>
      <c r="M902" s="401"/>
      <c r="N902" s="401"/>
      <c r="O902" s="401"/>
      <c r="P902" s="401"/>
    </row>
    <row r="903" spans="9:16" ht="9" customHeight="1">
      <c r="I903" s="401"/>
      <c r="J903" s="401"/>
      <c r="K903" s="401"/>
      <c r="L903" s="401"/>
      <c r="M903" s="401"/>
      <c r="N903" s="401"/>
      <c r="O903" s="401"/>
      <c r="P903" s="401"/>
    </row>
    <row r="904" spans="9:16" ht="9" customHeight="1">
      <c r="I904" s="401"/>
      <c r="J904" s="401"/>
      <c r="K904" s="401"/>
      <c r="L904" s="401"/>
      <c r="M904" s="401"/>
      <c r="N904" s="401"/>
      <c r="O904" s="401"/>
      <c r="P904" s="401"/>
    </row>
    <row r="905" spans="9:16" ht="9" customHeight="1">
      <c r="I905" s="401"/>
      <c r="J905" s="401"/>
      <c r="K905" s="401"/>
      <c r="L905" s="401"/>
      <c r="M905" s="401"/>
      <c r="N905" s="401"/>
      <c r="O905" s="401"/>
      <c r="P905" s="401"/>
    </row>
    <row r="906" spans="9:16" ht="9" customHeight="1">
      <c r="I906" s="401"/>
      <c r="J906" s="401"/>
      <c r="K906" s="401"/>
      <c r="L906" s="401"/>
      <c r="M906" s="401"/>
      <c r="N906" s="401"/>
      <c r="O906" s="401"/>
      <c r="P906" s="401"/>
    </row>
    <row r="907" spans="9:16" ht="9" customHeight="1">
      <c r="I907" s="401"/>
      <c r="J907" s="401"/>
      <c r="K907" s="401"/>
      <c r="L907" s="401"/>
      <c r="M907" s="401"/>
      <c r="N907" s="401"/>
      <c r="O907" s="401"/>
      <c r="P907" s="401"/>
    </row>
    <row r="908" spans="9:16" ht="9" customHeight="1">
      <c r="I908" s="401"/>
      <c r="J908" s="401"/>
      <c r="K908" s="401"/>
      <c r="L908" s="401"/>
      <c r="M908" s="401"/>
      <c r="N908" s="401"/>
      <c r="O908" s="401"/>
      <c r="P908" s="401"/>
    </row>
    <row r="909" spans="9:16" ht="9" customHeight="1">
      <c r="I909" s="401"/>
      <c r="J909" s="401"/>
      <c r="K909" s="401"/>
      <c r="L909" s="401"/>
      <c r="M909" s="401"/>
      <c r="N909" s="401"/>
      <c r="O909" s="401"/>
      <c r="P909" s="401"/>
    </row>
    <row r="910" spans="9:16" ht="9" customHeight="1">
      <c r="I910" s="401"/>
      <c r="J910" s="401"/>
      <c r="K910" s="401"/>
      <c r="L910" s="401"/>
      <c r="M910" s="401"/>
      <c r="N910" s="401"/>
      <c r="O910" s="401"/>
      <c r="P910" s="401"/>
    </row>
    <row r="911" spans="9:16" ht="9" customHeight="1">
      <c r="I911" s="401"/>
      <c r="J911" s="401"/>
      <c r="K911" s="401"/>
      <c r="L911" s="401"/>
      <c r="M911" s="401"/>
      <c r="N911" s="401"/>
      <c r="O911" s="401"/>
      <c r="P911" s="401"/>
    </row>
    <row r="912" spans="9:16" ht="9" customHeight="1">
      <c r="I912" s="401"/>
      <c r="J912" s="401"/>
      <c r="K912" s="401"/>
      <c r="L912" s="401"/>
      <c r="M912" s="401"/>
      <c r="N912" s="401"/>
      <c r="O912" s="401"/>
      <c r="P912" s="401"/>
    </row>
    <row r="913" spans="9:16" ht="9" customHeight="1">
      <c r="I913" s="401"/>
      <c r="J913" s="401"/>
      <c r="K913" s="401"/>
      <c r="L913" s="401"/>
      <c r="M913" s="401"/>
      <c r="N913" s="401"/>
      <c r="O913" s="401"/>
      <c r="P913" s="401"/>
    </row>
    <row r="914" spans="9:16" ht="9" customHeight="1">
      <c r="I914" s="401"/>
      <c r="J914" s="401"/>
      <c r="K914" s="401"/>
      <c r="L914" s="401"/>
      <c r="M914" s="401"/>
      <c r="N914" s="401"/>
      <c r="O914" s="401"/>
      <c r="P914" s="401"/>
    </row>
    <row r="915" spans="9:16" ht="9" customHeight="1">
      <c r="I915" s="401"/>
      <c r="J915" s="401"/>
      <c r="K915" s="401"/>
      <c r="L915" s="401"/>
      <c r="M915" s="401"/>
      <c r="N915" s="401"/>
      <c r="O915" s="401"/>
      <c r="P915" s="401"/>
    </row>
    <row r="916" spans="9:16" ht="9" customHeight="1">
      <c r="I916" s="401"/>
      <c r="J916" s="401"/>
      <c r="K916" s="401"/>
      <c r="L916" s="401"/>
      <c r="M916" s="401"/>
      <c r="N916" s="401"/>
      <c r="O916" s="401"/>
      <c r="P916" s="401"/>
    </row>
    <row r="917" spans="9:16" ht="9" customHeight="1">
      <c r="I917" s="401"/>
      <c r="J917" s="401"/>
      <c r="K917" s="401"/>
      <c r="L917" s="401"/>
      <c r="M917" s="401"/>
      <c r="N917" s="401"/>
      <c r="O917" s="401"/>
      <c r="P917" s="401"/>
    </row>
    <row r="918" spans="9:16" ht="9" customHeight="1">
      <c r="I918" s="401"/>
      <c r="J918" s="401"/>
      <c r="K918" s="401"/>
      <c r="L918" s="401"/>
      <c r="M918" s="401"/>
      <c r="N918" s="401"/>
      <c r="O918" s="401"/>
      <c r="P918" s="401"/>
    </row>
    <row r="919" spans="9:16" ht="9" customHeight="1">
      <c r="I919" s="401"/>
      <c r="J919" s="401"/>
      <c r="K919" s="401"/>
      <c r="L919" s="401"/>
      <c r="M919" s="401"/>
      <c r="N919" s="401"/>
      <c r="O919" s="401"/>
      <c r="P919" s="401"/>
    </row>
    <row r="920" spans="9:16" ht="9" customHeight="1">
      <c r="I920" s="401"/>
      <c r="J920" s="401"/>
      <c r="K920" s="401"/>
      <c r="L920" s="401"/>
      <c r="M920" s="401"/>
      <c r="N920" s="401"/>
      <c r="O920" s="401"/>
      <c r="P920" s="401"/>
    </row>
    <row r="921" spans="9:16" ht="9" customHeight="1">
      <c r="I921" s="401"/>
      <c r="J921" s="401"/>
      <c r="K921" s="401"/>
      <c r="L921" s="401"/>
      <c r="M921" s="401"/>
      <c r="N921" s="401"/>
      <c r="O921" s="401"/>
      <c r="P921" s="401"/>
    </row>
    <row r="922" spans="9:16" ht="9" customHeight="1">
      <c r="I922" s="401"/>
      <c r="J922" s="401"/>
      <c r="K922" s="401"/>
      <c r="L922" s="401"/>
      <c r="M922" s="401"/>
      <c r="N922" s="401"/>
      <c r="O922" s="401"/>
      <c r="P922" s="401"/>
    </row>
    <row r="923" spans="9:16" ht="9" customHeight="1">
      <c r="I923" s="401"/>
      <c r="J923" s="401"/>
      <c r="K923" s="401"/>
      <c r="L923" s="401"/>
      <c r="M923" s="401"/>
      <c r="N923" s="401"/>
      <c r="O923" s="401"/>
      <c r="P923" s="401"/>
    </row>
    <row r="924" spans="9:16" ht="9" customHeight="1">
      <c r="I924" s="401"/>
      <c r="J924" s="401"/>
      <c r="K924" s="401"/>
      <c r="L924" s="401"/>
      <c r="M924" s="401"/>
      <c r="N924" s="401"/>
      <c r="O924" s="401"/>
      <c r="P924" s="401"/>
    </row>
    <row r="925" spans="9:16" ht="9" customHeight="1">
      <c r="I925" s="401"/>
      <c r="J925" s="401"/>
      <c r="K925" s="401"/>
      <c r="L925" s="401"/>
      <c r="M925" s="401"/>
      <c r="N925" s="401"/>
      <c r="O925" s="401"/>
      <c r="P925" s="401"/>
    </row>
    <row r="926" spans="9:16" ht="9" customHeight="1">
      <c r="I926" s="401"/>
      <c r="J926" s="401"/>
      <c r="K926" s="401"/>
      <c r="L926" s="401"/>
      <c r="M926" s="401"/>
      <c r="N926" s="401"/>
      <c r="O926" s="401"/>
      <c r="P926" s="401"/>
    </row>
    <row r="927" spans="9:16" ht="9" customHeight="1">
      <c r="I927" s="401"/>
      <c r="J927" s="401"/>
      <c r="K927" s="401"/>
      <c r="L927" s="401"/>
      <c r="M927" s="401"/>
      <c r="N927" s="401"/>
      <c r="O927" s="401"/>
      <c r="P927" s="401"/>
    </row>
    <row r="928" spans="9:16" ht="9" customHeight="1">
      <c r="I928" s="401"/>
      <c r="J928" s="401"/>
      <c r="K928" s="401"/>
      <c r="L928" s="401"/>
      <c r="M928" s="401"/>
      <c r="N928" s="401"/>
      <c r="O928" s="401"/>
      <c r="P928" s="401"/>
    </row>
    <row r="929" spans="9:16" ht="9" customHeight="1">
      <c r="I929" s="401"/>
      <c r="J929" s="401"/>
      <c r="K929" s="401"/>
      <c r="L929" s="401"/>
      <c r="M929" s="401"/>
      <c r="N929" s="401"/>
      <c r="O929" s="401"/>
      <c r="P929" s="401"/>
    </row>
    <row r="930" spans="9:16" ht="9" customHeight="1">
      <c r="I930" s="401"/>
      <c r="J930" s="401"/>
      <c r="K930" s="401"/>
      <c r="L930" s="401"/>
      <c r="M930" s="401"/>
      <c r="N930" s="401"/>
      <c r="O930" s="401"/>
      <c r="P930" s="401"/>
    </row>
    <row r="931" spans="9:16" ht="9" customHeight="1">
      <c r="I931" s="401"/>
      <c r="J931" s="401"/>
      <c r="K931" s="401"/>
      <c r="L931" s="401"/>
      <c r="M931" s="401"/>
      <c r="N931" s="401"/>
      <c r="O931" s="401"/>
      <c r="P931" s="401"/>
    </row>
    <row r="932" spans="9:16" ht="9" customHeight="1">
      <c r="I932" s="401"/>
      <c r="J932" s="401"/>
      <c r="K932" s="401"/>
      <c r="L932" s="401"/>
      <c r="M932" s="401"/>
      <c r="N932" s="401"/>
      <c r="O932" s="401"/>
      <c r="P932" s="401"/>
    </row>
    <row r="933" spans="9:16" ht="9" customHeight="1">
      <c r="I933" s="401"/>
      <c r="J933" s="401"/>
      <c r="K933" s="401"/>
      <c r="L933" s="401"/>
      <c r="M933" s="401"/>
      <c r="N933" s="401"/>
      <c r="O933" s="401"/>
      <c r="P933" s="401"/>
    </row>
    <row r="934" spans="9:16" ht="9" customHeight="1">
      <c r="I934" s="401"/>
      <c r="J934" s="401"/>
      <c r="K934" s="401"/>
      <c r="L934" s="401"/>
      <c r="M934" s="401"/>
      <c r="N934" s="401"/>
      <c r="O934" s="401"/>
      <c r="P934" s="401"/>
    </row>
    <row r="935" spans="9:16" ht="9" customHeight="1">
      <c r="I935" s="401"/>
      <c r="J935" s="401"/>
      <c r="K935" s="401"/>
      <c r="L935" s="401"/>
      <c r="M935" s="401"/>
      <c r="N935" s="401"/>
      <c r="O935" s="401"/>
      <c r="P935" s="401"/>
    </row>
    <row r="936" spans="9:16" ht="9" customHeight="1">
      <c r="I936" s="401"/>
      <c r="J936" s="401"/>
      <c r="K936" s="401"/>
      <c r="L936" s="401"/>
      <c r="M936" s="401"/>
      <c r="N936" s="401"/>
      <c r="O936" s="401"/>
      <c r="P936" s="401"/>
    </row>
    <row r="937" spans="9:16" ht="9" customHeight="1">
      <c r="I937" s="401"/>
      <c r="J937" s="401"/>
      <c r="K937" s="401"/>
      <c r="L937" s="401"/>
      <c r="M937" s="401"/>
      <c r="N937" s="401"/>
      <c r="O937" s="401"/>
      <c r="P937" s="401"/>
    </row>
    <row r="938" spans="9:16" ht="9" customHeight="1">
      <c r="I938" s="401"/>
      <c r="J938" s="401"/>
      <c r="K938" s="401"/>
      <c r="L938" s="401"/>
      <c r="M938" s="401"/>
      <c r="N938" s="401"/>
      <c r="O938" s="401"/>
      <c r="P938" s="401"/>
    </row>
    <row r="939" spans="9:16" ht="9" customHeight="1">
      <c r="I939" s="401"/>
      <c r="J939" s="401"/>
      <c r="K939" s="401"/>
      <c r="L939" s="401"/>
      <c r="M939" s="401"/>
      <c r="N939" s="401"/>
      <c r="O939" s="401"/>
      <c r="P939" s="401"/>
    </row>
    <row r="940" spans="9:16" ht="9" customHeight="1">
      <c r="I940" s="401"/>
      <c r="J940" s="401"/>
      <c r="K940" s="401"/>
      <c r="L940" s="401"/>
      <c r="M940" s="401"/>
      <c r="N940" s="401"/>
      <c r="O940" s="401"/>
      <c r="P940" s="401"/>
    </row>
    <row r="941" spans="9:16" ht="9" customHeight="1">
      <c r="I941" s="401"/>
      <c r="J941" s="401"/>
      <c r="K941" s="401"/>
      <c r="L941" s="401"/>
      <c r="M941" s="401"/>
      <c r="N941" s="401"/>
      <c r="O941" s="401"/>
      <c r="P941" s="401"/>
    </row>
    <row r="942" spans="9:16" ht="9" customHeight="1">
      <c r="I942" s="401"/>
      <c r="J942" s="401"/>
      <c r="K942" s="401"/>
      <c r="L942" s="401"/>
      <c r="M942" s="401"/>
      <c r="N942" s="401"/>
      <c r="O942" s="401"/>
      <c r="P942" s="401"/>
    </row>
    <row r="943" spans="9:16" ht="9" customHeight="1">
      <c r="I943" s="401"/>
      <c r="J943" s="401"/>
      <c r="K943" s="401"/>
      <c r="L943" s="401"/>
      <c r="M943" s="401"/>
      <c r="N943" s="401"/>
      <c r="O943" s="401"/>
      <c r="P943" s="401"/>
    </row>
    <row r="944" spans="9:16" ht="9" customHeight="1">
      <c r="I944" s="401"/>
      <c r="J944" s="401"/>
      <c r="K944" s="401"/>
      <c r="L944" s="401"/>
      <c r="M944" s="401"/>
      <c r="N944" s="401"/>
      <c r="O944" s="401"/>
      <c r="P944" s="401"/>
    </row>
    <row r="945" spans="9:16" ht="9" customHeight="1">
      <c r="I945" s="401"/>
      <c r="J945" s="401"/>
      <c r="K945" s="401"/>
      <c r="L945" s="401"/>
      <c r="M945" s="401"/>
      <c r="N945" s="401"/>
      <c r="O945" s="401"/>
      <c r="P945" s="401"/>
    </row>
    <row r="946" spans="9:16" ht="9" customHeight="1">
      <c r="I946" s="401"/>
      <c r="J946" s="401"/>
      <c r="K946" s="401"/>
      <c r="L946" s="401"/>
      <c r="M946" s="401"/>
      <c r="N946" s="401"/>
      <c r="O946" s="401"/>
      <c r="P946" s="401"/>
    </row>
    <row r="947" spans="9:16" ht="9" customHeight="1">
      <c r="I947" s="401"/>
      <c r="J947" s="401"/>
      <c r="K947" s="401"/>
      <c r="L947" s="401"/>
      <c r="M947" s="401"/>
      <c r="N947" s="401"/>
      <c r="O947" s="401"/>
      <c r="P947" s="401"/>
    </row>
    <row r="948" spans="9:16" ht="9" customHeight="1">
      <c r="I948" s="401"/>
      <c r="J948" s="401"/>
      <c r="K948" s="401"/>
      <c r="L948" s="401"/>
      <c r="M948" s="401"/>
      <c r="N948" s="401"/>
      <c r="O948" s="401"/>
      <c r="P948" s="401"/>
    </row>
    <row r="949" spans="9:16" ht="9" customHeight="1">
      <c r="I949" s="401"/>
      <c r="J949" s="401"/>
      <c r="K949" s="401"/>
      <c r="L949" s="401"/>
      <c r="M949" s="401"/>
      <c r="N949" s="401"/>
      <c r="O949" s="401"/>
      <c r="P949" s="401"/>
    </row>
    <row r="950" spans="9:16" ht="9" customHeight="1">
      <c r="I950" s="401"/>
      <c r="J950" s="401"/>
      <c r="K950" s="401"/>
      <c r="L950" s="401"/>
      <c r="M950" s="401"/>
      <c r="N950" s="401"/>
      <c r="O950" s="401"/>
      <c r="P950" s="401"/>
    </row>
    <row r="951" spans="9:16" ht="9" customHeight="1">
      <c r="I951" s="401"/>
      <c r="J951" s="401"/>
      <c r="K951" s="401"/>
      <c r="L951" s="401"/>
      <c r="M951" s="401"/>
      <c r="N951" s="401"/>
      <c r="O951" s="401"/>
      <c r="P951" s="401"/>
    </row>
    <row r="952" spans="9:16" ht="9" customHeight="1">
      <c r="I952" s="401"/>
      <c r="J952" s="401"/>
      <c r="K952" s="401"/>
      <c r="L952" s="401"/>
      <c r="M952" s="401"/>
      <c r="N952" s="401"/>
      <c r="O952" s="401"/>
      <c r="P952" s="401"/>
    </row>
    <row r="953" spans="9:16" ht="9" customHeight="1">
      <c r="I953" s="401"/>
      <c r="J953" s="401"/>
      <c r="K953" s="401"/>
      <c r="L953" s="401"/>
      <c r="M953" s="401"/>
      <c r="N953" s="401"/>
      <c r="O953" s="401"/>
      <c r="P953" s="401"/>
    </row>
    <row r="954" spans="9:16" ht="9" customHeight="1">
      <c r="I954" s="401"/>
      <c r="J954" s="401"/>
      <c r="K954" s="401"/>
      <c r="L954" s="401"/>
      <c r="M954" s="401"/>
      <c r="N954" s="401"/>
      <c r="O954" s="401"/>
      <c r="P954" s="401"/>
    </row>
    <row r="955" spans="9:16" ht="9" customHeight="1">
      <c r="I955" s="401"/>
      <c r="J955" s="401"/>
      <c r="K955" s="401"/>
      <c r="L955" s="401"/>
      <c r="M955" s="401"/>
      <c r="N955" s="401"/>
      <c r="O955" s="401"/>
      <c r="P955" s="401"/>
    </row>
    <row r="956" spans="9:16" ht="9" customHeight="1">
      <c r="I956" s="401"/>
      <c r="J956" s="401"/>
      <c r="K956" s="401"/>
      <c r="L956" s="401"/>
      <c r="M956" s="401"/>
      <c r="N956" s="401"/>
      <c r="O956" s="401"/>
      <c r="P956" s="401"/>
    </row>
    <row r="957" spans="9:16" ht="9" customHeight="1">
      <c r="I957" s="401"/>
      <c r="J957" s="401"/>
      <c r="K957" s="401"/>
      <c r="L957" s="401"/>
      <c r="M957" s="401"/>
      <c r="N957" s="401"/>
      <c r="O957" s="401"/>
      <c r="P957" s="401"/>
    </row>
    <row r="958" spans="9:16" ht="9" customHeight="1">
      <c r="I958" s="401"/>
      <c r="J958" s="401"/>
      <c r="K958" s="401"/>
      <c r="L958" s="401"/>
      <c r="M958" s="401"/>
      <c r="N958" s="401"/>
      <c r="O958" s="401"/>
      <c r="P958" s="401"/>
    </row>
    <row r="959" spans="9:16" ht="9" customHeight="1">
      <c r="I959" s="401"/>
      <c r="J959" s="401"/>
      <c r="K959" s="401"/>
      <c r="L959" s="401"/>
      <c r="M959" s="401"/>
      <c r="N959" s="401"/>
      <c r="O959" s="401"/>
      <c r="P959" s="401"/>
    </row>
    <row r="960" spans="9:16" ht="9" customHeight="1">
      <c r="I960" s="401"/>
      <c r="J960" s="401"/>
      <c r="K960" s="401"/>
      <c r="L960" s="401"/>
      <c r="M960" s="401"/>
      <c r="N960" s="401"/>
      <c r="O960" s="401"/>
      <c r="P960" s="401"/>
    </row>
    <row r="961" spans="9:16" ht="9" customHeight="1">
      <c r="I961" s="401"/>
      <c r="J961" s="401"/>
      <c r="K961" s="401"/>
      <c r="L961" s="401"/>
      <c r="M961" s="401"/>
      <c r="N961" s="401"/>
      <c r="O961" s="401"/>
      <c r="P961" s="401"/>
    </row>
    <row r="962" spans="9:16" ht="9" customHeight="1">
      <c r="I962" s="401"/>
      <c r="J962" s="401"/>
      <c r="K962" s="401"/>
      <c r="L962" s="401"/>
      <c r="M962" s="401"/>
      <c r="N962" s="401"/>
      <c r="O962" s="401"/>
      <c r="P962" s="401"/>
    </row>
    <row r="963" spans="9:16" ht="9" customHeight="1">
      <c r="I963" s="401"/>
      <c r="J963" s="401"/>
      <c r="K963" s="401"/>
      <c r="L963" s="401"/>
      <c r="M963" s="401"/>
      <c r="N963" s="401"/>
      <c r="O963" s="401"/>
      <c r="P963" s="401"/>
    </row>
    <row r="964" spans="9:16" ht="9" customHeight="1">
      <c r="I964" s="401"/>
      <c r="J964" s="401"/>
      <c r="K964" s="401"/>
      <c r="L964" s="401"/>
      <c r="M964" s="401"/>
      <c r="N964" s="401"/>
      <c r="O964" s="401"/>
      <c r="P964" s="401"/>
    </row>
    <row r="965" spans="9:16" ht="9" customHeight="1">
      <c r="I965" s="401"/>
      <c r="J965" s="401"/>
      <c r="K965" s="401"/>
      <c r="L965" s="401"/>
      <c r="M965" s="401"/>
      <c r="N965" s="401"/>
      <c r="O965" s="401"/>
      <c r="P965" s="401"/>
    </row>
    <row r="966" spans="9:16" ht="9" customHeight="1">
      <c r="I966" s="401"/>
      <c r="J966" s="401"/>
      <c r="K966" s="401"/>
      <c r="L966" s="401"/>
      <c r="M966" s="401"/>
      <c r="N966" s="401"/>
      <c r="O966" s="401"/>
      <c r="P966" s="401"/>
    </row>
    <row r="967" spans="9:16" ht="9" customHeight="1">
      <c r="I967" s="401"/>
      <c r="J967" s="401"/>
      <c r="K967" s="401"/>
      <c r="L967" s="401"/>
      <c r="M967" s="401"/>
      <c r="N967" s="401"/>
      <c r="O967" s="401"/>
      <c r="P967" s="401"/>
    </row>
    <row r="968" spans="9:16" ht="9" customHeight="1">
      <c r="I968" s="401"/>
      <c r="J968" s="401"/>
      <c r="K968" s="401"/>
      <c r="L968" s="401"/>
      <c r="M968" s="401"/>
      <c r="N968" s="401"/>
      <c r="O968" s="401"/>
      <c r="P968" s="401"/>
    </row>
    <row r="969" spans="9:16" ht="9" customHeight="1">
      <c r="I969" s="401"/>
      <c r="J969" s="401"/>
      <c r="K969" s="401"/>
      <c r="L969" s="401"/>
      <c r="M969" s="401"/>
      <c r="N969" s="401"/>
      <c r="O969" s="401"/>
      <c r="P969" s="401"/>
    </row>
    <row r="970" spans="9:16" ht="9" customHeight="1">
      <c r="I970" s="401"/>
      <c r="J970" s="401"/>
      <c r="K970" s="401"/>
      <c r="L970" s="401"/>
      <c r="M970" s="401"/>
      <c r="N970" s="401"/>
      <c r="O970" s="401"/>
      <c r="P970" s="401"/>
    </row>
    <row r="971" spans="9:16" ht="9" customHeight="1">
      <c r="I971" s="401"/>
      <c r="J971" s="401"/>
      <c r="K971" s="401"/>
      <c r="L971" s="401"/>
      <c r="M971" s="401"/>
      <c r="N971" s="401"/>
      <c r="O971" s="401"/>
      <c r="P971" s="401"/>
    </row>
    <row r="972" spans="9:16" ht="9" customHeight="1">
      <c r="I972" s="401"/>
      <c r="J972" s="401"/>
      <c r="K972" s="401"/>
      <c r="L972" s="401"/>
      <c r="M972" s="401"/>
      <c r="N972" s="401"/>
      <c r="O972" s="401"/>
      <c r="P972" s="401"/>
    </row>
    <row r="973" spans="9:16" ht="9" customHeight="1">
      <c r="I973" s="401"/>
      <c r="J973" s="401"/>
      <c r="K973" s="401"/>
      <c r="L973" s="401"/>
      <c r="M973" s="401"/>
      <c r="N973" s="401"/>
      <c r="O973" s="401"/>
      <c r="P973" s="401"/>
    </row>
    <row r="974" spans="9:16" ht="9" customHeight="1">
      <c r="I974" s="401"/>
      <c r="J974" s="401"/>
      <c r="K974" s="401"/>
      <c r="L974" s="401"/>
      <c r="M974" s="401"/>
      <c r="N974" s="401"/>
      <c r="O974" s="401"/>
      <c r="P974" s="401"/>
    </row>
    <row r="975" spans="9:16" ht="9" customHeight="1">
      <c r="I975" s="401"/>
      <c r="J975" s="401"/>
      <c r="K975" s="401"/>
      <c r="L975" s="401"/>
      <c r="M975" s="401"/>
      <c r="N975" s="401"/>
      <c r="O975" s="401"/>
      <c r="P975" s="401"/>
    </row>
    <row r="976" spans="9:16" ht="9" customHeight="1">
      <c r="I976" s="401"/>
      <c r="J976" s="401"/>
      <c r="K976" s="401"/>
      <c r="L976" s="401"/>
      <c r="M976" s="401"/>
      <c r="N976" s="401"/>
      <c r="O976" s="401"/>
      <c r="P976" s="401"/>
    </row>
    <row r="977" spans="9:16" ht="9" customHeight="1">
      <c r="I977" s="401"/>
      <c r="J977" s="401"/>
      <c r="K977" s="401"/>
      <c r="L977" s="401"/>
      <c r="M977" s="401"/>
      <c r="N977" s="401"/>
      <c r="O977" s="401"/>
      <c r="P977" s="401"/>
    </row>
    <row r="978" spans="9:16" ht="9" customHeight="1">
      <c r="I978" s="401"/>
      <c r="J978" s="401"/>
      <c r="K978" s="401"/>
      <c r="L978" s="401"/>
      <c r="M978" s="401"/>
      <c r="N978" s="401"/>
      <c r="O978" s="401"/>
      <c r="P978" s="401"/>
    </row>
    <row r="979" spans="9:16" ht="9" customHeight="1">
      <c r="I979" s="401"/>
      <c r="J979" s="401"/>
      <c r="K979" s="401"/>
      <c r="L979" s="401"/>
      <c r="M979" s="401"/>
      <c r="N979" s="401"/>
      <c r="O979" s="401"/>
      <c r="P979" s="401"/>
    </row>
    <row r="980" spans="9:16" ht="9" customHeight="1">
      <c r="I980" s="401"/>
      <c r="J980" s="401"/>
      <c r="K980" s="401"/>
      <c r="L980" s="401"/>
      <c r="M980" s="401"/>
      <c r="N980" s="401"/>
      <c r="O980" s="401"/>
      <c r="P980" s="401"/>
    </row>
    <row r="981" spans="9:16" ht="9" customHeight="1">
      <c r="I981" s="401"/>
      <c r="J981" s="401"/>
      <c r="K981" s="401"/>
      <c r="L981" s="401"/>
      <c r="M981" s="401"/>
      <c r="N981" s="401"/>
      <c r="O981" s="401"/>
      <c r="P981" s="401"/>
    </row>
    <row r="982" spans="9:16" ht="9" customHeight="1">
      <c r="I982" s="401"/>
      <c r="J982" s="401"/>
      <c r="K982" s="401"/>
      <c r="L982" s="401"/>
      <c r="M982" s="401"/>
      <c r="N982" s="401"/>
      <c r="O982" s="401"/>
      <c r="P982" s="401"/>
    </row>
    <row r="983" spans="9:16" ht="9" customHeight="1">
      <c r="I983" s="401"/>
      <c r="J983" s="401"/>
      <c r="K983" s="401"/>
      <c r="L983" s="401"/>
      <c r="M983" s="401"/>
      <c r="N983" s="401"/>
      <c r="O983" s="401"/>
      <c r="P983" s="401"/>
    </row>
    <row r="984" spans="9:16" ht="9" customHeight="1">
      <c r="I984" s="401"/>
      <c r="J984" s="401"/>
      <c r="K984" s="401"/>
      <c r="L984" s="401"/>
      <c r="M984" s="401"/>
      <c r="N984" s="401"/>
      <c r="O984" s="401"/>
      <c r="P984" s="401"/>
    </row>
    <row r="985" spans="9:16" ht="9" customHeight="1">
      <c r="I985" s="401"/>
      <c r="J985" s="401"/>
      <c r="K985" s="401"/>
      <c r="L985" s="401"/>
      <c r="M985" s="401"/>
      <c r="N985" s="401"/>
      <c r="O985" s="401"/>
      <c r="P985" s="401"/>
    </row>
    <row r="986" spans="9:16" ht="9" customHeight="1">
      <c r="I986" s="401"/>
      <c r="J986" s="401"/>
      <c r="K986" s="401"/>
      <c r="L986" s="401"/>
      <c r="M986" s="401"/>
      <c r="N986" s="401"/>
      <c r="O986" s="401"/>
      <c r="P986" s="401"/>
    </row>
    <row r="987" spans="9:16" ht="9" customHeight="1">
      <c r="I987" s="401"/>
      <c r="J987" s="401"/>
      <c r="K987" s="401"/>
      <c r="L987" s="401"/>
      <c r="M987" s="401"/>
      <c r="N987" s="401"/>
      <c r="O987" s="401"/>
      <c r="P987" s="401"/>
    </row>
    <row r="988" spans="9:16" ht="9" customHeight="1">
      <c r="I988" s="401"/>
      <c r="J988" s="401"/>
      <c r="K988" s="401"/>
      <c r="L988" s="401"/>
      <c r="M988" s="401"/>
      <c r="N988" s="401"/>
      <c r="O988" s="401"/>
      <c r="P988" s="401"/>
    </row>
    <row r="989" spans="9:16" ht="9" customHeight="1">
      <c r="I989" s="401"/>
      <c r="J989" s="401"/>
      <c r="K989" s="401"/>
      <c r="L989" s="401"/>
      <c r="M989" s="401"/>
      <c r="N989" s="401"/>
      <c r="O989" s="401"/>
      <c r="P989" s="401"/>
    </row>
    <row r="990" spans="9:16" ht="9" customHeight="1">
      <c r="I990" s="401"/>
      <c r="J990" s="401"/>
      <c r="K990" s="401"/>
      <c r="L990" s="401"/>
      <c r="M990" s="401"/>
      <c r="N990" s="401"/>
      <c r="O990" s="401"/>
      <c r="P990" s="401"/>
    </row>
    <row r="991" spans="9:16" ht="9" customHeight="1">
      <c r="I991" s="401"/>
      <c r="J991" s="401"/>
      <c r="K991" s="401"/>
      <c r="L991" s="401"/>
      <c r="M991" s="401"/>
      <c r="N991" s="401"/>
      <c r="O991" s="401"/>
      <c r="P991" s="401"/>
    </row>
    <row r="992" spans="9:16" ht="9" customHeight="1">
      <c r="I992" s="401"/>
      <c r="J992" s="401"/>
      <c r="K992" s="401"/>
      <c r="L992" s="401"/>
      <c r="M992" s="401"/>
      <c r="N992" s="401"/>
      <c r="O992" s="401"/>
      <c r="P992" s="401"/>
    </row>
    <row r="993" spans="9:16" ht="9" customHeight="1">
      <c r="I993" s="401"/>
      <c r="J993" s="401"/>
      <c r="K993" s="401"/>
      <c r="L993" s="401"/>
      <c r="M993" s="401"/>
      <c r="N993" s="401"/>
      <c r="O993" s="401"/>
      <c r="P993" s="401"/>
    </row>
    <row r="994" spans="9:16" ht="9" customHeight="1">
      <c r="I994" s="401"/>
      <c r="J994" s="401"/>
      <c r="K994" s="401"/>
      <c r="L994" s="401"/>
      <c r="M994" s="401"/>
      <c r="N994" s="401"/>
      <c r="O994" s="401"/>
      <c r="P994" s="401"/>
    </row>
    <row r="995" spans="9:16" ht="9" customHeight="1">
      <c r="I995" s="401"/>
      <c r="J995" s="401"/>
      <c r="K995" s="401"/>
      <c r="L995" s="401"/>
      <c r="M995" s="401"/>
      <c r="N995" s="401"/>
      <c r="O995" s="401"/>
      <c r="P995" s="401"/>
    </row>
    <row r="996" spans="9:16" ht="9" customHeight="1">
      <c r="I996" s="401"/>
      <c r="J996" s="401"/>
      <c r="K996" s="401"/>
      <c r="L996" s="401"/>
      <c r="M996" s="401"/>
      <c r="N996" s="401"/>
      <c r="O996" s="401"/>
      <c r="P996" s="401"/>
    </row>
    <row r="997" spans="9:16" ht="9" customHeight="1">
      <c r="I997" s="401"/>
      <c r="J997" s="401"/>
      <c r="K997" s="401"/>
      <c r="L997" s="401"/>
      <c r="M997" s="401"/>
      <c r="N997" s="401"/>
      <c r="O997" s="401"/>
      <c r="P997" s="401"/>
    </row>
    <row r="998" spans="9:16" ht="9" customHeight="1">
      <c r="I998" s="401"/>
      <c r="J998" s="401"/>
      <c r="K998" s="401"/>
      <c r="L998" s="401"/>
      <c r="M998" s="401"/>
      <c r="N998" s="401"/>
      <c r="O998" s="401"/>
      <c r="P998" s="401"/>
    </row>
    <row r="999" spans="9:16" ht="9" customHeight="1">
      <c r="I999" s="401"/>
      <c r="J999" s="401"/>
      <c r="K999" s="401"/>
      <c r="L999" s="401"/>
      <c r="M999" s="401"/>
      <c r="N999" s="401"/>
      <c r="O999" s="401"/>
      <c r="P999" s="401"/>
    </row>
    <row r="1000" spans="9:16" ht="9" customHeight="1">
      <c r="I1000" s="401"/>
      <c r="J1000" s="401"/>
      <c r="K1000" s="401"/>
      <c r="L1000" s="401"/>
      <c r="M1000" s="401"/>
      <c r="N1000" s="401"/>
      <c r="O1000" s="401"/>
      <c r="P1000" s="401"/>
    </row>
    <row r="1001" spans="9:16" ht="9" customHeight="1">
      <c r="I1001" s="401"/>
      <c r="J1001" s="401"/>
      <c r="K1001" s="401"/>
      <c r="L1001" s="401"/>
      <c r="M1001" s="401"/>
      <c r="N1001" s="401"/>
      <c r="O1001" s="401"/>
      <c r="P1001" s="401"/>
    </row>
    <row r="1002" spans="9:16" ht="9" customHeight="1">
      <c r="I1002" s="401"/>
      <c r="J1002" s="401"/>
      <c r="K1002" s="401"/>
      <c r="L1002" s="401"/>
      <c r="M1002" s="401"/>
      <c r="N1002" s="401"/>
      <c r="O1002" s="401"/>
      <c r="P1002" s="401"/>
    </row>
    <row r="1003" spans="9:16" ht="9" customHeight="1">
      <c r="I1003" s="401"/>
      <c r="J1003" s="401"/>
      <c r="K1003" s="401"/>
      <c r="L1003" s="401"/>
      <c r="M1003" s="401"/>
      <c r="N1003" s="401"/>
      <c r="O1003" s="401"/>
      <c r="P1003" s="401"/>
    </row>
    <row r="1004" spans="9:16" ht="9" customHeight="1">
      <c r="I1004" s="401"/>
      <c r="J1004" s="401"/>
      <c r="K1004" s="401"/>
      <c r="L1004" s="401"/>
      <c r="M1004" s="401"/>
      <c r="N1004" s="401"/>
      <c r="O1004" s="401"/>
      <c r="P1004" s="401"/>
    </row>
    <row r="1005" spans="9:16" ht="9" customHeight="1">
      <c r="I1005" s="401"/>
      <c r="J1005" s="401"/>
      <c r="K1005" s="401"/>
      <c r="L1005" s="401"/>
      <c r="M1005" s="401"/>
      <c r="N1005" s="401"/>
      <c r="O1005" s="401"/>
      <c r="P1005" s="401"/>
    </row>
    <row r="1006" spans="9:16" ht="9" customHeight="1">
      <c r="I1006" s="401"/>
      <c r="J1006" s="401"/>
      <c r="K1006" s="401"/>
      <c r="L1006" s="401"/>
      <c r="M1006" s="401"/>
      <c r="N1006" s="401"/>
      <c r="O1006" s="401"/>
      <c r="P1006" s="401"/>
    </row>
    <row r="1007" spans="9:16" ht="9" customHeight="1">
      <c r="I1007" s="401"/>
      <c r="J1007" s="401"/>
      <c r="K1007" s="401"/>
      <c r="L1007" s="401"/>
      <c r="M1007" s="401"/>
      <c r="N1007" s="401"/>
      <c r="O1007" s="401"/>
      <c r="P1007" s="401"/>
    </row>
    <row r="1008" spans="9:16" ht="9" customHeight="1">
      <c r="I1008" s="401"/>
      <c r="J1008" s="401"/>
      <c r="K1008" s="401"/>
      <c r="L1008" s="401"/>
      <c r="M1008" s="401"/>
      <c r="N1008" s="401"/>
      <c r="O1008" s="401"/>
      <c r="P1008" s="401"/>
    </row>
    <row r="1009" spans="9:16" ht="9" customHeight="1">
      <c r="I1009" s="401"/>
      <c r="J1009" s="401"/>
      <c r="K1009" s="401"/>
      <c r="L1009" s="401"/>
      <c r="M1009" s="401"/>
      <c r="N1009" s="401"/>
      <c r="O1009" s="401"/>
      <c r="P1009" s="401"/>
    </row>
  </sheetData>
  <mergeCells count="22">
    <mergeCell ref="P4:P9"/>
    <mergeCell ref="C5:C8"/>
    <mergeCell ref="D5:E5"/>
    <mergeCell ref="F5:H5"/>
    <mergeCell ref="I5:I8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  <mergeCell ref="M7:M8"/>
    <mergeCell ref="N4:N8"/>
    <mergeCell ref="A4:A9"/>
    <mergeCell ref="B4:B9"/>
    <mergeCell ref="C4:M4"/>
    <mergeCell ref="O4:O9"/>
    <mergeCell ref="C9:M9"/>
  </mergeCells>
  <printOptions gridLinesSet="0"/>
  <pageMargins left="0.70866141732283472" right="0.35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5"/>
  <sheetViews>
    <sheetView showGridLines="0" zoomScaleNormal="100" workbookViewId="0">
      <selection sqref="A1:B2"/>
    </sheetView>
  </sheetViews>
  <sheetFormatPr baseColWidth="10" defaultRowHeight="9" customHeight="1"/>
  <cols>
    <col min="1" max="1" width="5.85546875" style="488" customWidth="1"/>
    <col min="2" max="2" width="26.5703125" style="488" customWidth="1"/>
    <col min="3" max="4" width="9.42578125" style="488" customWidth="1"/>
    <col min="5" max="6" width="9.5703125" style="488" customWidth="1"/>
    <col min="7" max="7" width="9.42578125" style="488" customWidth="1"/>
    <col min="8" max="8" width="12.140625" style="488" customWidth="1"/>
    <col min="9" max="16384" width="11.42578125" style="488"/>
  </cols>
  <sheetData>
    <row r="1" spans="1:9" s="484" customFormat="1" ht="10.5" customHeight="1">
      <c r="A1" s="395" t="s">
        <v>245</v>
      </c>
      <c r="B1" s="401"/>
    </row>
    <row r="2" spans="1:9" s="484" customFormat="1" ht="10.5" customHeight="1">
      <c r="A2" s="395" t="s">
        <v>246</v>
      </c>
      <c r="B2" s="401"/>
      <c r="D2" s="499"/>
      <c r="E2" s="499"/>
    </row>
    <row r="3" spans="1:9" ht="9.9499999999999993" customHeight="1">
      <c r="H3" s="403" t="s">
        <v>443</v>
      </c>
    </row>
    <row r="4" spans="1:9" ht="10.5" customHeight="1">
      <c r="A4" s="501"/>
      <c r="B4" s="690" t="s">
        <v>168</v>
      </c>
      <c r="C4" s="741" t="s">
        <v>7</v>
      </c>
      <c r="D4" s="743" t="s">
        <v>151</v>
      </c>
      <c r="E4" s="743" t="s">
        <v>4</v>
      </c>
      <c r="F4" s="743" t="s">
        <v>457</v>
      </c>
      <c r="G4" s="742" t="s">
        <v>125</v>
      </c>
      <c r="H4" s="742" t="s">
        <v>152</v>
      </c>
    </row>
    <row r="5" spans="1:9" ht="10.5" customHeight="1">
      <c r="A5" s="510" t="s">
        <v>247</v>
      </c>
      <c r="B5" s="716"/>
      <c r="C5" s="685"/>
      <c r="D5" s="691"/>
      <c r="E5" s="691"/>
      <c r="F5" s="691"/>
      <c r="G5" s="674"/>
      <c r="H5" s="674"/>
    </row>
    <row r="6" spans="1:9" ht="10.5" customHeight="1">
      <c r="A6" s="510" t="s">
        <v>154</v>
      </c>
      <c r="B6" s="716"/>
      <c r="C6" s="685"/>
      <c r="D6" s="691"/>
      <c r="E6" s="691"/>
      <c r="F6" s="691"/>
      <c r="G6" s="674"/>
      <c r="H6" s="674"/>
    </row>
    <row r="7" spans="1:9" ht="10.5" customHeight="1">
      <c r="A7" s="555"/>
      <c r="B7" s="717"/>
      <c r="C7" s="686"/>
      <c r="D7" s="698"/>
      <c r="E7" s="698"/>
      <c r="F7" s="698"/>
      <c r="G7" s="676"/>
      <c r="H7" s="676"/>
    </row>
    <row r="8" spans="1:9" ht="9" customHeight="1">
      <c r="A8" s="500"/>
      <c r="B8" s="501" t="s">
        <v>129</v>
      </c>
      <c r="C8" s="556" t="s">
        <v>155</v>
      </c>
      <c r="D8" s="556"/>
      <c r="E8" s="556"/>
      <c r="F8" s="556"/>
      <c r="G8" s="556"/>
      <c r="H8" s="556"/>
    </row>
    <row r="9" spans="1:9" ht="9" customHeight="1">
      <c r="A9" s="414"/>
      <c r="B9" s="421"/>
      <c r="C9" s="557"/>
      <c r="D9" s="557"/>
      <c r="E9" s="557"/>
      <c r="F9" s="557"/>
      <c r="G9" s="558"/>
      <c r="H9" s="557"/>
    </row>
    <row r="10" spans="1:9" s="399" customFormat="1" ht="9.9499999999999993" customHeight="1">
      <c r="A10" s="512"/>
      <c r="B10" s="513" t="s">
        <v>170</v>
      </c>
      <c r="C10" s="514">
        <v>-1.4000000000000057</v>
      </c>
      <c r="D10" s="514">
        <v>-1.2999999999999972</v>
      </c>
      <c r="E10" s="514">
        <v>1.2000000000000028</v>
      </c>
      <c r="F10" s="514">
        <v>2.5</v>
      </c>
      <c r="G10" s="514">
        <v>-3.7000000000000028</v>
      </c>
      <c r="H10" s="514">
        <v>-2.5</v>
      </c>
    </row>
    <row r="11" spans="1:9" s="399" customFormat="1" ht="9.9499999999999993" customHeight="1">
      <c r="A11" s="512"/>
      <c r="B11" s="513"/>
      <c r="C11" s="428"/>
      <c r="D11" s="428"/>
      <c r="E11" s="429"/>
      <c r="F11" s="428"/>
      <c r="G11" s="430"/>
      <c r="H11" s="514"/>
      <c r="I11" s="514"/>
    </row>
    <row r="12" spans="1:9" s="401" customFormat="1" ht="9.9499999999999993" customHeight="1">
      <c r="A12" s="418">
        <v>41</v>
      </c>
      <c r="B12" s="515" t="s">
        <v>171</v>
      </c>
      <c r="C12" s="516">
        <v>-5</v>
      </c>
      <c r="D12" s="516">
        <v>-4.2000000000000028</v>
      </c>
      <c r="E12" s="516">
        <v>-0.90000000000000568</v>
      </c>
      <c r="F12" s="516">
        <v>3.5</v>
      </c>
      <c r="G12" s="516">
        <v>-7.9000000000000057</v>
      </c>
      <c r="H12" s="516">
        <v>-3.7999999999999972</v>
      </c>
      <c r="I12" s="516"/>
    </row>
    <row r="13" spans="1:9" s="401" customFormat="1" ht="9.9499999999999993" customHeight="1">
      <c r="A13" s="418"/>
      <c r="B13" s="515"/>
      <c r="C13" s="516"/>
      <c r="D13" s="516"/>
      <c r="E13" s="516"/>
      <c r="F13" s="516"/>
      <c r="G13" s="516"/>
      <c r="H13" s="516"/>
      <c r="I13" s="516"/>
    </row>
    <row r="14" spans="1:9" s="401" customFormat="1" ht="9.9499999999999993" customHeight="1">
      <c r="A14" s="418" t="s">
        <v>172</v>
      </c>
      <c r="B14" s="517" t="s">
        <v>173</v>
      </c>
      <c r="C14" s="516">
        <v>-5</v>
      </c>
      <c r="D14" s="516">
        <v>-4.2000000000000028</v>
      </c>
      <c r="E14" s="516">
        <v>-0.90000000000000568</v>
      </c>
      <c r="F14" s="516">
        <v>3.5</v>
      </c>
      <c r="G14" s="516">
        <v>-7.9000000000000057</v>
      </c>
      <c r="H14" s="516">
        <v>-3.7999999999999972</v>
      </c>
      <c r="I14" s="516"/>
    </row>
    <row r="15" spans="1:9" s="401" customFormat="1" ht="9.9499999999999993" customHeight="1">
      <c r="A15" s="418"/>
      <c r="B15" s="515"/>
      <c r="C15" s="516"/>
      <c r="D15" s="516"/>
      <c r="E15" s="516"/>
      <c r="F15" s="516"/>
      <c r="G15" s="516"/>
      <c r="H15" s="516"/>
      <c r="I15" s="516"/>
    </row>
    <row r="16" spans="1:9" s="401" customFormat="1" ht="9.9499999999999993" customHeight="1">
      <c r="A16" s="518" t="s">
        <v>174</v>
      </c>
      <c r="B16" s="517" t="s">
        <v>175</v>
      </c>
      <c r="C16" s="516"/>
      <c r="D16" s="516"/>
      <c r="E16" s="516"/>
      <c r="F16" s="516"/>
      <c r="G16" s="516"/>
      <c r="H16" s="516"/>
      <c r="I16" s="516"/>
    </row>
    <row r="17" spans="1:9" s="401" customFormat="1" ht="9.9499999999999993" customHeight="1">
      <c r="B17" s="408" t="s">
        <v>176</v>
      </c>
      <c r="C17" s="516">
        <v>-5.2000000000000028</v>
      </c>
      <c r="D17" s="516">
        <v>-4.5999999999999943</v>
      </c>
      <c r="E17" s="516">
        <v>-1.0999999999999943</v>
      </c>
      <c r="F17" s="516">
        <v>3.7000000000000028</v>
      </c>
      <c r="G17" s="516">
        <v>-6.2000000000000028</v>
      </c>
      <c r="H17" s="516">
        <v>-1.5999999999999943</v>
      </c>
      <c r="I17" s="516"/>
    </row>
    <row r="18" spans="1:9" s="401" customFormat="1" ht="9.9499999999999993" customHeight="1">
      <c r="A18" s="518" t="s">
        <v>178</v>
      </c>
      <c r="B18" s="517" t="s">
        <v>179</v>
      </c>
      <c r="C18" s="516">
        <v>25</v>
      </c>
      <c r="D18" s="516">
        <v>5.2999999999999972</v>
      </c>
      <c r="E18" s="516">
        <v>2.2000000000000028</v>
      </c>
      <c r="F18" s="516">
        <v>-2.9000000000000057</v>
      </c>
      <c r="G18" s="516">
        <v>-63.6</v>
      </c>
      <c r="H18" s="516">
        <v>-65.599999999999994</v>
      </c>
      <c r="I18" s="516"/>
    </row>
    <row r="19" spans="1:9" s="401" customFormat="1" ht="9.9499999999999993" customHeight="1">
      <c r="A19" s="418"/>
      <c r="B19" s="515"/>
      <c r="C19" s="516"/>
      <c r="D19" s="516"/>
      <c r="E19" s="516"/>
      <c r="F19" s="516"/>
      <c r="G19" s="516"/>
      <c r="H19" s="516"/>
      <c r="I19" s="516"/>
    </row>
    <row r="20" spans="1:9" s="401" customFormat="1" ht="9.9499999999999993" customHeight="1">
      <c r="A20" s="418">
        <v>42</v>
      </c>
      <c r="B20" s="515" t="s">
        <v>180</v>
      </c>
      <c r="C20" s="516">
        <v>1</v>
      </c>
      <c r="D20" s="516">
        <v>1</v>
      </c>
      <c r="E20" s="516">
        <v>3.7000000000000028</v>
      </c>
      <c r="F20" s="516">
        <v>2.7000000000000028</v>
      </c>
      <c r="G20" s="516">
        <v>-1.9000000000000057</v>
      </c>
      <c r="H20" s="516">
        <v>-3</v>
      </c>
      <c r="I20" s="516"/>
    </row>
    <row r="21" spans="1:9" s="401" customFormat="1" ht="9.9499999999999993" customHeight="1">
      <c r="A21" s="418"/>
      <c r="B21" s="515"/>
      <c r="C21" s="516"/>
      <c r="D21" s="516"/>
      <c r="E21" s="516"/>
      <c r="F21" s="516"/>
      <c r="G21" s="516"/>
      <c r="H21" s="516"/>
      <c r="I21" s="516"/>
    </row>
    <row r="22" spans="1:9" s="401" customFormat="1" ht="9.9499999999999993" customHeight="1">
      <c r="A22" s="518" t="s">
        <v>181</v>
      </c>
      <c r="B22" s="517" t="s">
        <v>182</v>
      </c>
      <c r="C22" s="516"/>
      <c r="D22" s="516"/>
      <c r="E22" s="516"/>
      <c r="F22" s="516"/>
      <c r="G22" s="516"/>
      <c r="H22" s="516"/>
      <c r="I22" s="516"/>
    </row>
    <row r="23" spans="1:9" s="401" customFormat="1" ht="9.9499999999999993" customHeight="1">
      <c r="A23" s="518"/>
      <c r="B23" s="517" t="s">
        <v>183</v>
      </c>
      <c r="C23" s="516">
        <v>3.7999999999999972</v>
      </c>
      <c r="D23" s="516">
        <v>0.59999999999999432</v>
      </c>
      <c r="E23" s="516">
        <v>3.0999999999999943</v>
      </c>
      <c r="F23" s="516">
        <v>2.5</v>
      </c>
      <c r="G23" s="516">
        <v>-1.9000000000000057</v>
      </c>
      <c r="H23" s="559">
        <v>-2.5</v>
      </c>
      <c r="I23" s="516"/>
    </row>
    <row r="24" spans="1:9" s="401" customFormat="1" ht="9.9499999999999993" customHeight="1">
      <c r="A24" s="518"/>
      <c r="B24" s="517"/>
      <c r="C24" s="516"/>
      <c r="D24" s="516"/>
      <c r="E24" s="516"/>
      <c r="F24" s="516"/>
      <c r="G24" s="516"/>
      <c r="H24" s="516"/>
      <c r="I24" s="516"/>
    </row>
    <row r="25" spans="1:9" s="401" customFormat="1" ht="9.9499999999999993" customHeight="1">
      <c r="A25" s="519" t="s">
        <v>184</v>
      </c>
      <c r="B25" s="520" t="s">
        <v>185</v>
      </c>
      <c r="C25" s="516">
        <v>4.9000000000000057</v>
      </c>
      <c r="D25" s="516">
        <v>-0.40000000000000568</v>
      </c>
      <c r="E25" s="516">
        <v>2</v>
      </c>
      <c r="F25" s="516">
        <v>2.4000000000000057</v>
      </c>
      <c r="G25" s="516">
        <v>-9.9999999999994316E-2</v>
      </c>
      <c r="H25" s="516">
        <v>0.20000000000000284</v>
      </c>
      <c r="I25" s="516"/>
    </row>
    <row r="26" spans="1:9" s="401" customFormat="1" ht="9.9499999999999993" customHeight="1">
      <c r="A26" s="519" t="s">
        <v>186</v>
      </c>
      <c r="B26" s="520" t="s">
        <v>187</v>
      </c>
      <c r="C26" s="516" t="s">
        <v>132</v>
      </c>
      <c r="D26" s="516">
        <v>3</v>
      </c>
      <c r="E26" s="516">
        <v>5.2000000000000028</v>
      </c>
      <c r="F26" s="516">
        <v>2.0999999999999943</v>
      </c>
      <c r="G26" s="516">
        <v>7.0999999999999943</v>
      </c>
      <c r="H26" s="516">
        <v>4</v>
      </c>
      <c r="I26" s="516"/>
    </row>
    <row r="27" spans="1:9" s="401" customFormat="1" ht="9.9499999999999993" customHeight="1">
      <c r="A27" s="518" t="s">
        <v>188</v>
      </c>
      <c r="B27" s="517" t="s">
        <v>189</v>
      </c>
      <c r="C27" s="516">
        <v>25</v>
      </c>
      <c r="D27" s="516">
        <v>1.5</v>
      </c>
      <c r="E27" s="516">
        <v>4</v>
      </c>
      <c r="F27" s="516">
        <v>2.5</v>
      </c>
      <c r="G27" s="516">
        <v>-26.700000000000003</v>
      </c>
      <c r="H27" s="516">
        <v>-27.799999999999997</v>
      </c>
      <c r="I27" s="516"/>
    </row>
    <row r="28" spans="1:9" s="401" customFormat="1" ht="9.9499999999999993" customHeight="1">
      <c r="A28" s="418"/>
      <c r="B28" s="515"/>
      <c r="C28" s="516"/>
      <c r="D28" s="516"/>
      <c r="E28" s="516"/>
      <c r="F28" s="516"/>
      <c r="G28" s="516"/>
      <c r="H28" s="516"/>
      <c r="I28" s="516"/>
    </row>
    <row r="29" spans="1:9" s="401" customFormat="1" ht="9.9499999999999993" customHeight="1">
      <c r="A29" s="518" t="s">
        <v>190</v>
      </c>
      <c r="B29" s="517" t="s">
        <v>191</v>
      </c>
      <c r="C29" s="516"/>
      <c r="D29" s="516"/>
      <c r="E29" s="516"/>
      <c r="F29" s="516"/>
      <c r="G29" s="516"/>
      <c r="H29" s="516"/>
      <c r="I29" s="516"/>
    </row>
    <row r="30" spans="1:9" s="401" customFormat="1" ht="9.9499999999999993" customHeight="1">
      <c r="A30" s="518"/>
      <c r="B30" s="517" t="s">
        <v>192</v>
      </c>
      <c r="C30" s="516" t="s">
        <v>132</v>
      </c>
      <c r="D30" s="516">
        <v>4.4000000000000057</v>
      </c>
      <c r="E30" s="516">
        <v>7.7999999999999972</v>
      </c>
      <c r="F30" s="516">
        <v>3.2000000000000028</v>
      </c>
      <c r="G30" s="516">
        <v>0.5</v>
      </c>
      <c r="H30" s="516">
        <v>-3.7999999999999972</v>
      </c>
      <c r="I30" s="516"/>
    </row>
    <row r="31" spans="1:9" s="401" customFormat="1" ht="9.9499999999999993" customHeight="1">
      <c r="A31" s="518"/>
      <c r="B31" s="517"/>
      <c r="C31" s="516"/>
      <c r="D31" s="516"/>
      <c r="E31" s="516"/>
      <c r="F31" s="516"/>
      <c r="G31" s="516"/>
      <c r="H31" s="516"/>
      <c r="I31" s="516"/>
    </row>
    <row r="32" spans="1:9" s="401" customFormat="1" ht="9.9499999999999993" customHeight="1">
      <c r="A32" s="518" t="s">
        <v>193</v>
      </c>
      <c r="B32" s="517" t="s">
        <v>194</v>
      </c>
      <c r="C32" s="516"/>
      <c r="D32" s="516"/>
      <c r="E32" s="516"/>
      <c r="F32" s="516"/>
      <c r="G32" s="516"/>
      <c r="H32" s="516"/>
      <c r="I32" s="516"/>
    </row>
    <row r="33" spans="1:9" s="401" customFormat="1" ht="9.9499999999999993" customHeight="1">
      <c r="A33" s="518"/>
      <c r="B33" s="517" t="s">
        <v>195</v>
      </c>
      <c r="C33" s="516" t="s">
        <v>132</v>
      </c>
      <c r="D33" s="516">
        <v>3.2000000000000028</v>
      </c>
      <c r="E33" s="516">
        <v>7.9000000000000057</v>
      </c>
      <c r="F33" s="516">
        <v>4.5</v>
      </c>
      <c r="G33" s="516">
        <v>0.70000000000000284</v>
      </c>
      <c r="H33" s="516">
        <v>-2.5</v>
      </c>
      <c r="I33" s="516"/>
    </row>
    <row r="34" spans="1:9" s="401" customFormat="1" ht="9.9499999999999993" customHeight="1">
      <c r="A34" s="518" t="s">
        <v>196</v>
      </c>
      <c r="B34" s="517" t="s">
        <v>197</v>
      </c>
      <c r="C34" s="516">
        <v>-5</v>
      </c>
      <c r="D34" s="516">
        <v>7.4000000000000057</v>
      </c>
      <c r="E34" s="516">
        <v>7.4000000000000057</v>
      </c>
      <c r="F34" s="559" t="s">
        <v>460</v>
      </c>
      <c r="G34" s="516">
        <v>9.9999999999994316E-2</v>
      </c>
      <c r="H34" s="516">
        <v>-6.9000000000000057</v>
      </c>
      <c r="I34" s="516"/>
    </row>
    <row r="35" spans="1:9" s="401" customFormat="1" ht="9.9499999999999993" customHeight="1">
      <c r="A35" s="518"/>
      <c r="B35" s="517"/>
      <c r="C35" s="516"/>
      <c r="D35" s="516"/>
      <c r="E35" s="516"/>
      <c r="F35" s="516"/>
      <c r="G35" s="516"/>
      <c r="H35" s="516"/>
      <c r="I35" s="516"/>
    </row>
    <row r="36" spans="1:9" s="401" customFormat="1" ht="9.9499999999999993" customHeight="1">
      <c r="A36" s="518" t="s">
        <v>198</v>
      </c>
      <c r="B36" s="517" t="s">
        <v>199</v>
      </c>
      <c r="C36" s="516">
        <v>-6.0999999999999943</v>
      </c>
      <c r="D36" s="516">
        <v>-3.2000000000000028</v>
      </c>
      <c r="E36" s="516">
        <v>-0.90000000000000568</v>
      </c>
      <c r="F36" s="516">
        <v>2.2999999999999972</v>
      </c>
      <c r="G36" s="516">
        <v>-6.9000000000000057</v>
      </c>
      <c r="H36" s="516">
        <v>-4</v>
      </c>
      <c r="I36" s="516"/>
    </row>
    <row r="37" spans="1:9" s="401" customFormat="1" ht="9.9499999999999993" customHeight="1">
      <c r="A37" s="518"/>
      <c r="B37" s="517"/>
      <c r="C37" s="516"/>
      <c r="D37" s="516"/>
      <c r="E37" s="516"/>
      <c r="F37" s="516"/>
      <c r="G37" s="516"/>
      <c r="H37" s="516"/>
      <c r="I37" s="516"/>
    </row>
    <row r="38" spans="1:9" s="401" customFormat="1" ht="9.9499999999999993" customHeight="1">
      <c r="A38" s="518" t="s">
        <v>200</v>
      </c>
      <c r="B38" s="517" t="s">
        <v>201</v>
      </c>
      <c r="C38" s="516" t="s">
        <v>132</v>
      </c>
      <c r="D38" s="516" t="s">
        <v>177</v>
      </c>
      <c r="E38" s="516" t="s">
        <v>177</v>
      </c>
      <c r="F38" s="516" t="s">
        <v>177</v>
      </c>
      <c r="G38" s="516" t="s">
        <v>177</v>
      </c>
      <c r="H38" s="516" t="s">
        <v>177</v>
      </c>
      <c r="I38" s="516"/>
    </row>
    <row r="39" spans="1:9" s="401" customFormat="1" ht="9.9499999999999993" customHeight="1">
      <c r="A39" s="518" t="s">
        <v>202</v>
      </c>
      <c r="B39" s="517" t="s">
        <v>203</v>
      </c>
      <c r="C39" s="516"/>
      <c r="D39" s="516"/>
      <c r="E39" s="516"/>
      <c r="F39" s="516"/>
      <c r="G39" s="516"/>
      <c r="H39" s="516"/>
      <c r="I39" s="516"/>
    </row>
    <row r="40" spans="1:9" s="401" customFormat="1" ht="9.9499999999999993" customHeight="1">
      <c r="A40" s="418"/>
      <c r="B40" s="515" t="s">
        <v>204</v>
      </c>
      <c r="C40" s="516">
        <v>-6.2000000000000028</v>
      </c>
      <c r="D40" s="516" t="s">
        <v>177</v>
      </c>
      <c r="E40" s="516" t="s">
        <v>177</v>
      </c>
      <c r="F40" s="516" t="s">
        <v>177</v>
      </c>
      <c r="G40" s="516" t="s">
        <v>177</v>
      </c>
      <c r="H40" s="516" t="s">
        <v>177</v>
      </c>
      <c r="I40" s="516"/>
    </row>
    <row r="41" spans="1:9" s="401" customFormat="1" ht="9.9499999999999993" customHeight="1">
      <c r="A41" s="418"/>
      <c r="B41" s="515"/>
      <c r="C41" s="516"/>
      <c r="D41" s="516"/>
      <c r="E41" s="516"/>
      <c r="F41" s="516"/>
      <c r="G41" s="516"/>
      <c r="H41" s="516"/>
      <c r="I41" s="516"/>
    </row>
    <row r="42" spans="1:9" s="401" customFormat="1" ht="9.9499999999999993" customHeight="1">
      <c r="A42" s="518">
        <v>43</v>
      </c>
      <c r="B42" s="517" t="s">
        <v>205</v>
      </c>
      <c r="C42" s="516"/>
      <c r="D42" s="516"/>
      <c r="E42" s="516"/>
      <c r="F42" s="516"/>
      <c r="G42" s="516"/>
      <c r="H42" s="516"/>
      <c r="I42" s="516"/>
    </row>
    <row r="43" spans="1:9" s="401" customFormat="1" ht="9.9499999999999993" customHeight="1">
      <c r="A43" s="518"/>
      <c r="B43" s="517" t="s">
        <v>206</v>
      </c>
      <c r="C43" s="516"/>
      <c r="D43" s="516"/>
      <c r="E43" s="516"/>
      <c r="F43" s="516"/>
      <c r="G43" s="516"/>
      <c r="H43" s="516"/>
      <c r="I43" s="516"/>
    </row>
    <row r="44" spans="1:9" s="401" customFormat="1" ht="9.9499999999999993" customHeight="1">
      <c r="A44" s="518"/>
      <c r="B44" s="517" t="s">
        <v>207</v>
      </c>
      <c r="C44" s="516">
        <v>-0.5</v>
      </c>
      <c r="D44" s="516">
        <v>-1.5999999999999943</v>
      </c>
      <c r="E44" s="516">
        <v>-0.79999999999999716</v>
      </c>
      <c r="F44" s="516">
        <v>0.79999999999999716</v>
      </c>
      <c r="G44" s="516">
        <v>-2.2999999999999972</v>
      </c>
      <c r="H44" s="516">
        <v>-0.79999999999999716</v>
      </c>
      <c r="I44" s="516"/>
    </row>
    <row r="45" spans="1:9" s="401" customFormat="1" ht="9.9499999999999993" customHeight="1">
      <c r="A45" s="518"/>
      <c r="B45" s="517"/>
      <c r="C45" s="516"/>
      <c r="D45" s="516"/>
      <c r="E45" s="516"/>
      <c r="F45" s="516"/>
      <c r="G45" s="516"/>
      <c r="H45" s="516"/>
      <c r="I45" s="516"/>
    </row>
    <row r="46" spans="1:9" s="401" customFormat="1" ht="9.9499999999999993" customHeight="1">
      <c r="A46" s="518" t="s">
        <v>208</v>
      </c>
      <c r="B46" s="517" t="s">
        <v>209</v>
      </c>
      <c r="C46" s="516"/>
      <c r="D46" s="516"/>
      <c r="E46" s="516"/>
      <c r="F46" s="516"/>
      <c r="G46" s="516"/>
      <c r="H46" s="516"/>
      <c r="I46" s="516"/>
    </row>
    <row r="47" spans="1:9" s="401" customFormat="1" ht="9.9499999999999993" customHeight="1">
      <c r="A47" s="518"/>
      <c r="B47" s="517" t="s">
        <v>210</v>
      </c>
      <c r="C47" s="516" t="s">
        <v>132</v>
      </c>
      <c r="D47" s="516">
        <v>-0.29999999999999716</v>
      </c>
      <c r="E47" s="516">
        <v>1.9000000000000057</v>
      </c>
      <c r="F47" s="516">
        <v>2.2000000000000028</v>
      </c>
      <c r="G47" s="516">
        <v>4.7999999999999972</v>
      </c>
      <c r="H47" s="516">
        <v>5.0999999999999943</v>
      </c>
      <c r="I47" s="516"/>
    </row>
    <row r="48" spans="1:9" s="401" customFormat="1" ht="9.9499999999999993" customHeight="1">
      <c r="A48" s="518"/>
      <c r="B48" s="517"/>
      <c r="C48" s="516"/>
      <c r="D48" s="516"/>
      <c r="E48" s="516"/>
      <c r="F48" s="516"/>
      <c r="G48" s="516"/>
      <c r="H48" s="516"/>
      <c r="I48" s="516"/>
    </row>
    <row r="49" spans="1:9" s="401" customFormat="1" ht="9.9499999999999993" customHeight="1">
      <c r="A49" s="518" t="s">
        <v>211</v>
      </c>
      <c r="B49" s="517" t="s">
        <v>212</v>
      </c>
      <c r="C49" s="516">
        <v>10</v>
      </c>
      <c r="D49" s="516">
        <v>6.4000000000000057</v>
      </c>
      <c r="E49" s="516">
        <v>6.5</v>
      </c>
      <c r="F49" s="516">
        <v>9.9999999999994316E-2</v>
      </c>
      <c r="G49" s="516">
        <v>17.5</v>
      </c>
      <c r="H49" s="516">
        <v>10.5</v>
      </c>
      <c r="I49" s="516"/>
    </row>
    <row r="50" spans="1:9" s="401" customFormat="1" ht="9.9499999999999993" customHeight="1">
      <c r="A50" s="518" t="s">
        <v>213</v>
      </c>
      <c r="B50" s="517" t="s">
        <v>214</v>
      </c>
      <c r="C50" s="516">
        <v>-7.7000000000000028</v>
      </c>
      <c r="D50" s="516">
        <v>-2.0999999999999943</v>
      </c>
      <c r="E50" s="516">
        <v>0.90000000000000568</v>
      </c>
      <c r="F50" s="516">
        <v>3.0999999999999943</v>
      </c>
      <c r="G50" s="516">
        <v>-1.0999999999999943</v>
      </c>
      <c r="H50" s="516">
        <v>1</v>
      </c>
      <c r="I50" s="516"/>
    </row>
    <row r="51" spans="1:9" s="401" customFormat="1" ht="9.9499999999999993" customHeight="1">
      <c r="A51" s="518" t="s">
        <v>215</v>
      </c>
      <c r="B51" s="517" t="s">
        <v>216</v>
      </c>
      <c r="C51" s="516" t="s">
        <v>248</v>
      </c>
      <c r="D51" s="516" t="s">
        <v>248</v>
      </c>
      <c r="E51" s="516" t="s">
        <v>248</v>
      </c>
      <c r="F51" s="516" t="s">
        <v>248</v>
      </c>
      <c r="G51" s="516" t="s">
        <v>248</v>
      </c>
      <c r="H51" s="516" t="s">
        <v>248</v>
      </c>
      <c r="I51" s="516"/>
    </row>
    <row r="52" spans="1:9" s="401" customFormat="1" ht="9.9499999999999993" customHeight="1">
      <c r="A52" s="418"/>
      <c r="B52" s="515"/>
      <c r="C52" s="516"/>
      <c r="D52" s="516"/>
      <c r="E52" s="516"/>
      <c r="F52" s="516"/>
      <c r="G52" s="516"/>
      <c r="H52" s="516"/>
      <c r="I52" s="516"/>
    </row>
    <row r="53" spans="1:9" s="401" customFormat="1" ht="9.9499999999999993" customHeight="1">
      <c r="A53" s="518" t="s">
        <v>217</v>
      </c>
      <c r="B53" s="517" t="s">
        <v>218</v>
      </c>
      <c r="C53" s="516"/>
      <c r="D53" s="516"/>
      <c r="E53" s="516"/>
      <c r="F53" s="516"/>
      <c r="G53" s="516"/>
      <c r="H53" s="516"/>
      <c r="I53" s="516"/>
    </row>
    <row r="54" spans="1:9" s="401" customFormat="1" ht="9.9499999999999993" customHeight="1">
      <c r="A54" s="518"/>
      <c r="B54" s="517" t="s">
        <v>219</v>
      </c>
      <c r="C54" s="516">
        <v>-0.59999999999999432</v>
      </c>
      <c r="D54" s="516">
        <v>-1.9000000000000057</v>
      </c>
      <c r="E54" s="516">
        <v>-1.5</v>
      </c>
      <c r="F54" s="516">
        <v>0.40000000000000568</v>
      </c>
      <c r="G54" s="516">
        <v>-3.2999999999999972</v>
      </c>
      <c r="H54" s="516">
        <v>-1.5</v>
      </c>
      <c r="I54" s="516"/>
    </row>
    <row r="55" spans="1:9" s="401" customFormat="1" ht="9.9499999999999993" customHeight="1">
      <c r="A55" s="518"/>
      <c r="B55" s="517"/>
      <c r="C55" s="516"/>
      <c r="D55" s="516"/>
      <c r="E55" s="516"/>
      <c r="F55" s="516"/>
      <c r="G55" s="516"/>
      <c r="H55" s="516"/>
      <c r="I55" s="516"/>
    </row>
    <row r="56" spans="1:9" s="401" customFormat="1" ht="9.9499999999999993" customHeight="1">
      <c r="A56" s="518" t="s">
        <v>220</v>
      </c>
      <c r="B56" s="517" t="s">
        <v>221</v>
      </c>
      <c r="C56" s="516">
        <v>-6.7999999999999972</v>
      </c>
      <c r="D56" s="516">
        <v>-5.0999999999999943</v>
      </c>
      <c r="E56" s="516">
        <v>-2.5</v>
      </c>
      <c r="F56" s="516">
        <v>2.7999999999999972</v>
      </c>
      <c r="G56" s="516">
        <v>-5.2000000000000028</v>
      </c>
      <c r="H56" s="516">
        <v>-9.9999999999994316E-2</v>
      </c>
      <c r="I56" s="516"/>
    </row>
    <row r="57" spans="1:9" s="401" customFormat="1" ht="9.9499999999999993" customHeight="1">
      <c r="A57" s="518"/>
      <c r="B57" s="517"/>
      <c r="C57" s="516"/>
      <c r="D57" s="516"/>
      <c r="E57" s="516"/>
      <c r="F57" s="516"/>
      <c r="G57" s="516"/>
      <c r="H57" s="516"/>
      <c r="I57" s="516"/>
    </row>
    <row r="58" spans="1:9" s="401" customFormat="1" ht="9.9499999999999993" customHeight="1">
      <c r="A58" s="518" t="s">
        <v>222</v>
      </c>
      <c r="B58" s="517" t="s">
        <v>223</v>
      </c>
      <c r="C58" s="516"/>
      <c r="D58" s="516"/>
      <c r="E58" s="516"/>
      <c r="F58" s="516"/>
      <c r="G58" s="516"/>
      <c r="H58" s="516"/>
      <c r="I58" s="516"/>
    </row>
    <row r="59" spans="1:9" s="401" customFormat="1" ht="9.9499999999999993" customHeight="1">
      <c r="A59" s="518"/>
      <c r="B59" s="517" t="s">
        <v>224</v>
      </c>
      <c r="C59" s="516">
        <v>-5.2999999999999972</v>
      </c>
      <c r="D59" s="516">
        <v>-1.7000000000000028</v>
      </c>
      <c r="E59" s="516">
        <v>1.0999999999999943</v>
      </c>
      <c r="F59" s="516">
        <v>2.9000000000000057</v>
      </c>
      <c r="G59" s="516">
        <v>-1.5</v>
      </c>
      <c r="H59" s="516">
        <v>0.20000000000000284</v>
      </c>
      <c r="I59" s="516"/>
    </row>
    <row r="60" spans="1:9" s="401" customFormat="1" ht="9.9499999999999993" customHeight="1">
      <c r="A60" s="518" t="s">
        <v>225</v>
      </c>
      <c r="B60" s="517" t="s">
        <v>226</v>
      </c>
      <c r="C60" s="516">
        <v>-28.599999999999994</v>
      </c>
      <c r="D60" s="516">
        <v>-27</v>
      </c>
      <c r="E60" s="516">
        <v>-23.400000000000006</v>
      </c>
      <c r="F60" s="516">
        <v>4.9000000000000057</v>
      </c>
      <c r="G60" s="516">
        <v>-32.900000000000006</v>
      </c>
      <c r="H60" s="516">
        <v>-8.0999999999999943</v>
      </c>
      <c r="I60" s="516"/>
    </row>
    <row r="61" spans="1:9" s="401" customFormat="1" ht="9.9499999999999993" customHeight="1">
      <c r="A61" s="518"/>
      <c r="B61" s="517"/>
      <c r="C61" s="516"/>
      <c r="D61" s="516"/>
      <c r="E61" s="516"/>
      <c r="F61" s="516"/>
      <c r="G61" s="516"/>
      <c r="H61" s="516"/>
      <c r="I61" s="516"/>
    </row>
    <row r="62" spans="1:9" s="401" customFormat="1" ht="9.9499999999999993" customHeight="1">
      <c r="A62" s="518" t="s">
        <v>227</v>
      </c>
      <c r="B62" s="517" t="s">
        <v>228</v>
      </c>
      <c r="C62" s="516"/>
      <c r="D62" s="516"/>
      <c r="E62" s="516"/>
      <c r="F62" s="516"/>
      <c r="G62" s="516"/>
      <c r="H62" s="516"/>
      <c r="I62" s="516"/>
    </row>
    <row r="63" spans="1:9" s="401" customFormat="1" ht="9.9499999999999993" customHeight="1">
      <c r="A63" s="518"/>
      <c r="B63" s="517" t="s">
        <v>229</v>
      </c>
      <c r="C63" s="516">
        <v>1.5999999999999943</v>
      </c>
      <c r="D63" s="516">
        <v>-1.0999999999999943</v>
      </c>
      <c r="E63" s="516">
        <v>-1.2999999999999972</v>
      </c>
      <c r="F63" s="516">
        <v>-9.9999999999994316E-2</v>
      </c>
      <c r="G63" s="516">
        <v>-2.9000000000000057</v>
      </c>
      <c r="H63" s="516">
        <v>-1.7999999999999972</v>
      </c>
      <c r="I63" s="516"/>
    </row>
    <row r="64" spans="1:9" s="401" customFormat="1" ht="9.9499999999999993" customHeight="1">
      <c r="A64" s="518"/>
      <c r="B64" s="517"/>
      <c r="C64" s="516"/>
      <c r="D64" s="516"/>
      <c r="E64" s="516"/>
      <c r="F64" s="516"/>
      <c r="G64" s="516"/>
      <c r="H64" s="516"/>
      <c r="I64" s="516"/>
    </row>
    <row r="65" spans="1:9" s="401" customFormat="1" ht="9.9499999999999993" customHeight="1">
      <c r="A65" s="518" t="s">
        <v>230</v>
      </c>
      <c r="B65" s="517" t="s">
        <v>231</v>
      </c>
      <c r="C65" s="516" t="s">
        <v>132</v>
      </c>
      <c r="D65" s="516">
        <v>-10.400000000000006</v>
      </c>
      <c r="E65" s="516">
        <v>-8.2000000000000028</v>
      </c>
      <c r="F65" s="516">
        <v>2.4000000000000057</v>
      </c>
      <c r="G65" s="516">
        <v>-15</v>
      </c>
      <c r="H65" s="516">
        <v>-5.2000000000000028</v>
      </c>
      <c r="I65" s="516"/>
    </row>
    <row r="66" spans="1:9" s="401" customFormat="1" ht="9.9499999999999993" customHeight="1">
      <c r="A66" s="518" t="s">
        <v>232</v>
      </c>
      <c r="B66" s="517" t="s">
        <v>233</v>
      </c>
      <c r="C66" s="516"/>
      <c r="D66" s="516"/>
      <c r="E66" s="516"/>
      <c r="F66" s="516"/>
      <c r="G66" s="516"/>
      <c r="H66" s="516"/>
      <c r="I66" s="516"/>
    </row>
    <row r="67" spans="1:9" s="401" customFormat="1" ht="9.9499999999999993" customHeight="1">
      <c r="A67" s="518"/>
      <c r="B67" s="517" t="s">
        <v>234</v>
      </c>
      <c r="C67" s="516">
        <v>-25</v>
      </c>
      <c r="D67" s="516">
        <v>-6.7999999999999972</v>
      </c>
      <c r="E67" s="516">
        <v>3</v>
      </c>
      <c r="F67" s="516">
        <v>10.599999999999994</v>
      </c>
      <c r="G67" s="516">
        <v>-0.5</v>
      </c>
      <c r="H67" s="516">
        <v>6.7000000000000028</v>
      </c>
      <c r="I67" s="516"/>
    </row>
    <row r="68" spans="1:9" s="401" customFormat="1" ht="9.9499999999999993" customHeight="1">
      <c r="A68" s="518" t="s">
        <v>235</v>
      </c>
      <c r="B68" s="517" t="s">
        <v>236</v>
      </c>
      <c r="C68" s="516">
        <v>3.2000000000000028</v>
      </c>
      <c r="D68" s="516">
        <v>0.79999999999999716</v>
      </c>
      <c r="E68" s="516">
        <v>-0.20000000000000284</v>
      </c>
      <c r="F68" s="516">
        <v>-1</v>
      </c>
      <c r="G68" s="516">
        <v>-0.59999999999999432</v>
      </c>
      <c r="H68" s="516">
        <v>-1.4000000000000057</v>
      </c>
      <c r="I68" s="516"/>
    </row>
    <row r="69" spans="1:9" s="484" customFormat="1" ht="9.6" customHeight="1">
      <c r="A69" s="549"/>
      <c r="B69" s="549"/>
      <c r="C69" s="487"/>
      <c r="D69" s="487"/>
      <c r="E69" s="487"/>
      <c r="F69" s="487"/>
      <c r="G69" s="487"/>
      <c r="H69" s="487"/>
    </row>
    <row r="70" spans="1:9" s="484" customFormat="1" ht="9.6" customHeight="1"/>
    <row r="71" spans="1:9" s="484" customFormat="1" ht="9.6" customHeight="1"/>
    <row r="72" spans="1:9" s="484" customFormat="1" ht="9.6" customHeight="1"/>
    <row r="73" spans="1:9" s="484" customFormat="1" ht="9.6" customHeight="1"/>
    <row r="74" spans="1:9" s="484" customFormat="1" ht="9.6" customHeight="1"/>
    <row r="75" spans="1:9" s="484" customFormat="1" ht="9.6" customHeight="1"/>
    <row r="76" spans="1:9" s="484" customFormat="1" ht="9.6" customHeight="1"/>
    <row r="77" spans="1:9" s="484" customFormat="1" ht="9.6" customHeight="1"/>
    <row r="78" spans="1:9" s="484" customFormat="1" ht="9.6" customHeight="1">
      <c r="B78" s="560"/>
    </row>
    <row r="79" spans="1:9" s="484" customFormat="1" ht="9.6" customHeight="1"/>
    <row r="80" spans="1:9" s="484" customFormat="1" ht="9.6" customHeight="1"/>
    <row r="81" s="484" customFormat="1" ht="9.6" customHeight="1"/>
    <row r="82" s="484" customFormat="1" ht="9.6" customHeight="1"/>
    <row r="83" s="484" customFormat="1" ht="9.6" customHeight="1"/>
    <row r="84" s="484" customFormat="1" ht="9.6" customHeight="1"/>
    <row r="85" s="484" customFormat="1" ht="9.6" customHeight="1"/>
    <row r="86" s="484" customFormat="1" ht="9.6" customHeight="1"/>
    <row r="87" s="484" customFormat="1" ht="9.6" customHeight="1"/>
    <row r="88" s="484" customFormat="1" ht="9.6" customHeight="1"/>
    <row r="89" s="484" customFormat="1" ht="9.6" customHeight="1"/>
    <row r="90" s="484" customFormat="1" ht="9" customHeight="1"/>
    <row r="91" s="484" customFormat="1" ht="9" customHeight="1"/>
    <row r="92" s="484" customFormat="1" ht="9" customHeight="1"/>
    <row r="93" s="484" customFormat="1" ht="9" customHeight="1"/>
    <row r="94" s="484" customFormat="1" ht="9" customHeight="1"/>
    <row r="95" s="484" customFormat="1" ht="9" customHeight="1"/>
    <row r="96" s="484" customFormat="1" ht="9" customHeight="1"/>
    <row r="97" s="484" customFormat="1" ht="9" customHeight="1"/>
    <row r="98" s="484" customFormat="1" ht="9" customHeight="1"/>
    <row r="99" s="484" customFormat="1" ht="9" customHeight="1"/>
    <row r="100" s="484" customFormat="1" ht="9" customHeight="1"/>
    <row r="101" s="484" customFormat="1" ht="9" customHeight="1"/>
    <row r="102" s="484" customFormat="1" ht="9" customHeight="1"/>
    <row r="103" s="484" customFormat="1" ht="9" customHeight="1"/>
    <row r="104" s="484" customFormat="1" ht="9" customHeight="1"/>
    <row r="105" s="484" customFormat="1" ht="9" customHeight="1"/>
    <row r="106" s="484" customFormat="1" ht="9" customHeight="1"/>
    <row r="107" s="484" customFormat="1" ht="9" customHeight="1"/>
    <row r="108" s="484" customFormat="1" ht="9" customHeight="1"/>
    <row r="109" s="484" customFormat="1" ht="9" customHeight="1"/>
    <row r="110" s="484" customFormat="1" ht="9" customHeight="1"/>
    <row r="111" s="484" customFormat="1" ht="9" customHeight="1"/>
    <row r="112" s="484" customFormat="1" ht="9" customHeight="1"/>
    <row r="113" s="484" customFormat="1" ht="9" customHeight="1"/>
    <row r="114" s="484" customFormat="1" ht="9" customHeight="1"/>
    <row r="115" s="484" customFormat="1" ht="9" customHeight="1"/>
    <row r="116" s="484" customFormat="1" ht="9" customHeight="1"/>
    <row r="117" s="484" customFormat="1" ht="9" customHeight="1"/>
    <row r="118" s="484" customFormat="1" ht="9" customHeight="1"/>
    <row r="119" s="484" customFormat="1" ht="9" customHeight="1"/>
    <row r="120" s="484" customFormat="1" ht="9" customHeight="1"/>
    <row r="121" s="484" customFormat="1" ht="9" customHeight="1"/>
    <row r="122" s="484" customFormat="1" ht="9" customHeight="1"/>
    <row r="123" s="484" customFormat="1" ht="9" customHeight="1"/>
    <row r="124" s="484" customFormat="1" ht="9" customHeight="1"/>
    <row r="125" s="484" customFormat="1" ht="9" customHeight="1"/>
    <row r="126" s="484" customFormat="1" ht="9" customHeight="1"/>
    <row r="127" s="484" customFormat="1" ht="9" customHeight="1"/>
    <row r="128" s="484" customFormat="1" ht="9" customHeight="1"/>
    <row r="129" s="484" customFormat="1" ht="9" customHeight="1"/>
    <row r="130" s="484" customFormat="1" ht="9" customHeight="1"/>
    <row r="131" s="484" customFormat="1" ht="9" customHeight="1"/>
    <row r="132" s="484" customFormat="1" ht="9" customHeight="1"/>
    <row r="133" s="484" customFormat="1" ht="9" customHeight="1"/>
    <row r="134" s="484" customFormat="1" ht="9" customHeight="1"/>
    <row r="135" s="484" customFormat="1" ht="9" customHeight="1"/>
    <row r="136" s="484" customFormat="1" ht="9" customHeight="1"/>
    <row r="137" s="484" customFormat="1" ht="9" customHeight="1"/>
    <row r="138" s="484" customFormat="1" ht="9" customHeight="1"/>
    <row r="139" s="484" customFormat="1" ht="9" customHeight="1"/>
    <row r="140" s="484" customFormat="1" ht="9" customHeight="1"/>
    <row r="141" s="484" customFormat="1" ht="9" customHeight="1"/>
    <row r="142" s="484" customFormat="1" ht="9" customHeight="1"/>
    <row r="143" s="484" customFormat="1" ht="9" customHeight="1"/>
    <row r="144" s="484" customFormat="1" ht="9" customHeight="1"/>
    <row r="145" s="484" customFormat="1" ht="9" customHeight="1"/>
    <row r="146" s="484" customFormat="1" ht="9" customHeight="1"/>
    <row r="147" s="484" customFormat="1" ht="9" customHeight="1"/>
    <row r="148" s="484" customFormat="1" ht="9" customHeight="1"/>
    <row r="149" s="484" customFormat="1" ht="9" customHeight="1"/>
    <row r="150" s="484" customFormat="1" ht="9" customHeight="1"/>
    <row r="151" s="484" customFormat="1" ht="9" customHeight="1"/>
    <row r="152" s="484" customFormat="1" ht="9" customHeight="1"/>
    <row r="153" s="484" customFormat="1" ht="9" customHeight="1"/>
    <row r="154" s="484" customFormat="1" ht="9" customHeight="1"/>
    <row r="155" s="484" customFormat="1" ht="9" customHeight="1"/>
    <row r="156" s="484" customFormat="1" ht="9" customHeight="1"/>
    <row r="157" s="484" customFormat="1" ht="9" customHeight="1"/>
    <row r="158" s="484" customFormat="1" ht="9" customHeight="1"/>
    <row r="159" s="484" customFormat="1" ht="9" customHeight="1"/>
    <row r="160" s="484" customFormat="1" ht="9" customHeight="1"/>
    <row r="161" s="484" customFormat="1" ht="9" customHeight="1"/>
    <row r="162" s="484" customFormat="1" ht="9" customHeight="1"/>
    <row r="163" s="484" customFormat="1" ht="9" customHeight="1"/>
    <row r="164" s="484" customFormat="1" ht="9" customHeight="1"/>
    <row r="165" s="484" customFormat="1" ht="9" customHeight="1"/>
    <row r="166" s="484" customFormat="1" ht="9" customHeight="1"/>
    <row r="167" s="484" customFormat="1" ht="9" customHeight="1"/>
    <row r="168" s="484" customFormat="1" ht="9" customHeight="1"/>
    <row r="169" s="484" customFormat="1" ht="9" customHeight="1"/>
    <row r="170" s="484" customFormat="1" ht="9" customHeight="1"/>
    <row r="171" s="484" customFormat="1" ht="9" customHeight="1"/>
    <row r="172" s="484" customFormat="1" ht="9" customHeight="1"/>
    <row r="173" s="484" customFormat="1" ht="9" customHeight="1"/>
    <row r="174" s="484" customFormat="1" ht="9" customHeight="1"/>
    <row r="175" s="484" customFormat="1" ht="9" customHeight="1"/>
    <row r="176" s="484" customFormat="1" ht="9" customHeight="1"/>
    <row r="177" s="484" customFormat="1" ht="9" customHeight="1"/>
    <row r="178" s="484" customFormat="1" ht="9" customHeight="1"/>
    <row r="179" s="484" customFormat="1" ht="9" customHeight="1"/>
    <row r="180" s="484" customFormat="1" ht="9" customHeight="1"/>
    <row r="181" s="484" customFormat="1" ht="9" customHeight="1"/>
    <row r="182" s="484" customFormat="1" ht="9" customHeight="1"/>
    <row r="183" s="484" customFormat="1" ht="9" customHeight="1"/>
    <row r="184" s="484" customFormat="1" ht="9" customHeight="1"/>
    <row r="185" s="484" customFormat="1" ht="9" customHeight="1"/>
    <row r="186" s="484" customFormat="1" ht="9" customHeight="1"/>
    <row r="187" s="484" customFormat="1" ht="9" customHeight="1"/>
    <row r="188" s="484" customFormat="1" ht="9" customHeight="1"/>
    <row r="189" s="484" customFormat="1" ht="9" customHeight="1"/>
    <row r="190" s="484" customFormat="1" ht="9" customHeight="1"/>
    <row r="191" s="484" customFormat="1" ht="9" customHeight="1"/>
    <row r="192" s="484" customFormat="1" ht="9" customHeight="1"/>
    <row r="193" s="484" customFormat="1" ht="9" customHeight="1"/>
    <row r="194" s="484" customFormat="1" ht="9" customHeight="1"/>
    <row r="195" s="484" customFormat="1" ht="9" customHeight="1"/>
    <row r="196" s="484" customFormat="1" ht="9" customHeight="1"/>
    <row r="197" s="484" customFormat="1" ht="9" customHeight="1"/>
    <row r="198" s="484" customFormat="1" ht="9" customHeight="1"/>
    <row r="199" s="484" customFormat="1" ht="9" customHeight="1"/>
    <row r="200" s="484" customFormat="1" ht="9" customHeight="1"/>
    <row r="201" s="484" customFormat="1" ht="9" customHeight="1"/>
    <row r="202" s="484" customFormat="1" ht="9" customHeight="1"/>
    <row r="203" s="484" customFormat="1" ht="9" customHeight="1"/>
    <row r="204" s="484" customFormat="1" ht="9" customHeight="1"/>
    <row r="205" s="484" customFormat="1" ht="9" customHeight="1"/>
    <row r="206" s="484" customFormat="1" ht="9" customHeight="1"/>
    <row r="207" s="484" customFormat="1" ht="9" customHeight="1"/>
    <row r="208" s="484" customFormat="1" ht="9" customHeight="1"/>
    <row r="209" s="484" customFormat="1" ht="9" customHeight="1"/>
    <row r="210" s="484" customFormat="1" ht="9" customHeight="1"/>
    <row r="211" s="484" customFormat="1" ht="9" customHeight="1"/>
    <row r="212" s="484" customFormat="1" ht="9" customHeight="1"/>
    <row r="213" s="484" customFormat="1" ht="9" customHeight="1"/>
    <row r="214" s="484" customFormat="1" ht="9" customHeight="1"/>
    <row r="215" s="484" customFormat="1" ht="9" customHeight="1"/>
    <row r="216" s="484" customFormat="1" ht="9" customHeight="1"/>
    <row r="217" s="484" customFormat="1" ht="9" customHeight="1"/>
    <row r="218" s="484" customFormat="1" ht="9" customHeight="1"/>
    <row r="219" s="484" customFormat="1" ht="9" customHeight="1"/>
    <row r="220" s="484" customFormat="1" ht="9" customHeight="1"/>
    <row r="221" s="484" customFormat="1" ht="9" customHeight="1"/>
    <row r="222" s="484" customFormat="1" ht="9" customHeight="1"/>
    <row r="223" s="484" customFormat="1" ht="9" customHeight="1"/>
    <row r="224" s="484" customFormat="1" ht="9" customHeight="1"/>
    <row r="225" s="484" customFormat="1" ht="9" customHeight="1"/>
    <row r="226" s="484" customFormat="1" ht="9" customHeight="1"/>
    <row r="227" s="484" customFormat="1" ht="9" customHeight="1"/>
    <row r="228" s="484" customFormat="1" ht="9" customHeight="1"/>
    <row r="229" s="484" customFormat="1" ht="9" customHeight="1"/>
    <row r="230" s="484" customFormat="1" ht="9" customHeight="1"/>
    <row r="231" s="484" customFormat="1" ht="9" customHeight="1"/>
    <row r="232" s="484" customFormat="1" ht="9" customHeight="1"/>
    <row r="233" s="484" customFormat="1" ht="9" customHeight="1"/>
    <row r="234" s="484" customFormat="1" ht="9" customHeight="1"/>
    <row r="235" s="484" customFormat="1" ht="9" customHeight="1"/>
    <row r="236" s="484" customFormat="1" ht="9" customHeight="1"/>
    <row r="237" s="484" customFormat="1" ht="9" customHeight="1"/>
    <row r="238" s="484" customFormat="1" ht="9" customHeight="1"/>
    <row r="239" s="484" customFormat="1" ht="9" customHeight="1"/>
    <row r="240" s="484" customFormat="1" ht="9" customHeight="1"/>
    <row r="241" s="484" customFormat="1" ht="9" customHeight="1"/>
    <row r="242" s="484" customFormat="1" ht="9" customHeight="1"/>
    <row r="243" s="484" customFormat="1" ht="9" customHeight="1"/>
    <row r="244" s="484" customFormat="1" ht="9" customHeight="1"/>
    <row r="245" s="484" customFormat="1" ht="9" customHeight="1"/>
    <row r="246" s="484" customFormat="1" ht="9" customHeight="1"/>
    <row r="247" s="484" customFormat="1" ht="9" customHeight="1"/>
    <row r="248" s="484" customFormat="1" ht="9" customHeight="1"/>
    <row r="249" s="484" customFormat="1" ht="9" customHeight="1"/>
    <row r="250" s="484" customFormat="1" ht="9" customHeight="1"/>
    <row r="251" s="484" customFormat="1" ht="9" customHeight="1"/>
    <row r="252" s="484" customFormat="1" ht="9" customHeight="1"/>
    <row r="253" s="484" customFormat="1" ht="9" customHeight="1"/>
    <row r="254" s="484" customFormat="1" ht="9" customHeight="1"/>
    <row r="255" s="484" customFormat="1" ht="9" customHeight="1"/>
    <row r="256" s="484" customFormat="1" ht="9" customHeight="1"/>
    <row r="257" s="484" customFormat="1" ht="9" customHeight="1"/>
    <row r="258" s="484" customFormat="1" ht="9" customHeight="1"/>
    <row r="259" s="484" customFormat="1" ht="9" customHeight="1"/>
    <row r="260" s="484" customFormat="1" ht="9" customHeight="1"/>
    <row r="261" s="484" customFormat="1" ht="9" customHeight="1"/>
    <row r="262" s="484" customFormat="1" ht="9" customHeight="1"/>
    <row r="263" s="484" customFormat="1" ht="9" customHeight="1"/>
    <row r="264" s="484" customFormat="1" ht="9" customHeight="1"/>
    <row r="265" s="484" customFormat="1" ht="9" customHeight="1"/>
    <row r="266" s="484" customFormat="1" ht="9" customHeight="1"/>
    <row r="267" s="484" customFormat="1" ht="9" customHeight="1"/>
    <row r="268" s="484" customFormat="1" ht="9" customHeight="1"/>
    <row r="269" s="484" customFormat="1" ht="9" customHeight="1"/>
    <row r="270" s="484" customFormat="1" ht="9" customHeight="1"/>
    <row r="271" s="484" customFormat="1" ht="9" customHeight="1"/>
    <row r="272" s="484" customFormat="1" ht="9" customHeight="1"/>
    <row r="273" s="484" customFormat="1" ht="9" customHeight="1"/>
    <row r="274" s="484" customFormat="1" ht="9" customHeight="1"/>
    <row r="275" s="484" customFormat="1" ht="9" customHeight="1"/>
    <row r="276" s="484" customFormat="1" ht="9" customHeight="1"/>
    <row r="277" s="484" customFormat="1" ht="9" customHeight="1"/>
    <row r="278" s="484" customFormat="1" ht="9" customHeight="1"/>
    <row r="279" s="484" customFormat="1" ht="9" customHeight="1"/>
    <row r="280" s="484" customFormat="1" ht="9" customHeight="1"/>
    <row r="281" s="484" customFormat="1" ht="9" customHeight="1"/>
    <row r="282" s="484" customFormat="1" ht="9" customHeight="1"/>
    <row r="283" s="484" customFormat="1" ht="9" customHeight="1"/>
    <row r="284" s="484" customFormat="1" ht="9" customHeight="1"/>
    <row r="285" s="484" customFormat="1" ht="9" customHeight="1"/>
    <row r="286" s="484" customFormat="1" ht="9" customHeight="1"/>
    <row r="287" s="484" customFormat="1" ht="9" customHeight="1"/>
    <row r="288" s="484" customFormat="1" ht="9" customHeight="1"/>
    <row r="289" s="484" customFormat="1" ht="9" customHeight="1"/>
    <row r="290" s="484" customFormat="1" ht="9" customHeight="1"/>
    <row r="291" s="484" customFormat="1" ht="9" customHeight="1"/>
    <row r="292" s="484" customFormat="1" ht="9" customHeight="1"/>
    <row r="293" s="484" customFormat="1" ht="9" customHeight="1"/>
    <row r="294" s="484" customFormat="1" ht="9" customHeight="1"/>
    <row r="295" s="484" customFormat="1" ht="9" customHeight="1"/>
    <row r="296" s="484" customFormat="1" ht="9" customHeight="1"/>
    <row r="297" s="484" customFormat="1" ht="9" customHeight="1"/>
    <row r="298" s="484" customFormat="1" ht="9" customHeight="1"/>
    <row r="299" s="484" customFormat="1" ht="9" customHeight="1"/>
    <row r="300" s="484" customFormat="1" ht="9" customHeight="1"/>
    <row r="301" s="484" customFormat="1" ht="9" customHeight="1"/>
    <row r="302" s="484" customFormat="1" ht="9" customHeight="1"/>
    <row r="303" s="484" customFormat="1" ht="9" customHeight="1"/>
    <row r="304" s="484" customFormat="1" ht="9" customHeight="1"/>
    <row r="305" s="484" customFormat="1" ht="9" customHeight="1"/>
    <row r="306" s="484" customFormat="1" ht="9" customHeight="1"/>
    <row r="307" s="484" customFormat="1" ht="9" customHeight="1"/>
    <row r="308" s="484" customFormat="1" ht="9" customHeight="1"/>
    <row r="309" s="484" customFormat="1" ht="9" customHeight="1"/>
    <row r="310" s="484" customFormat="1" ht="9" customHeight="1"/>
    <row r="311" s="484" customFormat="1" ht="9" customHeight="1"/>
    <row r="312" s="484" customFormat="1" ht="9" customHeight="1"/>
    <row r="313" s="484" customFormat="1" ht="9" customHeight="1"/>
    <row r="314" s="484" customFormat="1" ht="9" customHeight="1"/>
    <row r="315" s="484" customFormat="1" ht="9" customHeight="1"/>
    <row r="316" s="484" customFormat="1" ht="9" customHeight="1"/>
    <row r="317" s="484" customFormat="1" ht="9" customHeight="1"/>
    <row r="318" s="484" customFormat="1" ht="9" customHeight="1"/>
    <row r="319" s="484" customFormat="1" ht="9" customHeight="1"/>
    <row r="320" s="484" customFormat="1" ht="9" customHeight="1"/>
    <row r="321" s="484" customFormat="1" ht="9" customHeight="1"/>
    <row r="322" s="484" customFormat="1" ht="9" customHeight="1"/>
    <row r="323" s="484" customFormat="1" ht="9" customHeight="1"/>
    <row r="324" s="484" customFormat="1" ht="9" customHeight="1"/>
    <row r="325" s="484" customFormat="1" ht="9" customHeight="1"/>
    <row r="326" s="484" customFormat="1" ht="9" customHeight="1"/>
    <row r="327" s="484" customFormat="1" ht="9" customHeight="1"/>
    <row r="328" s="484" customFormat="1" ht="9" customHeight="1"/>
    <row r="329" s="484" customFormat="1" ht="9" customHeight="1"/>
    <row r="330" s="484" customFormat="1" ht="9" customHeight="1"/>
    <row r="331" s="484" customFormat="1" ht="9" customHeight="1"/>
    <row r="332" s="484" customFormat="1" ht="9" customHeight="1"/>
    <row r="333" s="484" customFormat="1" ht="9" customHeight="1"/>
    <row r="334" s="484" customFormat="1" ht="9" customHeight="1"/>
    <row r="335" s="484" customFormat="1" ht="9" customHeight="1"/>
    <row r="336" s="484" customFormat="1" ht="9" customHeight="1"/>
    <row r="337" s="484" customFormat="1" ht="9" customHeight="1"/>
    <row r="338" s="484" customFormat="1" ht="9" customHeight="1"/>
    <row r="339" s="484" customFormat="1" ht="9" customHeight="1"/>
    <row r="340" s="484" customFormat="1" ht="9" customHeight="1"/>
    <row r="341" s="484" customFormat="1" ht="9" customHeight="1"/>
    <row r="342" s="484" customFormat="1" ht="9" customHeight="1"/>
    <row r="343" s="484" customFormat="1" ht="9" customHeight="1"/>
    <row r="344" s="484" customFormat="1" ht="9" customHeight="1"/>
    <row r="345" s="484" customFormat="1" ht="9" customHeight="1"/>
    <row r="346" s="484" customFormat="1" ht="9" customHeight="1"/>
    <row r="347" s="484" customFormat="1" ht="9" customHeight="1"/>
    <row r="348" s="484" customFormat="1" ht="9" customHeight="1"/>
    <row r="349" s="484" customFormat="1" ht="9" customHeight="1"/>
    <row r="350" s="484" customFormat="1" ht="9" customHeight="1"/>
    <row r="351" s="484" customFormat="1" ht="9" customHeight="1"/>
    <row r="352" s="484" customFormat="1" ht="9" customHeight="1"/>
    <row r="353" s="484" customFormat="1" ht="9" customHeight="1"/>
    <row r="354" s="484" customFormat="1" ht="9" customHeight="1"/>
    <row r="355" s="484" customFormat="1" ht="9" customHeight="1"/>
    <row r="356" s="484" customFormat="1" ht="9" customHeight="1"/>
    <row r="357" s="484" customFormat="1" ht="9" customHeight="1"/>
    <row r="358" s="484" customFormat="1" ht="9" customHeight="1"/>
    <row r="359" s="484" customFormat="1" ht="9" customHeight="1"/>
    <row r="360" s="484" customFormat="1" ht="9" customHeight="1"/>
    <row r="361" s="484" customFormat="1" ht="9" customHeight="1"/>
    <row r="362" s="484" customFormat="1" ht="9" customHeight="1"/>
    <row r="363" s="484" customFormat="1" ht="9" customHeight="1"/>
    <row r="364" s="484" customFormat="1" ht="9" customHeight="1"/>
    <row r="365" s="484" customFormat="1" ht="9" customHeight="1"/>
    <row r="366" s="484" customFormat="1" ht="9" customHeight="1"/>
    <row r="367" s="484" customFormat="1" ht="9" customHeight="1"/>
    <row r="368" s="484" customFormat="1" ht="9" customHeight="1"/>
    <row r="369" s="484" customFormat="1" ht="9" customHeight="1"/>
    <row r="370" s="484" customFormat="1" ht="9" customHeight="1"/>
    <row r="371" s="484" customFormat="1" ht="9" customHeight="1"/>
    <row r="372" s="484" customFormat="1" ht="9" customHeight="1"/>
    <row r="373" s="484" customFormat="1" ht="9" customHeight="1"/>
    <row r="374" s="484" customFormat="1" ht="9" customHeight="1"/>
    <row r="375" s="484" customFormat="1" ht="9" customHeight="1"/>
    <row r="376" s="484" customFormat="1" ht="9" customHeight="1"/>
    <row r="377" s="484" customFormat="1" ht="9" customHeight="1"/>
    <row r="378" s="484" customFormat="1" ht="9" customHeight="1"/>
    <row r="379" s="484" customFormat="1" ht="9" customHeight="1"/>
    <row r="380" s="484" customFormat="1" ht="9" customHeight="1"/>
    <row r="381" s="484" customFormat="1" ht="9" customHeight="1"/>
    <row r="382" s="484" customFormat="1" ht="9" customHeight="1"/>
    <row r="383" s="484" customFormat="1" ht="9" customHeight="1"/>
    <row r="384" s="484" customFormat="1" ht="9" customHeight="1"/>
    <row r="385" s="484" customFormat="1" ht="9" customHeight="1"/>
    <row r="386" s="484" customFormat="1" ht="9" customHeight="1"/>
    <row r="387" s="484" customFormat="1" ht="9" customHeight="1"/>
    <row r="388" s="484" customFormat="1" ht="9" customHeight="1"/>
    <row r="389" s="484" customFormat="1" ht="9" customHeight="1"/>
    <row r="390" s="484" customFormat="1" ht="9" customHeight="1"/>
    <row r="391" s="484" customFormat="1" ht="9" customHeight="1"/>
    <row r="392" s="484" customFormat="1" ht="9" customHeight="1"/>
    <row r="393" s="484" customFormat="1" ht="9" customHeight="1"/>
    <row r="394" s="484" customFormat="1" ht="9" customHeight="1"/>
    <row r="395" s="484" customFormat="1" ht="9" customHeight="1"/>
    <row r="396" s="484" customFormat="1" ht="9" customHeight="1"/>
    <row r="397" s="484" customFormat="1" ht="9" customHeight="1"/>
    <row r="398" s="484" customFormat="1" ht="9" customHeight="1"/>
    <row r="399" s="484" customFormat="1" ht="9" customHeight="1"/>
    <row r="400" s="484" customFormat="1" ht="9" customHeight="1"/>
    <row r="401" s="484" customFormat="1" ht="9" customHeight="1"/>
    <row r="402" s="484" customFormat="1" ht="9" customHeight="1"/>
    <row r="403" s="484" customFormat="1" ht="9" customHeight="1"/>
    <row r="404" s="484" customFormat="1" ht="9" customHeight="1"/>
    <row r="405" s="484" customFormat="1" ht="9" customHeight="1"/>
    <row r="406" s="484" customFormat="1" ht="9" customHeight="1"/>
    <row r="407" s="484" customFormat="1" ht="9" customHeight="1"/>
    <row r="408" s="484" customFormat="1" ht="9" customHeight="1"/>
    <row r="409" s="484" customFormat="1" ht="9" customHeight="1"/>
    <row r="410" s="484" customFormat="1" ht="9" customHeight="1"/>
    <row r="411" s="484" customFormat="1" ht="9" customHeight="1"/>
    <row r="412" s="484" customFormat="1" ht="9" customHeight="1"/>
    <row r="413" s="484" customFormat="1" ht="9" customHeight="1"/>
    <row r="414" s="484" customFormat="1" ht="9" customHeight="1"/>
    <row r="415" s="484" customFormat="1" ht="9" customHeight="1"/>
    <row r="416" s="484" customFormat="1" ht="9" customHeight="1"/>
    <row r="417" s="484" customFormat="1" ht="9" customHeight="1"/>
    <row r="418" s="484" customFormat="1" ht="9" customHeight="1"/>
    <row r="419" s="484" customFormat="1" ht="9" customHeight="1"/>
    <row r="420" s="484" customFormat="1" ht="9" customHeight="1"/>
    <row r="421" s="484" customFormat="1" ht="9" customHeight="1"/>
    <row r="422" s="484" customFormat="1" ht="9" customHeight="1"/>
    <row r="423" s="484" customFormat="1" ht="9" customHeight="1"/>
    <row r="424" s="484" customFormat="1" ht="9" customHeight="1"/>
    <row r="425" s="484" customFormat="1" ht="9" customHeight="1"/>
    <row r="426" s="484" customFormat="1" ht="9" customHeight="1"/>
    <row r="427" s="484" customFormat="1" ht="9" customHeight="1"/>
    <row r="428" s="484" customFormat="1" ht="9" customHeight="1"/>
    <row r="429" s="484" customFormat="1" ht="9" customHeight="1"/>
    <row r="430" s="484" customFormat="1" ht="9" customHeight="1"/>
    <row r="431" s="484" customFormat="1" ht="9" customHeight="1"/>
    <row r="432" s="484" customFormat="1" ht="9" customHeight="1"/>
    <row r="433" s="484" customFormat="1" ht="9" customHeight="1"/>
    <row r="434" s="484" customFormat="1" ht="9" customHeight="1"/>
    <row r="435" s="484" customFormat="1" ht="9" customHeight="1"/>
    <row r="436" s="484" customFormat="1" ht="9" customHeight="1"/>
    <row r="437" s="484" customFormat="1" ht="9" customHeight="1"/>
    <row r="438" s="484" customFormat="1" ht="9" customHeight="1"/>
    <row r="439" s="484" customFormat="1" ht="9" customHeight="1"/>
    <row r="440" s="484" customFormat="1" ht="9" customHeight="1"/>
    <row r="441" s="484" customFormat="1" ht="9" customHeight="1"/>
    <row r="442" s="484" customFormat="1" ht="9" customHeight="1"/>
    <row r="443" s="484" customFormat="1" ht="9" customHeight="1"/>
    <row r="444" s="484" customFormat="1" ht="9" customHeight="1"/>
    <row r="445" s="484" customFormat="1" ht="9" customHeight="1"/>
    <row r="446" s="484" customFormat="1" ht="9" customHeight="1"/>
    <row r="447" s="484" customFormat="1" ht="9" customHeight="1"/>
    <row r="448" s="484" customFormat="1" ht="9" customHeight="1"/>
    <row r="449" s="484" customFormat="1" ht="9" customHeight="1"/>
    <row r="450" s="484" customFormat="1" ht="9" customHeight="1"/>
    <row r="451" s="484" customFormat="1" ht="9" customHeight="1"/>
    <row r="452" s="484" customFormat="1" ht="9" customHeight="1"/>
    <row r="453" s="484" customFormat="1" ht="9" customHeight="1"/>
    <row r="454" s="484" customFormat="1" ht="9" customHeight="1"/>
    <row r="455" s="484" customFormat="1" ht="9" customHeight="1"/>
    <row r="456" s="484" customFormat="1" ht="9" customHeight="1"/>
    <row r="457" s="484" customFormat="1" ht="9" customHeight="1"/>
    <row r="458" s="484" customFormat="1" ht="9" customHeight="1"/>
    <row r="459" s="484" customFormat="1" ht="9" customHeight="1"/>
    <row r="460" s="484" customFormat="1" ht="9" customHeight="1"/>
    <row r="461" s="484" customFormat="1" ht="9" customHeight="1"/>
    <row r="462" s="484" customFormat="1" ht="9" customHeight="1"/>
    <row r="463" s="484" customFormat="1" ht="9" customHeight="1"/>
    <row r="464" s="484" customFormat="1" ht="9" customHeight="1"/>
    <row r="465" s="484" customFormat="1" ht="9" customHeight="1"/>
    <row r="466" s="484" customFormat="1" ht="9" customHeight="1"/>
    <row r="467" s="484" customFormat="1" ht="9" customHeight="1"/>
    <row r="468" s="484" customFormat="1" ht="9" customHeight="1"/>
    <row r="469" s="484" customFormat="1" ht="9" customHeight="1"/>
    <row r="470" s="484" customFormat="1" ht="9" customHeight="1"/>
    <row r="471" s="484" customFormat="1" ht="9" customHeight="1"/>
    <row r="472" s="484" customFormat="1" ht="9" customHeight="1"/>
    <row r="473" s="484" customFormat="1" ht="9" customHeight="1"/>
    <row r="474" s="484" customFormat="1" ht="9" customHeight="1"/>
    <row r="475" s="484" customFormat="1" ht="9" customHeight="1"/>
    <row r="476" s="484" customFormat="1" ht="9" customHeight="1"/>
    <row r="477" s="484" customFormat="1" ht="9" customHeight="1"/>
    <row r="478" s="484" customFormat="1" ht="9" customHeight="1"/>
    <row r="479" s="484" customFormat="1" ht="9" customHeight="1"/>
    <row r="480" s="484" customFormat="1" ht="9" customHeight="1"/>
    <row r="481" s="484" customFormat="1" ht="9" customHeight="1"/>
    <row r="482" s="484" customFormat="1" ht="9" customHeight="1"/>
    <row r="483" s="484" customFormat="1" ht="9" customHeight="1"/>
    <row r="484" s="484" customFormat="1" ht="9" customHeight="1"/>
    <row r="485" s="484" customFormat="1" ht="9" customHeight="1"/>
    <row r="486" s="484" customFormat="1" ht="9" customHeight="1"/>
    <row r="487" s="484" customFormat="1" ht="9" customHeight="1"/>
    <row r="488" s="484" customFormat="1" ht="9" customHeight="1"/>
    <row r="489" s="484" customFormat="1" ht="9" customHeight="1"/>
    <row r="490" s="484" customFormat="1" ht="9" customHeight="1"/>
    <row r="491" s="484" customFormat="1" ht="9" customHeight="1"/>
    <row r="492" s="484" customFormat="1" ht="9" customHeight="1"/>
    <row r="493" s="484" customFormat="1" ht="9" customHeight="1"/>
    <row r="494" s="484" customFormat="1" ht="9" customHeight="1"/>
    <row r="495" s="484" customFormat="1" ht="9" customHeight="1"/>
    <row r="496" s="484" customFormat="1" ht="9" customHeight="1"/>
    <row r="497" s="484" customFormat="1" ht="9" customHeight="1"/>
    <row r="498" s="484" customFormat="1" ht="9" customHeight="1"/>
    <row r="499" s="484" customFormat="1" ht="9" customHeight="1"/>
    <row r="500" s="484" customFormat="1" ht="9" customHeight="1"/>
    <row r="501" s="484" customFormat="1" ht="9" customHeight="1"/>
    <row r="502" s="484" customFormat="1" ht="9" customHeight="1"/>
    <row r="503" s="484" customFormat="1" ht="9" customHeight="1"/>
    <row r="504" s="484" customFormat="1" ht="9" customHeight="1"/>
    <row r="505" s="484" customFormat="1" ht="9" customHeight="1"/>
    <row r="506" s="484" customFormat="1" ht="9" customHeight="1"/>
    <row r="507" s="484" customFormat="1" ht="9" customHeight="1"/>
    <row r="508" s="484" customFormat="1" ht="9" customHeight="1"/>
    <row r="509" s="484" customFormat="1" ht="9" customHeight="1"/>
    <row r="510" s="484" customFormat="1" ht="9" customHeight="1"/>
    <row r="511" s="484" customFormat="1" ht="9" customHeight="1"/>
    <row r="512" s="484" customFormat="1" ht="9" customHeight="1"/>
    <row r="513" s="484" customFormat="1" ht="9" customHeight="1"/>
    <row r="514" s="484" customFormat="1" ht="9" customHeight="1"/>
    <row r="515" s="484" customFormat="1" ht="9" customHeight="1"/>
    <row r="516" s="484" customFormat="1" ht="9" customHeight="1"/>
    <row r="517" s="484" customFormat="1" ht="9" customHeight="1"/>
    <row r="518" s="484" customFormat="1" ht="9" customHeight="1"/>
    <row r="519" s="484" customFormat="1" ht="9" customHeight="1"/>
    <row r="520" s="484" customFormat="1" ht="9" customHeight="1"/>
    <row r="521" s="484" customFormat="1" ht="9" customHeight="1"/>
    <row r="522" s="484" customFormat="1" ht="9" customHeight="1"/>
    <row r="523" s="484" customFormat="1" ht="9" customHeight="1"/>
    <row r="524" s="484" customFormat="1" ht="9" customHeight="1"/>
    <row r="525" s="484" customFormat="1" ht="9" customHeight="1"/>
    <row r="526" s="484" customFormat="1" ht="9" customHeight="1"/>
    <row r="527" s="484" customFormat="1" ht="9" customHeight="1"/>
    <row r="528" s="484" customFormat="1" ht="9" customHeight="1"/>
    <row r="529" s="484" customFormat="1" ht="9" customHeight="1"/>
    <row r="530" s="484" customFormat="1" ht="9" customHeight="1"/>
    <row r="531" s="484" customFormat="1" ht="9" customHeight="1"/>
    <row r="532" s="484" customFormat="1" ht="9" customHeight="1"/>
    <row r="533" s="484" customFormat="1" ht="9" customHeight="1"/>
    <row r="534" s="484" customFormat="1" ht="9" customHeight="1"/>
    <row r="535" s="484" customFormat="1" ht="9" customHeight="1"/>
    <row r="536" s="484" customFormat="1" ht="9" customHeight="1"/>
    <row r="537" s="484" customFormat="1" ht="9" customHeight="1"/>
    <row r="538" s="484" customFormat="1" ht="9" customHeight="1"/>
    <row r="539" s="484" customFormat="1" ht="9" customHeight="1"/>
    <row r="540" s="484" customFormat="1" ht="9" customHeight="1"/>
    <row r="541" s="484" customFormat="1" ht="9" customHeight="1"/>
    <row r="542" s="484" customFormat="1" ht="9" customHeight="1"/>
    <row r="543" s="484" customFormat="1" ht="9" customHeight="1"/>
    <row r="544" s="484" customFormat="1" ht="9" customHeight="1"/>
    <row r="545" s="484" customFormat="1" ht="9" customHeight="1"/>
    <row r="546" s="484" customFormat="1" ht="9" customHeight="1"/>
    <row r="547" s="484" customFormat="1" ht="9" customHeight="1"/>
    <row r="548" s="484" customFormat="1" ht="9" customHeight="1"/>
    <row r="549" s="484" customFormat="1" ht="9" customHeight="1"/>
    <row r="550" s="484" customFormat="1" ht="9" customHeight="1"/>
    <row r="551" s="484" customFormat="1" ht="9" customHeight="1"/>
    <row r="552" s="484" customFormat="1" ht="9" customHeight="1"/>
    <row r="553" s="484" customFormat="1" ht="9" customHeight="1"/>
    <row r="554" s="484" customFormat="1" ht="9" customHeight="1"/>
    <row r="555" s="484" customFormat="1" ht="9" customHeight="1"/>
    <row r="556" s="484" customFormat="1" ht="9" customHeight="1"/>
    <row r="557" s="484" customFormat="1" ht="9" customHeight="1"/>
    <row r="558" s="484" customFormat="1" ht="9" customHeight="1"/>
    <row r="559" s="484" customFormat="1" ht="9" customHeight="1"/>
    <row r="560" s="484" customFormat="1" ht="9" customHeight="1"/>
    <row r="561" s="484" customFormat="1" ht="9" customHeight="1"/>
    <row r="562" s="484" customFormat="1" ht="9" customHeight="1"/>
    <row r="563" s="484" customFormat="1" ht="9" customHeight="1"/>
    <row r="564" s="484" customFormat="1" ht="9" customHeight="1"/>
    <row r="565" s="484" customFormat="1" ht="9" customHeight="1"/>
    <row r="566" s="484" customFormat="1" ht="9" customHeight="1"/>
    <row r="567" s="484" customFormat="1" ht="9" customHeight="1"/>
    <row r="568" s="484" customFormat="1" ht="9" customHeight="1"/>
    <row r="569" s="484" customFormat="1" ht="9" customHeight="1"/>
    <row r="570" s="484" customFormat="1" ht="9" customHeight="1"/>
    <row r="571" s="484" customFormat="1" ht="9" customHeight="1"/>
    <row r="572" s="484" customFormat="1" ht="9" customHeight="1"/>
    <row r="573" s="484" customFormat="1" ht="9" customHeight="1"/>
    <row r="574" s="484" customFormat="1" ht="9" customHeight="1"/>
    <row r="575" s="484" customFormat="1" ht="9" customHeight="1"/>
    <row r="576" s="484" customFormat="1" ht="9" customHeight="1"/>
    <row r="577" s="484" customFormat="1" ht="9" customHeight="1"/>
    <row r="578" s="484" customFormat="1" ht="9" customHeight="1"/>
    <row r="579" s="484" customFormat="1" ht="9" customHeight="1"/>
    <row r="580" s="484" customFormat="1" ht="9" customHeight="1"/>
    <row r="581" s="484" customFormat="1" ht="9" customHeight="1"/>
    <row r="582" s="484" customFormat="1" ht="9" customHeight="1"/>
    <row r="583" s="484" customFormat="1" ht="9" customHeight="1"/>
    <row r="584" s="484" customFormat="1" ht="9" customHeight="1"/>
    <row r="585" s="484" customFormat="1" ht="9" customHeight="1"/>
    <row r="586" s="484" customFormat="1" ht="9" customHeight="1"/>
    <row r="587" s="484" customFormat="1" ht="9" customHeight="1"/>
    <row r="588" s="484" customFormat="1" ht="9" customHeight="1"/>
    <row r="589" s="484" customFormat="1" ht="9" customHeight="1"/>
    <row r="590" s="484" customFormat="1" ht="9" customHeight="1"/>
    <row r="591" s="484" customFormat="1" ht="9" customHeight="1"/>
    <row r="592" s="484" customFormat="1" ht="9" customHeight="1"/>
    <row r="593" s="484" customFormat="1" ht="9" customHeight="1"/>
    <row r="594" s="484" customFormat="1" ht="9" customHeight="1"/>
    <row r="595" s="484" customFormat="1" ht="9" customHeight="1"/>
    <row r="596" s="484" customFormat="1" ht="9" customHeight="1"/>
    <row r="597" s="484" customFormat="1" ht="9" customHeight="1"/>
    <row r="598" s="484" customFormat="1" ht="9" customHeight="1"/>
    <row r="599" s="484" customFormat="1" ht="9" customHeight="1"/>
    <row r="600" s="484" customFormat="1" ht="9" customHeight="1"/>
    <row r="601" s="484" customFormat="1" ht="9" customHeight="1"/>
    <row r="602" s="484" customFormat="1" ht="9" customHeight="1"/>
    <row r="603" s="484" customFormat="1" ht="9" customHeight="1"/>
    <row r="604" s="484" customFormat="1" ht="9" customHeight="1"/>
    <row r="605" s="484" customFormat="1" ht="9" customHeight="1"/>
    <row r="606" s="484" customFormat="1" ht="9" customHeight="1"/>
    <row r="607" s="484" customFormat="1" ht="9" customHeight="1"/>
    <row r="608" s="484" customFormat="1" ht="9" customHeight="1"/>
    <row r="609" s="484" customFormat="1" ht="9" customHeight="1"/>
    <row r="610" s="484" customFormat="1" ht="9" customHeight="1"/>
    <row r="611" s="484" customFormat="1" ht="9" customHeight="1"/>
    <row r="612" s="484" customFormat="1" ht="9" customHeight="1"/>
    <row r="613" s="484" customFormat="1" ht="9" customHeight="1"/>
    <row r="614" s="484" customFormat="1" ht="9" customHeight="1"/>
    <row r="615" s="484" customFormat="1" ht="9" customHeight="1"/>
    <row r="616" s="484" customFormat="1" ht="9" customHeight="1"/>
    <row r="617" s="484" customFormat="1" ht="9" customHeight="1"/>
    <row r="618" s="484" customFormat="1" ht="9" customHeight="1"/>
    <row r="619" s="484" customFormat="1" ht="9" customHeight="1"/>
    <row r="620" s="484" customFormat="1" ht="9" customHeight="1"/>
    <row r="621" s="484" customFormat="1" ht="9" customHeight="1"/>
    <row r="622" s="484" customFormat="1" ht="9" customHeight="1"/>
    <row r="623" s="484" customFormat="1" ht="9" customHeight="1"/>
    <row r="624" s="484" customFormat="1" ht="9" customHeight="1"/>
    <row r="625" s="484" customFormat="1" ht="9" customHeight="1"/>
    <row r="626" s="484" customFormat="1" ht="9" customHeight="1"/>
    <row r="627" s="484" customFormat="1" ht="9" customHeight="1"/>
    <row r="628" s="484" customFormat="1" ht="9" customHeight="1"/>
    <row r="629" s="484" customFormat="1" ht="9" customHeight="1"/>
    <row r="630" s="484" customFormat="1" ht="9" customHeight="1"/>
    <row r="631" s="484" customFormat="1" ht="9" customHeight="1"/>
    <row r="632" s="484" customFormat="1" ht="9" customHeight="1"/>
    <row r="633" s="484" customFormat="1" ht="9" customHeight="1"/>
    <row r="634" s="484" customFormat="1" ht="9" customHeight="1"/>
    <row r="635" s="484" customFormat="1" ht="9" customHeight="1"/>
    <row r="636" s="484" customFormat="1" ht="9" customHeight="1"/>
    <row r="637" s="484" customFormat="1" ht="9" customHeight="1"/>
    <row r="638" s="484" customFormat="1" ht="9" customHeight="1"/>
    <row r="639" s="484" customFormat="1" ht="9" customHeight="1"/>
    <row r="640" s="484" customFormat="1" ht="9" customHeight="1"/>
    <row r="641" s="484" customFormat="1" ht="9" customHeight="1"/>
    <row r="642" s="484" customFormat="1" ht="9" customHeight="1"/>
    <row r="643" s="484" customFormat="1" ht="9" customHeight="1"/>
    <row r="644" s="484" customFormat="1" ht="9" customHeight="1"/>
    <row r="645" s="484" customFormat="1" ht="9" customHeight="1"/>
    <row r="646" s="484" customFormat="1" ht="9" customHeight="1"/>
    <row r="647" s="484" customFormat="1" ht="9" customHeight="1"/>
    <row r="648" s="484" customFormat="1" ht="9" customHeight="1"/>
    <row r="649" s="484" customFormat="1" ht="9" customHeight="1"/>
    <row r="650" s="484" customFormat="1" ht="9" customHeight="1"/>
    <row r="651" s="484" customFormat="1" ht="9" customHeight="1"/>
    <row r="652" s="484" customFormat="1" ht="9" customHeight="1"/>
    <row r="653" s="484" customFormat="1" ht="9" customHeight="1"/>
    <row r="654" s="484" customFormat="1" ht="9" customHeight="1"/>
    <row r="655" s="484" customFormat="1" ht="9" customHeight="1"/>
    <row r="656" s="484" customFormat="1" ht="9" customHeight="1"/>
    <row r="657" s="484" customFormat="1" ht="9" customHeight="1"/>
    <row r="658" s="484" customFormat="1" ht="9" customHeight="1"/>
    <row r="659" s="484" customFormat="1" ht="9" customHeight="1"/>
    <row r="660" s="484" customFormat="1" ht="9" customHeight="1"/>
    <row r="661" s="484" customFormat="1" ht="9" customHeight="1"/>
    <row r="662" s="484" customFormat="1" ht="9" customHeight="1"/>
    <row r="663" s="484" customFormat="1" ht="9" customHeight="1"/>
    <row r="664" s="484" customFormat="1" ht="9" customHeight="1"/>
    <row r="665" s="484" customFormat="1" ht="9" customHeight="1"/>
    <row r="666" s="484" customFormat="1" ht="9" customHeight="1"/>
    <row r="667" s="484" customFormat="1" ht="9" customHeight="1"/>
    <row r="668" s="484" customFormat="1" ht="9" customHeight="1"/>
    <row r="669" s="484" customFormat="1" ht="9" customHeight="1"/>
    <row r="670" s="484" customFormat="1" ht="9" customHeight="1"/>
    <row r="671" s="484" customFormat="1" ht="9" customHeight="1"/>
    <row r="672" s="484" customFormat="1" ht="9" customHeight="1"/>
    <row r="673" s="484" customFormat="1" ht="9" customHeight="1"/>
    <row r="674" s="484" customFormat="1" ht="9" customHeight="1"/>
    <row r="675" s="484" customFormat="1" ht="9" customHeight="1"/>
    <row r="676" s="484" customFormat="1" ht="9" customHeight="1"/>
    <row r="677" s="484" customFormat="1" ht="9" customHeight="1"/>
    <row r="678" s="484" customFormat="1" ht="9" customHeight="1"/>
    <row r="679" s="484" customFormat="1" ht="9" customHeight="1"/>
    <row r="680" s="484" customFormat="1" ht="9" customHeight="1"/>
    <row r="681" s="484" customFormat="1" ht="9" customHeight="1"/>
    <row r="682" s="484" customFormat="1" ht="9" customHeight="1"/>
    <row r="683" s="484" customFormat="1" ht="9" customHeight="1"/>
    <row r="684" s="484" customFormat="1" ht="9" customHeight="1"/>
    <row r="685" s="484" customFormat="1" ht="9" customHeight="1"/>
    <row r="686" s="484" customFormat="1" ht="9" customHeight="1"/>
    <row r="687" s="484" customFormat="1" ht="9" customHeight="1"/>
    <row r="688" s="484" customFormat="1" ht="9" customHeight="1"/>
    <row r="689" s="484" customFormat="1" ht="9" customHeight="1"/>
    <row r="690" s="484" customFormat="1" ht="9" customHeight="1"/>
    <row r="691" s="484" customFormat="1" ht="9" customHeight="1"/>
    <row r="692" s="484" customFormat="1" ht="9" customHeight="1"/>
    <row r="693" s="484" customFormat="1" ht="9" customHeight="1"/>
    <row r="694" s="484" customFormat="1" ht="9" customHeight="1"/>
    <row r="695" s="484" customFormat="1" ht="9" customHeight="1"/>
    <row r="696" s="484" customFormat="1" ht="9" customHeight="1"/>
    <row r="697" s="484" customFormat="1" ht="9" customHeight="1"/>
    <row r="698" s="484" customFormat="1" ht="9" customHeight="1"/>
    <row r="699" s="484" customFormat="1" ht="9" customHeight="1"/>
    <row r="700" s="484" customFormat="1" ht="9" customHeight="1"/>
    <row r="701" s="484" customFormat="1" ht="9" customHeight="1"/>
    <row r="702" s="484" customFormat="1" ht="9" customHeight="1"/>
    <row r="703" s="484" customFormat="1" ht="9" customHeight="1"/>
    <row r="704" s="484" customFormat="1" ht="9" customHeight="1"/>
    <row r="705" s="484" customFormat="1" ht="9" customHeight="1"/>
    <row r="706" s="484" customFormat="1" ht="9" customHeight="1"/>
    <row r="707" s="484" customFormat="1" ht="9" customHeight="1"/>
    <row r="708" s="484" customFormat="1" ht="9" customHeight="1"/>
    <row r="709" s="484" customFormat="1" ht="9" customHeight="1"/>
    <row r="710" s="484" customFormat="1" ht="9" customHeight="1"/>
    <row r="711" s="484" customFormat="1" ht="9" customHeight="1"/>
    <row r="712" s="484" customFormat="1" ht="9" customHeight="1"/>
    <row r="713" s="484" customFormat="1" ht="9" customHeight="1"/>
    <row r="714" s="484" customFormat="1" ht="9" customHeight="1"/>
    <row r="715" s="484" customFormat="1" ht="9" customHeight="1"/>
    <row r="716" s="484" customFormat="1" ht="9" customHeight="1"/>
    <row r="717" s="484" customFormat="1" ht="9" customHeight="1"/>
    <row r="718" s="484" customFormat="1" ht="9" customHeight="1"/>
    <row r="719" s="484" customFormat="1" ht="9" customHeight="1"/>
    <row r="720" s="484" customFormat="1" ht="9" customHeight="1"/>
    <row r="721" s="484" customFormat="1" ht="9" customHeight="1"/>
    <row r="722" s="484" customFormat="1" ht="9" customHeight="1"/>
    <row r="723" s="484" customFormat="1" ht="9" customHeight="1"/>
    <row r="724" s="484" customFormat="1" ht="9" customHeight="1"/>
    <row r="725" s="484" customFormat="1" ht="9" customHeight="1"/>
    <row r="726" s="484" customFormat="1" ht="9" customHeight="1"/>
    <row r="727" s="484" customFormat="1" ht="9" customHeight="1"/>
    <row r="728" s="484" customFormat="1" ht="9" customHeight="1"/>
    <row r="729" s="484" customFormat="1" ht="9" customHeight="1"/>
    <row r="730" s="484" customFormat="1" ht="9" customHeight="1"/>
    <row r="731" s="484" customFormat="1" ht="9" customHeight="1"/>
    <row r="732" s="484" customFormat="1" ht="9" customHeight="1"/>
    <row r="733" s="484" customFormat="1" ht="9" customHeight="1"/>
    <row r="734" s="484" customFormat="1" ht="9" customHeight="1"/>
    <row r="735" s="484" customFormat="1" ht="9" customHeight="1"/>
    <row r="736" s="484" customFormat="1" ht="9" customHeight="1"/>
    <row r="737" s="484" customFormat="1" ht="9" customHeight="1"/>
    <row r="738" s="484" customFormat="1" ht="9" customHeight="1"/>
    <row r="739" s="484" customFormat="1" ht="9" customHeight="1"/>
    <row r="740" s="484" customFormat="1" ht="9" customHeight="1"/>
    <row r="741" s="484" customFormat="1" ht="9" customHeight="1"/>
    <row r="742" s="484" customFormat="1" ht="9" customHeight="1"/>
    <row r="743" s="484" customFormat="1" ht="9" customHeight="1"/>
    <row r="744" s="484" customFormat="1" ht="9" customHeight="1"/>
    <row r="745" s="484" customFormat="1" ht="9" customHeight="1"/>
    <row r="746" s="484" customFormat="1" ht="9" customHeight="1"/>
    <row r="747" s="484" customFormat="1" ht="9" customHeight="1"/>
    <row r="748" s="484" customFormat="1" ht="9" customHeight="1"/>
    <row r="749" s="484" customFormat="1" ht="9" customHeight="1"/>
    <row r="750" s="484" customFormat="1" ht="9" customHeight="1"/>
    <row r="751" s="484" customFormat="1" ht="9" customHeight="1"/>
    <row r="752" s="484" customFormat="1" ht="9" customHeight="1"/>
    <row r="753" s="484" customFormat="1" ht="9" customHeight="1"/>
    <row r="754" s="484" customFormat="1" ht="9" customHeight="1"/>
    <row r="755" s="484" customFormat="1" ht="9" customHeight="1"/>
    <row r="756" s="484" customFormat="1" ht="9" customHeight="1"/>
    <row r="757" s="484" customFormat="1" ht="9" customHeight="1"/>
    <row r="758" s="484" customFormat="1" ht="9" customHeight="1"/>
    <row r="759" s="484" customFormat="1" ht="9" customHeight="1"/>
    <row r="760" s="484" customFormat="1" ht="9" customHeight="1"/>
    <row r="761" s="484" customFormat="1" ht="9" customHeight="1"/>
    <row r="762" s="484" customFormat="1" ht="9" customHeight="1"/>
    <row r="763" s="484" customFormat="1" ht="9" customHeight="1"/>
    <row r="764" s="484" customFormat="1" ht="9" customHeight="1"/>
    <row r="765" s="484" customFormat="1" ht="9" customHeight="1"/>
    <row r="766" s="484" customFormat="1" ht="9" customHeight="1"/>
    <row r="767" s="484" customFormat="1" ht="9" customHeight="1"/>
    <row r="768" s="484" customFormat="1" ht="9" customHeight="1"/>
    <row r="769" s="484" customFormat="1" ht="9" customHeight="1"/>
    <row r="770" s="484" customFormat="1" ht="9" customHeight="1"/>
    <row r="771" s="484" customFormat="1" ht="9" customHeight="1"/>
    <row r="772" s="484" customFormat="1" ht="9" customHeight="1"/>
    <row r="773" s="484" customFormat="1" ht="9" customHeight="1"/>
    <row r="774" s="484" customFormat="1" ht="9" customHeight="1"/>
    <row r="775" s="484" customFormat="1" ht="9" customHeight="1"/>
    <row r="776" s="484" customFormat="1" ht="9" customHeight="1"/>
    <row r="777" s="484" customFormat="1" ht="9" customHeight="1"/>
    <row r="778" s="484" customFormat="1" ht="9" customHeight="1"/>
    <row r="779" s="484" customFormat="1" ht="9" customHeight="1"/>
    <row r="780" s="484" customFormat="1" ht="9" customHeight="1"/>
    <row r="781" s="484" customFormat="1" ht="9" customHeight="1"/>
    <row r="782" s="484" customFormat="1" ht="9" customHeight="1"/>
    <row r="783" s="484" customFormat="1" ht="9" customHeight="1"/>
    <row r="784" s="484" customFormat="1" ht="9" customHeight="1"/>
    <row r="785" s="484" customFormat="1" ht="9" customHeight="1"/>
    <row r="786" s="484" customFormat="1" ht="9" customHeight="1"/>
    <row r="787" s="484" customFormat="1" ht="9" customHeight="1"/>
    <row r="788" s="484" customFormat="1" ht="9" customHeight="1"/>
    <row r="789" s="484" customFormat="1" ht="9" customHeight="1"/>
    <row r="790" s="484" customFormat="1" ht="9" customHeight="1"/>
    <row r="791" s="484" customFormat="1" ht="9" customHeight="1"/>
    <row r="792" s="484" customFormat="1" ht="9" customHeight="1"/>
    <row r="793" s="484" customFormat="1" ht="9" customHeight="1"/>
    <row r="794" s="484" customFormat="1" ht="9" customHeight="1"/>
    <row r="795" s="484" customFormat="1" ht="9" customHeight="1"/>
    <row r="796" s="484" customFormat="1" ht="9" customHeight="1"/>
    <row r="797" s="484" customFormat="1" ht="9" customHeight="1"/>
    <row r="798" s="484" customFormat="1" ht="9" customHeight="1"/>
    <row r="799" s="484" customFormat="1" ht="9" customHeight="1"/>
    <row r="800" s="484" customFormat="1" ht="9" customHeight="1"/>
    <row r="801" s="484" customFormat="1" ht="9" customHeight="1"/>
    <row r="802" s="484" customFormat="1" ht="9" customHeight="1"/>
    <row r="803" s="484" customFormat="1" ht="9" customHeight="1"/>
    <row r="804" s="484" customFormat="1" ht="9" customHeight="1"/>
    <row r="805" s="484" customFormat="1" ht="9" customHeight="1"/>
    <row r="806" s="484" customFormat="1" ht="9" customHeight="1"/>
    <row r="807" s="484" customFormat="1" ht="9" customHeight="1"/>
    <row r="808" s="484" customFormat="1" ht="9" customHeight="1"/>
    <row r="809" s="484" customFormat="1" ht="9" customHeight="1"/>
    <row r="810" s="484" customFormat="1" ht="9" customHeight="1"/>
    <row r="811" s="484" customFormat="1" ht="9" customHeight="1"/>
    <row r="812" s="484" customFormat="1" ht="9" customHeight="1"/>
    <row r="813" s="484" customFormat="1" ht="9" customHeight="1"/>
    <row r="814" s="484" customFormat="1" ht="9" customHeight="1"/>
    <row r="815" s="484" customFormat="1" ht="9" customHeight="1"/>
    <row r="816" s="484" customFormat="1" ht="9" customHeight="1"/>
    <row r="817" s="484" customFormat="1" ht="9" customHeight="1"/>
    <row r="818" s="484" customFormat="1" ht="9" customHeight="1"/>
    <row r="819" s="484" customFormat="1" ht="9" customHeight="1"/>
    <row r="820" s="484" customFormat="1" ht="9" customHeight="1"/>
    <row r="821" s="484" customFormat="1" ht="9" customHeight="1"/>
    <row r="822" s="484" customFormat="1" ht="9" customHeight="1"/>
    <row r="823" s="484" customFormat="1" ht="9" customHeight="1"/>
    <row r="824" s="484" customFormat="1" ht="9" customHeight="1"/>
    <row r="825" s="484" customFormat="1" ht="9" customHeight="1"/>
    <row r="826" s="484" customFormat="1" ht="9" customHeight="1"/>
    <row r="827" s="484" customFormat="1" ht="9" customHeight="1"/>
    <row r="828" s="484" customFormat="1" ht="9" customHeight="1"/>
    <row r="829" s="484" customFormat="1" ht="9" customHeight="1"/>
    <row r="830" s="484" customFormat="1" ht="9" customHeight="1"/>
    <row r="831" s="484" customFormat="1" ht="9" customHeight="1"/>
    <row r="832" s="484" customFormat="1" ht="9" customHeight="1"/>
    <row r="833" s="484" customFormat="1" ht="9" customHeight="1"/>
    <row r="834" s="484" customFormat="1" ht="9" customHeight="1"/>
    <row r="835" s="484" customFormat="1" ht="9" customHeight="1"/>
    <row r="836" s="484" customFormat="1" ht="9" customHeight="1"/>
    <row r="837" s="484" customFormat="1" ht="9" customHeight="1"/>
    <row r="838" s="484" customFormat="1" ht="9" customHeight="1"/>
    <row r="839" s="484" customFormat="1" ht="9" customHeight="1"/>
    <row r="840" s="484" customFormat="1" ht="9" customHeight="1"/>
    <row r="841" s="484" customFormat="1" ht="9" customHeight="1"/>
    <row r="842" s="484" customFormat="1" ht="9" customHeight="1"/>
    <row r="843" s="484" customFormat="1" ht="9" customHeight="1"/>
    <row r="844" s="484" customFormat="1" ht="9" customHeight="1"/>
    <row r="845" s="484" customFormat="1" ht="9" customHeight="1"/>
    <row r="846" s="484" customFormat="1" ht="9" customHeight="1"/>
    <row r="847" s="484" customFormat="1" ht="9" customHeight="1"/>
    <row r="848" s="484" customFormat="1" ht="9" customHeight="1"/>
    <row r="849" s="484" customFormat="1" ht="9" customHeight="1"/>
    <row r="850" s="484" customFormat="1" ht="9" customHeight="1"/>
    <row r="851" s="484" customFormat="1" ht="9" customHeight="1"/>
    <row r="852" s="484" customFormat="1" ht="9" customHeight="1"/>
    <row r="853" s="484" customFormat="1" ht="9" customHeight="1"/>
    <row r="854" s="484" customFormat="1" ht="9" customHeight="1"/>
    <row r="855" s="484" customFormat="1" ht="9" customHeight="1"/>
    <row r="856" s="484" customFormat="1" ht="9" customHeight="1"/>
    <row r="857" s="484" customFormat="1" ht="9" customHeight="1"/>
    <row r="858" s="484" customFormat="1" ht="9" customHeight="1"/>
    <row r="859" s="484" customFormat="1" ht="9" customHeight="1"/>
    <row r="860" s="484" customFormat="1" ht="9" customHeight="1"/>
    <row r="861" s="484" customFormat="1" ht="9" customHeight="1"/>
    <row r="862" s="484" customFormat="1" ht="9" customHeight="1"/>
    <row r="863" s="484" customFormat="1" ht="9" customHeight="1"/>
    <row r="864" s="484" customFormat="1" ht="9" customHeight="1"/>
    <row r="865" s="484" customFormat="1" ht="9" customHeight="1"/>
    <row r="866" s="484" customFormat="1" ht="9" customHeight="1"/>
    <row r="867" s="484" customFormat="1" ht="9" customHeight="1"/>
    <row r="868" s="484" customFormat="1" ht="9" customHeight="1"/>
    <row r="869" s="484" customFormat="1" ht="9" customHeight="1"/>
    <row r="870" s="484" customFormat="1" ht="9" customHeight="1"/>
    <row r="871" s="484" customFormat="1" ht="9" customHeight="1"/>
    <row r="872" s="484" customFormat="1" ht="9" customHeight="1"/>
    <row r="873" s="484" customFormat="1" ht="9" customHeight="1"/>
    <row r="874" s="484" customFormat="1" ht="9" customHeight="1"/>
    <row r="875" s="484" customFormat="1" ht="9" customHeight="1"/>
    <row r="876" s="484" customFormat="1" ht="9" customHeight="1"/>
    <row r="877" s="484" customFormat="1" ht="9" customHeight="1"/>
    <row r="878" s="484" customFormat="1" ht="9" customHeight="1"/>
    <row r="879" s="484" customFormat="1" ht="9" customHeight="1"/>
    <row r="880" s="484" customFormat="1" ht="9" customHeight="1"/>
    <row r="881" s="484" customFormat="1" ht="9" customHeight="1"/>
    <row r="882" s="484" customFormat="1" ht="9" customHeight="1"/>
    <row r="883" s="484" customFormat="1" ht="9" customHeight="1"/>
    <row r="884" s="484" customFormat="1" ht="9" customHeight="1"/>
    <row r="885" s="484" customFormat="1" ht="9" customHeight="1"/>
    <row r="886" s="484" customFormat="1" ht="9" customHeight="1"/>
    <row r="887" s="484" customFormat="1" ht="9" customHeight="1"/>
    <row r="888" s="484" customFormat="1" ht="9" customHeight="1"/>
    <row r="889" s="484" customFormat="1" ht="9" customHeight="1"/>
    <row r="890" s="484" customFormat="1" ht="9" customHeight="1"/>
    <row r="891" s="484" customFormat="1" ht="9" customHeight="1"/>
    <row r="892" s="484" customFormat="1" ht="9" customHeight="1"/>
    <row r="893" s="484" customFormat="1" ht="9" customHeight="1"/>
    <row r="894" s="484" customFormat="1" ht="9" customHeight="1"/>
    <row r="895" s="484" customFormat="1" ht="9" customHeight="1"/>
    <row r="896" s="484" customFormat="1" ht="9" customHeight="1"/>
    <row r="897" s="484" customFormat="1" ht="9" customHeight="1"/>
    <row r="898" s="484" customFormat="1" ht="9" customHeight="1"/>
    <row r="899" s="484" customFormat="1" ht="9" customHeight="1"/>
    <row r="900" s="484" customFormat="1" ht="9" customHeight="1"/>
    <row r="901" s="484" customFormat="1" ht="9" customHeight="1"/>
    <row r="902" s="484" customFormat="1" ht="9" customHeight="1"/>
    <row r="903" s="484" customFormat="1" ht="9" customHeight="1"/>
    <row r="904" s="484" customFormat="1" ht="9" customHeight="1"/>
    <row r="905" s="484" customFormat="1" ht="9" customHeight="1"/>
    <row r="906" s="484" customFormat="1" ht="9" customHeight="1"/>
    <row r="907" s="484" customFormat="1" ht="9" customHeight="1"/>
    <row r="908" s="484" customFormat="1" ht="9" customHeight="1"/>
    <row r="909" s="484" customFormat="1" ht="9" customHeight="1"/>
    <row r="910" s="484" customFormat="1" ht="9" customHeight="1"/>
    <row r="911" s="484" customFormat="1" ht="9" customHeight="1"/>
    <row r="912" s="484" customFormat="1" ht="9" customHeight="1"/>
    <row r="913" s="484" customFormat="1" ht="9" customHeight="1"/>
    <row r="914" s="484" customFormat="1" ht="9" customHeight="1"/>
    <row r="915" s="484" customFormat="1" ht="9" customHeight="1"/>
    <row r="916" s="484" customFormat="1" ht="9" customHeight="1"/>
    <row r="917" s="484" customFormat="1" ht="9" customHeight="1"/>
    <row r="918" s="484" customFormat="1" ht="9" customHeight="1"/>
    <row r="919" s="484" customFormat="1" ht="9" customHeight="1"/>
    <row r="920" s="484" customFormat="1" ht="9" customHeight="1"/>
    <row r="921" s="484" customFormat="1" ht="9" customHeight="1"/>
    <row r="922" s="484" customFormat="1" ht="9" customHeight="1"/>
    <row r="923" s="484" customFormat="1" ht="9" customHeight="1"/>
    <row r="924" s="484" customFormat="1" ht="9" customHeight="1"/>
    <row r="925" s="484" customFormat="1" ht="9" customHeight="1"/>
    <row r="926" s="484" customFormat="1" ht="9" customHeight="1"/>
    <row r="927" s="484" customFormat="1" ht="9" customHeight="1"/>
    <row r="928" s="484" customFormat="1" ht="9" customHeight="1"/>
    <row r="929" s="484" customFormat="1" ht="9" customHeight="1"/>
    <row r="930" s="484" customFormat="1" ht="9" customHeight="1"/>
    <row r="931" s="484" customFormat="1" ht="9" customHeight="1"/>
    <row r="932" s="484" customFormat="1" ht="9" customHeight="1"/>
    <row r="933" s="484" customFormat="1" ht="9" customHeight="1"/>
    <row r="934" s="484" customFormat="1" ht="9" customHeight="1"/>
    <row r="935" s="484" customFormat="1" ht="9" customHeight="1"/>
    <row r="936" s="484" customFormat="1" ht="9" customHeight="1"/>
    <row r="937" s="484" customFormat="1" ht="9" customHeight="1"/>
    <row r="938" s="484" customFormat="1" ht="9" customHeight="1"/>
    <row r="939" s="484" customFormat="1" ht="9" customHeight="1"/>
    <row r="940" s="484" customFormat="1" ht="9" customHeight="1"/>
    <row r="941" s="484" customFormat="1" ht="9" customHeight="1"/>
    <row r="942" s="484" customFormat="1" ht="9" customHeight="1"/>
    <row r="943" s="484" customFormat="1" ht="9" customHeight="1"/>
    <row r="944" s="484" customFormat="1" ht="9" customHeight="1"/>
    <row r="945" s="484" customFormat="1" ht="9" customHeight="1"/>
    <row r="946" s="484" customFormat="1" ht="9" customHeight="1"/>
    <row r="947" s="484" customFormat="1" ht="9" customHeight="1"/>
    <row r="948" s="484" customFormat="1" ht="9" customHeight="1"/>
    <row r="949" s="484" customFormat="1" ht="9" customHeight="1"/>
    <row r="950" s="484" customFormat="1" ht="9" customHeight="1"/>
    <row r="951" s="484" customFormat="1" ht="9" customHeight="1"/>
    <row r="952" s="484" customFormat="1" ht="9" customHeight="1"/>
    <row r="953" s="484" customFormat="1" ht="9" customHeight="1"/>
    <row r="954" s="484" customFormat="1" ht="9" customHeight="1"/>
    <row r="955" s="484" customFormat="1" ht="9" customHeight="1"/>
    <row r="956" s="484" customFormat="1" ht="9" customHeight="1"/>
    <row r="957" s="484" customFormat="1" ht="9" customHeight="1"/>
    <row r="958" s="484" customFormat="1" ht="9" customHeight="1"/>
    <row r="959" s="484" customFormat="1" ht="9" customHeight="1"/>
    <row r="960" s="484" customFormat="1" ht="9" customHeight="1"/>
    <row r="961" s="484" customFormat="1" ht="9" customHeight="1"/>
    <row r="962" s="484" customFormat="1" ht="9" customHeight="1"/>
    <row r="963" s="484" customFormat="1" ht="9" customHeight="1"/>
    <row r="964" s="484" customFormat="1" ht="9" customHeight="1"/>
    <row r="965" s="484" customFormat="1" ht="9" customHeight="1"/>
    <row r="966" s="484" customFormat="1" ht="9" customHeight="1"/>
    <row r="967" s="484" customFormat="1" ht="9" customHeight="1"/>
    <row r="968" s="484" customFormat="1" ht="9" customHeight="1"/>
    <row r="969" s="484" customFormat="1" ht="9" customHeight="1"/>
    <row r="970" s="484" customFormat="1" ht="9" customHeight="1"/>
    <row r="971" s="484" customFormat="1" ht="9" customHeight="1"/>
    <row r="972" s="484" customFormat="1" ht="9" customHeight="1"/>
    <row r="973" s="484" customFormat="1" ht="9" customHeight="1"/>
    <row r="974" s="484" customFormat="1" ht="9" customHeight="1"/>
    <row r="975" s="484" customFormat="1" ht="9" customHeight="1"/>
    <row r="976" s="484" customFormat="1" ht="9" customHeight="1"/>
    <row r="977" s="484" customFormat="1" ht="9" customHeight="1"/>
    <row r="978" s="484" customFormat="1" ht="9" customHeight="1"/>
    <row r="979" s="484" customFormat="1" ht="9" customHeight="1"/>
    <row r="980" s="484" customFormat="1" ht="9" customHeight="1"/>
    <row r="981" s="484" customFormat="1" ht="9" customHeight="1"/>
    <row r="982" s="484" customFormat="1" ht="9" customHeight="1"/>
    <row r="983" s="484" customFormat="1" ht="9" customHeight="1"/>
    <row r="984" s="484" customFormat="1" ht="9" customHeight="1"/>
    <row r="985" s="484" customFormat="1" ht="9" customHeight="1"/>
    <row r="986" s="484" customFormat="1" ht="9" customHeight="1"/>
    <row r="987" s="484" customFormat="1" ht="9" customHeight="1"/>
    <row r="988" s="484" customFormat="1" ht="9" customHeight="1"/>
    <row r="989" s="484" customFormat="1" ht="9" customHeight="1"/>
    <row r="990" s="484" customFormat="1" ht="9" customHeight="1"/>
    <row r="991" s="484" customFormat="1" ht="9" customHeight="1"/>
    <row r="992" s="484" customFormat="1" ht="9" customHeight="1"/>
    <row r="993" s="484" customFormat="1" ht="9" customHeight="1"/>
    <row r="994" s="484" customFormat="1" ht="9" customHeight="1"/>
    <row r="995" s="484" customFormat="1" ht="9" customHeight="1"/>
    <row r="996" s="484" customFormat="1" ht="9" customHeight="1"/>
    <row r="997" s="484" customFormat="1" ht="9" customHeight="1"/>
    <row r="998" s="484" customFormat="1" ht="9" customHeight="1"/>
    <row r="999" s="484" customFormat="1" ht="9" customHeight="1"/>
    <row r="1000" s="484" customFormat="1" ht="9" customHeight="1"/>
    <row r="1001" s="484" customFormat="1" ht="9" customHeight="1"/>
    <row r="1002" s="484" customFormat="1" ht="9" customHeight="1"/>
    <row r="1003" s="484" customFormat="1" ht="9" customHeight="1"/>
    <row r="1004" s="484" customFormat="1" ht="9" customHeight="1"/>
    <row r="1005" s="484" customFormat="1" ht="9" customHeight="1"/>
    <row r="1006" s="484" customFormat="1" ht="9" customHeight="1"/>
    <row r="1007" s="484" customFormat="1" ht="9" customHeight="1"/>
    <row r="1008" s="484" customFormat="1" ht="9" customHeight="1"/>
    <row r="1009" s="484" customFormat="1" ht="9" customHeight="1"/>
    <row r="1010" s="484" customFormat="1" ht="9" customHeight="1"/>
    <row r="1011" s="484" customFormat="1" ht="9" customHeight="1"/>
    <row r="1012" s="484" customFormat="1" ht="9" customHeight="1"/>
    <row r="1013" s="484" customFormat="1" ht="9" customHeight="1"/>
    <row r="1014" s="484" customFormat="1" ht="9" customHeight="1"/>
    <row r="1015" s="484" customFormat="1" ht="9" customHeight="1"/>
    <row r="1016" s="484" customFormat="1" ht="9" customHeight="1"/>
    <row r="1017" s="484" customFormat="1" ht="9" customHeight="1"/>
    <row r="1018" s="484" customFormat="1" ht="9" customHeight="1"/>
    <row r="1019" s="484" customFormat="1" ht="9" customHeight="1"/>
    <row r="1020" s="484" customFormat="1" ht="9" customHeight="1"/>
    <row r="1021" s="484" customFormat="1" ht="9" customHeight="1"/>
    <row r="1022" s="484" customFormat="1" ht="9" customHeight="1"/>
    <row r="1023" s="484" customFormat="1" ht="9" customHeight="1"/>
    <row r="1024" s="484" customFormat="1" ht="9" customHeight="1"/>
    <row r="1025" s="484" customFormat="1" ht="9" customHeight="1"/>
    <row r="1026" s="484" customFormat="1" ht="9" customHeight="1"/>
    <row r="1027" s="484" customFormat="1" ht="9" customHeight="1"/>
    <row r="1028" s="484" customFormat="1" ht="9" customHeight="1"/>
    <row r="1029" s="484" customFormat="1" ht="9" customHeight="1"/>
    <row r="1030" s="484" customFormat="1" ht="9" customHeight="1"/>
    <row r="1031" s="484" customFormat="1" ht="9" customHeight="1"/>
    <row r="1032" s="484" customFormat="1" ht="9" customHeight="1"/>
    <row r="1033" s="484" customFormat="1" ht="9" customHeight="1"/>
    <row r="1034" s="484" customFormat="1" ht="9" customHeight="1"/>
    <row r="1035" s="484" customFormat="1" ht="9" customHeight="1"/>
    <row r="1036" s="484" customFormat="1" ht="9" customHeight="1"/>
    <row r="1037" s="484" customFormat="1" ht="9" customHeight="1"/>
    <row r="1038" s="484" customFormat="1" ht="9" customHeight="1"/>
    <row r="1039" s="484" customFormat="1" ht="9" customHeight="1"/>
    <row r="1040" s="484" customFormat="1" ht="9" customHeight="1"/>
    <row r="1041" s="484" customFormat="1" ht="9" customHeight="1"/>
    <row r="1042" s="484" customFormat="1" ht="9" customHeight="1"/>
    <row r="1043" s="484" customFormat="1" ht="9" customHeight="1"/>
    <row r="1044" s="484" customFormat="1" ht="9" customHeight="1"/>
    <row r="1045" s="484" customFormat="1" ht="9" customHeight="1"/>
    <row r="1046" s="484" customFormat="1" ht="9" customHeight="1"/>
    <row r="1047" s="484" customFormat="1" ht="9" customHeight="1"/>
    <row r="1048" s="484" customFormat="1" ht="9" customHeight="1"/>
    <row r="1049" s="484" customFormat="1" ht="9" customHeight="1"/>
    <row r="1050" s="484" customFormat="1" ht="9" customHeight="1"/>
    <row r="1051" s="484" customFormat="1" ht="9" customHeight="1"/>
    <row r="1052" s="484" customFormat="1" ht="9" customHeight="1"/>
    <row r="1053" s="484" customFormat="1" ht="9" customHeight="1"/>
    <row r="1054" s="484" customFormat="1" ht="9" customHeight="1"/>
    <row r="1055" s="484" customFormat="1" ht="9" customHeight="1"/>
    <row r="1056" s="484" customFormat="1" ht="9" customHeight="1"/>
    <row r="1057" s="484" customFormat="1" ht="9" customHeight="1"/>
    <row r="1058" s="484" customFormat="1" ht="9" customHeight="1"/>
    <row r="1059" s="484" customFormat="1" ht="9" customHeight="1"/>
    <row r="1060" s="484" customFormat="1" ht="9" customHeight="1"/>
    <row r="1061" s="484" customFormat="1" ht="9" customHeight="1"/>
    <row r="1062" s="484" customFormat="1" ht="9" customHeight="1"/>
    <row r="1063" s="484" customFormat="1" ht="9" customHeight="1"/>
    <row r="1064" s="484" customFormat="1" ht="9" customHeight="1"/>
    <row r="1065" s="484" customFormat="1" ht="9" customHeight="1"/>
    <row r="1066" s="484" customFormat="1" ht="9" customHeight="1"/>
    <row r="1067" s="484" customFormat="1" ht="9" customHeight="1"/>
    <row r="1068" s="484" customFormat="1" ht="9" customHeight="1"/>
    <row r="1069" s="484" customFormat="1" ht="9" customHeight="1"/>
    <row r="1070" s="484" customFormat="1" ht="9" customHeight="1"/>
    <row r="1071" s="484" customFormat="1" ht="9" customHeight="1"/>
    <row r="1072" s="484" customFormat="1" ht="9" customHeight="1"/>
    <row r="1073" s="484" customFormat="1" ht="9" customHeight="1"/>
    <row r="1074" s="484" customFormat="1" ht="9" customHeight="1"/>
    <row r="1075" s="484" customFormat="1" ht="9" customHeight="1"/>
    <row r="1076" s="484" customFormat="1" ht="9" customHeight="1"/>
    <row r="1077" s="484" customFormat="1" ht="9" customHeight="1"/>
    <row r="1078" s="484" customFormat="1" ht="9" customHeight="1"/>
    <row r="1079" s="484" customFormat="1" ht="9" customHeight="1"/>
    <row r="1080" s="484" customFormat="1" ht="9" customHeight="1"/>
    <row r="1081" s="484" customFormat="1" ht="9" customHeight="1"/>
    <row r="1082" s="484" customFormat="1" ht="9" customHeight="1"/>
    <row r="1083" s="484" customFormat="1" ht="9" customHeight="1"/>
    <row r="1084" s="484" customFormat="1" ht="9" customHeight="1"/>
    <row r="1085" s="484" customFormat="1" ht="9" customHeight="1"/>
    <row r="1086" s="484" customFormat="1" ht="9" customHeight="1"/>
    <row r="1087" s="484" customFormat="1" ht="9" customHeight="1"/>
    <row r="1088" s="484" customFormat="1" ht="9" customHeight="1"/>
    <row r="1089" s="484" customFormat="1" ht="9" customHeight="1"/>
    <row r="1090" s="484" customFormat="1" ht="9" customHeight="1"/>
    <row r="1091" s="484" customFormat="1" ht="9" customHeight="1"/>
    <row r="1092" s="484" customFormat="1" ht="9" customHeight="1"/>
    <row r="1093" s="484" customFormat="1" ht="9" customHeight="1"/>
    <row r="1094" s="484" customFormat="1" ht="9" customHeight="1"/>
    <row r="1095" s="484" customFormat="1" ht="9" customHeight="1"/>
    <row r="1096" s="484" customFormat="1" ht="9" customHeight="1"/>
    <row r="1097" s="484" customFormat="1" ht="9" customHeight="1"/>
    <row r="1098" s="484" customFormat="1" ht="9" customHeight="1"/>
    <row r="1099" s="484" customFormat="1" ht="9" customHeight="1"/>
    <row r="1100" s="484" customFormat="1" ht="9" customHeight="1"/>
    <row r="1101" s="484" customFormat="1" ht="9" customHeight="1"/>
    <row r="1102" s="484" customFormat="1" ht="9" customHeight="1"/>
    <row r="1103" s="484" customFormat="1" ht="9" customHeight="1"/>
    <row r="1104" s="484" customFormat="1" ht="9" customHeight="1"/>
    <row r="1105" s="484" customFormat="1" ht="9" customHeight="1"/>
    <row r="1106" s="484" customFormat="1" ht="9" customHeight="1"/>
    <row r="1107" s="484" customFormat="1" ht="9" customHeight="1"/>
    <row r="1108" s="484" customFormat="1" ht="9" customHeight="1"/>
    <row r="1109" s="484" customFormat="1" ht="9" customHeight="1"/>
    <row r="1110" s="484" customFormat="1" ht="9" customHeight="1"/>
    <row r="1111" s="484" customFormat="1" ht="9" customHeight="1"/>
    <row r="1112" s="484" customFormat="1" ht="9" customHeight="1"/>
    <row r="1113" s="484" customFormat="1" ht="9" customHeight="1"/>
    <row r="1114" s="484" customFormat="1" ht="9" customHeight="1"/>
    <row r="1115" s="484" customFormat="1" ht="9" customHeight="1"/>
    <row r="1116" s="484" customFormat="1" ht="9" customHeight="1"/>
    <row r="1117" s="484" customFormat="1" ht="9" customHeight="1"/>
    <row r="1118" s="484" customFormat="1" ht="9" customHeight="1"/>
    <row r="1119" s="484" customFormat="1" ht="9" customHeight="1"/>
    <row r="1120" s="484" customFormat="1" ht="9" customHeight="1"/>
    <row r="1121" s="484" customFormat="1" ht="9" customHeight="1"/>
    <row r="1122" s="484" customFormat="1" ht="9" customHeight="1"/>
    <row r="1123" s="484" customFormat="1" ht="9" customHeight="1"/>
    <row r="1124" s="484" customFormat="1" ht="9" customHeight="1"/>
    <row r="1125" s="484" customFormat="1" ht="9" customHeight="1"/>
    <row r="1126" s="484" customFormat="1" ht="9" customHeight="1"/>
    <row r="1127" s="484" customFormat="1" ht="9" customHeight="1"/>
    <row r="1128" s="484" customFormat="1" ht="9" customHeight="1"/>
    <row r="1129" s="484" customFormat="1" ht="9" customHeight="1"/>
    <row r="1130" s="484" customFormat="1" ht="9" customHeight="1"/>
    <row r="1131" s="484" customFormat="1" ht="9" customHeight="1"/>
    <row r="1132" s="484" customFormat="1" ht="9" customHeight="1"/>
    <row r="1133" s="484" customFormat="1" ht="9" customHeight="1"/>
    <row r="1134" s="484" customFormat="1" ht="9" customHeight="1"/>
    <row r="1135" s="484" customFormat="1" ht="9" customHeight="1"/>
    <row r="1136" s="484" customFormat="1" ht="9" customHeight="1"/>
    <row r="1137" s="484" customFormat="1" ht="9" customHeight="1"/>
    <row r="1138" s="484" customFormat="1" ht="9" customHeight="1"/>
    <row r="1139" s="484" customFormat="1" ht="9" customHeight="1"/>
    <row r="1140" s="484" customFormat="1" ht="9" customHeight="1"/>
    <row r="1141" s="484" customFormat="1" ht="9" customHeight="1"/>
    <row r="1142" s="484" customFormat="1" ht="9" customHeight="1"/>
    <row r="1143" s="484" customFormat="1" ht="9" customHeight="1"/>
    <row r="1144" s="484" customFormat="1" ht="9" customHeight="1"/>
    <row r="1145" s="484" customFormat="1" ht="9" customHeight="1"/>
    <row r="1146" s="484" customFormat="1" ht="9" customHeight="1"/>
    <row r="1147" s="484" customFormat="1" ht="9" customHeight="1"/>
    <row r="1148" s="484" customFormat="1" ht="9" customHeight="1"/>
    <row r="1149" s="484" customFormat="1" ht="9" customHeight="1"/>
    <row r="1150" s="484" customFormat="1" ht="9" customHeight="1"/>
    <row r="1151" s="484" customFormat="1" ht="9" customHeight="1"/>
    <row r="1152" s="484" customFormat="1" ht="9" customHeight="1"/>
    <row r="1153" s="484" customFormat="1" ht="9" customHeight="1"/>
    <row r="1154" s="484" customFormat="1" ht="9" customHeight="1"/>
    <row r="1155" s="484" customFormat="1" ht="9" customHeight="1"/>
    <row r="1156" s="484" customFormat="1" ht="9" customHeight="1"/>
    <row r="1157" s="484" customFormat="1" ht="9" customHeight="1"/>
    <row r="1158" s="484" customFormat="1" ht="9" customHeight="1"/>
    <row r="1159" s="484" customFormat="1" ht="9" customHeight="1"/>
    <row r="1160" s="484" customFormat="1" ht="9" customHeight="1"/>
    <row r="1161" s="484" customFormat="1" ht="9" customHeight="1"/>
    <row r="1162" s="484" customFormat="1" ht="9" customHeight="1"/>
    <row r="1163" s="484" customFormat="1" ht="9" customHeight="1"/>
    <row r="1164" s="484" customFormat="1" ht="9" customHeight="1"/>
    <row r="1165" s="484" customFormat="1" ht="9" customHeight="1"/>
    <row r="1166" s="484" customFormat="1" ht="9" customHeight="1"/>
    <row r="1167" s="484" customFormat="1" ht="9" customHeight="1"/>
    <row r="1168" s="484" customFormat="1" ht="9" customHeight="1"/>
    <row r="1169" s="484" customFormat="1" ht="9" customHeight="1"/>
    <row r="1170" s="484" customFormat="1" ht="9" customHeight="1"/>
    <row r="1171" s="484" customFormat="1" ht="9" customHeight="1"/>
    <row r="1172" s="484" customFormat="1" ht="9" customHeight="1"/>
    <row r="1173" s="484" customFormat="1" ht="9" customHeight="1"/>
    <row r="1174" s="484" customFormat="1" ht="9" customHeight="1"/>
    <row r="1175" s="484" customFormat="1" ht="9" customHeight="1"/>
    <row r="1176" s="484" customFormat="1" ht="9" customHeight="1"/>
    <row r="1177" s="484" customFormat="1" ht="9" customHeight="1"/>
    <row r="1178" s="484" customFormat="1" ht="9" customHeight="1"/>
    <row r="1179" s="484" customFormat="1" ht="9" customHeight="1"/>
    <row r="1180" s="484" customFormat="1" ht="9" customHeight="1"/>
    <row r="1181" s="484" customFormat="1" ht="9" customHeight="1"/>
    <row r="1182" s="484" customFormat="1" ht="9" customHeight="1"/>
    <row r="1183" s="484" customFormat="1" ht="9" customHeight="1"/>
    <row r="1184" s="484" customFormat="1" ht="9" customHeight="1"/>
    <row r="1185" s="484" customFormat="1" ht="9" customHeight="1"/>
    <row r="1186" s="484" customFormat="1" ht="9" customHeight="1"/>
    <row r="1187" s="484" customFormat="1" ht="9" customHeight="1"/>
    <row r="1188" s="484" customFormat="1" ht="9" customHeight="1"/>
    <row r="1189" s="484" customFormat="1" ht="9" customHeight="1"/>
    <row r="1190" s="484" customFormat="1" ht="9" customHeight="1"/>
    <row r="1191" s="484" customFormat="1" ht="9" customHeight="1"/>
    <row r="1192" s="484" customFormat="1" ht="9" customHeight="1"/>
    <row r="1193" s="484" customFormat="1" ht="9" customHeight="1"/>
    <row r="1194" s="484" customFormat="1" ht="9" customHeight="1"/>
    <row r="1195" s="484" customFormat="1" ht="9" customHeight="1"/>
    <row r="1196" s="484" customFormat="1" ht="9" customHeight="1"/>
    <row r="1197" s="484" customFormat="1" ht="9" customHeight="1"/>
    <row r="1198" s="484" customFormat="1" ht="9" customHeight="1"/>
    <row r="1199" s="484" customFormat="1" ht="9" customHeight="1"/>
    <row r="1200" s="484" customFormat="1" ht="9" customHeight="1"/>
    <row r="1201" s="484" customFormat="1" ht="9" customHeight="1"/>
    <row r="1202" s="484" customFormat="1" ht="9" customHeight="1"/>
    <row r="1203" s="484" customFormat="1" ht="9" customHeight="1"/>
    <row r="1204" s="484" customFormat="1" ht="9" customHeight="1"/>
    <row r="1205" s="484" customFormat="1" ht="9" customHeight="1"/>
    <row r="1206" s="484" customFormat="1" ht="9" customHeight="1"/>
    <row r="1207" s="484" customFormat="1" ht="9" customHeight="1"/>
    <row r="1208" s="484" customFormat="1" ht="9" customHeight="1"/>
    <row r="1209" s="484" customFormat="1" ht="9" customHeight="1"/>
    <row r="1210" s="484" customFormat="1" ht="9" customHeight="1"/>
    <row r="1211" s="484" customFormat="1" ht="9" customHeight="1"/>
    <row r="1212" s="484" customFormat="1" ht="9" customHeight="1"/>
    <row r="1213" s="484" customFormat="1" ht="9" customHeight="1"/>
    <row r="1214" s="484" customFormat="1" ht="9" customHeight="1"/>
    <row r="1215" s="484" customFormat="1" ht="9" customHeight="1"/>
    <row r="1216" s="484" customFormat="1" ht="9" customHeight="1"/>
    <row r="1217" s="484" customFormat="1" ht="9" customHeight="1"/>
    <row r="1218" s="484" customFormat="1" ht="9" customHeight="1"/>
    <row r="1219" s="484" customFormat="1" ht="9" customHeight="1"/>
    <row r="1220" s="484" customFormat="1" ht="9" customHeight="1"/>
    <row r="1221" s="484" customFormat="1" ht="9" customHeight="1"/>
    <row r="1222" s="484" customFormat="1" ht="9" customHeight="1"/>
    <row r="1223" s="484" customFormat="1" ht="9" customHeight="1"/>
    <row r="1224" s="484" customFormat="1" ht="9" customHeight="1"/>
    <row r="1225" s="484" customFormat="1" ht="9" customHeight="1"/>
    <row r="1226" s="484" customFormat="1" ht="9" customHeight="1"/>
    <row r="1227" s="484" customFormat="1" ht="9" customHeight="1"/>
    <row r="1228" s="484" customFormat="1" ht="9" customHeight="1"/>
    <row r="1229" s="484" customFormat="1" ht="9" customHeight="1"/>
    <row r="1230" s="484" customFormat="1" ht="9" customHeight="1"/>
    <row r="1231" s="484" customFormat="1" ht="9" customHeight="1"/>
    <row r="1232" s="484" customFormat="1" ht="9" customHeight="1"/>
    <row r="1233" s="484" customFormat="1" ht="9" customHeight="1"/>
    <row r="1234" s="484" customFormat="1" ht="9" customHeight="1"/>
    <row r="1235" s="484" customFormat="1" ht="9" customHeight="1"/>
    <row r="1236" s="484" customFormat="1" ht="9" customHeight="1"/>
    <row r="1237" s="484" customFormat="1" ht="9" customHeight="1"/>
    <row r="1238" s="484" customFormat="1" ht="9" customHeight="1"/>
    <row r="1239" s="484" customFormat="1" ht="9" customHeight="1"/>
    <row r="1240" s="484" customFormat="1" ht="9" customHeight="1"/>
    <row r="1241" s="484" customFormat="1" ht="9" customHeight="1"/>
    <row r="1242" s="484" customFormat="1" ht="9" customHeight="1"/>
    <row r="1243" s="484" customFormat="1" ht="9" customHeight="1"/>
    <row r="1244" s="484" customFormat="1" ht="9" customHeight="1"/>
    <row r="1245" s="484" customFormat="1" ht="9" customHeight="1"/>
    <row r="1246" s="484" customFormat="1" ht="9" customHeight="1"/>
    <row r="1247" s="484" customFormat="1" ht="9" customHeight="1"/>
    <row r="1248" s="484" customFormat="1" ht="9" customHeight="1"/>
    <row r="1249" s="484" customFormat="1" ht="9" customHeight="1"/>
    <row r="1250" s="484" customFormat="1" ht="9" customHeight="1"/>
    <row r="1251" s="484" customFormat="1" ht="9" customHeight="1"/>
    <row r="1252" s="484" customFormat="1" ht="9" customHeight="1"/>
    <row r="1253" s="484" customFormat="1" ht="9" customHeight="1"/>
    <row r="1254" s="484" customFormat="1" ht="9" customHeight="1"/>
    <row r="1255" s="484" customFormat="1" ht="9" customHeight="1"/>
    <row r="1256" s="484" customFormat="1" ht="9" customHeight="1"/>
    <row r="1257" s="484" customFormat="1" ht="9" customHeight="1"/>
    <row r="1258" s="484" customFormat="1" ht="9" customHeight="1"/>
    <row r="1259" s="484" customFormat="1" ht="9" customHeight="1"/>
    <row r="1260" s="484" customFormat="1" ht="9" customHeight="1"/>
    <row r="1261" s="484" customFormat="1" ht="9" customHeight="1"/>
    <row r="1262" s="484" customFormat="1" ht="9" customHeight="1"/>
    <row r="1263" s="484" customFormat="1" ht="9" customHeight="1"/>
    <row r="1264" s="484" customFormat="1" ht="9" customHeight="1"/>
    <row r="1265" s="484" customFormat="1" ht="9" customHeight="1"/>
    <row r="1266" s="484" customFormat="1" ht="9" customHeight="1"/>
    <row r="1267" s="484" customFormat="1" ht="9" customHeight="1"/>
    <row r="1268" s="484" customFormat="1" ht="9" customHeight="1"/>
    <row r="1269" s="484" customFormat="1" ht="9" customHeight="1"/>
    <row r="1270" s="484" customFormat="1" ht="9" customHeight="1"/>
    <row r="1271" s="484" customFormat="1" ht="9" customHeight="1"/>
    <row r="1272" s="484" customFormat="1" ht="9" customHeight="1"/>
    <row r="1273" s="484" customFormat="1" ht="9" customHeight="1"/>
    <row r="1274" s="484" customFormat="1" ht="9" customHeight="1"/>
    <row r="1275" s="484" customFormat="1" ht="9" customHeight="1"/>
    <row r="1276" s="484" customFormat="1" ht="9" customHeight="1"/>
    <row r="1277" s="484" customFormat="1" ht="9" customHeight="1"/>
    <row r="1278" s="484" customFormat="1" ht="9" customHeight="1"/>
    <row r="1279" s="484" customFormat="1" ht="9" customHeight="1"/>
    <row r="1280" s="484" customFormat="1" ht="9" customHeight="1"/>
    <row r="1281" s="484" customFormat="1" ht="9" customHeight="1"/>
    <row r="1282" s="484" customFormat="1" ht="9" customHeight="1"/>
    <row r="1283" s="484" customFormat="1" ht="9" customHeight="1"/>
    <row r="1284" s="484" customFormat="1" ht="9" customHeight="1"/>
    <row r="1285" s="484" customFormat="1" ht="9" customHeight="1"/>
    <row r="1286" s="484" customFormat="1" ht="9" customHeight="1"/>
    <row r="1287" s="484" customFormat="1" ht="9" customHeight="1"/>
    <row r="1288" s="484" customFormat="1" ht="9" customHeight="1"/>
    <row r="1289" s="484" customFormat="1" ht="9" customHeight="1"/>
    <row r="1290" s="484" customFormat="1" ht="9" customHeight="1"/>
    <row r="1291" s="484" customFormat="1" ht="9" customHeight="1"/>
    <row r="1292" s="484" customFormat="1" ht="9" customHeight="1"/>
    <row r="1293" s="484" customFormat="1" ht="9" customHeight="1"/>
    <row r="1294" s="484" customFormat="1" ht="9" customHeight="1"/>
    <row r="1295" s="484" customFormat="1" ht="9" customHeight="1"/>
    <row r="1296" s="484" customFormat="1" ht="9" customHeight="1"/>
    <row r="1297" s="484" customFormat="1" ht="9" customHeight="1"/>
    <row r="1298" s="484" customFormat="1" ht="9" customHeight="1"/>
    <row r="1299" s="484" customFormat="1" ht="9" customHeight="1"/>
    <row r="1300" s="484" customFormat="1" ht="9" customHeight="1"/>
    <row r="1301" s="484" customFormat="1" ht="9" customHeight="1"/>
    <row r="1302" s="484" customFormat="1" ht="9" customHeight="1"/>
    <row r="1303" s="484" customFormat="1" ht="9" customHeight="1"/>
    <row r="1304" s="484" customFormat="1" ht="9" customHeight="1"/>
    <row r="1305" s="484" customFormat="1" ht="9" customHeight="1"/>
    <row r="1306" s="484" customFormat="1" ht="9" customHeight="1"/>
    <row r="1307" s="484" customFormat="1" ht="9" customHeight="1"/>
    <row r="1308" s="484" customFormat="1" ht="9" customHeight="1"/>
    <row r="1309" s="484" customFormat="1" ht="9" customHeight="1"/>
    <row r="1310" s="484" customFormat="1" ht="9" customHeight="1"/>
    <row r="1311" s="484" customFormat="1" ht="9" customHeight="1"/>
    <row r="1312" s="484" customFormat="1" ht="9" customHeight="1"/>
    <row r="1313" s="484" customFormat="1" ht="9" customHeight="1"/>
    <row r="1314" s="484" customFormat="1" ht="9" customHeight="1"/>
    <row r="1315" s="484" customFormat="1" ht="9" customHeight="1"/>
    <row r="1316" s="484" customFormat="1" ht="9" customHeight="1"/>
    <row r="1317" s="484" customFormat="1" ht="9" customHeight="1"/>
    <row r="1318" s="484" customFormat="1" ht="9" customHeight="1"/>
    <row r="1319" s="484" customFormat="1" ht="9" customHeight="1"/>
    <row r="1320" s="484" customFormat="1" ht="9" customHeight="1"/>
    <row r="1321" s="484" customFormat="1" ht="9" customHeight="1"/>
    <row r="1322" s="484" customFormat="1" ht="9" customHeight="1"/>
    <row r="1323" s="484" customFormat="1" ht="9" customHeight="1"/>
    <row r="1324" s="484" customFormat="1" ht="9" customHeight="1"/>
    <row r="1325" s="484" customFormat="1" ht="9" customHeight="1"/>
    <row r="1326" s="484" customFormat="1" ht="9" customHeight="1"/>
    <row r="1327" s="484" customFormat="1" ht="9" customHeight="1"/>
    <row r="1328" s="484" customFormat="1" ht="9" customHeight="1"/>
    <row r="1329" s="484" customFormat="1" ht="9" customHeight="1"/>
    <row r="1330" s="484" customFormat="1" ht="9" customHeight="1"/>
    <row r="1331" s="484" customFormat="1" ht="9" customHeight="1"/>
    <row r="1332" s="484" customFormat="1" ht="9" customHeight="1"/>
    <row r="1333" s="484" customFormat="1" ht="9" customHeight="1"/>
    <row r="1334" s="484" customFormat="1" ht="9" customHeight="1"/>
    <row r="1335" s="484" customFormat="1" ht="9" customHeight="1"/>
    <row r="1336" s="484" customFormat="1" ht="9" customHeight="1"/>
    <row r="1337" s="484" customFormat="1" ht="9" customHeight="1"/>
    <row r="1338" s="484" customFormat="1" ht="9" customHeight="1"/>
    <row r="1339" s="484" customFormat="1" ht="9" customHeight="1"/>
    <row r="1340" s="484" customFormat="1" ht="9" customHeight="1"/>
    <row r="1341" s="484" customFormat="1" ht="9" customHeight="1"/>
    <row r="1342" s="484" customFormat="1" ht="9" customHeight="1"/>
    <row r="1343" s="484" customFormat="1" ht="9" customHeight="1"/>
    <row r="1344" s="484" customFormat="1" ht="9" customHeight="1"/>
    <row r="1345" s="484" customFormat="1" ht="9" customHeight="1"/>
    <row r="1346" s="484" customFormat="1" ht="9" customHeight="1"/>
    <row r="1347" s="484" customFormat="1" ht="9" customHeight="1"/>
    <row r="1348" s="484" customFormat="1" ht="9" customHeight="1"/>
    <row r="1349" s="484" customFormat="1" ht="9" customHeight="1"/>
    <row r="1350" s="484" customFormat="1" ht="9" customHeight="1"/>
    <row r="1351" s="484" customFormat="1" ht="9" customHeight="1"/>
    <row r="1352" s="484" customFormat="1" ht="9" customHeight="1"/>
    <row r="1353" s="484" customFormat="1" ht="9" customHeight="1"/>
    <row r="1354" s="484" customFormat="1" ht="9" customHeight="1"/>
    <row r="1355" s="484" customFormat="1" ht="9" customHeight="1"/>
    <row r="1356" s="484" customFormat="1" ht="9" customHeight="1"/>
    <row r="1357" s="484" customFormat="1" ht="9" customHeight="1"/>
    <row r="1358" s="484" customFormat="1" ht="9" customHeight="1"/>
    <row r="1359" s="484" customFormat="1" ht="9" customHeight="1"/>
    <row r="1360" s="484" customFormat="1" ht="9" customHeight="1"/>
    <row r="1361" s="484" customFormat="1" ht="9" customHeight="1"/>
    <row r="1362" s="484" customFormat="1" ht="9" customHeight="1"/>
    <row r="1363" s="484" customFormat="1" ht="9" customHeight="1"/>
    <row r="1364" s="484" customFormat="1" ht="9" customHeight="1"/>
    <row r="1365" s="484" customFormat="1" ht="9" customHeight="1"/>
    <row r="1366" s="484" customFormat="1" ht="9" customHeight="1"/>
    <row r="1367" s="484" customFormat="1" ht="9" customHeight="1"/>
    <row r="1368" s="484" customFormat="1" ht="9" customHeight="1"/>
    <row r="1369" s="484" customFormat="1" ht="9" customHeight="1"/>
    <row r="1370" s="484" customFormat="1" ht="9" customHeight="1"/>
    <row r="1371" s="484" customFormat="1" ht="9" customHeight="1"/>
    <row r="1372" s="484" customFormat="1" ht="9" customHeight="1"/>
    <row r="1373" s="484" customFormat="1" ht="9" customHeight="1"/>
    <row r="1374" s="484" customFormat="1" ht="9" customHeight="1"/>
    <row r="1375" s="484" customFormat="1" ht="9" customHeight="1"/>
    <row r="1376" s="484" customFormat="1" ht="9" customHeight="1"/>
    <row r="1377" s="484" customFormat="1" ht="9" customHeight="1"/>
    <row r="1378" s="484" customFormat="1" ht="9" customHeight="1"/>
    <row r="1379" s="484" customFormat="1" ht="9" customHeight="1"/>
    <row r="1380" s="484" customFormat="1" ht="9" customHeight="1"/>
    <row r="1381" s="484" customFormat="1" ht="9" customHeight="1"/>
    <row r="1382" s="484" customFormat="1" ht="9" customHeight="1"/>
    <row r="1383" s="484" customFormat="1" ht="9" customHeight="1"/>
    <row r="1384" s="484" customFormat="1" ht="9" customHeight="1"/>
    <row r="1385" s="484" customFormat="1" ht="9" customHeight="1"/>
    <row r="1386" s="484" customFormat="1" ht="9" customHeight="1"/>
    <row r="1387" s="484" customFormat="1" ht="9" customHeight="1"/>
    <row r="1388" s="484" customFormat="1" ht="9" customHeight="1"/>
    <row r="1389" s="484" customFormat="1" ht="9" customHeight="1"/>
    <row r="1390" s="484" customFormat="1" ht="9" customHeight="1"/>
    <row r="1391" s="484" customFormat="1" ht="9" customHeight="1"/>
    <row r="1392" s="484" customFormat="1" ht="9" customHeight="1"/>
    <row r="1393" s="484" customFormat="1" ht="9" customHeight="1"/>
    <row r="1394" s="484" customFormat="1" ht="9" customHeight="1"/>
    <row r="1395" s="484" customFormat="1" ht="9" customHeight="1"/>
    <row r="1396" s="484" customFormat="1" ht="9" customHeight="1"/>
    <row r="1397" s="484" customFormat="1" ht="9" customHeight="1"/>
    <row r="1398" s="484" customFormat="1" ht="9" customHeight="1"/>
    <row r="1399" s="484" customFormat="1" ht="9" customHeight="1"/>
    <row r="1400" s="484" customFormat="1" ht="9" customHeight="1"/>
    <row r="1401" s="484" customFormat="1" ht="9" customHeight="1"/>
    <row r="1402" s="484" customFormat="1" ht="9" customHeight="1"/>
    <row r="1403" s="484" customFormat="1" ht="9" customHeight="1"/>
    <row r="1404" s="484" customFormat="1" ht="9" customHeight="1"/>
    <row r="1405" s="484" customFormat="1" ht="9" customHeight="1"/>
    <row r="1406" s="484" customFormat="1" ht="9" customHeight="1"/>
    <row r="1407" s="484" customFormat="1" ht="9" customHeight="1"/>
    <row r="1408" s="484" customFormat="1" ht="9" customHeight="1"/>
    <row r="1409" s="484" customFormat="1" ht="9" customHeight="1"/>
    <row r="1410" s="484" customFormat="1" ht="9" customHeight="1"/>
    <row r="1411" s="484" customFormat="1" ht="9" customHeight="1"/>
    <row r="1412" s="484" customFormat="1" ht="9" customHeight="1"/>
    <row r="1413" s="484" customFormat="1" ht="9" customHeight="1"/>
    <row r="1414" s="484" customFormat="1" ht="9" customHeight="1"/>
    <row r="1415" s="484" customFormat="1" ht="9" customHeight="1"/>
    <row r="1416" s="484" customFormat="1" ht="9" customHeight="1"/>
    <row r="1417" s="484" customFormat="1" ht="9" customHeight="1"/>
    <row r="1418" s="484" customFormat="1" ht="9" customHeight="1"/>
    <row r="1419" s="484" customFormat="1" ht="9" customHeight="1"/>
    <row r="1420" s="484" customFormat="1" ht="9" customHeight="1"/>
    <row r="1421" s="484" customFormat="1" ht="9" customHeight="1"/>
    <row r="1422" s="484" customFormat="1" ht="9" customHeight="1"/>
    <row r="1423" s="484" customFormat="1" ht="9" customHeight="1"/>
    <row r="1424" s="484" customFormat="1" ht="9" customHeight="1"/>
    <row r="1425" s="484" customFormat="1" ht="9" customHeight="1"/>
    <row r="1426" s="484" customFormat="1" ht="9" customHeight="1"/>
    <row r="1427" s="484" customFormat="1" ht="9" customHeight="1"/>
    <row r="1428" s="484" customFormat="1" ht="9" customHeight="1"/>
    <row r="1429" s="484" customFormat="1" ht="9" customHeight="1"/>
    <row r="1430" s="484" customFormat="1" ht="9" customHeight="1"/>
    <row r="1431" s="484" customFormat="1" ht="9" customHeight="1"/>
    <row r="1432" s="484" customFormat="1" ht="9" customHeight="1"/>
    <row r="1433" s="484" customFormat="1" ht="9" customHeight="1"/>
    <row r="1434" s="484" customFormat="1" ht="9" customHeight="1"/>
    <row r="1435" s="484" customFormat="1" ht="9" customHeight="1"/>
    <row r="1436" s="484" customFormat="1" ht="9" customHeight="1"/>
    <row r="1437" s="484" customFormat="1" ht="9" customHeight="1"/>
    <row r="1438" s="484" customFormat="1" ht="9" customHeight="1"/>
    <row r="1439" s="484" customFormat="1" ht="9" customHeight="1"/>
    <row r="1440" s="484" customFormat="1" ht="9" customHeight="1"/>
    <row r="1441" s="484" customFormat="1" ht="9" customHeight="1"/>
    <row r="1442" s="484" customFormat="1" ht="9" customHeight="1"/>
    <row r="1443" s="484" customFormat="1" ht="9" customHeight="1"/>
    <row r="1444" s="484" customFormat="1" ht="9" customHeight="1"/>
    <row r="1445" s="484" customFormat="1" ht="9" customHeight="1"/>
    <row r="1446" s="484" customFormat="1" ht="9" customHeight="1"/>
    <row r="1447" s="484" customFormat="1" ht="9" customHeight="1"/>
    <row r="1448" s="484" customFormat="1" ht="9" customHeight="1"/>
    <row r="1449" s="484" customFormat="1" ht="9" customHeight="1"/>
    <row r="1450" s="484" customFormat="1" ht="9" customHeight="1"/>
    <row r="1451" s="484" customFormat="1" ht="9" customHeight="1"/>
    <row r="1452" s="484" customFormat="1" ht="9" customHeight="1"/>
    <row r="1453" s="484" customFormat="1" ht="9" customHeight="1"/>
    <row r="1454" s="484" customFormat="1" ht="9" customHeight="1"/>
    <row r="1455" s="484" customFormat="1" ht="9" customHeight="1"/>
    <row r="1456" s="484" customFormat="1" ht="9" customHeight="1"/>
    <row r="1457" s="484" customFormat="1" ht="9" customHeight="1"/>
    <row r="1458" s="484" customFormat="1" ht="9" customHeight="1"/>
    <row r="1459" s="484" customFormat="1" ht="9" customHeight="1"/>
    <row r="1460" s="484" customFormat="1" ht="9" customHeight="1"/>
    <row r="1461" s="484" customFormat="1" ht="9" customHeight="1"/>
    <row r="1462" s="484" customFormat="1" ht="9" customHeight="1"/>
    <row r="1463" s="484" customFormat="1" ht="9" customHeight="1"/>
    <row r="1464" s="484" customFormat="1" ht="9" customHeight="1"/>
    <row r="1465" s="484" customFormat="1" ht="9" customHeight="1"/>
    <row r="1466" s="484" customFormat="1" ht="9" customHeight="1"/>
    <row r="1467" s="484" customFormat="1" ht="9" customHeight="1"/>
    <row r="1468" s="484" customFormat="1" ht="9" customHeight="1"/>
    <row r="1469" s="484" customFormat="1" ht="9" customHeight="1"/>
    <row r="1470" s="484" customFormat="1" ht="9" customHeight="1"/>
    <row r="1471" s="484" customFormat="1" ht="9" customHeight="1"/>
    <row r="1472" s="484" customFormat="1" ht="9" customHeight="1"/>
    <row r="1473" s="484" customFormat="1" ht="9" customHeight="1"/>
    <row r="1474" s="484" customFormat="1" ht="9" customHeight="1"/>
    <row r="1475" s="484" customFormat="1" ht="9" customHeight="1"/>
    <row r="1476" s="484" customFormat="1" ht="9" customHeight="1"/>
    <row r="1477" s="484" customFormat="1" ht="9" customHeight="1"/>
    <row r="1478" s="484" customFormat="1" ht="9" customHeight="1"/>
    <row r="1479" s="484" customFormat="1" ht="9" customHeight="1"/>
    <row r="1480" s="484" customFormat="1" ht="9" customHeight="1"/>
    <row r="1481" s="484" customFormat="1" ht="9" customHeight="1"/>
    <row r="1482" s="484" customFormat="1" ht="9" customHeight="1"/>
    <row r="1483" s="484" customFormat="1" ht="9" customHeight="1"/>
    <row r="1484" s="484" customFormat="1" ht="9" customHeight="1"/>
    <row r="1485" s="484" customFormat="1" ht="9" customHeight="1"/>
    <row r="1486" s="484" customFormat="1" ht="9" customHeight="1"/>
    <row r="1487" s="484" customFormat="1" ht="9" customHeight="1"/>
    <row r="1488" s="484" customFormat="1" ht="9" customHeight="1"/>
    <row r="1489" s="484" customFormat="1" ht="9" customHeight="1"/>
    <row r="1490" s="484" customFormat="1" ht="9" customHeight="1"/>
    <row r="1491" s="484" customFormat="1" ht="9" customHeight="1"/>
    <row r="1492" s="484" customFormat="1" ht="9" customHeight="1"/>
    <row r="1493" s="484" customFormat="1" ht="9" customHeight="1"/>
    <row r="1494" s="484" customFormat="1" ht="9" customHeight="1"/>
    <row r="1495" s="484" customFormat="1" ht="9" customHeight="1"/>
    <row r="1496" s="484" customFormat="1" ht="9" customHeight="1"/>
    <row r="1497" s="484" customFormat="1" ht="9" customHeight="1"/>
    <row r="1498" s="484" customFormat="1" ht="9" customHeight="1"/>
    <row r="1499" s="484" customFormat="1" ht="9" customHeight="1"/>
    <row r="1500" s="484" customFormat="1" ht="9" customHeight="1"/>
    <row r="1501" s="484" customFormat="1" ht="9" customHeight="1"/>
    <row r="1502" s="484" customFormat="1" ht="9" customHeight="1"/>
    <row r="1503" s="484" customFormat="1" ht="9" customHeight="1"/>
    <row r="1504" s="484" customFormat="1" ht="9" customHeight="1"/>
    <row r="1505" s="484" customFormat="1" ht="9" customHeight="1"/>
    <row r="1506" s="484" customFormat="1" ht="9" customHeight="1"/>
    <row r="1507" s="484" customFormat="1" ht="9" customHeight="1"/>
    <row r="1508" s="484" customFormat="1" ht="9" customHeight="1"/>
    <row r="1509" s="484" customFormat="1" ht="9" customHeight="1"/>
    <row r="1510" s="484" customFormat="1" ht="9" customHeight="1"/>
    <row r="1511" s="484" customFormat="1" ht="9" customHeight="1"/>
    <row r="1512" s="484" customFormat="1" ht="9" customHeight="1"/>
    <row r="1513" s="484" customFormat="1" ht="9" customHeight="1"/>
    <row r="1514" s="484" customFormat="1" ht="9" customHeight="1"/>
    <row r="1515" s="484" customFormat="1" ht="9" customHeight="1"/>
    <row r="1516" s="484" customFormat="1" ht="9" customHeight="1"/>
    <row r="1517" s="484" customFormat="1" ht="9" customHeight="1"/>
    <row r="1518" s="484" customFormat="1" ht="9" customHeight="1"/>
    <row r="1519" s="484" customFormat="1" ht="9" customHeight="1"/>
    <row r="1520" s="484" customFormat="1" ht="9" customHeight="1"/>
    <row r="1521" s="484" customFormat="1" ht="9" customHeight="1"/>
    <row r="1522" s="484" customFormat="1" ht="9" customHeight="1"/>
    <row r="1523" s="484" customFormat="1" ht="9" customHeight="1"/>
    <row r="1524" s="484" customFormat="1" ht="9" customHeight="1"/>
    <row r="1525" s="484" customFormat="1" ht="9" customHeight="1"/>
    <row r="1526" s="484" customFormat="1" ht="9" customHeight="1"/>
    <row r="1527" s="484" customFormat="1" ht="9" customHeight="1"/>
    <row r="1528" s="484" customFormat="1" ht="9" customHeight="1"/>
    <row r="1529" s="484" customFormat="1" ht="9" customHeight="1"/>
    <row r="1530" s="484" customFormat="1" ht="9" customHeight="1"/>
    <row r="1531" s="484" customFormat="1" ht="9" customHeight="1"/>
    <row r="1532" s="484" customFormat="1" ht="9" customHeight="1"/>
    <row r="1533" s="484" customFormat="1" ht="9" customHeight="1"/>
    <row r="1534" s="484" customFormat="1" ht="9" customHeight="1"/>
    <row r="1535" s="484" customFormat="1" ht="9" customHeight="1"/>
    <row r="1536" s="484" customFormat="1" ht="9" customHeight="1"/>
    <row r="1537" s="484" customFormat="1" ht="9" customHeight="1"/>
    <row r="1538" s="484" customFormat="1" ht="9" customHeight="1"/>
    <row r="1539" s="484" customFormat="1" ht="9" customHeight="1"/>
    <row r="1540" s="484" customFormat="1" ht="9" customHeight="1"/>
    <row r="1541" s="484" customFormat="1" ht="9" customHeight="1"/>
    <row r="1542" s="484" customFormat="1" ht="9" customHeight="1"/>
    <row r="1543" s="484" customFormat="1" ht="9" customHeight="1"/>
    <row r="1544" s="484" customFormat="1" ht="9" customHeight="1"/>
    <row r="1545" s="484" customFormat="1" ht="9" customHeight="1"/>
    <row r="1546" s="484" customFormat="1" ht="9" customHeight="1"/>
    <row r="1547" s="484" customFormat="1" ht="9" customHeight="1"/>
    <row r="1548" s="484" customFormat="1" ht="9" customHeight="1"/>
    <row r="1549" s="484" customFormat="1" ht="9" customHeight="1"/>
    <row r="1550" s="484" customFormat="1" ht="9" customHeight="1"/>
    <row r="1551" s="484" customFormat="1" ht="9" customHeight="1"/>
    <row r="1552" s="484" customFormat="1" ht="9" customHeight="1"/>
    <row r="1553" s="484" customFormat="1" ht="9" customHeight="1"/>
    <row r="1554" s="484" customFormat="1" ht="9" customHeight="1"/>
    <row r="1555" s="484" customFormat="1" ht="9" customHeight="1"/>
    <row r="1556" s="484" customFormat="1" ht="9" customHeight="1"/>
    <row r="1557" s="484" customFormat="1" ht="9" customHeight="1"/>
    <row r="1558" s="484" customFormat="1" ht="9" customHeight="1"/>
    <row r="1559" s="484" customFormat="1" ht="9" customHeight="1"/>
    <row r="1560" s="484" customFormat="1" ht="9" customHeight="1"/>
    <row r="1561" s="484" customFormat="1" ht="9" customHeight="1"/>
    <row r="1562" s="484" customFormat="1" ht="9" customHeight="1"/>
    <row r="1563" s="484" customFormat="1" ht="9" customHeight="1"/>
    <row r="1564" s="484" customFormat="1" ht="9" customHeight="1"/>
    <row r="1565" s="484" customFormat="1" ht="9" customHeight="1"/>
    <row r="1566" s="484" customFormat="1" ht="9" customHeight="1"/>
    <row r="1567" s="484" customFormat="1" ht="9" customHeight="1"/>
    <row r="1568" s="484" customFormat="1" ht="9" customHeight="1"/>
    <row r="1569" s="484" customFormat="1" ht="9" customHeight="1"/>
    <row r="1570" s="484" customFormat="1" ht="9" customHeight="1"/>
    <row r="1571" s="484" customFormat="1" ht="9" customHeight="1"/>
    <row r="1572" s="484" customFormat="1" ht="9" customHeight="1"/>
    <row r="1573" s="484" customFormat="1" ht="9" customHeight="1"/>
    <row r="1574" s="484" customFormat="1" ht="9" customHeight="1"/>
    <row r="1575" s="484" customFormat="1" ht="9" customHeight="1"/>
    <row r="1576" s="484" customFormat="1" ht="9" customHeight="1"/>
    <row r="1577" s="484" customFormat="1" ht="9" customHeight="1"/>
    <row r="1578" s="484" customFormat="1" ht="9" customHeight="1"/>
    <row r="1579" s="484" customFormat="1" ht="9" customHeight="1"/>
    <row r="1580" s="484" customFormat="1" ht="9" customHeight="1"/>
    <row r="1581" s="484" customFormat="1" ht="9" customHeight="1"/>
    <row r="1582" s="484" customFormat="1" ht="9" customHeight="1"/>
    <row r="1583" s="484" customFormat="1" ht="9" customHeight="1"/>
    <row r="1584" s="484" customFormat="1" ht="9" customHeight="1"/>
    <row r="1585" s="484" customFormat="1" ht="9" customHeight="1"/>
    <row r="1586" s="484" customFormat="1" ht="9" customHeight="1"/>
    <row r="1587" s="484" customFormat="1" ht="9" customHeight="1"/>
    <row r="1588" s="484" customFormat="1" ht="9" customHeight="1"/>
    <row r="1589" s="484" customFormat="1" ht="9" customHeight="1"/>
    <row r="1590" s="484" customFormat="1" ht="9" customHeight="1"/>
    <row r="1591" s="484" customFormat="1" ht="9" customHeight="1"/>
    <row r="1592" s="484" customFormat="1" ht="9" customHeight="1"/>
    <row r="1593" s="484" customFormat="1" ht="9" customHeight="1"/>
    <row r="1594" s="484" customFormat="1" ht="9" customHeight="1"/>
    <row r="1595" s="484" customFormat="1" ht="9" customHeight="1"/>
    <row r="1596" s="484" customFormat="1" ht="9" customHeight="1"/>
    <row r="1597" s="484" customFormat="1" ht="9" customHeight="1"/>
    <row r="1598" s="484" customFormat="1" ht="9" customHeight="1"/>
    <row r="1599" s="484" customFormat="1" ht="9" customHeight="1"/>
    <row r="1600" s="484" customFormat="1" ht="9" customHeight="1"/>
    <row r="1601" s="484" customFormat="1" ht="9" customHeight="1"/>
    <row r="1602" s="484" customFormat="1" ht="9" customHeight="1"/>
    <row r="1603" s="484" customFormat="1" ht="9" customHeight="1"/>
    <row r="1604" s="484" customFormat="1" ht="9" customHeight="1"/>
    <row r="1605" s="484" customFormat="1" ht="9" customHeight="1"/>
    <row r="1606" s="484" customFormat="1" ht="9" customHeight="1"/>
    <row r="1607" s="484" customFormat="1" ht="9" customHeight="1"/>
    <row r="1608" s="484" customFormat="1" ht="9" customHeight="1"/>
    <row r="1609" s="484" customFormat="1" ht="9" customHeight="1"/>
    <row r="1610" s="484" customFormat="1" ht="9" customHeight="1"/>
    <row r="1611" s="484" customFormat="1" ht="9" customHeight="1"/>
    <row r="1612" s="484" customFormat="1" ht="9" customHeight="1"/>
    <row r="1613" s="484" customFormat="1" ht="9" customHeight="1"/>
    <row r="1614" s="484" customFormat="1" ht="9" customHeight="1"/>
    <row r="1615" s="484" customFormat="1" ht="9" customHeight="1"/>
    <row r="1616" s="484" customFormat="1" ht="9" customHeight="1"/>
    <row r="1617" s="484" customFormat="1" ht="9" customHeight="1"/>
    <row r="1618" s="484" customFormat="1" ht="9" customHeight="1"/>
    <row r="1619" s="484" customFormat="1" ht="9" customHeight="1"/>
    <row r="1620" s="484" customFormat="1" ht="9" customHeight="1"/>
    <row r="1621" s="484" customFormat="1" ht="9" customHeight="1"/>
    <row r="1622" s="484" customFormat="1" ht="9" customHeight="1"/>
    <row r="1623" s="484" customFormat="1" ht="9" customHeight="1"/>
    <row r="1624" s="484" customFormat="1" ht="9" customHeight="1"/>
    <row r="1625" s="484" customFormat="1" ht="9" customHeight="1"/>
    <row r="1626" s="484" customFormat="1" ht="9" customHeight="1"/>
    <row r="1627" s="484" customFormat="1" ht="9" customHeight="1"/>
    <row r="1628" s="484" customFormat="1" ht="9" customHeight="1"/>
    <row r="1629" s="484" customFormat="1" ht="9" customHeight="1"/>
    <row r="1630" s="484" customFormat="1" ht="9" customHeight="1"/>
    <row r="1631" s="484" customFormat="1" ht="9" customHeight="1"/>
    <row r="1632" s="484" customFormat="1" ht="9" customHeight="1"/>
    <row r="1633" s="484" customFormat="1" ht="9" customHeight="1"/>
    <row r="1634" s="484" customFormat="1" ht="9" customHeight="1"/>
    <row r="1635" s="484" customFormat="1" ht="9" customHeight="1"/>
    <row r="1636" s="484" customFormat="1" ht="9" customHeight="1"/>
    <row r="1637" s="484" customFormat="1" ht="9" customHeight="1"/>
    <row r="1638" s="484" customFormat="1" ht="9" customHeight="1"/>
    <row r="1639" s="484" customFormat="1" ht="9" customHeight="1"/>
    <row r="1640" s="484" customFormat="1" ht="9" customHeight="1"/>
    <row r="1641" s="484" customFormat="1" ht="9" customHeight="1"/>
    <row r="1642" s="484" customFormat="1" ht="9" customHeight="1"/>
    <row r="1643" s="484" customFormat="1" ht="9" customHeight="1"/>
    <row r="1644" s="484" customFormat="1" ht="9" customHeight="1"/>
    <row r="1645" s="484" customFormat="1" ht="9" customHeight="1"/>
    <row r="1646" s="484" customFormat="1" ht="9" customHeight="1"/>
    <row r="1647" s="484" customFormat="1" ht="9" customHeight="1"/>
    <row r="1648" s="484" customFormat="1" ht="9" customHeight="1"/>
    <row r="1649" s="484" customFormat="1" ht="9" customHeight="1"/>
    <row r="1650" s="484" customFormat="1" ht="9" customHeight="1"/>
    <row r="1651" s="484" customFormat="1" ht="9" customHeight="1"/>
    <row r="1652" s="484" customFormat="1" ht="9" customHeight="1"/>
    <row r="1653" s="484" customFormat="1" ht="9" customHeight="1"/>
    <row r="1654" s="484" customFormat="1" ht="9" customHeight="1"/>
    <row r="1655" s="484" customFormat="1" ht="9" customHeight="1"/>
    <row r="1656" s="484" customFormat="1" ht="9" customHeight="1"/>
    <row r="1657" s="484" customFormat="1" ht="9" customHeight="1"/>
    <row r="1658" s="484" customFormat="1" ht="9" customHeight="1"/>
    <row r="1659" s="484" customFormat="1" ht="9" customHeight="1"/>
    <row r="1660" s="484" customFormat="1" ht="9" customHeight="1"/>
    <row r="1661" s="484" customFormat="1" ht="9" customHeight="1"/>
    <row r="1662" s="484" customFormat="1" ht="9" customHeight="1"/>
    <row r="1663" s="484" customFormat="1" ht="9" customHeight="1"/>
    <row r="1664" s="484" customFormat="1" ht="9" customHeight="1"/>
    <row r="1665" s="484" customFormat="1" ht="9" customHeight="1"/>
    <row r="1666" s="484" customFormat="1" ht="9" customHeight="1"/>
    <row r="1667" s="484" customFormat="1" ht="9" customHeight="1"/>
    <row r="1668" s="484" customFormat="1" ht="9" customHeight="1"/>
    <row r="1669" s="484" customFormat="1" ht="9" customHeight="1"/>
    <row r="1670" s="484" customFormat="1" ht="9" customHeight="1"/>
    <row r="1671" s="484" customFormat="1" ht="9" customHeight="1"/>
    <row r="1672" s="484" customFormat="1" ht="9" customHeight="1"/>
    <row r="1673" s="484" customFormat="1" ht="9" customHeight="1"/>
    <row r="1674" s="484" customFormat="1" ht="9" customHeight="1"/>
    <row r="1675" s="484" customFormat="1" ht="9" customHeight="1"/>
    <row r="1676" s="484" customFormat="1" ht="9" customHeight="1"/>
    <row r="1677" s="484" customFormat="1" ht="9" customHeight="1"/>
    <row r="1678" s="484" customFormat="1" ht="9" customHeight="1"/>
    <row r="1679" s="484" customFormat="1" ht="9" customHeight="1"/>
    <row r="1680" s="484" customFormat="1" ht="9" customHeight="1"/>
    <row r="1681" s="484" customFormat="1" ht="9" customHeight="1"/>
    <row r="1682" s="484" customFormat="1" ht="9" customHeight="1"/>
    <row r="1683" s="484" customFormat="1" ht="9" customHeight="1"/>
    <row r="1684" s="484" customFormat="1" ht="9" customHeight="1"/>
    <row r="1685" s="484" customFormat="1" ht="9" customHeight="1"/>
    <row r="1686" s="484" customFormat="1" ht="9" customHeight="1"/>
    <row r="1687" s="484" customFormat="1" ht="9" customHeight="1"/>
    <row r="1688" s="484" customFormat="1" ht="9" customHeight="1"/>
    <row r="1689" s="484" customFormat="1" ht="9" customHeight="1"/>
    <row r="1690" s="484" customFormat="1" ht="9" customHeight="1"/>
    <row r="1691" s="484" customFormat="1" ht="9" customHeight="1"/>
    <row r="1692" s="484" customFormat="1" ht="9" customHeight="1"/>
    <row r="1693" s="484" customFormat="1" ht="9" customHeight="1"/>
    <row r="1694" s="484" customFormat="1" ht="9" customHeight="1"/>
    <row r="1695" s="484" customFormat="1" ht="9" customHeight="1"/>
    <row r="1696" s="484" customFormat="1" ht="9" customHeight="1"/>
    <row r="1697" s="484" customFormat="1" ht="9" customHeight="1"/>
    <row r="1698" s="484" customFormat="1" ht="9" customHeight="1"/>
    <row r="1699" s="484" customFormat="1" ht="9" customHeight="1"/>
    <row r="1700" s="484" customFormat="1" ht="9" customHeight="1"/>
    <row r="1701" s="484" customFormat="1" ht="9" customHeight="1"/>
    <row r="1702" s="484" customFormat="1" ht="9" customHeight="1"/>
    <row r="1703" s="484" customFormat="1" ht="9" customHeight="1"/>
    <row r="1704" s="484" customFormat="1" ht="9" customHeight="1"/>
    <row r="1705" s="484" customFormat="1" ht="9" customHeight="1"/>
    <row r="1706" s="484" customFormat="1" ht="9" customHeight="1"/>
    <row r="1707" s="484" customFormat="1" ht="9" customHeight="1"/>
    <row r="1708" s="484" customFormat="1" ht="9" customHeight="1"/>
    <row r="1709" s="484" customFormat="1" ht="9" customHeight="1"/>
    <row r="1710" s="484" customFormat="1" ht="9" customHeight="1"/>
    <row r="1711" s="484" customFormat="1" ht="9" customHeight="1"/>
    <row r="1712" s="484" customFormat="1" ht="9" customHeight="1"/>
    <row r="1713" s="484" customFormat="1" ht="9" customHeight="1"/>
    <row r="1714" s="484" customFormat="1" ht="9" customHeight="1"/>
    <row r="1715" s="484" customFormat="1" ht="9" customHeight="1"/>
    <row r="1716" s="484" customFormat="1" ht="9" customHeight="1"/>
    <row r="1717" s="484" customFormat="1" ht="9" customHeight="1"/>
    <row r="1718" s="484" customFormat="1" ht="9" customHeight="1"/>
    <row r="1719" s="484" customFormat="1" ht="9" customHeight="1"/>
    <row r="1720" s="484" customFormat="1" ht="9" customHeight="1"/>
    <row r="1721" s="484" customFormat="1" ht="9" customHeight="1"/>
    <row r="1722" s="484" customFormat="1" ht="9" customHeight="1"/>
    <row r="1723" s="484" customFormat="1" ht="9" customHeight="1"/>
    <row r="1724" s="484" customFormat="1" ht="9" customHeight="1"/>
    <row r="1725" s="484" customFormat="1" ht="9" customHeight="1"/>
    <row r="1726" s="484" customFormat="1" ht="9" customHeight="1"/>
    <row r="1727" s="484" customFormat="1" ht="9" customHeight="1"/>
    <row r="1728" s="484" customFormat="1" ht="9" customHeight="1"/>
    <row r="1729" s="484" customFormat="1" ht="9" customHeight="1"/>
    <row r="1730" s="484" customFormat="1" ht="9" customHeight="1"/>
    <row r="1731" s="484" customFormat="1" ht="9" customHeight="1"/>
    <row r="1732" s="484" customFormat="1" ht="9" customHeight="1"/>
    <row r="1733" s="484" customFormat="1" ht="9" customHeight="1"/>
    <row r="1734" s="484" customFormat="1" ht="9" customHeight="1"/>
    <row r="1735" s="484" customFormat="1" ht="9" customHeight="1"/>
    <row r="1736" s="484" customFormat="1" ht="9" customHeight="1"/>
    <row r="1737" s="484" customFormat="1" ht="9" customHeight="1"/>
    <row r="1738" s="484" customFormat="1" ht="9" customHeight="1"/>
    <row r="1739" s="484" customFormat="1" ht="9" customHeight="1"/>
    <row r="1740" s="484" customFormat="1" ht="9" customHeight="1"/>
    <row r="1741" s="484" customFormat="1" ht="9" customHeight="1"/>
    <row r="1742" s="484" customFormat="1" ht="9" customHeight="1"/>
    <row r="1743" s="484" customFormat="1" ht="9" customHeight="1"/>
    <row r="1744" s="484" customFormat="1" ht="9" customHeight="1"/>
    <row r="1745" s="484" customFormat="1" ht="9" customHeight="1"/>
    <row r="1746" s="484" customFormat="1" ht="9" customHeight="1"/>
    <row r="1747" s="484" customFormat="1" ht="9" customHeight="1"/>
    <row r="1748" s="484" customFormat="1" ht="9" customHeight="1"/>
    <row r="1749" s="484" customFormat="1" ht="9" customHeight="1"/>
    <row r="1750" s="484" customFormat="1" ht="9" customHeight="1"/>
    <row r="1751" s="484" customFormat="1" ht="9" customHeight="1"/>
    <row r="1752" s="484" customFormat="1" ht="9" customHeight="1"/>
    <row r="1753" s="484" customFormat="1" ht="9" customHeight="1"/>
    <row r="1754" s="484" customFormat="1" ht="9" customHeight="1"/>
    <row r="1755" s="484" customFormat="1" ht="9" customHeight="1"/>
    <row r="1756" s="484" customFormat="1" ht="9" customHeight="1"/>
    <row r="1757" s="484" customFormat="1" ht="9" customHeight="1"/>
    <row r="1758" s="484" customFormat="1" ht="9" customHeight="1"/>
    <row r="1759" s="484" customFormat="1" ht="9" customHeight="1"/>
    <row r="1760" s="484" customFormat="1" ht="9" customHeight="1"/>
    <row r="1761" s="484" customFormat="1" ht="9" customHeight="1"/>
    <row r="1762" s="484" customFormat="1" ht="9" customHeight="1"/>
    <row r="1763" s="484" customFormat="1" ht="9" customHeight="1"/>
    <row r="1764" s="484" customFormat="1" ht="9" customHeight="1"/>
    <row r="1765" s="484" customFormat="1" ht="9" customHeight="1"/>
    <row r="1766" s="484" customFormat="1" ht="9" customHeight="1"/>
    <row r="1767" s="484" customFormat="1" ht="9" customHeight="1"/>
    <row r="1768" s="484" customFormat="1" ht="9" customHeight="1"/>
    <row r="1769" s="484" customFormat="1" ht="9" customHeight="1"/>
    <row r="1770" s="484" customFormat="1" ht="9" customHeight="1"/>
    <row r="1771" s="484" customFormat="1" ht="9" customHeight="1"/>
    <row r="1772" s="484" customFormat="1" ht="9" customHeight="1"/>
    <row r="1773" s="484" customFormat="1" ht="9" customHeight="1"/>
    <row r="1774" s="484" customFormat="1" ht="9" customHeight="1"/>
    <row r="1775" s="484" customFormat="1" ht="9" customHeight="1"/>
    <row r="1776" s="484" customFormat="1" ht="9" customHeight="1"/>
    <row r="1777" s="484" customFormat="1" ht="9" customHeight="1"/>
    <row r="1778" s="484" customFormat="1" ht="9" customHeight="1"/>
    <row r="1779" s="484" customFormat="1" ht="9" customHeight="1"/>
    <row r="1780" s="484" customFormat="1" ht="9" customHeight="1"/>
    <row r="1781" s="484" customFormat="1" ht="9" customHeight="1"/>
    <row r="1782" s="484" customFormat="1" ht="9" customHeight="1"/>
    <row r="1783" s="484" customFormat="1" ht="9" customHeight="1"/>
    <row r="1784" s="484" customFormat="1" ht="9" customHeight="1"/>
    <row r="1785" s="484" customFormat="1" ht="9" customHeight="1"/>
    <row r="1786" s="484" customFormat="1" ht="9" customHeight="1"/>
    <row r="1787" s="484" customFormat="1" ht="9" customHeight="1"/>
    <row r="1788" s="484" customFormat="1" ht="9" customHeight="1"/>
    <row r="1789" s="484" customFormat="1" ht="9" customHeight="1"/>
    <row r="1790" s="484" customFormat="1" ht="9" customHeight="1"/>
    <row r="1791" s="484" customFormat="1" ht="9" customHeight="1"/>
    <row r="1792" s="484" customFormat="1" ht="9" customHeight="1"/>
    <row r="1793" s="484" customFormat="1" ht="9" customHeight="1"/>
    <row r="1794" s="484" customFormat="1" ht="9" customHeight="1"/>
    <row r="1795" s="484" customFormat="1" ht="9" customHeight="1"/>
    <row r="1796" s="484" customFormat="1" ht="9" customHeight="1"/>
    <row r="1797" s="484" customFormat="1" ht="9" customHeight="1"/>
    <row r="1798" s="484" customFormat="1" ht="9" customHeight="1"/>
    <row r="1799" s="484" customFormat="1" ht="9" customHeight="1"/>
    <row r="1800" s="484" customFormat="1" ht="9" customHeight="1"/>
    <row r="1801" s="484" customFormat="1" ht="9" customHeight="1"/>
    <row r="1802" s="484" customFormat="1" ht="9" customHeight="1"/>
    <row r="1803" s="484" customFormat="1" ht="9" customHeight="1"/>
    <row r="1804" s="484" customFormat="1" ht="9" customHeight="1"/>
    <row r="1805" s="484" customFormat="1" ht="9" customHeight="1"/>
    <row r="1806" s="484" customFormat="1" ht="9" customHeight="1"/>
    <row r="1807" s="484" customFormat="1" ht="9" customHeight="1"/>
    <row r="1808" s="484" customFormat="1" ht="9" customHeight="1"/>
    <row r="1809" s="484" customFormat="1" ht="9" customHeight="1"/>
    <row r="1810" s="484" customFormat="1" ht="9" customHeight="1"/>
    <row r="1811" s="484" customFormat="1" ht="9" customHeight="1"/>
    <row r="1812" s="484" customFormat="1" ht="9" customHeight="1"/>
    <row r="1813" s="484" customFormat="1" ht="9" customHeight="1"/>
    <row r="1814" s="484" customFormat="1" ht="9" customHeight="1"/>
    <row r="1815" s="484" customFormat="1" ht="9" customHeight="1"/>
    <row r="1816" s="484" customFormat="1" ht="9" customHeight="1"/>
    <row r="1817" s="484" customFormat="1" ht="9" customHeight="1"/>
    <row r="1818" s="484" customFormat="1" ht="9" customHeight="1"/>
    <row r="1819" s="484" customFormat="1" ht="9" customHeight="1"/>
    <row r="1820" s="484" customFormat="1" ht="9" customHeight="1"/>
    <row r="1821" s="484" customFormat="1" ht="9" customHeight="1"/>
    <row r="1822" s="484" customFormat="1" ht="9" customHeight="1"/>
    <row r="1823" s="484" customFormat="1" ht="9" customHeight="1"/>
    <row r="1824" s="484" customFormat="1" ht="9" customHeight="1"/>
    <row r="1825" s="484" customFormat="1" ht="9" customHeight="1"/>
    <row r="1826" s="484" customFormat="1" ht="9" customHeight="1"/>
    <row r="1827" s="484" customFormat="1" ht="9" customHeight="1"/>
    <row r="1828" s="484" customFormat="1" ht="9" customHeight="1"/>
    <row r="1829" s="484" customFormat="1" ht="9" customHeight="1"/>
    <row r="1830" s="484" customFormat="1" ht="9" customHeight="1"/>
    <row r="1831" s="484" customFormat="1" ht="9" customHeight="1"/>
    <row r="1832" s="484" customFormat="1" ht="9" customHeight="1"/>
    <row r="1833" s="484" customFormat="1" ht="9" customHeight="1"/>
    <row r="1834" s="484" customFormat="1" ht="9" customHeight="1"/>
    <row r="1835" s="484" customFormat="1" ht="9" customHeight="1"/>
    <row r="1836" s="484" customFormat="1" ht="9" customHeight="1"/>
    <row r="1837" s="484" customFormat="1" ht="9" customHeight="1"/>
    <row r="1838" s="484" customFormat="1" ht="9" customHeight="1"/>
    <row r="1839" s="484" customFormat="1" ht="9" customHeight="1"/>
    <row r="1840" s="484" customFormat="1" ht="9" customHeight="1"/>
    <row r="1841" s="484" customFormat="1" ht="9" customHeight="1"/>
    <row r="1842" s="484" customFormat="1" ht="9" customHeight="1"/>
    <row r="1843" s="484" customFormat="1" ht="9" customHeight="1"/>
    <row r="1844" s="484" customFormat="1" ht="9" customHeight="1"/>
    <row r="1845" s="484" customFormat="1" ht="9" customHeight="1"/>
    <row r="1846" s="484" customFormat="1" ht="9" customHeight="1"/>
    <row r="1847" s="484" customFormat="1" ht="9" customHeight="1"/>
    <row r="1848" s="484" customFormat="1" ht="9" customHeight="1"/>
    <row r="1849" s="484" customFormat="1" ht="9" customHeight="1"/>
    <row r="1850" s="484" customFormat="1" ht="9" customHeight="1"/>
    <row r="1851" s="484" customFormat="1" ht="9" customHeight="1"/>
    <row r="1852" s="484" customFormat="1" ht="9" customHeight="1"/>
    <row r="1853" s="484" customFormat="1" ht="9" customHeight="1"/>
    <row r="1854" s="484" customFormat="1" ht="9" customHeight="1"/>
    <row r="1855" s="484" customFormat="1" ht="9" customHeight="1"/>
    <row r="1856" s="484" customFormat="1" ht="9" customHeight="1"/>
    <row r="1857" s="484" customFormat="1" ht="9" customHeight="1"/>
    <row r="1858" s="484" customFormat="1" ht="9" customHeight="1"/>
    <row r="1859" s="484" customFormat="1" ht="9" customHeight="1"/>
    <row r="1860" s="484" customFormat="1" ht="9" customHeight="1"/>
    <row r="1861" s="484" customFormat="1" ht="9" customHeight="1"/>
    <row r="1862" s="484" customFormat="1" ht="9" customHeight="1"/>
    <row r="1863" s="484" customFormat="1" ht="9" customHeight="1"/>
    <row r="1864" s="484" customFormat="1" ht="9" customHeight="1"/>
    <row r="1865" s="484" customFormat="1" ht="9" customHeight="1"/>
    <row r="1866" s="484" customFormat="1" ht="9" customHeight="1"/>
    <row r="1867" s="484" customFormat="1" ht="9" customHeight="1"/>
    <row r="1868" s="484" customFormat="1" ht="9" customHeight="1"/>
    <row r="1869" s="484" customFormat="1" ht="9" customHeight="1"/>
    <row r="1870" s="484" customFormat="1" ht="9" customHeight="1"/>
    <row r="1871" s="484" customFormat="1" ht="9" customHeight="1"/>
    <row r="1872" s="484" customFormat="1" ht="9" customHeight="1"/>
    <row r="1873" s="484" customFormat="1" ht="9" customHeight="1"/>
    <row r="1874" s="484" customFormat="1" ht="9" customHeight="1"/>
    <row r="1875" s="484" customFormat="1" ht="9" customHeight="1"/>
    <row r="1876" s="484" customFormat="1" ht="9" customHeight="1"/>
    <row r="1877" s="484" customFormat="1" ht="9" customHeight="1"/>
    <row r="1878" s="484" customFormat="1" ht="9" customHeight="1"/>
    <row r="1879" s="484" customFormat="1" ht="9" customHeight="1"/>
    <row r="1880" s="484" customFormat="1" ht="9" customHeight="1"/>
    <row r="1881" s="484" customFormat="1" ht="9" customHeight="1"/>
    <row r="1882" s="484" customFormat="1" ht="9" customHeight="1"/>
    <row r="1883" s="484" customFormat="1" ht="9" customHeight="1"/>
    <row r="1884" s="484" customFormat="1" ht="9" customHeight="1"/>
    <row r="1885" s="484" customFormat="1" ht="9" customHeight="1"/>
    <row r="1886" s="484" customFormat="1" ht="9" customHeight="1"/>
    <row r="1887" s="484" customFormat="1" ht="9" customHeight="1"/>
    <row r="1888" s="484" customFormat="1" ht="9" customHeight="1"/>
    <row r="1889" s="484" customFormat="1" ht="9" customHeight="1"/>
    <row r="1890" s="484" customFormat="1" ht="9" customHeight="1"/>
    <row r="1891" s="484" customFormat="1" ht="9" customHeight="1"/>
    <row r="1892" s="484" customFormat="1" ht="9" customHeight="1"/>
    <row r="1893" s="484" customFormat="1" ht="9" customHeight="1"/>
    <row r="1894" s="484" customFormat="1" ht="9" customHeight="1"/>
    <row r="1895" s="484" customFormat="1" ht="9" customHeight="1"/>
    <row r="1896" s="484" customFormat="1" ht="9" customHeight="1"/>
    <row r="1897" s="484" customFormat="1" ht="9" customHeight="1"/>
    <row r="1898" s="484" customFormat="1" ht="9" customHeight="1"/>
    <row r="1899" s="484" customFormat="1" ht="9" customHeight="1"/>
    <row r="1900" s="484" customFormat="1" ht="9" customHeight="1"/>
    <row r="1901" s="484" customFormat="1" ht="9" customHeight="1"/>
    <row r="1902" s="484" customFormat="1" ht="9" customHeight="1"/>
    <row r="1903" s="484" customFormat="1" ht="9" customHeight="1"/>
    <row r="1904" s="484" customFormat="1" ht="9" customHeight="1"/>
    <row r="1905" s="484" customFormat="1" ht="9" customHeight="1"/>
    <row r="1906" s="484" customFormat="1" ht="9" customHeight="1"/>
    <row r="1907" s="484" customFormat="1" ht="9" customHeight="1"/>
    <row r="1908" s="484" customFormat="1" ht="9" customHeight="1"/>
    <row r="1909" s="484" customFormat="1" ht="9" customHeight="1"/>
    <row r="1910" s="484" customFormat="1" ht="9" customHeight="1"/>
    <row r="1911" s="484" customFormat="1" ht="9" customHeight="1"/>
    <row r="1912" s="484" customFormat="1" ht="9" customHeight="1"/>
    <row r="1913" s="484" customFormat="1" ht="9" customHeight="1"/>
    <row r="1914" s="484" customFormat="1" ht="9" customHeight="1"/>
    <row r="1915" s="484" customFormat="1" ht="9" customHeight="1"/>
    <row r="1916" s="484" customFormat="1" ht="9" customHeight="1"/>
    <row r="1917" s="484" customFormat="1" ht="9" customHeight="1"/>
    <row r="1918" s="484" customFormat="1" ht="9" customHeight="1"/>
    <row r="1919" s="484" customFormat="1" ht="9" customHeight="1"/>
    <row r="1920" s="484" customFormat="1" ht="9" customHeight="1"/>
    <row r="1921" s="484" customFormat="1" ht="9" customHeight="1"/>
    <row r="1922" s="484" customFormat="1" ht="9" customHeight="1"/>
    <row r="1923" s="484" customFormat="1" ht="9" customHeight="1"/>
    <row r="1924" s="484" customFormat="1" ht="9" customHeight="1"/>
    <row r="1925" s="484" customFormat="1" ht="9" customHeight="1"/>
    <row r="1926" s="484" customFormat="1" ht="9" customHeight="1"/>
    <row r="1927" s="484" customFormat="1" ht="9" customHeight="1"/>
    <row r="1928" s="484" customFormat="1" ht="9" customHeight="1"/>
    <row r="1929" s="484" customFormat="1" ht="9" customHeight="1"/>
    <row r="1930" s="484" customFormat="1" ht="9" customHeight="1"/>
    <row r="1931" s="484" customFormat="1" ht="9" customHeight="1"/>
    <row r="1932" s="484" customFormat="1" ht="9" customHeight="1"/>
    <row r="1933" s="484" customFormat="1" ht="9" customHeight="1"/>
    <row r="1934" s="484" customFormat="1" ht="9" customHeight="1"/>
    <row r="1935" s="484" customFormat="1" ht="9" customHeight="1"/>
    <row r="1936" s="484" customFormat="1" ht="9" customHeight="1"/>
    <row r="1937" s="484" customFormat="1" ht="9" customHeight="1"/>
    <row r="1938" s="484" customFormat="1" ht="9" customHeight="1"/>
    <row r="1939" s="484" customFormat="1" ht="9" customHeight="1"/>
    <row r="1940" s="484" customFormat="1" ht="9" customHeight="1"/>
    <row r="1941" s="484" customFormat="1" ht="9" customHeight="1"/>
    <row r="1942" s="484" customFormat="1" ht="9" customHeight="1"/>
    <row r="1943" s="484" customFormat="1" ht="9" customHeight="1"/>
    <row r="1944" s="484" customFormat="1" ht="9" customHeight="1"/>
    <row r="1945" s="484" customFormat="1" ht="9" customHeight="1"/>
    <row r="1946" s="484" customFormat="1" ht="9" customHeight="1"/>
    <row r="1947" s="484" customFormat="1" ht="9" customHeight="1"/>
    <row r="1948" s="484" customFormat="1" ht="9" customHeight="1"/>
    <row r="1949" s="484" customFormat="1" ht="9" customHeight="1"/>
    <row r="1950" s="484" customFormat="1" ht="9" customHeight="1"/>
    <row r="1951" s="484" customFormat="1" ht="9" customHeight="1"/>
    <row r="1952" s="484" customFormat="1" ht="9" customHeight="1"/>
    <row r="1953" s="484" customFormat="1" ht="9" customHeight="1"/>
    <row r="1954" s="484" customFormat="1" ht="9" customHeight="1"/>
    <row r="1955" s="484" customFormat="1" ht="9" customHeight="1"/>
    <row r="1956" s="484" customFormat="1" ht="9" customHeight="1"/>
    <row r="1957" s="484" customFormat="1" ht="9" customHeight="1"/>
    <row r="1958" s="484" customFormat="1" ht="9" customHeight="1"/>
    <row r="1959" s="484" customFormat="1" ht="9" customHeight="1"/>
    <row r="1960" s="484" customFormat="1" ht="9" customHeight="1"/>
    <row r="1961" s="484" customFormat="1" ht="9" customHeight="1"/>
    <row r="1962" s="484" customFormat="1" ht="9" customHeight="1"/>
    <row r="1963" s="484" customFormat="1" ht="9" customHeight="1"/>
    <row r="1964" s="484" customFormat="1" ht="9" customHeight="1"/>
    <row r="1965" s="484" customFormat="1" ht="9" customHeight="1"/>
    <row r="1966" s="484" customFormat="1" ht="9" customHeight="1"/>
    <row r="1967" s="484" customFormat="1" ht="9" customHeight="1"/>
    <row r="1968" s="484" customFormat="1" ht="9" customHeight="1"/>
    <row r="1969" s="484" customFormat="1" ht="9" customHeight="1"/>
    <row r="1970" s="484" customFormat="1" ht="9" customHeight="1"/>
    <row r="1971" s="484" customFormat="1" ht="9" customHeight="1"/>
    <row r="1972" s="484" customFormat="1" ht="9" customHeight="1"/>
    <row r="1973" s="484" customFormat="1" ht="9" customHeight="1"/>
    <row r="1974" s="484" customFormat="1" ht="9" customHeight="1"/>
    <row r="1975" s="484" customFormat="1" ht="9" customHeight="1"/>
    <row r="1976" s="484" customFormat="1" ht="9" customHeight="1"/>
    <row r="1977" s="484" customFormat="1" ht="9" customHeight="1"/>
    <row r="1978" s="484" customFormat="1" ht="9" customHeight="1"/>
    <row r="1979" s="484" customFormat="1" ht="9" customHeight="1"/>
    <row r="1980" s="484" customFormat="1" ht="9" customHeight="1"/>
    <row r="1981" s="484" customFormat="1" ht="9" customHeight="1"/>
    <row r="1982" s="484" customFormat="1" ht="9" customHeight="1"/>
    <row r="1983" s="484" customFormat="1" ht="9" customHeight="1"/>
    <row r="1984" s="484" customFormat="1" ht="9" customHeight="1"/>
    <row r="1985" s="484" customFormat="1" ht="9" customHeight="1"/>
    <row r="1986" s="484" customFormat="1" ht="9" customHeight="1"/>
    <row r="1987" s="484" customFormat="1" ht="9" customHeight="1"/>
    <row r="1988" s="484" customFormat="1" ht="9" customHeight="1"/>
    <row r="1989" s="484" customFormat="1" ht="9" customHeight="1"/>
    <row r="1990" s="484" customFormat="1" ht="9" customHeight="1"/>
    <row r="1991" s="484" customFormat="1" ht="9" customHeight="1"/>
    <row r="1992" s="484" customFormat="1" ht="9" customHeight="1"/>
    <row r="1993" s="484" customFormat="1" ht="9" customHeight="1"/>
    <row r="1994" s="484" customFormat="1" ht="9" customHeight="1"/>
    <row r="1995" s="484" customFormat="1" ht="9" customHeight="1"/>
    <row r="1996" s="484" customFormat="1" ht="9" customHeight="1"/>
    <row r="1997" s="484" customFormat="1" ht="9" customHeight="1"/>
    <row r="1998" s="484" customFormat="1" ht="9" customHeight="1"/>
    <row r="1999" s="484" customFormat="1" ht="9" customHeight="1"/>
    <row r="2000" s="484" customFormat="1" ht="9" customHeight="1"/>
    <row r="2001" s="484" customFormat="1" ht="9" customHeight="1"/>
    <row r="2002" s="484" customFormat="1" ht="9" customHeight="1"/>
    <row r="2003" s="484" customFormat="1" ht="9" customHeight="1"/>
    <row r="2004" s="484" customFormat="1" ht="9" customHeight="1"/>
    <row r="2005" s="484" customFormat="1" ht="9" customHeight="1"/>
    <row r="2006" s="484" customFormat="1" ht="9" customHeight="1"/>
    <row r="2007" s="484" customFormat="1" ht="9" customHeight="1"/>
    <row r="2008" s="484" customFormat="1" ht="9" customHeight="1"/>
    <row r="2009" s="484" customFormat="1" ht="9" customHeight="1"/>
    <row r="2010" s="484" customFormat="1" ht="9" customHeight="1"/>
    <row r="2011" s="484" customFormat="1" ht="9" customHeight="1"/>
    <row r="2012" s="484" customFormat="1" ht="9" customHeight="1"/>
    <row r="2013" s="484" customFormat="1" ht="9" customHeight="1"/>
    <row r="2014" s="484" customFormat="1" ht="9" customHeight="1"/>
    <row r="2015" s="484" customFormat="1" ht="9" customHeight="1"/>
    <row r="2016" s="484" customFormat="1" ht="9" customHeight="1"/>
    <row r="2017" s="484" customFormat="1" ht="9" customHeight="1"/>
    <row r="2018" s="484" customFormat="1" ht="9" customHeight="1"/>
    <row r="2019" s="484" customFormat="1" ht="9" customHeight="1"/>
    <row r="2020" s="484" customFormat="1" ht="9" customHeight="1"/>
    <row r="2021" s="484" customFormat="1" ht="9" customHeight="1"/>
    <row r="2022" s="484" customFormat="1" ht="9" customHeight="1"/>
    <row r="2023" s="484" customFormat="1" ht="9" customHeight="1"/>
    <row r="2024" s="484" customFormat="1" ht="9" customHeight="1"/>
    <row r="2025" s="484" customFormat="1" ht="9" customHeight="1"/>
    <row r="2026" s="484" customFormat="1" ht="9" customHeight="1"/>
    <row r="2027" s="484" customFormat="1" ht="9" customHeight="1"/>
    <row r="2028" s="484" customFormat="1" ht="9" customHeight="1"/>
    <row r="2029" s="484" customFormat="1" ht="9" customHeight="1"/>
    <row r="2030" s="484" customFormat="1" ht="9" customHeight="1"/>
    <row r="2031" s="484" customFormat="1" ht="9" customHeight="1"/>
    <row r="2032" s="484" customFormat="1" ht="9" customHeight="1"/>
    <row r="2033" s="484" customFormat="1" ht="9" customHeight="1"/>
    <row r="2034" s="484" customFormat="1" ht="9" customHeight="1"/>
    <row r="2035" s="484" customFormat="1" ht="9" customHeight="1"/>
    <row r="2036" s="484" customFormat="1" ht="9" customHeight="1"/>
    <row r="2037" s="484" customFormat="1" ht="9" customHeight="1"/>
    <row r="2038" s="484" customFormat="1" ht="9" customHeight="1"/>
    <row r="2039" s="484" customFormat="1" ht="9" customHeight="1"/>
    <row r="2040" s="484" customFormat="1" ht="9" customHeight="1"/>
    <row r="2041" s="484" customFormat="1" ht="9" customHeight="1"/>
    <row r="2042" s="484" customFormat="1" ht="9" customHeight="1"/>
    <row r="2043" s="484" customFormat="1" ht="9" customHeight="1"/>
    <row r="2044" s="484" customFormat="1" ht="9" customHeight="1"/>
    <row r="2045" s="484" customFormat="1" ht="9" customHeight="1"/>
    <row r="2046" s="484" customFormat="1" ht="9" customHeight="1"/>
    <row r="2047" s="484" customFormat="1" ht="9" customHeight="1"/>
    <row r="2048" s="484" customFormat="1" ht="9" customHeight="1"/>
    <row r="2049" s="484" customFormat="1" ht="9" customHeight="1"/>
    <row r="2050" s="484" customFormat="1" ht="9" customHeight="1"/>
    <row r="2051" s="484" customFormat="1" ht="9" customHeight="1"/>
    <row r="2052" s="484" customFormat="1" ht="9" customHeight="1"/>
    <row r="2053" s="484" customFormat="1" ht="9" customHeight="1"/>
    <row r="2054" s="484" customFormat="1" ht="9" customHeight="1"/>
    <row r="2055" s="484" customFormat="1" ht="9" customHeight="1"/>
    <row r="2056" s="484" customFormat="1" ht="9" customHeight="1"/>
    <row r="2057" s="484" customFormat="1" ht="9" customHeight="1"/>
    <row r="2058" s="484" customFormat="1" ht="9" customHeight="1"/>
    <row r="2059" s="484" customFormat="1" ht="9" customHeight="1"/>
    <row r="2060" s="484" customFormat="1" ht="9" customHeight="1"/>
    <row r="2061" s="484" customFormat="1" ht="9" customHeight="1"/>
    <row r="2062" s="484" customFormat="1" ht="9" customHeight="1"/>
    <row r="2063" s="484" customFormat="1" ht="9" customHeight="1"/>
    <row r="2064" s="484" customFormat="1" ht="9" customHeight="1"/>
    <row r="2065" s="484" customFormat="1" ht="9" customHeight="1"/>
    <row r="2066" s="484" customFormat="1" ht="9" customHeight="1"/>
    <row r="2067" s="484" customFormat="1" ht="9" customHeight="1"/>
    <row r="2068" s="484" customFormat="1" ht="9" customHeight="1"/>
    <row r="2069" s="484" customFormat="1" ht="9" customHeight="1"/>
    <row r="2070" s="484" customFormat="1" ht="9" customHeight="1"/>
    <row r="2071" s="484" customFormat="1" ht="9" customHeight="1"/>
    <row r="2072" s="484" customFormat="1" ht="9" customHeight="1"/>
    <row r="2073" s="484" customFormat="1" ht="9" customHeight="1"/>
    <row r="2074" s="484" customFormat="1" ht="9" customHeight="1"/>
    <row r="2075" s="484" customFormat="1" ht="9" customHeight="1"/>
    <row r="2076" s="484" customFormat="1" ht="9" customHeight="1"/>
    <row r="2077" s="484" customFormat="1" ht="9" customHeight="1"/>
    <row r="2078" s="484" customFormat="1" ht="9" customHeight="1"/>
    <row r="2079" s="484" customFormat="1" ht="9" customHeight="1"/>
    <row r="2080" s="484" customFormat="1" ht="9" customHeight="1"/>
    <row r="2081" s="484" customFormat="1" ht="9" customHeight="1"/>
    <row r="2082" s="484" customFormat="1" ht="9" customHeight="1"/>
    <row r="2083" s="484" customFormat="1" ht="9" customHeight="1"/>
    <row r="2084" s="484" customFormat="1" ht="9" customHeight="1"/>
    <row r="2085" s="484" customFormat="1" ht="9" customHeight="1"/>
    <row r="2086" s="484" customFormat="1" ht="9" customHeight="1"/>
    <row r="2087" s="484" customFormat="1" ht="9" customHeight="1"/>
    <row r="2088" s="484" customFormat="1" ht="9" customHeight="1"/>
    <row r="2089" s="484" customFormat="1" ht="9" customHeight="1"/>
    <row r="2090" s="484" customFormat="1" ht="9" customHeight="1"/>
    <row r="2091" s="484" customFormat="1" ht="9" customHeight="1"/>
    <row r="2092" s="484" customFormat="1" ht="9" customHeight="1"/>
    <row r="2093" s="484" customFormat="1" ht="9" customHeight="1"/>
    <row r="2094" s="484" customFormat="1" ht="9" customHeight="1"/>
    <row r="2095" s="484" customFormat="1" ht="9" customHeight="1"/>
    <row r="2096" s="484" customFormat="1" ht="9" customHeight="1"/>
    <row r="2097" s="484" customFormat="1" ht="9" customHeight="1"/>
    <row r="2098" s="484" customFormat="1" ht="9" customHeight="1"/>
    <row r="2099" s="484" customFormat="1" ht="9" customHeight="1"/>
    <row r="2100" s="484" customFormat="1" ht="9" customHeight="1"/>
    <row r="2101" s="484" customFormat="1" ht="9" customHeight="1"/>
    <row r="2102" s="484" customFormat="1" ht="9" customHeight="1"/>
    <row r="2103" s="484" customFormat="1" ht="9" customHeight="1"/>
    <row r="2104" s="484" customFormat="1" ht="9" customHeight="1"/>
    <row r="2105" s="484" customFormat="1" ht="9" customHeight="1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0866141732283472" right="0.4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1"/>
  <sheetViews>
    <sheetView showGridLines="0" zoomScaleNormal="100" workbookViewId="0"/>
  </sheetViews>
  <sheetFormatPr baseColWidth="10" defaultRowHeight="9" customHeight="1"/>
  <cols>
    <col min="1" max="1" width="5.85546875" style="488" customWidth="1"/>
    <col min="2" max="2" width="26.5703125" style="488" customWidth="1"/>
    <col min="3" max="5" width="8.42578125" style="488" customWidth="1"/>
    <col min="6" max="6" width="8.140625" style="488" customWidth="1"/>
    <col min="7" max="7" width="9" style="488" customWidth="1"/>
    <col min="8" max="8" width="8.140625" style="488" customWidth="1"/>
    <col min="9" max="9" width="7.7109375" style="488" customWidth="1"/>
    <col min="10" max="16384" width="11.42578125" style="488"/>
  </cols>
  <sheetData>
    <row r="1" spans="1:9" s="484" customFormat="1" ht="10.5" customHeight="1">
      <c r="A1" s="99" t="s">
        <v>249</v>
      </c>
      <c r="B1" s="401"/>
    </row>
    <row r="2" spans="1:9" s="484" customFormat="1" ht="10.5" customHeight="1">
      <c r="A2" s="100" t="s">
        <v>250</v>
      </c>
      <c r="B2" s="399"/>
      <c r="C2" s="485"/>
      <c r="D2" s="485"/>
      <c r="E2" s="499"/>
      <c r="F2" s="486"/>
      <c r="G2" s="486"/>
    </row>
    <row r="3" spans="1:9" ht="9.9499999999999993" customHeight="1">
      <c r="I3" s="403" t="s">
        <v>443</v>
      </c>
    </row>
    <row r="4" spans="1:9" ht="10.5" customHeight="1">
      <c r="A4" s="501"/>
      <c r="B4" s="690" t="s">
        <v>168</v>
      </c>
      <c r="C4" s="741" t="s">
        <v>44</v>
      </c>
      <c r="D4" s="741" t="s">
        <v>158</v>
      </c>
      <c r="E4" s="561" t="s">
        <v>28</v>
      </c>
      <c r="F4" s="744" t="s">
        <v>136</v>
      </c>
      <c r="G4" s="700"/>
      <c r="H4" s="700"/>
      <c r="I4" s="700"/>
    </row>
    <row r="5" spans="1:9" ht="10.5" customHeight="1">
      <c r="A5" s="510" t="s">
        <v>247</v>
      </c>
      <c r="B5" s="716"/>
      <c r="C5" s="685"/>
      <c r="D5" s="685"/>
      <c r="E5" s="510" t="s">
        <v>159</v>
      </c>
      <c r="F5" s="678" t="s">
        <v>31</v>
      </c>
      <c r="G5" s="745" t="s">
        <v>160</v>
      </c>
      <c r="H5" s="678" t="s">
        <v>32</v>
      </c>
      <c r="I5" s="746" t="s">
        <v>161</v>
      </c>
    </row>
    <row r="6" spans="1:9" ht="10.5" customHeight="1">
      <c r="A6" s="510" t="s">
        <v>154</v>
      </c>
      <c r="B6" s="716"/>
      <c r="C6" s="685"/>
      <c r="D6" s="685"/>
      <c r="E6" s="510" t="s">
        <v>162</v>
      </c>
      <c r="F6" s="691"/>
      <c r="G6" s="716"/>
      <c r="H6" s="691"/>
      <c r="I6" s="722"/>
    </row>
    <row r="7" spans="1:9" ht="10.5" customHeight="1">
      <c r="A7" s="555"/>
      <c r="B7" s="717"/>
      <c r="C7" s="686"/>
      <c r="D7" s="686"/>
      <c r="E7" s="562" t="s">
        <v>143</v>
      </c>
      <c r="F7" s="698"/>
      <c r="G7" s="717"/>
      <c r="H7" s="698"/>
      <c r="I7" s="747"/>
    </row>
    <row r="8" spans="1:9" ht="9" customHeight="1">
      <c r="A8" s="500"/>
      <c r="B8" s="501" t="s">
        <v>129</v>
      </c>
      <c r="C8" s="556" t="s">
        <v>155</v>
      </c>
      <c r="D8" s="556"/>
      <c r="E8" s="556"/>
      <c r="F8" s="556"/>
      <c r="G8" s="556"/>
      <c r="H8" s="556"/>
    </row>
    <row r="9" spans="1:9" ht="9" customHeight="1">
      <c r="A9" s="414"/>
      <c r="B9" s="421"/>
      <c r="C9" s="557"/>
      <c r="D9" s="557"/>
      <c r="E9" s="557"/>
      <c r="F9" s="557"/>
      <c r="G9" s="558"/>
      <c r="H9" s="557"/>
    </row>
    <row r="10" spans="1:9" s="399" customFormat="1" ht="9.9499999999999993" customHeight="1">
      <c r="A10" s="512"/>
      <c r="B10" s="513" t="s">
        <v>170</v>
      </c>
      <c r="C10" s="514">
        <v>3.5999999999999943</v>
      </c>
      <c r="D10" s="514">
        <v>4.9000000000000057</v>
      </c>
      <c r="E10" s="514">
        <v>3.5999999999999943</v>
      </c>
      <c r="F10" s="514">
        <v>-3.0999999999999943</v>
      </c>
      <c r="G10" s="514">
        <v>9.2000000000000028</v>
      </c>
      <c r="H10" s="514">
        <v>9.0999999999999943</v>
      </c>
      <c r="I10" s="514">
        <v>4.5999999999999943</v>
      </c>
    </row>
    <row r="11" spans="1:9" s="399" customFormat="1" ht="9.9499999999999993" customHeight="1">
      <c r="A11" s="512"/>
      <c r="B11" s="513"/>
      <c r="C11" s="428"/>
      <c r="D11" s="428"/>
      <c r="E11" s="429"/>
      <c r="F11" s="428"/>
      <c r="G11" s="430"/>
      <c r="H11" s="514"/>
      <c r="I11" s="514"/>
    </row>
    <row r="12" spans="1:9" s="401" customFormat="1" ht="9.9499999999999993" customHeight="1">
      <c r="A12" s="418">
        <v>41</v>
      </c>
      <c r="B12" s="515" t="s">
        <v>171</v>
      </c>
      <c r="C12" s="516">
        <v>-1.7999999999999972</v>
      </c>
      <c r="D12" s="516">
        <v>2.5</v>
      </c>
      <c r="E12" s="516">
        <v>-1.7999999999999972</v>
      </c>
      <c r="F12" s="516">
        <v>-4.5</v>
      </c>
      <c r="G12" s="516">
        <v>11.099999999999994</v>
      </c>
      <c r="H12" s="516">
        <v>36.900000000000006</v>
      </c>
      <c r="I12" s="516">
        <v>44.5</v>
      </c>
    </row>
    <row r="13" spans="1:9" s="401" customFormat="1" ht="9.9499999999999993" customHeight="1">
      <c r="A13" s="418"/>
      <c r="B13" s="515"/>
      <c r="C13" s="516"/>
      <c r="D13" s="516"/>
      <c r="E13" s="516"/>
      <c r="F13" s="516"/>
      <c r="G13" s="516"/>
      <c r="H13" s="516"/>
      <c r="I13" s="516"/>
    </row>
    <row r="14" spans="1:9" s="401" customFormat="1" ht="9.9499999999999993" customHeight="1">
      <c r="A14" s="418" t="s">
        <v>172</v>
      </c>
      <c r="B14" s="517" t="s">
        <v>173</v>
      </c>
      <c r="C14" s="516">
        <v>-1.7999999999999972</v>
      </c>
      <c r="D14" s="516">
        <v>2.5</v>
      </c>
      <c r="E14" s="516">
        <v>-1.7999999999999972</v>
      </c>
      <c r="F14" s="516">
        <v>-4.5</v>
      </c>
      <c r="G14" s="516">
        <v>11.099999999999994</v>
      </c>
      <c r="H14" s="516">
        <v>36.900000000000006</v>
      </c>
      <c r="I14" s="516">
        <v>44.5</v>
      </c>
    </row>
    <row r="15" spans="1:9" s="401" customFormat="1" ht="9.9499999999999993" customHeight="1">
      <c r="A15" s="418"/>
      <c r="B15" s="515"/>
      <c r="C15" s="516"/>
      <c r="D15" s="516"/>
      <c r="E15" s="516"/>
      <c r="F15" s="516"/>
      <c r="G15" s="516"/>
      <c r="H15" s="516"/>
      <c r="I15" s="516"/>
    </row>
    <row r="16" spans="1:9" s="401" customFormat="1" ht="9.9499999999999993" customHeight="1">
      <c r="A16" s="518" t="s">
        <v>174</v>
      </c>
      <c r="B16" s="517" t="s">
        <v>175</v>
      </c>
      <c r="C16" s="516"/>
      <c r="D16" s="516"/>
      <c r="E16" s="516"/>
      <c r="F16" s="516"/>
      <c r="G16" s="516"/>
      <c r="H16" s="516"/>
      <c r="I16" s="516"/>
    </row>
    <row r="17" spans="1:9" s="401" customFormat="1" ht="9.9499999999999993" customHeight="1">
      <c r="B17" s="408" t="s">
        <v>176</v>
      </c>
      <c r="C17" s="516" t="s">
        <v>177</v>
      </c>
      <c r="D17" s="516" t="s">
        <v>177</v>
      </c>
      <c r="E17" s="516" t="s">
        <v>177</v>
      </c>
      <c r="F17" s="516" t="s">
        <v>177</v>
      </c>
      <c r="G17" s="516" t="s">
        <v>177</v>
      </c>
      <c r="H17" s="516" t="s">
        <v>177</v>
      </c>
      <c r="I17" s="516" t="s">
        <v>177</v>
      </c>
    </row>
    <row r="18" spans="1:9" s="401" customFormat="1" ht="9.9499999999999993" customHeight="1">
      <c r="A18" s="518" t="s">
        <v>178</v>
      </c>
      <c r="B18" s="517" t="s">
        <v>179</v>
      </c>
      <c r="C18" s="516" t="s">
        <v>177</v>
      </c>
      <c r="D18" s="516" t="s">
        <v>177</v>
      </c>
      <c r="E18" s="516" t="s">
        <v>177</v>
      </c>
      <c r="F18" s="516" t="s">
        <v>177</v>
      </c>
      <c r="G18" s="516" t="s">
        <v>177</v>
      </c>
      <c r="H18" s="516" t="s">
        <v>177</v>
      </c>
      <c r="I18" s="516" t="s">
        <v>177</v>
      </c>
    </row>
    <row r="19" spans="1:9" s="401" customFormat="1" ht="9.9499999999999993" customHeight="1">
      <c r="A19" s="418"/>
      <c r="B19" s="515"/>
      <c r="C19" s="516"/>
      <c r="D19" s="516"/>
      <c r="E19" s="516"/>
      <c r="F19" s="516"/>
      <c r="G19" s="516"/>
      <c r="H19" s="516"/>
      <c r="I19" s="516"/>
    </row>
    <row r="20" spans="1:9" s="401" customFormat="1" ht="9.9499999999999993" customHeight="1">
      <c r="A20" s="418">
        <v>42</v>
      </c>
      <c r="B20" s="515" t="s">
        <v>180</v>
      </c>
      <c r="C20" s="559">
        <v>9.5</v>
      </c>
      <c r="D20" s="516">
        <v>8.4000000000000057</v>
      </c>
      <c r="E20" s="516">
        <v>9.2999999999999972</v>
      </c>
      <c r="F20" s="516">
        <v>0.70000000000000284</v>
      </c>
      <c r="G20" s="516">
        <v>34.599999999999994</v>
      </c>
      <c r="H20" s="516">
        <v>9.5999999999999943</v>
      </c>
      <c r="I20" s="516">
        <v>2.5</v>
      </c>
    </row>
    <row r="21" spans="1:9" s="401" customFormat="1" ht="9.9499999999999993" customHeight="1">
      <c r="A21" s="418"/>
      <c r="B21" s="515"/>
      <c r="C21" s="516"/>
      <c r="D21" s="516"/>
      <c r="E21" s="516"/>
      <c r="F21" s="516"/>
      <c r="G21" s="516"/>
      <c r="H21" s="516"/>
      <c r="I21" s="516"/>
    </row>
    <row r="22" spans="1:9" s="401" customFormat="1" ht="9.9499999999999993" customHeight="1">
      <c r="A22" s="518" t="s">
        <v>181</v>
      </c>
      <c r="B22" s="517" t="s">
        <v>182</v>
      </c>
      <c r="C22" s="516"/>
      <c r="D22" s="516"/>
      <c r="E22" s="516"/>
      <c r="F22" s="516"/>
      <c r="G22" s="516"/>
      <c r="H22" s="516"/>
      <c r="I22" s="516"/>
    </row>
    <row r="23" spans="1:9" s="401" customFormat="1" ht="9.9499999999999993" customHeight="1">
      <c r="A23" s="518"/>
      <c r="B23" s="517" t="s">
        <v>183</v>
      </c>
      <c r="C23" s="516">
        <v>12.200000000000003</v>
      </c>
      <c r="D23" s="516">
        <v>11.5</v>
      </c>
      <c r="E23" s="516">
        <v>12.400000000000006</v>
      </c>
      <c r="F23" s="516">
        <v>-19</v>
      </c>
      <c r="G23" s="516">
        <v>175.8</v>
      </c>
      <c r="H23" s="516">
        <v>13.5</v>
      </c>
      <c r="I23" s="516">
        <v>3</v>
      </c>
    </row>
    <row r="24" spans="1:9" s="401" customFormat="1" ht="9.9499999999999993" customHeight="1">
      <c r="A24" s="518"/>
      <c r="B24" s="517"/>
      <c r="C24" s="516"/>
      <c r="D24" s="516"/>
      <c r="E24" s="516"/>
      <c r="F24" s="516"/>
      <c r="G24" s="516"/>
      <c r="H24" s="516"/>
      <c r="I24" s="516"/>
    </row>
    <row r="25" spans="1:9" s="401" customFormat="1" ht="9.9499999999999993" customHeight="1">
      <c r="A25" s="519" t="s">
        <v>184</v>
      </c>
      <c r="B25" s="520" t="s">
        <v>185</v>
      </c>
      <c r="C25" s="516">
        <v>2</v>
      </c>
      <c r="D25" s="516">
        <v>2.2999999999999972</v>
      </c>
      <c r="E25" s="516">
        <v>2.2000000000000028</v>
      </c>
      <c r="F25" s="516">
        <v>282.8</v>
      </c>
      <c r="G25" s="516" t="s">
        <v>248</v>
      </c>
      <c r="H25" s="516">
        <v>1.9000000000000057</v>
      </c>
      <c r="I25" s="516">
        <v>3.2000000000000028</v>
      </c>
    </row>
    <row r="26" spans="1:9" s="401" customFormat="1" ht="9.9499999999999993" customHeight="1">
      <c r="A26" s="519" t="s">
        <v>186</v>
      </c>
      <c r="B26" s="520" t="s">
        <v>187</v>
      </c>
      <c r="C26" s="516" t="s">
        <v>177</v>
      </c>
      <c r="D26" s="516" t="s">
        <v>177</v>
      </c>
      <c r="E26" s="516" t="s">
        <v>177</v>
      </c>
      <c r="F26" s="516" t="s">
        <v>177</v>
      </c>
      <c r="G26" s="516" t="s">
        <v>177</v>
      </c>
      <c r="H26" s="516" t="s">
        <v>177</v>
      </c>
      <c r="I26" s="516" t="s">
        <v>177</v>
      </c>
    </row>
    <row r="27" spans="1:9" s="401" customFormat="1" ht="9.9499999999999993" customHeight="1">
      <c r="A27" s="518" t="s">
        <v>188</v>
      </c>
      <c r="B27" s="517" t="s">
        <v>189</v>
      </c>
      <c r="C27" s="516" t="s">
        <v>177</v>
      </c>
      <c r="D27" s="516" t="s">
        <v>177</v>
      </c>
      <c r="E27" s="516" t="s">
        <v>177</v>
      </c>
      <c r="F27" s="516" t="s">
        <v>177</v>
      </c>
      <c r="G27" s="516" t="s">
        <v>177</v>
      </c>
      <c r="H27" s="516" t="s">
        <v>177</v>
      </c>
      <c r="I27" s="516" t="s">
        <v>177</v>
      </c>
    </row>
    <row r="28" spans="1:9" s="401" customFormat="1" ht="9.9499999999999993" customHeight="1">
      <c r="A28" s="418"/>
      <c r="B28" s="515"/>
      <c r="C28" s="516"/>
      <c r="D28" s="516"/>
      <c r="E28" s="516"/>
      <c r="F28" s="516"/>
      <c r="G28" s="516"/>
      <c r="H28" s="516"/>
      <c r="I28" s="516"/>
    </row>
    <row r="29" spans="1:9" s="401" customFormat="1" ht="9.9499999999999993" customHeight="1">
      <c r="A29" s="518" t="s">
        <v>190</v>
      </c>
      <c r="B29" s="517" t="s">
        <v>191</v>
      </c>
      <c r="C29" s="516"/>
      <c r="D29" s="516"/>
      <c r="E29" s="516"/>
      <c r="F29" s="516"/>
      <c r="G29" s="516"/>
      <c r="H29" s="516"/>
      <c r="I29" s="516"/>
    </row>
    <row r="30" spans="1:9" s="401" customFormat="1" ht="9.9499999999999993" customHeight="1">
      <c r="A30" s="518"/>
      <c r="B30" s="517" t="s">
        <v>192</v>
      </c>
      <c r="C30" s="516">
        <v>5</v>
      </c>
      <c r="D30" s="516">
        <v>0.59999999999999432</v>
      </c>
      <c r="E30" s="516">
        <v>3.5</v>
      </c>
      <c r="F30" s="516">
        <v>113.30000000000001</v>
      </c>
      <c r="G30" s="516">
        <v>67.599999999999994</v>
      </c>
      <c r="H30" s="516">
        <v>2.9000000000000057</v>
      </c>
      <c r="I30" s="516">
        <v>31.900000000000006</v>
      </c>
    </row>
    <row r="31" spans="1:9" s="401" customFormat="1" ht="9.9499999999999993" customHeight="1">
      <c r="A31" s="518"/>
      <c r="B31" s="517"/>
      <c r="C31" s="516"/>
      <c r="D31" s="516"/>
      <c r="E31" s="516"/>
      <c r="F31" s="516"/>
      <c r="G31" s="516"/>
      <c r="H31" s="516"/>
      <c r="I31" s="516"/>
    </row>
    <row r="32" spans="1:9" s="401" customFormat="1" ht="9.9499999999999993" customHeight="1">
      <c r="A32" s="518" t="s">
        <v>193</v>
      </c>
      <c r="B32" s="517" t="s">
        <v>194</v>
      </c>
      <c r="C32" s="516"/>
      <c r="D32" s="516"/>
      <c r="E32" s="516"/>
      <c r="F32" s="516"/>
      <c r="G32" s="516"/>
      <c r="H32" s="516"/>
      <c r="I32" s="516"/>
    </row>
    <row r="33" spans="1:9" s="401" customFormat="1" ht="9.9499999999999993" customHeight="1">
      <c r="A33" s="518"/>
      <c r="B33" s="517" t="s">
        <v>195</v>
      </c>
      <c r="C33" s="516">
        <v>4.7999999999999972</v>
      </c>
      <c r="D33" s="516">
        <v>1.5999999999999943</v>
      </c>
      <c r="E33" s="516">
        <v>2.9000000000000057</v>
      </c>
      <c r="F33" s="516">
        <v>113.30000000000001</v>
      </c>
      <c r="G33" s="516">
        <v>67.599999999999994</v>
      </c>
      <c r="H33" s="516">
        <v>1.9000000000000057</v>
      </c>
      <c r="I33" s="516">
        <v>35.199999999999989</v>
      </c>
    </row>
    <row r="34" spans="1:9" s="401" customFormat="1" ht="9.9499999999999993" customHeight="1">
      <c r="A34" s="518" t="s">
        <v>196</v>
      </c>
      <c r="B34" s="517" t="s">
        <v>197</v>
      </c>
      <c r="C34" s="516">
        <v>5.5</v>
      </c>
      <c r="D34" s="516">
        <v>-1.7999999999999972</v>
      </c>
      <c r="E34" s="516">
        <v>5.0999999999999943</v>
      </c>
      <c r="F34" s="516" t="s">
        <v>132</v>
      </c>
      <c r="G34" s="516" t="s">
        <v>132</v>
      </c>
      <c r="H34" s="516">
        <v>5.0999999999999943</v>
      </c>
      <c r="I34" s="516">
        <v>-0.79999999999999716</v>
      </c>
    </row>
    <row r="35" spans="1:9" s="401" customFormat="1" ht="9.9499999999999993" customHeight="1">
      <c r="A35" s="518"/>
      <c r="B35" s="517"/>
      <c r="C35" s="516"/>
      <c r="D35" s="516"/>
      <c r="E35" s="516"/>
      <c r="F35" s="516"/>
      <c r="G35" s="516"/>
      <c r="H35" s="516"/>
      <c r="I35" s="516"/>
    </row>
    <row r="36" spans="1:9" s="401" customFormat="1" ht="9.9499999999999993" customHeight="1">
      <c r="A36" s="518" t="s">
        <v>198</v>
      </c>
      <c r="B36" s="517" t="s">
        <v>199</v>
      </c>
      <c r="C36" s="516">
        <v>4.5</v>
      </c>
      <c r="D36" s="516">
        <v>7.9000000000000057</v>
      </c>
      <c r="E36" s="516">
        <v>4.4000000000000057</v>
      </c>
      <c r="F36" s="516">
        <v>21</v>
      </c>
      <c r="G36" s="516">
        <v>27.400000000000006</v>
      </c>
      <c r="H36" s="516">
        <v>2.7000000000000028</v>
      </c>
      <c r="I36" s="516">
        <v>-30.700000000000003</v>
      </c>
    </row>
    <row r="37" spans="1:9" s="401" customFormat="1" ht="9.9499999999999993" customHeight="1">
      <c r="A37" s="518"/>
      <c r="B37" s="517"/>
      <c r="C37" s="516"/>
      <c r="D37" s="516"/>
      <c r="E37" s="516"/>
      <c r="F37" s="516"/>
      <c r="G37" s="516"/>
      <c r="H37" s="516"/>
      <c r="I37" s="516"/>
    </row>
    <row r="38" spans="1:9" s="401" customFormat="1" ht="9.9499999999999993" customHeight="1">
      <c r="A38" s="518" t="s">
        <v>200</v>
      </c>
      <c r="B38" s="517" t="s">
        <v>201</v>
      </c>
      <c r="C38" s="516" t="s">
        <v>177</v>
      </c>
      <c r="D38" s="516" t="s">
        <v>177</v>
      </c>
      <c r="E38" s="516" t="s">
        <v>177</v>
      </c>
      <c r="F38" s="516" t="s">
        <v>177</v>
      </c>
      <c r="G38" s="516" t="s">
        <v>177</v>
      </c>
      <c r="H38" s="516" t="s">
        <v>177</v>
      </c>
      <c r="I38" s="516" t="s">
        <v>177</v>
      </c>
    </row>
    <row r="39" spans="1:9" s="401" customFormat="1" ht="9.9499999999999993" customHeight="1">
      <c r="A39" s="518" t="s">
        <v>202</v>
      </c>
      <c r="B39" s="517" t="s">
        <v>203</v>
      </c>
      <c r="C39" s="516"/>
      <c r="D39" s="516"/>
      <c r="E39" s="516"/>
      <c r="F39" s="516"/>
      <c r="G39" s="516"/>
      <c r="H39" s="516"/>
      <c r="I39" s="516"/>
    </row>
    <row r="40" spans="1:9" s="401" customFormat="1" ht="9.9499999999999993" customHeight="1">
      <c r="A40" s="418"/>
      <c r="B40" s="515" t="s">
        <v>204</v>
      </c>
      <c r="C40" s="516" t="s">
        <v>177</v>
      </c>
      <c r="D40" s="516" t="s">
        <v>177</v>
      </c>
      <c r="E40" s="516" t="s">
        <v>177</v>
      </c>
      <c r="F40" s="516" t="s">
        <v>177</v>
      </c>
      <c r="G40" s="516" t="s">
        <v>177</v>
      </c>
      <c r="H40" s="516" t="s">
        <v>177</v>
      </c>
      <c r="I40" s="516" t="s">
        <v>177</v>
      </c>
    </row>
    <row r="41" spans="1:9" s="401" customFormat="1" ht="9.9499999999999993" customHeight="1">
      <c r="A41" s="418"/>
      <c r="B41" s="515"/>
      <c r="C41" s="516"/>
      <c r="D41" s="516"/>
      <c r="E41" s="516"/>
      <c r="F41" s="516"/>
      <c r="G41" s="516"/>
      <c r="H41" s="516"/>
      <c r="I41" s="516"/>
    </row>
    <row r="42" spans="1:9" s="401" customFormat="1" ht="9.9499999999999993" customHeight="1">
      <c r="A42" s="518">
        <v>43</v>
      </c>
      <c r="B42" s="517" t="s">
        <v>205</v>
      </c>
      <c r="C42" s="516"/>
      <c r="D42" s="516"/>
      <c r="E42" s="516"/>
      <c r="F42" s="516"/>
      <c r="G42" s="516"/>
      <c r="H42" s="516"/>
      <c r="I42" s="516"/>
    </row>
    <row r="43" spans="1:9" s="401" customFormat="1" ht="9.9499999999999993" customHeight="1">
      <c r="A43" s="518"/>
      <c r="B43" s="517" t="s">
        <v>206</v>
      </c>
      <c r="C43" s="516"/>
      <c r="D43" s="516"/>
      <c r="E43" s="516"/>
      <c r="F43" s="516"/>
      <c r="G43" s="516"/>
      <c r="H43" s="516"/>
      <c r="I43" s="516"/>
    </row>
    <row r="44" spans="1:9" s="401" customFormat="1" ht="9.9499999999999993" customHeight="1">
      <c r="A44" s="518"/>
      <c r="B44" s="517" t="s">
        <v>207</v>
      </c>
      <c r="C44" s="516">
        <v>1.9000000000000057</v>
      </c>
      <c r="D44" s="516">
        <v>3.5</v>
      </c>
      <c r="E44" s="516">
        <v>2.5</v>
      </c>
      <c r="F44" s="516">
        <v>1</v>
      </c>
      <c r="G44" s="516">
        <v>2.5999999999999943</v>
      </c>
      <c r="H44" s="516">
        <v>3.5</v>
      </c>
      <c r="I44" s="516">
        <v>-2.4000000000000057</v>
      </c>
    </row>
    <row r="45" spans="1:9" s="401" customFormat="1" ht="9.9499999999999993" customHeight="1">
      <c r="A45" s="518"/>
      <c r="B45" s="517"/>
      <c r="C45" s="516"/>
      <c r="D45" s="516"/>
      <c r="E45" s="516"/>
      <c r="F45" s="516"/>
      <c r="G45" s="516"/>
      <c r="H45" s="516"/>
      <c r="I45" s="516"/>
    </row>
    <row r="46" spans="1:9" s="401" customFormat="1" ht="9.9499999999999993" customHeight="1">
      <c r="A46" s="518" t="s">
        <v>208</v>
      </c>
      <c r="B46" s="517" t="s">
        <v>209</v>
      </c>
      <c r="C46" s="516"/>
      <c r="D46" s="516"/>
      <c r="E46" s="516"/>
      <c r="F46" s="516"/>
      <c r="G46" s="516"/>
      <c r="H46" s="516"/>
      <c r="I46" s="516"/>
    </row>
    <row r="47" spans="1:9" s="401" customFormat="1" ht="9.9499999999999993" customHeight="1">
      <c r="A47" s="518"/>
      <c r="B47" s="517" t="s">
        <v>210</v>
      </c>
      <c r="C47" s="516">
        <v>5.5</v>
      </c>
      <c r="D47" s="516">
        <v>5.9000000000000057</v>
      </c>
      <c r="E47" s="516">
        <v>8.9000000000000057</v>
      </c>
      <c r="F47" s="516">
        <v>12.799999999999997</v>
      </c>
      <c r="G47" s="516">
        <v>108.19999999999999</v>
      </c>
      <c r="H47" s="516">
        <v>8</v>
      </c>
      <c r="I47" s="516">
        <v>300.89999999999998</v>
      </c>
    </row>
    <row r="48" spans="1:9" s="401" customFormat="1" ht="9.9499999999999993" customHeight="1">
      <c r="A48" s="518"/>
      <c r="B48" s="517"/>
      <c r="C48" s="516"/>
      <c r="D48" s="516"/>
      <c r="E48" s="516"/>
      <c r="F48" s="516"/>
      <c r="G48" s="516"/>
      <c r="H48" s="516"/>
      <c r="I48" s="516"/>
    </row>
    <row r="49" spans="1:9" s="401" customFormat="1" ht="9.9499999999999993" customHeight="1">
      <c r="A49" s="518" t="s">
        <v>211</v>
      </c>
      <c r="B49" s="517" t="s">
        <v>212</v>
      </c>
      <c r="C49" s="516">
        <v>3</v>
      </c>
      <c r="D49" s="516">
        <v>-3.2000000000000028</v>
      </c>
      <c r="E49" s="516">
        <v>8.2999999999999972</v>
      </c>
      <c r="F49" s="516">
        <v>19.099999999999994</v>
      </c>
      <c r="G49" s="516">
        <v>108.19999999999999</v>
      </c>
      <c r="H49" s="516">
        <v>-10</v>
      </c>
      <c r="I49" s="516" t="s">
        <v>132</v>
      </c>
    </row>
    <row r="50" spans="1:9" s="401" customFormat="1" ht="9.9499999999999993" customHeight="1">
      <c r="A50" s="518" t="s">
        <v>213</v>
      </c>
      <c r="B50" s="517" t="s">
        <v>214</v>
      </c>
      <c r="C50" s="516">
        <v>6.4000000000000057</v>
      </c>
      <c r="D50" s="516">
        <v>8.7000000000000028</v>
      </c>
      <c r="E50" s="516">
        <v>9.0999999999999943</v>
      </c>
      <c r="F50" s="516">
        <v>-63.3</v>
      </c>
      <c r="G50" s="516" t="s">
        <v>132</v>
      </c>
      <c r="H50" s="516">
        <v>10.5</v>
      </c>
      <c r="I50" s="516">
        <v>300.89999999999998</v>
      </c>
    </row>
    <row r="51" spans="1:9" s="401" customFormat="1" ht="9.9499999999999993" customHeight="1">
      <c r="A51" s="518" t="s">
        <v>215</v>
      </c>
      <c r="B51" s="517" t="s">
        <v>216</v>
      </c>
      <c r="C51" s="516" t="s">
        <v>248</v>
      </c>
      <c r="D51" s="516" t="s">
        <v>248</v>
      </c>
      <c r="E51" s="516" t="s">
        <v>248</v>
      </c>
      <c r="F51" s="516" t="s">
        <v>248</v>
      </c>
      <c r="G51" s="516" t="s">
        <v>248</v>
      </c>
      <c r="H51" s="516" t="s">
        <v>248</v>
      </c>
      <c r="I51" s="516" t="s">
        <v>248</v>
      </c>
    </row>
    <row r="52" spans="1:9" s="401" customFormat="1" ht="9.9499999999999993" customHeight="1">
      <c r="A52" s="418"/>
      <c r="B52" s="515"/>
      <c r="C52" s="516"/>
      <c r="D52" s="516"/>
      <c r="E52" s="516"/>
      <c r="F52" s="516"/>
      <c r="G52" s="516"/>
      <c r="H52" s="516"/>
      <c r="I52" s="516"/>
    </row>
    <row r="53" spans="1:9" s="401" customFormat="1" ht="9.9499999999999993" customHeight="1">
      <c r="A53" s="518" t="s">
        <v>217</v>
      </c>
      <c r="B53" s="517" t="s">
        <v>218</v>
      </c>
      <c r="C53" s="516"/>
      <c r="D53" s="516"/>
      <c r="E53" s="516"/>
      <c r="F53" s="516"/>
      <c r="G53" s="516"/>
      <c r="H53" s="516"/>
      <c r="I53" s="516"/>
    </row>
    <row r="54" spans="1:9" s="401" customFormat="1" ht="9.9499999999999993" customHeight="1">
      <c r="A54" s="518"/>
      <c r="B54" s="517" t="s">
        <v>219</v>
      </c>
      <c r="C54" s="516">
        <v>1.0999999999999943</v>
      </c>
      <c r="D54" s="516">
        <v>3</v>
      </c>
      <c r="E54" s="516">
        <v>1.2999999999999972</v>
      </c>
      <c r="F54" s="516">
        <v>9.9999999999994316E-2</v>
      </c>
      <c r="G54" s="516">
        <v>1.7999999999999972</v>
      </c>
      <c r="H54" s="516">
        <v>2.2999999999999972</v>
      </c>
      <c r="I54" s="516">
        <v>-9</v>
      </c>
    </row>
    <row r="55" spans="1:9" s="401" customFormat="1" ht="9.9499999999999993" customHeight="1">
      <c r="A55" s="518"/>
      <c r="B55" s="517"/>
      <c r="C55" s="516"/>
      <c r="D55" s="516"/>
      <c r="E55" s="516"/>
      <c r="F55" s="516"/>
      <c r="G55" s="516"/>
      <c r="H55" s="516"/>
      <c r="I55" s="516"/>
    </row>
    <row r="56" spans="1:9" s="401" customFormat="1" ht="9.9499999999999993" customHeight="1">
      <c r="A56" s="518" t="s">
        <v>220</v>
      </c>
      <c r="B56" s="517" t="s">
        <v>221</v>
      </c>
      <c r="C56" s="516">
        <v>1.5999999999999943</v>
      </c>
      <c r="D56" s="516">
        <v>7.0999999999999943</v>
      </c>
      <c r="E56" s="516">
        <v>1.5</v>
      </c>
      <c r="F56" s="516">
        <v>1.5</v>
      </c>
      <c r="G56" s="516">
        <v>5.5999999999999943</v>
      </c>
      <c r="H56" s="516" t="s">
        <v>132</v>
      </c>
      <c r="I56" s="516" t="s">
        <v>132</v>
      </c>
    </row>
    <row r="57" spans="1:9" s="401" customFormat="1" ht="9.9499999999999993" customHeight="1">
      <c r="A57" s="518"/>
      <c r="B57" s="517"/>
      <c r="C57" s="516"/>
      <c r="D57" s="516"/>
      <c r="E57" s="516"/>
      <c r="F57" s="516"/>
      <c r="G57" s="516"/>
      <c r="H57" s="516"/>
      <c r="I57" s="516"/>
    </row>
    <row r="58" spans="1:9" s="401" customFormat="1" ht="9.9499999999999993" customHeight="1">
      <c r="A58" s="518" t="s">
        <v>222</v>
      </c>
      <c r="B58" s="517" t="s">
        <v>223</v>
      </c>
      <c r="C58" s="516"/>
      <c r="D58" s="516"/>
      <c r="E58" s="516"/>
      <c r="F58" s="516"/>
      <c r="G58" s="516"/>
      <c r="H58" s="516"/>
      <c r="I58" s="516"/>
    </row>
    <row r="59" spans="1:9" s="401" customFormat="1" ht="9.9499999999999993" customHeight="1">
      <c r="A59" s="518"/>
      <c r="B59" s="517" t="s">
        <v>224</v>
      </c>
      <c r="C59" s="516">
        <v>5.5</v>
      </c>
      <c r="D59" s="516">
        <v>7.2999999999999972</v>
      </c>
      <c r="E59" s="516">
        <v>5.4000000000000057</v>
      </c>
      <c r="F59" s="516">
        <v>5.4000000000000057</v>
      </c>
      <c r="G59" s="516">
        <v>7.7999999999999972</v>
      </c>
      <c r="H59" s="516" t="s">
        <v>132</v>
      </c>
      <c r="I59" s="516" t="s">
        <v>132</v>
      </c>
    </row>
    <row r="60" spans="1:9" s="401" customFormat="1" ht="9.9499999999999993" customHeight="1">
      <c r="A60" s="518" t="s">
        <v>225</v>
      </c>
      <c r="B60" s="517" t="s">
        <v>226</v>
      </c>
      <c r="C60" s="516">
        <v>-32.5</v>
      </c>
      <c r="D60" s="516">
        <v>-7.4000000000000057</v>
      </c>
      <c r="E60" s="516">
        <v>-32.5</v>
      </c>
      <c r="F60" s="516">
        <v>-32.5</v>
      </c>
      <c r="G60" s="516">
        <v>-17.200000000000003</v>
      </c>
      <c r="H60" s="516" t="s">
        <v>132</v>
      </c>
      <c r="I60" s="516" t="s">
        <v>132</v>
      </c>
    </row>
    <row r="61" spans="1:9" s="401" customFormat="1" ht="9.9499999999999993" customHeight="1">
      <c r="A61" s="518"/>
      <c r="B61" s="517"/>
      <c r="C61" s="516"/>
      <c r="D61" s="516"/>
      <c r="E61" s="516"/>
      <c r="F61" s="516"/>
      <c r="G61" s="516"/>
      <c r="H61" s="516"/>
      <c r="I61" s="516"/>
    </row>
    <row r="62" spans="1:9" s="401" customFormat="1" ht="9.9499999999999993" customHeight="1">
      <c r="A62" s="518" t="s">
        <v>227</v>
      </c>
      <c r="B62" s="517" t="s">
        <v>228</v>
      </c>
      <c r="C62" s="516"/>
      <c r="D62" s="516"/>
      <c r="E62" s="516"/>
      <c r="F62" s="516"/>
      <c r="G62" s="516"/>
      <c r="H62" s="516"/>
      <c r="I62" s="516"/>
    </row>
    <row r="63" spans="1:9" s="401" customFormat="1" ht="9.9499999999999993" customHeight="1">
      <c r="A63" s="518"/>
      <c r="B63" s="517" t="s">
        <v>229</v>
      </c>
      <c r="C63" s="516">
        <v>1</v>
      </c>
      <c r="D63" s="516">
        <v>2.2000000000000028</v>
      </c>
      <c r="E63" s="516">
        <v>1.2999999999999972</v>
      </c>
      <c r="F63" s="516">
        <v>-0.79999999999999716</v>
      </c>
      <c r="G63" s="516">
        <v>-2</v>
      </c>
      <c r="H63" s="516">
        <v>2.2999999999999972</v>
      </c>
      <c r="I63" s="516">
        <v>-9</v>
      </c>
    </row>
    <row r="64" spans="1:9" s="401" customFormat="1" ht="9.9499999999999993" customHeight="1">
      <c r="A64" s="518"/>
      <c r="B64" s="517"/>
      <c r="C64" s="516"/>
      <c r="D64" s="516"/>
      <c r="E64" s="516"/>
      <c r="F64" s="516"/>
      <c r="G64" s="516"/>
      <c r="H64" s="516"/>
      <c r="I64" s="516"/>
    </row>
    <row r="65" spans="1:9" s="401" customFormat="1" ht="9.9499999999999993" customHeight="1">
      <c r="A65" s="518" t="s">
        <v>230</v>
      </c>
      <c r="B65" s="517" t="s">
        <v>231</v>
      </c>
      <c r="C65" s="516" t="s">
        <v>177</v>
      </c>
      <c r="D65" s="516" t="s">
        <v>177</v>
      </c>
      <c r="E65" s="516" t="s">
        <v>177</v>
      </c>
      <c r="F65" s="516" t="s">
        <v>177</v>
      </c>
      <c r="G65" s="516" t="s">
        <v>177</v>
      </c>
      <c r="H65" s="516" t="s">
        <v>177</v>
      </c>
      <c r="I65" s="516" t="s">
        <v>177</v>
      </c>
    </row>
    <row r="66" spans="1:9" s="401" customFormat="1" ht="9.9499999999999993" customHeight="1">
      <c r="A66" s="518" t="s">
        <v>232</v>
      </c>
      <c r="B66" s="517" t="s">
        <v>233</v>
      </c>
      <c r="C66" s="516"/>
      <c r="D66" s="516"/>
      <c r="E66" s="516"/>
      <c r="F66" s="516"/>
      <c r="G66" s="516"/>
      <c r="H66" s="516"/>
      <c r="I66" s="516"/>
    </row>
    <row r="67" spans="1:9" s="401" customFormat="1" ht="9.9499999999999993" customHeight="1">
      <c r="A67" s="518"/>
      <c r="B67" s="517" t="s">
        <v>234</v>
      </c>
      <c r="C67" s="516" t="s">
        <v>177</v>
      </c>
      <c r="D67" s="516" t="s">
        <v>177</v>
      </c>
      <c r="E67" s="516" t="s">
        <v>177</v>
      </c>
      <c r="F67" s="516" t="s">
        <v>177</v>
      </c>
      <c r="G67" s="516" t="s">
        <v>177</v>
      </c>
      <c r="H67" s="516" t="s">
        <v>177</v>
      </c>
      <c r="I67" s="516" t="s">
        <v>177</v>
      </c>
    </row>
    <row r="68" spans="1:9" s="401" customFormat="1" ht="9.9499999999999993" customHeight="1">
      <c r="A68" s="518" t="s">
        <v>235</v>
      </c>
      <c r="B68" s="517" t="s">
        <v>236</v>
      </c>
      <c r="C68" s="516">
        <v>2.5</v>
      </c>
      <c r="D68" s="516">
        <v>1.7000000000000028</v>
      </c>
      <c r="E68" s="516">
        <v>2.7000000000000028</v>
      </c>
      <c r="F68" s="516">
        <v>4.2000000000000028</v>
      </c>
      <c r="G68" s="516">
        <v>-2.5</v>
      </c>
      <c r="H68" s="516">
        <v>2.2999999999999972</v>
      </c>
      <c r="I68" s="516">
        <v>-9</v>
      </c>
    </row>
    <row r="69" spans="1:9" s="484" customFormat="1" ht="9.6" customHeight="1">
      <c r="A69" s="549"/>
      <c r="B69" s="549"/>
      <c r="C69" s="535"/>
      <c r="D69" s="535"/>
      <c r="E69" s="535"/>
      <c r="F69" s="535"/>
      <c r="G69" s="535"/>
      <c r="H69" s="535"/>
    </row>
    <row r="70" spans="1:9" s="484" customFormat="1" ht="9.6" customHeight="1">
      <c r="A70" s="549"/>
      <c r="B70" s="549"/>
      <c r="C70" s="487"/>
      <c r="D70" s="487"/>
      <c r="E70" s="487"/>
      <c r="F70" s="487"/>
      <c r="G70" s="487"/>
      <c r="H70" s="487"/>
    </row>
    <row r="71" spans="1:9" s="484" customFormat="1" ht="9.6" customHeight="1"/>
    <row r="72" spans="1:9" s="484" customFormat="1" ht="9.6" customHeight="1"/>
    <row r="73" spans="1:9" s="484" customFormat="1" ht="9.6" customHeight="1"/>
    <row r="74" spans="1:9" s="484" customFormat="1" ht="9.6" customHeight="1"/>
    <row r="75" spans="1:9" s="484" customFormat="1" ht="9.6" customHeight="1"/>
    <row r="76" spans="1:9" s="484" customFormat="1" ht="9.6" customHeight="1"/>
    <row r="77" spans="1:9" s="484" customFormat="1" ht="9.6" customHeight="1"/>
    <row r="78" spans="1:9" s="484" customFormat="1" ht="9.6" customHeight="1"/>
    <row r="79" spans="1:9" s="484" customFormat="1" ht="9.6" customHeight="1">
      <c r="B79" s="560"/>
    </row>
    <row r="80" spans="1:9" s="484" customFormat="1" ht="9.6" customHeight="1"/>
    <row r="81" s="484" customFormat="1" ht="9.6" customHeight="1"/>
    <row r="82" s="484" customFormat="1" ht="9.6" customHeight="1"/>
    <row r="83" s="484" customFormat="1" ht="9.6" customHeight="1"/>
    <row r="84" s="484" customFormat="1" ht="9.6" customHeight="1"/>
    <row r="85" s="484" customFormat="1" ht="9.6" customHeight="1"/>
    <row r="86" s="484" customFormat="1" ht="9.6" customHeight="1"/>
    <row r="87" s="484" customFormat="1" ht="9.6" customHeight="1"/>
    <row r="88" s="484" customFormat="1" ht="9.6" customHeight="1"/>
    <row r="89" s="484" customFormat="1" ht="9.6" customHeight="1"/>
    <row r="90" s="484" customFormat="1" ht="9.6" customHeight="1"/>
    <row r="91" s="484" customFormat="1" ht="9" customHeight="1"/>
    <row r="92" s="484" customFormat="1" ht="9" customHeight="1"/>
    <row r="93" s="484" customFormat="1" ht="9" customHeight="1"/>
    <row r="94" s="484" customFormat="1" ht="9" customHeight="1"/>
    <row r="95" s="484" customFormat="1" ht="9" customHeight="1"/>
    <row r="96" s="484" customFormat="1" ht="9" customHeight="1"/>
    <row r="97" s="484" customFormat="1" ht="9" customHeight="1"/>
    <row r="98" s="484" customFormat="1" ht="9" customHeight="1"/>
    <row r="99" s="484" customFormat="1" ht="9" customHeight="1"/>
    <row r="100" s="484" customFormat="1" ht="9" customHeight="1"/>
    <row r="101" s="484" customFormat="1" ht="9" customHeight="1"/>
    <row r="102" s="484" customFormat="1" ht="9" customHeight="1"/>
    <row r="103" s="484" customFormat="1" ht="9" customHeight="1"/>
    <row r="104" s="484" customFormat="1" ht="9" customHeight="1"/>
    <row r="105" s="484" customFormat="1" ht="9" customHeight="1"/>
    <row r="106" s="484" customFormat="1" ht="9" customHeight="1"/>
    <row r="107" s="484" customFormat="1" ht="9" customHeight="1"/>
    <row r="108" s="484" customFormat="1" ht="9" customHeight="1"/>
    <row r="109" s="484" customFormat="1" ht="9" customHeight="1"/>
    <row r="110" s="484" customFormat="1" ht="9" customHeight="1"/>
    <row r="111" s="484" customFormat="1" ht="9" customHeight="1"/>
    <row r="112" s="484" customFormat="1" ht="9" customHeight="1"/>
    <row r="113" s="484" customFormat="1" ht="9" customHeight="1"/>
    <row r="114" s="484" customFormat="1" ht="9" customHeight="1"/>
    <row r="115" s="484" customFormat="1" ht="9" customHeight="1"/>
    <row r="116" s="484" customFormat="1" ht="9" customHeight="1"/>
    <row r="117" s="484" customFormat="1" ht="9" customHeight="1"/>
    <row r="118" s="484" customFormat="1" ht="9" customHeight="1"/>
    <row r="119" s="484" customFormat="1" ht="9" customHeight="1"/>
    <row r="120" s="484" customFormat="1" ht="9" customHeight="1"/>
    <row r="121" s="484" customFormat="1" ht="9" customHeight="1"/>
    <row r="122" s="484" customFormat="1" ht="9" customHeight="1"/>
    <row r="123" s="484" customFormat="1" ht="9" customHeight="1"/>
    <row r="124" s="484" customFormat="1" ht="9" customHeight="1"/>
    <row r="125" s="484" customFormat="1" ht="9" customHeight="1"/>
    <row r="126" s="484" customFormat="1" ht="9" customHeight="1"/>
    <row r="127" s="484" customFormat="1" ht="9" customHeight="1"/>
    <row r="128" s="484" customFormat="1" ht="9" customHeight="1"/>
    <row r="129" s="484" customFormat="1" ht="9" customHeight="1"/>
    <row r="130" s="484" customFormat="1" ht="9" customHeight="1"/>
    <row r="131" s="484" customFormat="1" ht="9" customHeight="1"/>
    <row r="132" s="484" customFormat="1" ht="9" customHeight="1"/>
    <row r="133" s="484" customFormat="1" ht="9" customHeight="1"/>
    <row r="134" s="484" customFormat="1" ht="9" customHeight="1"/>
    <row r="135" s="484" customFormat="1" ht="9" customHeight="1"/>
    <row r="136" s="484" customFormat="1" ht="9" customHeight="1"/>
    <row r="137" s="484" customFormat="1" ht="9" customHeight="1"/>
    <row r="138" s="484" customFormat="1" ht="9" customHeight="1"/>
    <row r="139" s="484" customFormat="1" ht="9" customHeight="1"/>
    <row r="140" s="484" customFormat="1" ht="9" customHeight="1"/>
    <row r="141" s="484" customFormat="1" ht="9" customHeight="1"/>
    <row r="142" s="484" customFormat="1" ht="9" customHeight="1"/>
    <row r="143" s="484" customFormat="1" ht="9" customHeight="1"/>
    <row r="144" s="484" customFormat="1" ht="9" customHeight="1"/>
    <row r="145" s="484" customFormat="1" ht="9" customHeight="1"/>
    <row r="146" s="484" customFormat="1" ht="9" customHeight="1"/>
    <row r="147" s="484" customFormat="1" ht="9" customHeight="1"/>
    <row r="148" s="484" customFormat="1" ht="9" customHeight="1"/>
    <row r="149" s="484" customFormat="1" ht="9" customHeight="1"/>
    <row r="150" s="484" customFormat="1" ht="9" customHeight="1"/>
    <row r="151" s="484" customFormat="1" ht="9" customHeight="1"/>
    <row r="152" s="484" customFormat="1" ht="9" customHeight="1"/>
    <row r="153" s="484" customFormat="1" ht="9" customHeight="1"/>
    <row r="154" s="484" customFormat="1" ht="9" customHeight="1"/>
    <row r="155" s="484" customFormat="1" ht="9" customHeight="1"/>
    <row r="156" s="484" customFormat="1" ht="9" customHeight="1"/>
    <row r="157" s="484" customFormat="1" ht="9" customHeight="1"/>
    <row r="158" s="484" customFormat="1" ht="9" customHeight="1"/>
    <row r="159" s="484" customFormat="1" ht="9" customHeight="1"/>
    <row r="160" s="484" customFormat="1" ht="9" customHeight="1"/>
    <row r="161" s="484" customFormat="1" ht="9" customHeight="1"/>
    <row r="162" s="484" customFormat="1" ht="9" customHeight="1"/>
    <row r="163" s="484" customFormat="1" ht="9" customHeight="1"/>
    <row r="164" s="484" customFormat="1" ht="9" customHeight="1"/>
    <row r="165" s="484" customFormat="1" ht="9" customHeight="1"/>
    <row r="166" s="484" customFormat="1" ht="9" customHeight="1"/>
    <row r="167" s="484" customFormat="1" ht="9" customHeight="1"/>
    <row r="168" s="484" customFormat="1" ht="9" customHeight="1"/>
    <row r="169" s="484" customFormat="1" ht="9" customHeight="1"/>
    <row r="170" s="484" customFormat="1" ht="9" customHeight="1"/>
    <row r="171" s="484" customFormat="1" ht="9" customHeight="1"/>
    <row r="172" s="484" customFormat="1" ht="9" customHeight="1"/>
    <row r="173" s="484" customFormat="1" ht="9" customHeight="1"/>
    <row r="174" s="484" customFormat="1" ht="9" customHeight="1"/>
    <row r="175" s="484" customFormat="1" ht="9" customHeight="1"/>
    <row r="176" s="484" customFormat="1" ht="9" customHeight="1"/>
    <row r="177" s="484" customFormat="1" ht="9" customHeight="1"/>
    <row r="178" s="484" customFormat="1" ht="9" customHeight="1"/>
    <row r="179" s="484" customFormat="1" ht="9" customHeight="1"/>
    <row r="180" s="484" customFormat="1" ht="9" customHeight="1"/>
    <row r="181" s="484" customFormat="1" ht="9" customHeight="1"/>
    <row r="182" s="484" customFormat="1" ht="9" customHeight="1"/>
    <row r="183" s="484" customFormat="1" ht="9" customHeight="1"/>
    <row r="184" s="484" customFormat="1" ht="9" customHeight="1"/>
    <row r="185" s="484" customFormat="1" ht="9" customHeight="1"/>
    <row r="186" s="484" customFormat="1" ht="9" customHeight="1"/>
    <row r="187" s="484" customFormat="1" ht="9" customHeight="1"/>
    <row r="188" s="484" customFormat="1" ht="9" customHeight="1"/>
    <row r="189" s="484" customFormat="1" ht="9" customHeight="1"/>
    <row r="190" s="484" customFormat="1" ht="9" customHeight="1"/>
    <row r="191" s="484" customFormat="1" ht="9" customHeight="1"/>
    <row r="192" s="484" customFormat="1" ht="9" customHeight="1"/>
    <row r="193" s="484" customFormat="1" ht="9" customHeight="1"/>
    <row r="194" s="484" customFormat="1" ht="9" customHeight="1"/>
    <row r="195" s="484" customFormat="1" ht="9" customHeight="1"/>
    <row r="196" s="484" customFormat="1" ht="9" customHeight="1"/>
    <row r="197" s="484" customFormat="1" ht="9" customHeight="1"/>
    <row r="198" s="484" customFormat="1" ht="9" customHeight="1"/>
    <row r="199" s="484" customFormat="1" ht="9" customHeight="1"/>
    <row r="200" s="484" customFormat="1" ht="9" customHeight="1"/>
    <row r="201" s="484" customFormat="1" ht="9" customHeight="1"/>
    <row r="202" s="484" customFormat="1" ht="9" customHeight="1"/>
    <row r="203" s="484" customFormat="1" ht="9" customHeight="1"/>
    <row r="204" s="484" customFormat="1" ht="9" customHeight="1"/>
    <row r="205" s="484" customFormat="1" ht="9" customHeight="1"/>
    <row r="206" s="484" customFormat="1" ht="9" customHeight="1"/>
    <row r="207" s="484" customFormat="1" ht="9" customHeight="1"/>
    <row r="208" s="484" customFormat="1" ht="9" customHeight="1"/>
    <row r="209" s="484" customFormat="1" ht="9" customHeight="1"/>
    <row r="210" s="484" customFormat="1" ht="9" customHeight="1"/>
    <row r="211" s="484" customFormat="1" ht="9" customHeight="1"/>
    <row r="212" s="484" customFormat="1" ht="9" customHeight="1"/>
    <row r="213" s="484" customFormat="1" ht="9" customHeight="1"/>
    <row r="214" s="484" customFormat="1" ht="9" customHeight="1"/>
    <row r="215" s="484" customFormat="1" ht="9" customHeight="1"/>
    <row r="216" s="484" customFormat="1" ht="9" customHeight="1"/>
    <row r="217" s="484" customFormat="1" ht="9" customHeight="1"/>
    <row r="218" s="484" customFormat="1" ht="9" customHeight="1"/>
    <row r="219" s="484" customFormat="1" ht="9" customHeight="1"/>
    <row r="220" s="484" customFormat="1" ht="9" customHeight="1"/>
    <row r="221" s="484" customFormat="1" ht="9" customHeight="1"/>
    <row r="222" s="484" customFormat="1" ht="9" customHeight="1"/>
    <row r="223" s="484" customFormat="1" ht="9" customHeight="1"/>
    <row r="224" s="484" customFormat="1" ht="9" customHeight="1"/>
    <row r="225" s="484" customFormat="1" ht="9" customHeight="1"/>
    <row r="226" s="484" customFormat="1" ht="9" customHeight="1"/>
    <row r="227" s="484" customFormat="1" ht="9" customHeight="1"/>
    <row r="228" s="484" customFormat="1" ht="9" customHeight="1"/>
    <row r="229" s="484" customFormat="1" ht="9" customHeight="1"/>
    <row r="230" s="484" customFormat="1" ht="9" customHeight="1"/>
    <row r="231" s="484" customFormat="1" ht="9" customHeight="1"/>
    <row r="232" s="484" customFormat="1" ht="9" customHeight="1"/>
    <row r="233" s="484" customFormat="1" ht="9" customHeight="1"/>
    <row r="234" s="484" customFormat="1" ht="9" customHeight="1"/>
    <row r="235" s="484" customFormat="1" ht="9" customHeight="1"/>
    <row r="236" s="484" customFormat="1" ht="9" customHeight="1"/>
    <row r="237" s="484" customFormat="1" ht="9" customHeight="1"/>
    <row r="238" s="484" customFormat="1" ht="9" customHeight="1"/>
    <row r="239" s="484" customFormat="1" ht="9" customHeight="1"/>
    <row r="240" s="484" customFormat="1" ht="9" customHeight="1"/>
    <row r="241" s="484" customFormat="1" ht="9" customHeight="1"/>
    <row r="242" s="484" customFormat="1" ht="9" customHeight="1"/>
    <row r="243" s="484" customFormat="1" ht="9" customHeight="1"/>
    <row r="244" s="484" customFormat="1" ht="9" customHeight="1"/>
    <row r="245" s="484" customFormat="1" ht="9" customHeight="1"/>
    <row r="246" s="484" customFormat="1" ht="9" customHeight="1"/>
    <row r="247" s="484" customFormat="1" ht="9" customHeight="1"/>
    <row r="248" s="484" customFormat="1" ht="9" customHeight="1"/>
    <row r="249" s="484" customFormat="1" ht="9" customHeight="1"/>
    <row r="250" s="484" customFormat="1" ht="9" customHeight="1"/>
    <row r="251" s="484" customFormat="1" ht="9" customHeight="1"/>
    <row r="252" s="484" customFormat="1" ht="9" customHeight="1"/>
    <row r="253" s="484" customFormat="1" ht="9" customHeight="1"/>
    <row r="254" s="484" customFormat="1" ht="9" customHeight="1"/>
    <row r="255" s="484" customFormat="1" ht="9" customHeight="1"/>
    <row r="256" s="484" customFormat="1" ht="9" customHeight="1"/>
    <row r="257" s="484" customFormat="1" ht="9" customHeight="1"/>
    <row r="258" s="484" customFormat="1" ht="9" customHeight="1"/>
    <row r="259" s="484" customFormat="1" ht="9" customHeight="1"/>
    <row r="260" s="484" customFormat="1" ht="9" customHeight="1"/>
    <row r="261" s="484" customFormat="1" ht="9" customHeight="1"/>
    <row r="262" s="484" customFormat="1" ht="9" customHeight="1"/>
    <row r="263" s="484" customFormat="1" ht="9" customHeight="1"/>
    <row r="264" s="484" customFormat="1" ht="9" customHeight="1"/>
    <row r="265" s="484" customFormat="1" ht="9" customHeight="1"/>
    <row r="266" s="484" customFormat="1" ht="9" customHeight="1"/>
    <row r="267" s="484" customFormat="1" ht="9" customHeight="1"/>
    <row r="268" s="484" customFormat="1" ht="9" customHeight="1"/>
    <row r="269" s="484" customFormat="1" ht="9" customHeight="1"/>
    <row r="270" s="484" customFormat="1" ht="9" customHeight="1"/>
    <row r="271" s="484" customFormat="1" ht="9" customHeight="1"/>
    <row r="272" s="484" customFormat="1" ht="9" customHeight="1"/>
    <row r="273" s="484" customFormat="1" ht="9" customHeight="1"/>
    <row r="274" s="484" customFormat="1" ht="9" customHeight="1"/>
    <row r="275" s="484" customFormat="1" ht="9" customHeight="1"/>
    <row r="276" s="484" customFormat="1" ht="9" customHeight="1"/>
    <row r="277" s="484" customFormat="1" ht="9" customHeight="1"/>
    <row r="278" s="484" customFormat="1" ht="9" customHeight="1"/>
    <row r="279" s="484" customFormat="1" ht="9" customHeight="1"/>
    <row r="280" s="484" customFormat="1" ht="9" customHeight="1"/>
    <row r="281" s="484" customFormat="1" ht="9" customHeight="1"/>
    <row r="282" s="484" customFormat="1" ht="9" customHeight="1"/>
    <row r="283" s="484" customFormat="1" ht="9" customHeight="1"/>
    <row r="284" s="484" customFormat="1" ht="9" customHeight="1"/>
    <row r="285" s="484" customFormat="1" ht="9" customHeight="1"/>
    <row r="286" s="484" customFormat="1" ht="9" customHeight="1"/>
    <row r="287" s="484" customFormat="1" ht="9" customHeight="1"/>
    <row r="288" s="484" customFormat="1" ht="9" customHeight="1"/>
    <row r="289" s="484" customFormat="1" ht="9" customHeight="1"/>
    <row r="290" s="484" customFormat="1" ht="9" customHeight="1"/>
    <row r="291" s="484" customFormat="1" ht="9" customHeight="1"/>
    <row r="292" s="484" customFormat="1" ht="9" customHeight="1"/>
    <row r="293" s="484" customFormat="1" ht="9" customHeight="1"/>
    <row r="294" s="484" customFormat="1" ht="9" customHeight="1"/>
    <row r="295" s="484" customFormat="1" ht="9" customHeight="1"/>
    <row r="296" s="484" customFormat="1" ht="9" customHeight="1"/>
    <row r="297" s="484" customFormat="1" ht="9" customHeight="1"/>
    <row r="298" s="484" customFormat="1" ht="9" customHeight="1"/>
    <row r="299" s="484" customFormat="1" ht="9" customHeight="1"/>
    <row r="300" s="484" customFormat="1" ht="9" customHeight="1"/>
    <row r="301" s="484" customFormat="1" ht="9" customHeight="1"/>
    <row r="302" s="484" customFormat="1" ht="9" customHeight="1"/>
    <row r="303" s="484" customFormat="1" ht="9" customHeight="1"/>
    <row r="304" s="484" customFormat="1" ht="9" customHeight="1"/>
    <row r="305" s="484" customFormat="1" ht="9" customHeight="1"/>
    <row r="306" s="484" customFormat="1" ht="9" customHeight="1"/>
    <row r="307" s="484" customFormat="1" ht="9" customHeight="1"/>
    <row r="308" s="484" customFormat="1" ht="9" customHeight="1"/>
    <row r="309" s="484" customFormat="1" ht="9" customHeight="1"/>
    <row r="310" s="484" customFormat="1" ht="9" customHeight="1"/>
    <row r="311" s="484" customFormat="1" ht="9" customHeight="1"/>
    <row r="312" s="484" customFormat="1" ht="9" customHeight="1"/>
    <row r="313" s="484" customFormat="1" ht="9" customHeight="1"/>
    <row r="314" s="484" customFormat="1" ht="9" customHeight="1"/>
    <row r="315" s="484" customFormat="1" ht="9" customHeight="1"/>
    <row r="316" s="484" customFormat="1" ht="9" customHeight="1"/>
    <row r="317" s="484" customFormat="1" ht="9" customHeight="1"/>
    <row r="318" s="484" customFormat="1" ht="9" customHeight="1"/>
    <row r="319" s="484" customFormat="1" ht="9" customHeight="1"/>
    <row r="320" s="484" customFormat="1" ht="9" customHeight="1"/>
    <row r="321" s="484" customFormat="1" ht="9" customHeight="1"/>
    <row r="322" s="484" customFormat="1" ht="9" customHeight="1"/>
    <row r="323" s="484" customFormat="1" ht="9" customHeight="1"/>
    <row r="324" s="484" customFormat="1" ht="9" customHeight="1"/>
    <row r="325" s="484" customFormat="1" ht="9" customHeight="1"/>
    <row r="326" s="484" customFormat="1" ht="9" customHeight="1"/>
    <row r="327" s="484" customFormat="1" ht="9" customHeight="1"/>
    <row r="328" s="484" customFormat="1" ht="9" customHeight="1"/>
    <row r="329" s="484" customFormat="1" ht="9" customHeight="1"/>
    <row r="330" s="484" customFormat="1" ht="9" customHeight="1"/>
    <row r="331" s="484" customFormat="1" ht="9" customHeight="1"/>
    <row r="332" s="484" customFormat="1" ht="9" customHeight="1"/>
    <row r="333" s="484" customFormat="1" ht="9" customHeight="1"/>
    <row r="334" s="484" customFormat="1" ht="9" customHeight="1"/>
    <row r="335" s="484" customFormat="1" ht="9" customHeight="1"/>
    <row r="336" s="484" customFormat="1" ht="9" customHeight="1"/>
    <row r="337" s="484" customFormat="1" ht="9" customHeight="1"/>
    <row r="338" s="484" customFormat="1" ht="9" customHeight="1"/>
    <row r="339" s="484" customFormat="1" ht="9" customHeight="1"/>
    <row r="340" s="484" customFormat="1" ht="9" customHeight="1"/>
    <row r="341" s="484" customFormat="1" ht="9" customHeight="1"/>
    <row r="342" s="484" customFormat="1" ht="9" customHeight="1"/>
    <row r="343" s="484" customFormat="1" ht="9" customHeight="1"/>
    <row r="344" s="484" customFormat="1" ht="9" customHeight="1"/>
    <row r="345" s="484" customFormat="1" ht="9" customHeight="1"/>
    <row r="346" s="484" customFormat="1" ht="9" customHeight="1"/>
    <row r="347" s="484" customFormat="1" ht="9" customHeight="1"/>
    <row r="348" s="484" customFormat="1" ht="9" customHeight="1"/>
    <row r="349" s="484" customFormat="1" ht="9" customHeight="1"/>
    <row r="350" s="484" customFormat="1" ht="9" customHeight="1"/>
    <row r="351" s="484" customFormat="1" ht="9" customHeight="1"/>
    <row r="352" s="484" customFormat="1" ht="9" customHeight="1"/>
    <row r="353" s="484" customFormat="1" ht="9" customHeight="1"/>
    <row r="354" s="484" customFormat="1" ht="9" customHeight="1"/>
    <row r="355" s="484" customFormat="1" ht="9" customHeight="1"/>
    <row r="356" s="484" customFormat="1" ht="9" customHeight="1"/>
    <row r="357" s="484" customFormat="1" ht="9" customHeight="1"/>
    <row r="358" s="484" customFormat="1" ht="9" customHeight="1"/>
    <row r="359" s="484" customFormat="1" ht="9" customHeight="1"/>
    <row r="360" s="484" customFormat="1" ht="9" customHeight="1"/>
    <row r="361" s="484" customFormat="1" ht="9" customHeight="1"/>
    <row r="362" s="484" customFormat="1" ht="9" customHeight="1"/>
    <row r="363" s="484" customFormat="1" ht="9" customHeight="1"/>
    <row r="364" s="484" customFormat="1" ht="9" customHeight="1"/>
    <row r="365" s="484" customFormat="1" ht="9" customHeight="1"/>
    <row r="366" s="484" customFormat="1" ht="9" customHeight="1"/>
    <row r="367" s="484" customFormat="1" ht="9" customHeight="1"/>
    <row r="368" s="484" customFormat="1" ht="9" customHeight="1"/>
    <row r="369" s="484" customFormat="1" ht="9" customHeight="1"/>
    <row r="370" s="484" customFormat="1" ht="9" customHeight="1"/>
    <row r="371" s="484" customFormat="1" ht="9" customHeight="1"/>
    <row r="372" s="484" customFormat="1" ht="9" customHeight="1"/>
    <row r="373" s="484" customFormat="1" ht="9" customHeight="1"/>
    <row r="374" s="484" customFormat="1" ht="9" customHeight="1"/>
    <row r="375" s="484" customFormat="1" ht="9" customHeight="1"/>
    <row r="376" s="484" customFormat="1" ht="9" customHeight="1"/>
    <row r="377" s="484" customFormat="1" ht="9" customHeight="1"/>
    <row r="378" s="484" customFormat="1" ht="9" customHeight="1"/>
    <row r="379" s="484" customFormat="1" ht="9" customHeight="1"/>
    <row r="380" s="484" customFormat="1" ht="9" customHeight="1"/>
    <row r="381" s="484" customFormat="1" ht="9" customHeight="1"/>
    <row r="382" s="484" customFormat="1" ht="9" customHeight="1"/>
    <row r="383" s="484" customFormat="1" ht="9" customHeight="1"/>
    <row r="384" s="484" customFormat="1" ht="9" customHeight="1"/>
    <row r="385" s="484" customFormat="1" ht="9" customHeight="1"/>
    <row r="386" s="484" customFormat="1" ht="9" customHeight="1"/>
    <row r="387" s="484" customFormat="1" ht="9" customHeight="1"/>
    <row r="388" s="484" customFormat="1" ht="9" customHeight="1"/>
    <row r="389" s="484" customFormat="1" ht="9" customHeight="1"/>
    <row r="390" s="484" customFormat="1" ht="9" customHeight="1"/>
    <row r="391" s="484" customFormat="1" ht="9" customHeight="1"/>
    <row r="392" s="484" customFormat="1" ht="9" customHeight="1"/>
    <row r="393" s="484" customFormat="1" ht="9" customHeight="1"/>
    <row r="394" s="484" customFormat="1" ht="9" customHeight="1"/>
    <row r="395" s="484" customFormat="1" ht="9" customHeight="1"/>
    <row r="396" s="484" customFormat="1" ht="9" customHeight="1"/>
    <row r="397" s="484" customFormat="1" ht="9" customHeight="1"/>
    <row r="398" s="484" customFormat="1" ht="9" customHeight="1"/>
    <row r="399" s="484" customFormat="1" ht="9" customHeight="1"/>
    <row r="400" s="484" customFormat="1" ht="9" customHeight="1"/>
    <row r="401" s="484" customFormat="1" ht="9" customHeight="1"/>
    <row r="402" s="484" customFormat="1" ht="9" customHeight="1"/>
    <row r="403" s="484" customFormat="1" ht="9" customHeight="1"/>
    <row r="404" s="484" customFormat="1" ht="9" customHeight="1"/>
    <row r="405" s="484" customFormat="1" ht="9" customHeight="1"/>
    <row r="406" s="484" customFormat="1" ht="9" customHeight="1"/>
    <row r="407" s="484" customFormat="1" ht="9" customHeight="1"/>
    <row r="408" s="484" customFormat="1" ht="9" customHeight="1"/>
    <row r="409" s="484" customFormat="1" ht="9" customHeight="1"/>
    <row r="410" s="484" customFormat="1" ht="9" customHeight="1"/>
    <row r="411" s="484" customFormat="1" ht="9" customHeight="1"/>
    <row r="412" s="484" customFormat="1" ht="9" customHeight="1"/>
    <row r="413" s="484" customFormat="1" ht="9" customHeight="1"/>
    <row r="414" s="484" customFormat="1" ht="9" customHeight="1"/>
    <row r="415" s="484" customFormat="1" ht="9" customHeight="1"/>
    <row r="416" s="484" customFormat="1" ht="9" customHeight="1"/>
    <row r="417" s="484" customFormat="1" ht="9" customHeight="1"/>
    <row r="418" s="484" customFormat="1" ht="9" customHeight="1"/>
    <row r="419" s="484" customFormat="1" ht="9" customHeight="1"/>
    <row r="420" s="484" customFormat="1" ht="9" customHeight="1"/>
    <row r="421" s="484" customFormat="1" ht="9" customHeight="1"/>
    <row r="422" s="484" customFormat="1" ht="9" customHeight="1"/>
    <row r="423" s="484" customFormat="1" ht="9" customHeight="1"/>
    <row r="424" s="484" customFormat="1" ht="9" customHeight="1"/>
    <row r="425" s="484" customFormat="1" ht="9" customHeight="1"/>
    <row r="426" s="484" customFormat="1" ht="9" customHeight="1"/>
    <row r="427" s="484" customFormat="1" ht="9" customHeight="1"/>
    <row r="428" s="484" customFormat="1" ht="9" customHeight="1"/>
    <row r="429" s="484" customFormat="1" ht="9" customHeight="1"/>
    <row r="430" s="484" customFormat="1" ht="9" customHeight="1"/>
    <row r="431" s="484" customFormat="1" ht="9" customHeight="1"/>
    <row r="432" s="484" customFormat="1" ht="9" customHeight="1"/>
    <row r="433" s="484" customFormat="1" ht="9" customHeight="1"/>
    <row r="434" s="484" customFormat="1" ht="9" customHeight="1"/>
    <row r="435" s="484" customFormat="1" ht="9" customHeight="1"/>
    <row r="436" s="484" customFormat="1" ht="9" customHeight="1"/>
    <row r="437" s="484" customFormat="1" ht="9" customHeight="1"/>
    <row r="438" s="484" customFormat="1" ht="9" customHeight="1"/>
    <row r="439" s="484" customFormat="1" ht="9" customHeight="1"/>
    <row r="440" s="484" customFormat="1" ht="9" customHeight="1"/>
    <row r="441" s="484" customFormat="1" ht="9" customHeight="1"/>
    <row r="442" s="484" customFormat="1" ht="9" customHeight="1"/>
    <row r="443" s="484" customFormat="1" ht="9" customHeight="1"/>
    <row r="444" s="484" customFormat="1" ht="9" customHeight="1"/>
    <row r="445" s="484" customFormat="1" ht="9" customHeight="1"/>
    <row r="446" s="484" customFormat="1" ht="9" customHeight="1"/>
    <row r="447" s="484" customFormat="1" ht="9" customHeight="1"/>
    <row r="448" s="484" customFormat="1" ht="9" customHeight="1"/>
    <row r="449" s="484" customFormat="1" ht="9" customHeight="1"/>
    <row r="450" s="484" customFormat="1" ht="9" customHeight="1"/>
    <row r="451" s="484" customFormat="1" ht="9" customHeight="1"/>
    <row r="452" s="484" customFormat="1" ht="9" customHeight="1"/>
    <row r="453" s="484" customFormat="1" ht="9" customHeight="1"/>
    <row r="454" s="484" customFormat="1" ht="9" customHeight="1"/>
    <row r="455" s="484" customFormat="1" ht="9" customHeight="1"/>
    <row r="456" s="484" customFormat="1" ht="9" customHeight="1"/>
    <row r="457" s="484" customFormat="1" ht="9" customHeight="1"/>
    <row r="458" s="484" customFormat="1" ht="9" customHeight="1"/>
    <row r="459" s="484" customFormat="1" ht="9" customHeight="1"/>
    <row r="460" s="484" customFormat="1" ht="9" customHeight="1"/>
    <row r="461" s="484" customFormat="1" ht="9" customHeight="1"/>
    <row r="462" s="484" customFormat="1" ht="9" customHeight="1"/>
    <row r="463" s="484" customFormat="1" ht="9" customHeight="1"/>
    <row r="464" s="484" customFormat="1" ht="9" customHeight="1"/>
    <row r="465" s="484" customFormat="1" ht="9" customHeight="1"/>
    <row r="466" s="484" customFormat="1" ht="9" customHeight="1"/>
    <row r="467" s="484" customFormat="1" ht="9" customHeight="1"/>
    <row r="468" s="484" customFormat="1" ht="9" customHeight="1"/>
    <row r="469" s="484" customFormat="1" ht="9" customHeight="1"/>
    <row r="470" s="484" customFormat="1" ht="9" customHeight="1"/>
    <row r="471" s="484" customFormat="1" ht="9" customHeight="1"/>
    <row r="472" s="484" customFormat="1" ht="9" customHeight="1"/>
    <row r="473" s="484" customFormat="1" ht="9" customHeight="1"/>
    <row r="474" s="484" customFormat="1" ht="9" customHeight="1"/>
    <row r="475" s="484" customFormat="1" ht="9" customHeight="1"/>
    <row r="476" s="484" customFormat="1" ht="9" customHeight="1"/>
    <row r="477" s="484" customFormat="1" ht="9" customHeight="1"/>
    <row r="478" s="484" customFormat="1" ht="9" customHeight="1"/>
    <row r="479" s="484" customFormat="1" ht="9" customHeight="1"/>
    <row r="480" s="484" customFormat="1" ht="9" customHeight="1"/>
    <row r="481" s="484" customFormat="1" ht="9" customHeight="1"/>
    <row r="482" s="484" customFormat="1" ht="9" customHeight="1"/>
    <row r="483" s="484" customFormat="1" ht="9" customHeight="1"/>
    <row r="484" s="484" customFormat="1" ht="9" customHeight="1"/>
    <row r="485" s="484" customFormat="1" ht="9" customHeight="1"/>
    <row r="486" s="484" customFormat="1" ht="9" customHeight="1"/>
    <row r="487" s="484" customFormat="1" ht="9" customHeight="1"/>
    <row r="488" s="484" customFormat="1" ht="9" customHeight="1"/>
    <row r="489" s="484" customFormat="1" ht="9" customHeight="1"/>
    <row r="490" s="484" customFormat="1" ht="9" customHeight="1"/>
    <row r="491" s="484" customFormat="1" ht="9" customHeight="1"/>
    <row r="492" s="484" customFormat="1" ht="9" customHeight="1"/>
    <row r="493" s="484" customFormat="1" ht="9" customHeight="1"/>
    <row r="494" s="484" customFormat="1" ht="9" customHeight="1"/>
    <row r="495" s="484" customFormat="1" ht="9" customHeight="1"/>
    <row r="496" s="484" customFormat="1" ht="9" customHeight="1"/>
    <row r="497" s="484" customFormat="1" ht="9" customHeight="1"/>
    <row r="498" s="484" customFormat="1" ht="9" customHeight="1"/>
    <row r="499" s="484" customFormat="1" ht="9" customHeight="1"/>
    <row r="500" s="484" customFormat="1" ht="9" customHeight="1"/>
    <row r="501" s="484" customFormat="1" ht="9" customHeight="1"/>
    <row r="502" s="484" customFormat="1" ht="9" customHeight="1"/>
    <row r="503" s="484" customFormat="1" ht="9" customHeight="1"/>
    <row r="504" s="484" customFormat="1" ht="9" customHeight="1"/>
    <row r="505" s="484" customFormat="1" ht="9" customHeight="1"/>
    <row r="506" s="484" customFormat="1" ht="9" customHeight="1"/>
    <row r="507" s="484" customFormat="1" ht="9" customHeight="1"/>
    <row r="508" s="484" customFormat="1" ht="9" customHeight="1"/>
    <row r="509" s="484" customFormat="1" ht="9" customHeight="1"/>
    <row r="510" s="484" customFormat="1" ht="9" customHeight="1"/>
    <row r="511" s="484" customFormat="1" ht="9" customHeight="1"/>
    <row r="512" s="484" customFormat="1" ht="9" customHeight="1"/>
    <row r="513" s="484" customFormat="1" ht="9" customHeight="1"/>
    <row r="514" s="484" customFormat="1" ht="9" customHeight="1"/>
    <row r="515" s="484" customFormat="1" ht="9" customHeight="1"/>
    <row r="516" s="484" customFormat="1" ht="9" customHeight="1"/>
    <row r="517" s="484" customFormat="1" ht="9" customHeight="1"/>
    <row r="518" s="484" customFormat="1" ht="9" customHeight="1"/>
    <row r="519" s="484" customFormat="1" ht="9" customHeight="1"/>
    <row r="520" s="484" customFormat="1" ht="9" customHeight="1"/>
    <row r="521" s="484" customFormat="1" ht="9" customHeight="1"/>
    <row r="522" s="484" customFormat="1" ht="9" customHeight="1"/>
    <row r="523" s="484" customFormat="1" ht="9" customHeight="1"/>
    <row r="524" s="484" customFormat="1" ht="9" customHeight="1"/>
    <row r="525" s="484" customFormat="1" ht="9" customHeight="1"/>
    <row r="526" s="484" customFormat="1" ht="9" customHeight="1"/>
    <row r="527" s="484" customFormat="1" ht="9" customHeight="1"/>
    <row r="528" s="484" customFormat="1" ht="9" customHeight="1"/>
    <row r="529" s="484" customFormat="1" ht="9" customHeight="1"/>
    <row r="530" s="484" customFormat="1" ht="9" customHeight="1"/>
    <row r="531" s="484" customFormat="1" ht="9" customHeight="1"/>
    <row r="532" s="484" customFormat="1" ht="9" customHeight="1"/>
    <row r="533" s="484" customFormat="1" ht="9" customHeight="1"/>
    <row r="534" s="484" customFormat="1" ht="9" customHeight="1"/>
    <row r="535" s="484" customFormat="1" ht="9" customHeight="1"/>
    <row r="536" s="484" customFormat="1" ht="9" customHeight="1"/>
    <row r="537" s="484" customFormat="1" ht="9" customHeight="1"/>
    <row r="538" s="484" customFormat="1" ht="9" customHeight="1"/>
    <row r="539" s="484" customFormat="1" ht="9" customHeight="1"/>
    <row r="540" s="484" customFormat="1" ht="9" customHeight="1"/>
    <row r="541" s="484" customFormat="1" ht="9" customHeight="1"/>
    <row r="542" s="484" customFormat="1" ht="9" customHeight="1"/>
    <row r="543" s="484" customFormat="1" ht="9" customHeight="1"/>
    <row r="544" s="484" customFormat="1" ht="9" customHeight="1"/>
    <row r="545" s="484" customFormat="1" ht="9" customHeight="1"/>
    <row r="546" s="484" customFormat="1" ht="9" customHeight="1"/>
    <row r="547" s="484" customFormat="1" ht="9" customHeight="1"/>
    <row r="548" s="484" customFormat="1" ht="9" customHeight="1"/>
    <row r="549" s="484" customFormat="1" ht="9" customHeight="1"/>
    <row r="550" s="484" customFormat="1" ht="9" customHeight="1"/>
    <row r="551" s="484" customFormat="1" ht="9" customHeight="1"/>
    <row r="552" s="484" customFormat="1" ht="9" customHeight="1"/>
    <row r="553" s="484" customFormat="1" ht="9" customHeight="1"/>
    <row r="554" s="484" customFormat="1" ht="9" customHeight="1"/>
    <row r="555" s="484" customFormat="1" ht="9" customHeight="1"/>
    <row r="556" s="484" customFormat="1" ht="9" customHeight="1"/>
    <row r="557" s="484" customFormat="1" ht="9" customHeight="1"/>
    <row r="558" s="484" customFormat="1" ht="9" customHeight="1"/>
    <row r="559" s="484" customFormat="1" ht="9" customHeight="1"/>
    <row r="560" s="484" customFormat="1" ht="9" customHeight="1"/>
    <row r="561" s="484" customFormat="1" ht="9" customHeight="1"/>
    <row r="562" s="484" customFormat="1" ht="9" customHeight="1"/>
    <row r="563" s="484" customFormat="1" ht="9" customHeight="1"/>
    <row r="564" s="484" customFormat="1" ht="9" customHeight="1"/>
    <row r="565" s="484" customFormat="1" ht="9" customHeight="1"/>
    <row r="566" s="484" customFormat="1" ht="9" customHeight="1"/>
    <row r="567" s="484" customFormat="1" ht="9" customHeight="1"/>
    <row r="568" s="484" customFormat="1" ht="9" customHeight="1"/>
    <row r="569" s="484" customFormat="1" ht="9" customHeight="1"/>
    <row r="570" s="484" customFormat="1" ht="9" customHeight="1"/>
    <row r="571" s="484" customFormat="1" ht="9" customHeight="1"/>
    <row r="572" s="484" customFormat="1" ht="9" customHeight="1"/>
    <row r="573" s="484" customFormat="1" ht="9" customHeight="1"/>
    <row r="574" s="484" customFormat="1" ht="9" customHeight="1"/>
    <row r="575" s="484" customFormat="1" ht="9" customHeight="1"/>
    <row r="576" s="484" customFormat="1" ht="9" customHeight="1"/>
    <row r="577" s="484" customFormat="1" ht="9" customHeight="1"/>
    <row r="578" s="484" customFormat="1" ht="9" customHeight="1"/>
    <row r="579" s="484" customFormat="1" ht="9" customHeight="1"/>
    <row r="580" s="484" customFormat="1" ht="9" customHeight="1"/>
    <row r="581" s="484" customFormat="1" ht="9" customHeight="1"/>
    <row r="582" s="484" customFormat="1" ht="9" customHeight="1"/>
    <row r="583" s="484" customFormat="1" ht="9" customHeight="1"/>
    <row r="584" s="484" customFormat="1" ht="9" customHeight="1"/>
    <row r="585" s="484" customFormat="1" ht="9" customHeight="1"/>
    <row r="586" s="484" customFormat="1" ht="9" customHeight="1"/>
    <row r="587" s="484" customFormat="1" ht="9" customHeight="1"/>
    <row r="588" s="484" customFormat="1" ht="9" customHeight="1"/>
    <row r="589" s="484" customFormat="1" ht="9" customHeight="1"/>
    <row r="590" s="484" customFormat="1" ht="9" customHeight="1"/>
    <row r="591" s="484" customFormat="1" ht="9" customHeight="1"/>
    <row r="592" s="484" customFormat="1" ht="9" customHeight="1"/>
    <row r="593" s="484" customFormat="1" ht="9" customHeight="1"/>
    <row r="594" s="484" customFormat="1" ht="9" customHeight="1"/>
    <row r="595" s="484" customFormat="1" ht="9" customHeight="1"/>
    <row r="596" s="484" customFormat="1" ht="9" customHeight="1"/>
    <row r="597" s="484" customFormat="1" ht="9" customHeight="1"/>
    <row r="598" s="484" customFormat="1" ht="9" customHeight="1"/>
    <row r="599" s="484" customFormat="1" ht="9" customHeight="1"/>
    <row r="600" s="484" customFormat="1" ht="9" customHeight="1"/>
    <row r="601" s="484" customFormat="1" ht="9" customHeight="1"/>
    <row r="602" s="484" customFormat="1" ht="9" customHeight="1"/>
    <row r="603" s="484" customFormat="1" ht="9" customHeight="1"/>
    <row r="604" s="484" customFormat="1" ht="9" customHeight="1"/>
    <row r="605" s="484" customFormat="1" ht="9" customHeight="1"/>
    <row r="606" s="484" customFormat="1" ht="9" customHeight="1"/>
    <row r="607" s="484" customFormat="1" ht="9" customHeight="1"/>
    <row r="608" s="484" customFormat="1" ht="9" customHeight="1"/>
    <row r="609" s="484" customFormat="1" ht="9" customHeight="1"/>
    <row r="610" s="484" customFormat="1" ht="9" customHeight="1"/>
    <row r="611" s="484" customFormat="1" ht="9" customHeight="1"/>
    <row r="612" s="484" customFormat="1" ht="9" customHeight="1"/>
    <row r="613" s="484" customFormat="1" ht="9" customHeight="1"/>
    <row r="614" s="484" customFormat="1" ht="9" customHeight="1"/>
    <row r="615" s="484" customFormat="1" ht="9" customHeight="1"/>
    <row r="616" s="484" customFormat="1" ht="9" customHeight="1"/>
    <row r="617" s="484" customFormat="1" ht="9" customHeight="1"/>
    <row r="618" s="484" customFormat="1" ht="9" customHeight="1"/>
    <row r="619" s="484" customFormat="1" ht="9" customHeight="1"/>
    <row r="620" s="484" customFormat="1" ht="9" customHeight="1"/>
    <row r="621" s="484" customFormat="1" ht="9" customHeight="1"/>
    <row r="622" s="484" customFormat="1" ht="9" customHeight="1"/>
    <row r="623" s="484" customFormat="1" ht="9" customHeight="1"/>
    <row r="624" s="484" customFormat="1" ht="9" customHeight="1"/>
    <row r="625" s="484" customFormat="1" ht="9" customHeight="1"/>
    <row r="626" s="484" customFormat="1" ht="9" customHeight="1"/>
    <row r="627" s="484" customFormat="1" ht="9" customHeight="1"/>
    <row r="628" s="484" customFormat="1" ht="9" customHeight="1"/>
    <row r="629" s="484" customFormat="1" ht="9" customHeight="1"/>
    <row r="630" s="484" customFormat="1" ht="9" customHeight="1"/>
    <row r="631" s="484" customFormat="1" ht="9" customHeight="1"/>
    <row r="632" s="484" customFormat="1" ht="9" customHeight="1"/>
    <row r="633" s="484" customFormat="1" ht="9" customHeight="1"/>
    <row r="634" s="484" customFormat="1" ht="9" customHeight="1"/>
    <row r="635" s="484" customFormat="1" ht="9" customHeight="1"/>
    <row r="636" s="484" customFormat="1" ht="9" customHeight="1"/>
    <row r="637" s="484" customFormat="1" ht="9" customHeight="1"/>
    <row r="638" s="484" customFormat="1" ht="9" customHeight="1"/>
    <row r="639" s="484" customFormat="1" ht="9" customHeight="1"/>
    <row r="640" s="484" customFormat="1" ht="9" customHeight="1"/>
    <row r="641" s="484" customFormat="1" ht="9" customHeight="1"/>
    <row r="642" s="484" customFormat="1" ht="9" customHeight="1"/>
    <row r="643" s="484" customFormat="1" ht="9" customHeight="1"/>
    <row r="644" s="484" customFormat="1" ht="9" customHeight="1"/>
    <row r="645" s="484" customFormat="1" ht="9" customHeight="1"/>
    <row r="646" s="484" customFormat="1" ht="9" customHeight="1"/>
    <row r="647" s="484" customFormat="1" ht="9" customHeight="1"/>
    <row r="648" s="484" customFormat="1" ht="9" customHeight="1"/>
    <row r="649" s="484" customFormat="1" ht="9" customHeight="1"/>
    <row r="650" s="484" customFormat="1" ht="9" customHeight="1"/>
    <row r="651" s="484" customFormat="1" ht="9" customHeight="1"/>
    <row r="652" s="484" customFormat="1" ht="9" customHeight="1"/>
    <row r="653" s="484" customFormat="1" ht="9" customHeight="1"/>
    <row r="654" s="484" customFormat="1" ht="9" customHeight="1"/>
    <row r="655" s="484" customFormat="1" ht="9" customHeight="1"/>
    <row r="656" s="484" customFormat="1" ht="9" customHeight="1"/>
    <row r="657" s="484" customFormat="1" ht="9" customHeight="1"/>
    <row r="658" s="484" customFormat="1" ht="9" customHeight="1"/>
    <row r="659" s="484" customFormat="1" ht="9" customHeight="1"/>
    <row r="660" s="484" customFormat="1" ht="9" customHeight="1"/>
    <row r="661" s="484" customFormat="1" ht="9" customHeight="1"/>
    <row r="662" s="484" customFormat="1" ht="9" customHeight="1"/>
    <row r="663" s="484" customFormat="1" ht="9" customHeight="1"/>
    <row r="664" s="484" customFormat="1" ht="9" customHeight="1"/>
    <row r="665" s="484" customFormat="1" ht="9" customHeight="1"/>
    <row r="666" s="484" customFormat="1" ht="9" customHeight="1"/>
    <row r="667" s="484" customFormat="1" ht="9" customHeight="1"/>
    <row r="668" s="484" customFormat="1" ht="9" customHeight="1"/>
    <row r="669" s="484" customFormat="1" ht="9" customHeight="1"/>
    <row r="670" s="484" customFormat="1" ht="9" customHeight="1"/>
    <row r="671" s="484" customFormat="1" ht="9" customHeight="1"/>
    <row r="672" s="484" customFormat="1" ht="9" customHeight="1"/>
    <row r="673" s="484" customFormat="1" ht="9" customHeight="1"/>
    <row r="674" s="484" customFormat="1" ht="9" customHeight="1"/>
    <row r="675" s="484" customFormat="1" ht="9" customHeight="1"/>
    <row r="676" s="484" customFormat="1" ht="9" customHeight="1"/>
    <row r="677" s="484" customFormat="1" ht="9" customHeight="1"/>
    <row r="678" s="484" customFormat="1" ht="9" customHeight="1"/>
    <row r="679" s="484" customFormat="1" ht="9" customHeight="1"/>
    <row r="680" s="484" customFormat="1" ht="9" customHeight="1"/>
    <row r="681" s="484" customFormat="1" ht="9" customHeight="1"/>
    <row r="682" s="484" customFormat="1" ht="9" customHeight="1"/>
    <row r="683" s="484" customFormat="1" ht="9" customHeight="1"/>
    <row r="684" s="484" customFormat="1" ht="9" customHeight="1"/>
    <row r="685" s="484" customFormat="1" ht="9" customHeight="1"/>
    <row r="686" s="484" customFormat="1" ht="9" customHeight="1"/>
    <row r="687" s="484" customFormat="1" ht="9" customHeight="1"/>
    <row r="688" s="484" customFormat="1" ht="9" customHeight="1"/>
    <row r="689" s="484" customFormat="1" ht="9" customHeight="1"/>
    <row r="690" s="484" customFormat="1" ht="9" customHeight="1"/>
    <row r="691" s="484" customFormat="1" ht="9" customHeight="1"/>
    <row r="692" s="484" customFormat="1" ht="9" customHeight="1"/>
    <row r="693" s="484" customFormat="1" ht="9" customHeight="1"/>
    <row r="694" s="484" customFormat="1" ht="9" customHeight="1"/>
    <row r="695" s="484" customFormat="1" ht="9" customHeight="1"/>
    <row r="696" s="484" customFormat="1" ht="9" customHeight="1"/>
    <row r="697" s="484" customFormat="1" ht="9" customHeight="1"/>
    <row r="698" s="484" customFormat="1" ht="9" customHeight="1"/>
    <row r="699" s="484" customFormat="1" ht="9" customHeight="1"/>
    <row r="700" s="484" customFormat="1" ht="9" customHeight="1"/>
    <row r="701" s="484" customFormat="1" ht="9" customHeight="1"/>
    <row r="702" s="484" customFormat="1" ht="9" customHeight="1"/>
    <row r="703" s="484" customFormat="1" ht="9" customHeight="1"/>
    <row r="704" s="484" customFormat="1" ht="9" customHeight="1"/>
    <row r="705" s="484" customFormat="1" ht="9" customHeight="1"/>
    <row r="706" s="484" customFormat="1" ht="9" customHeight="1"/>
    <row r="707" s="484" customFormat="1" ht="9" customHeight="1"/>
    <row r="708" s="484" customFormat="1" ht="9" customHeight="1"/>
    <row r="709" s="484" customFormat="1" ht="9" customHeight="1"/>
    <row r="710" s="484" customFormat="1" ht="9" customHeight="1"/>
    <row r="711" s="484" customFormat="1" ht="9" customHeight="1"/>
    <row r="712" s="484" customFormat="1" ht="9" customHeight="1"/>
    <row r="713" s="484" customFormat="1" ht="9" customHeight="1"/>
    <row r="714" s="484" customFormat="1" ht="9" customHeight="1"/>
    <row r="715" s="484" customFormat="1" ht="9" customHeight="1"/>
    <row r="716" s="484" customFormat="1" ht="9" customHeight="1"/>
    <row r="717" s="484" customFormat="1" ht="9" customHeight="1"/>
    <row r="718" s="484" customFormat="1" ht="9" customHeight="1"/>
    <row r="719" s="484" customFormat="1" ht="9" customHeight="1"/>
    <row r="720" s="484" customFormat="1" ht="9" customHeight="1"/>
    <row r="721" s="484" customFormat="1" ht="9" customHeight="1"/>
    <row r="722" s="484" customFormat="1" ht="9" customHeight="1"/>
    <row r="723" s="484" customFormat="1" ht="9" customHeight="1"/>
    <row r="724" s="484" customFormat="1" ht="9" customHeight="1"/>
    <row r="725" s="484" customFormat="1" ht="9" customHeight="1"/>
    <row r="726" s="484" customFormat="1" ht="9" customHeight="1"/>
    <row r="727" s="484" customFormat="1" ht="9" customHeight="1"/>
    <row r="728" s="484" customFormat="1" ht="9" customHeight="1"/>
    <row r="729" s="484" customFormat="1" ht="9" customHeight="1"/>
    <row r="730" s="484" customFormat="1" ht="9" customHeight="1"/>
    <row r="731" s="484" customFormat="1" ht="9" customHeight="1"/>
    <row r="732" s="484" customFormat="1" ht="9" customHeight="1"/>
    <row r="733" s="484" customFormat="1" ht="9" customHeight="1"/>
    <row r="734" s="484" customFormat="1" ht="9" customHeight="1"/>
    <row r="735" s="484" customFormat="1" ht="9" customHeight="1"/>
    <row r="736" s="484" customFormat="1" ht="9" customHeight="1"/>
    <row r="737" s="484" customFormat="1" ht="9" customHeight="1"/>
    <row r="738" s="484" customFormat="1" ht="9" customHeight="1"/>
    <row r="739" s="484" customFormat="1" ht="9" customHeight="1"/>
    <row r="740" s="484" customFormat="1" ht="9" customHeight="1"/>
    <row r="741" s="484" customFormat="1" ht="9" customHeight="1"/>
    <row r="742" s="484" customFormat="1" ht="9" customHeight="1"/>
    <row r="743" s="484" customFormat="1" ht="9" customHeight="1"/>
    <row r="744" s="484" customFormat="1" ht="9" customHeight="1"/>
    <row r="745" s="484" customFormat="1" ht="9" customHeight="1"/>
    <row r="746" s="484" customFormat="1" ht="9" customHeight="1"/>
    <row r="747" s="484" customFormat="1" ht="9" customHeight="1"/>
    <row r="748" s="484" customFormat="1" ht="9" customHeight="1"/>
    <row r="749" s="484" customFormat="1" ht="9" customHeight="1"/>
    <row r="750" s="484" customFormat="1" ht="9" customHeight="1"/>
    <row r="751" s="484" customFormat="1" ht="9" customHeight="1"/>
    <row r="752" s="484" customFormat="1" ht="9" customHeight="1"/>
    <row r="753" s="484" customFormat="1" ht="9" customHeight="1"/>
    <row r="754" s="484" customFormat="1" ht="9" customHeight="1"/>
    <row r="755" s="484" customFormat="1" ht="9" customHeight="1"/>
    <row r="756" s="484" customFormat="1" ht="9" customHeight="1"/>
    <row r="757" s="484" customFormat="1" ht="9" customHeight="1"/>
    <row r="758" s="484" customFormat="1" ht="9" customHeight="1"/>
    <row r="759" s="484" customFormat="1" ht="9" customHeight="1"/>
    <row r="760" s="484" customFormat="1" ht="9" customHeight="1"/>
    <row r="761" s="484" customFormat="1" ht="9" customHeight="1"/>
    <row r="762" s="484" customFormat="1" ht="9" customHeight="1"/>
    <row r="763" s="484" customFormat="1" ht="9" customHeight="1"/>
    <row r="764" s="484" customFormat="1" ht="9" customHeight="1"/>
    <row r="765" s="484" customFormat="1" ht="9" customHeight="1"/>
    <row r="766" s="484" customFormat="1" ht="9" customHeight="1"/>
    <row r="767" s="484" customFormat="1" ht="9" customHeight="1"/>
    <row r="768" s="484" customFormat="1" ht="9" customHeight="1"/>
    <row r="769" s="484" customFormat="1" ht="9" customHeight="1"/>
    <row r="770" s="484" customFormat="1" ht="9" customHeight="1"/>
    <row r="771" s="484" customFormat="1" ht="9" customHeight="1"/>
    <row r="772" s="484" customFormat="1" ht="9" customHeight="1"/>
    <row r="773" s="484" customFormat="1" ht="9" customHeight="1"/>
    <row r="774" s="484" customFormat="1" ht="9" customHeight="1"/>
    <row r="775" s="484" customFormat="1" ht="9" customHeight="1"/>
    <row r="776" s="484" customFormat="1" ht="9" customHeight="1"/>
    <row r="777" s="484" customFormat="1" ht="9" customHeight="1"/>
    <row r="778" s="484" customFormat="1" ht="9" customHeight="1"/>
    <row r="779" s="484" customFormat="1" ht="9" customHeight="1"/>
    <row r="780" s="484" customFormat="1" ht="9" customHeight="1"/>
    <row r="781" s="484" customFormat="1" ht="9" customHeight="1"/>
    <row r="782" s="484" customFormat="1" ht="9" customHeight="1"/>
    <row r="783" s="484" customFormat="1" ht="9" customHeight="1"/>
    <row r="784" s="484" customFormat="1" ht="9" customHeight="1"/>
    <row r="785" s="484" customFormat="1" ht="9" customHeight="1"/>
    <row r="786" s="484" customFormat="1" ht="9" customHeight="1"/>
    <row r="787" s="484" customFormat="1" ht="9" customHeight="1"/>
    <row r="788" s="484" customFormat="1" ht="9" customHeight="1"/>
    <row r="789" s="484" customFormat="1" ht="9" customHeight="1"/>
    <row r="790" s="484" customFormat="1" ht="9" customHeight="1"/>
    <row r="791" s="484" customFormat="1" ht="9" customHeight="1"/>
    <row r="792" s="484" customFormat="1" ht="9" customHeight="1"/>
    <row r="793" s="484" customFormat="1" ht="9" customHeight="1"/>
    <row r="794" s="484" customFormat="1" ht="9" customHeight="1"/>
    <row r="795" s="484" customFormat="1" ht="9" customHeight="1"/>
    <row r="796" s="484" customFormat="1" ht="9" customHeight="1"/>
    <row r="797" s="484" customFormat="1" ht="9" customHeight="1"/>
    <row r="798" s="484" customFormat="1" ht="9" customHeight="1"/>
    <row r="799" s="484" customFormat="1" ht="9" customHeight="1"/>
    <row r="800" s="484" customFormat="1" ht="9" customHeight="1"/>
    <row r="801" s="484" customFormat="1" ht="9" customHeight="1"/>
    <row r="802" s="484" customFormat="1" ht="9" customHeight="1"/>
    <row r="803" s="484" customFormat="1" ht="9" customHeight="1"/>
    <row r="804" s="484" customFormat="1" ht="9" customHeight="1"/>
    <row r="805" s="484" customFormat="1" ht="9" customHeight="1"/>
    <row r="806" s="484" customFormat="1" ht="9" customHeight="1"/>
    <row r="807" s="484" customFormat="1" ht="9" customHeight="1"/>
    <row r="808" s="484" customFormat="1" ht="9" customHeight="1"/>
    <row r="809" s="484" customFormat="1" ht="9" customHeight="1"/>
    <row r="810" s="484" customFormat="1" ht="9" customHeight="1"/>
    <row r="811" s="484" customFormat="1" ht="9" customHeight="1"/>
    <row r="812" s="484" customFormat="1" ht="9" customHeight="1"/>
    <row r="813" s="484" customFormat="1" ht="9" customHeight="1"/>
    <row r="814" s="484" customFormat="1" ht="9" customHeight="1"/>
    <row r="815" s="484" customFormat="1" ht="9" customHeight="1"/>
    <row r="816" s="484" customFormat="1" ht="9" customHeight="1"/>
    <row r="817" s="484" customFormat="1" ht="9" customHeight="1"/>
    <row r="818" s="484" customFormat="1" ht="9" customHeight="1"/>
    <row r="819" s="484" customFormat="1" ht="9" customHeight="1"/>
    <row r="820" s="484" customFormat="1" ht="9" customHeight="1"/>
    <row r="821" s="484" customFormat="1" ht="9" customHeight="1"/>
    <row r="822" s="484" customFormat="1" ht="9" customHeight="1"/>
    <row r="823" s="484" customFormat="1" ht="9" customHeight="1"/>
    <row r="824" s="484" customFormat="1" ht="9" customHeight="1"/>
    <row r="825" s="484" customFormat="1" ht="9" customHeight="1"/>
    <row r="826" s="484" customFormat="1" ht="9" customHeight="1"/>
    <row r="827" s="484" customFormat="1" ht="9" customHeight="1"/>
    <row r="828" s="484" customFormat="1" ht="9" customHeight="1"/>
    <row r="829" s="484" customFormat="1" ht="9" customHeight="1"/>
    <row r="830" s="484" customFormat="1" ht="9" customHeight="1"/>
    <row r="831" s="484" customFormat="1" ht="9" customHeight="1"/>
    <row r="832" s="484" customFormat="1" ht="9" customHeight="1"/>
    <row r="833" s="484" customFormat="1" ht="9" customHeight="1"/>
    <row r="834" s="484" customFormat="1" ht="9" customHeight="1"/>
    <row r="835" s="484" customFormat="1" ht="9" customHeight="1"/>
    <row r="836" s="484" customFormat="1" ht="9" customHeight="1"/>
    <row r="837" s="484" customFormat="1" ht="9" customHeight="1"/>
    <row r="838" s="484" customFormat="1" ht="9" customHeight="1"/>
    <row r="839" s="484" customFormat="1" ht="9" customHeight="1"/>
    <row r="840" s="484" customFormat="1" ht="9" customHeight="1"/>
    <row r="841" s="484" customFormat="1" ht="9" customHeight="1"/>
    <row r="842" s="484" customFormat="1" ht="9" customHeight="1"/>
    <row r="843" s="484" customFormat="1" ht="9" customHeight="1"/>
    <row r="844" s="484" customFormat="1" ht="9" customHeight="1"/>
    <row r="845" s="484" customFormat="1" ht="9" customHeight="1"/>
    <row r="846" s="484" customFormat="1" ht="9" customHeight="1"/>
    <row r="847" s="484" customFormat="1" ht="9" customHeight="1"/>
    <row r="848" s="484" customFormat="1" ht="9" customHeight="1"/>
    <row r="849" s="484" customFormat="1" ht="9" customHeight="1"/>
    <row r="850" s="484" customFormat="1" ht="9" customHeight="1"/>
    <row r="851" s="484" customFormat="1" ht="9" customHeight="1"/>
    <row r="852" s="484" customFormat="1" ht="9" customHeight="1"/>
    <row r="853" s="484" customFormat="1" ht="9" customHeight="1"/>
    <row r="854" s="484" customFormat="1" ht="9" customHeight="1"/>
    <row r="855" s="484" customFormat="1" ht="9" customHeight="1"/>
    <row r="856" s="484" customFormat="1" ht="9" customHeight="1"/>
    <row r="857" s="484" customFormat="1" ht="9" customHeight="1"/>
    <row r="858" s="484" customFormat="1" ht="9" customHeight="1"/>
    <row r="859" s="484" customFormat="1" ht="9" customHeight="1"/>
    <row r="860" s="484" customFormat="1" ht="9" customHeight="1"/>
    <row r="861" s="484" customFormat="1" ht="9" customHeight="1"/>
    <row r="862" s="484" customFormat="1" ht="9" customHeight="1"/>
    <row r="863" s="484" customFormat="1" ht="9" customHeight="1"/>
    <row r="864" s="484" customFormat="1" ht="9" customHeight="1"/>
    <row r="865" s="484" customFormat="1" ht="9" customHeight="1"/>
    <row r="866" s="484" customFormat="1" ht="9" customHeight="1"/>
    <row r="867" s="484" customFormat="1" ht="9" customHeight="1"/>
    <row r="868" s="484" customFormat="1" ht="9" customHeight="1"/>
    <row r="869" s="484" customFormat="1" ht="9" customHeight="1"/>
    <row r="870" s="484" customFormat="1" ht="9" customHeight="1"/>
    <row r="871" s="484" customFormat="1" ht="9" customHeight="1"/>
    <row r="872" s="484" customFormat="1" ht="9" customHeight="1"/>
    <row r="873" s="484" customFormat="1" ht="9" customHeight="1"/>
    <row r="874" s="484" customFormat="1" ht="9" customHeight="1"/>
    <row r="875" s="484" customFormat="1" ht="9" customHeight="1"/>
    <row r="876" s="484" customFormat="1" ht="9" customHeight="1"/>
    <row r="877" s="484" customFormat="1" ht="9" customHeight="1"/>
    <row r="878" s="484" customFormat="1" ht="9" customHeight="1"/>
    <row r="879" s="484" customFormat="1" ht="9" customHeight="1"/>
    <row r="880" s="484" customFormat="1" ht="9" customHeight="1"/>
    <row r="881" s="484" customFormat="1" ht="9" customHeight="1"/>
    <row r="882" s="484" customFormat="1" ht="9" customHeight="1"/>
    <row r="883" s="484" customFormat="1" ht="9" customHeight="1"/>
    <row r="884" s="484" customFormat="1" ht="9" customHeight="1"/>
    <row r="885" s="484" customFormat="1" ht="9" customHeight="1"/>
    <row r="886" s="484" customFormat="1" ht="9" customHeight="1"/>
    <row r="887" s="484" customFormat="1" ht="9" customHeight="1"/>
    <row r="888" s="484" customFormat="1" ht="9" customHeight="1"/>
    <row r="889" s="484" customFormat="1" ht="9" customHeight="1"/>
    <row r="890" s="484" customFormat="1" ht="9" customHeight="1"/>
    <row r="891" s="484" customFormat="1" ht="9" customHeight="1"/>
    <row r="892" s="484" customFormat="1" ht="9" customHeight="1"/>
    <row r="893" s="484" customFormat="1" ht="9" customHeight="1"/>
    <row r="894" s="484" customFormat="1" ht="9" customHeight="1"/>
    <row r="895" s="484" customFormat="1" ht="9" customHeight="1"/>
    <row r="896" s="484" customFormat="1" ht="9" customHeight="1"/>
    <row r="897" s="484" customFormat="1" ht="9" customHeight="1"/>
    <row r="898" s="484" customFormat="1" ht="9" customHeight="1"/>
    <row r="899" s="484" customFormat="1" ht="9" customHeight="1"/>
    <row r="900" s="484" customFormat="1" ht="9" customHeight="1"/>
    <row r="901" s="484" customFormat="1" ht="9" customHeight="1"/>
    <row r="902" s="484" customFormat="1" ht="9" customHeight="1"/>
    <row r="903" s="484" customFormat="1" ht="9" customHeight="1"/>
    <row r="904" s="484" customFormat="1" ht="9" customHeight="1"/>
    <row r="905" s="484" customFormat="1" ht="9" customHeight="1"/>
    <row r="906" s="484" customFormat="1" ht="9" customHeight="1"/>
    <row r="907" s="484" customFormat="1" ht="9" customHeight="1"/>
    <row r="908" s="484" customFormat="1" ht="9" customHeight="1"/>
    <row r="909" s="484" customFormat="1" ht="9" customHeight="1"/>
    <row r="910" s="484" customFormat="1" ht="9" customHeight="1"/>
    <row r="911" s="484" customFormat="1" ht="9" customHeight="1"/>
    <row r="912" s="484" customFormat="1" ht="9" customHeight="1"/>
    <row r="913" s="484" customFormat="1" ht="9" customHeight="1"/>
    <row r="914" s="484" customFormat="1" ht="9" customHeight="1"/>
    <row r="915" s="484" customFormat="1" ht="9" customHeight="1"/>
    <row r="916" s="484" customFormat="1" ht="9" customHeight="1"/>
    <row r="917" s="484" customFormat="1" ht="9" customHeight="1"/>
    <row r="918" s="484" customFormat="1" ht="9" customHeight="1"/>
    <row r="919" s="484" customFormat="1" ht="9" customHeight="1"/>
    <row r="920" s="484" customFormat="1" ht="9" customHeight="1"/>
    <row r="921" s="484" customFormat="1" ht="9" customHeight="1"/>
    <row r="922" s="484" customFormat="1" ht="9" customHeight="1"/>
    <row r="923" s="484" customFormat="1" ht="9" customHeight="1"/>
    <row r="924" s="484" customFormat="1" ht="9" customHeight="1"/>
    <row r="925" s="484" customFormat="1" ht="9" customHeight="1"/>
    <row r="926" s="484" customFormat="1" ht="9" customHeight="1"/>
    <row r="927" s="484" customFormat="1" ht="9" customHeight="1"/>
    <row r="928" s="484" customFormat="1" ht="9" customHeight="1"/>
    <row r="929" s="484" customFormat="1" ht="9" customHeight="1"/>
    <row r="930" s="484" customFormat="1" ht="9" customHeight="1"/>
    <row r="931" s="484" customFormat="1" ht="9" customHeight="1"/>
    <row r="932" s="484" customFormat="1" ht="9" customHeight="1"/>
    <row r="933" s="484" customFormat="1" ht="9" customHeight="1"/>
    <row r="934" s="484" customFormat="1" ht="9" customHeight="1"/>
    <row r="935" s="484" customFormat="1" ht="9" customHeight="1"/>
    <row r="936" s="484" customFormat="1" ht="9" customHeight="1"/>
    <row r="937" s="484" customFormat="1" ht="9" customHeight="1"/>
    <row r="938" s="484" customFormat="1" ht="9" customHeight="1"/>
    <row r="939" s="484" customFormat="1" ht="9" customHeight="1"/>
    <row r="940" s="484" customFormat="1" ht="9" customHeight="1"/>
    <row r="941" s="484" customFormat="1" ht="9" customHeight="1"/>
    <row r="942" s="484" customFormat="1" ht="9" customHeight="1"/>
    <row r="943" s="484" customFormat="1" ht="9" customHeight="1"/>
    <row r="944" s="484" customFormat="1" ht="9" customHeight="1"/>
    <row r="945" s="484" customFormat="1" ht="9" customHeight="1"/>
    <row r="946" s="484" customFormat="1" ht="9" customHeight="1"/>
    <row r="947" s="484" customFormat="1" ht="9" customHeight="1"/>
    <row r="948" s="484" customFormat="1" ht="9" customHeight="1"/>
    <row r="949" s="484" customFormat="1" ht="9" customHeight="1"/>
    <row r="950" s="484" customFormat="1" ht="9" customHeight="1"/>
    <row r="951" s="484" customFormat="1" ht="9" customHeight="1"/>
    <row r="952" s="484" customFormat="1" ht="9" customHeight="1"/>
    <row r="953" s="484" customFormat="1" ht="9" customHeight="1"/>
    <row r="954" s="484" customFormat="1" ht="9" customHeight="1"/>
    <row r="955" s="484" customFormat="1" ht="9" customHeight="1"/>
    <row r="956" s="484" customFormat="1" ht="9" customHeight="1"/>
    <row r="957" s="484" customFormat="1" ht="9" customHeight="1"/>
    <row r="958" s="484" customFormat="1" ht="9" customHeight="1"/>
    <row r="959" s="484" customFormat="1" ht="9" customHeight="1"/>
    <row r="960" s="484" customFormat="1" ht="9" customHeight="1"/>
    <row r="961" s="484" customFormat="1" ht="9" customHeight="1"/>
    <row r="962" s="484" customFormat="1" ht="9" customHeight="1"/>
    <row r="963" s="484" customFormat="1" ht="9" customHeight="1"/>
    <row r="964" s="484" customFormat="1" ht="9" customHeight="1"/>
    <row r="965" s="484" customFormat="1" ht="9" customHeight="1"/>
    <row r="966" s="484" customFormat="1" ht="9" customHeight="1"/>
    <row r="967" s="484" customFormat="1" ht="9" customHeight="1"/>
    <row r="968" s="484" customFormat="1" ht="9" customHeight="1"/>
    <row r="969" s="484" customFormat="1" ht="9" customHeight="1"/>
    <row r="970" s="484" customFormat="1" ht="9" customHeight="1"/>
    <row r="971" s="484" customFormat="1" ht="9" customHeight="1"/>
    <row r="972" s="484" customFormat="1" ht="9" customHeight="1"/>
    <row r="973" s="484" customFormat="1" ht="9" customHeight="1"/>
    <row r="974" s="484" customFormat="1" ht="9" customHeight="1"/>
    <row r="975" s="484" customFormat="1" ht="9" customHeight="1"/>
    <row r="976" s="484" customFormat="1" ht="9" customHeight="1"/>
    <row r="977" s="484" customFormat="1" ht="9" customHeight="1"/>
    <row r="978" s="484" customFormat="1" ht="9" customHeight="1"/>
    <row r="979" s="484" customFormat="1" ht="9" customHeight="1"/>
    <row r="980" s="484" customFormat="1" ht="9" customHeight="1"/>
    <row r="981" s="484" customFormat="1" ht="9" customHeight="1"/>
    <row r="982" s="484" customFormat="1" ht="9" customHeight="1"/>
    <row r="983" s="484" customFormat="1" ht="9" customHeight="1"/>
    <row r="984" s="484" customFormat="1" ht="9" customHeight="1"/>
    <row r="985" s="484" customFormat="1" ht="9" customHeight="1"/>
    <row r="986" s="484" customFormat="1" ht="9" customHeight="1"/>
    <row r="987" s="484" customFormat="1" ht="9" customHeight="1"/>
    <row r="988" s="484" customFormat="1" ht="9" customHeight="1"/>
    <row r="989" s="484" customFormat="1" ht="9" customHeight="1"/>
    <row r="990" s="484" customFormat="1" ht="9" customHeight="1"/>
    <row r="991" s="484" customFormat="1" ht="9" customHeight="1"/>
    <row r="992" s="484" customFormat="1" ht="9" customHeight="1"/>
    <row r="993" s="484" customFormat="1" ht="9" customHeight="1"/>
    <row r="994" s="484" customFormat="1" ht="9" customHeight="1"/>
    <row r="995" s="484" customFormat="1" ht="9" customHeight="1"/>
    <row r="996" s="484" customFormat="1" ht="9" customHeight="1"/>
    <row r="997" s="484" customFormat="1" ht="9" customHeight="1"/>
    <row r="998" s="484" customFormat="1" ht="9" customHeight="1"/>
    <row r="999" s="484" customFormat="1" ht="9" customHeight="1"/>
    <row r="1000" s="484" customFormat="1" ht="9" customHeight="1"/>
    <row r="1001" s="484" customFormat="1" ht="9" customHeight="1"/>
    <row r="1002" s="484" customFormat="1" ht="9" customHeight="1"/>
    <row r="1003" s="484" customFormat="1" ht="9" customHeight="1"/>
    <row r="1004" s="484" customFormat="1" ht="9" customHeight="1"/>
    <row r="1005" s="484" customFormat="1" ht="9" customHeight="1"/>
    <row r="1006" s="484" customFormat="1" ht="9" customHeight="1"/>
    <row r="1007" s="484" customFormat="1" ht="9" customHeight="1"/>
    <row r="1008" s="484" customFormat="1" ht="9" customHeight="1"/>
    <row r="1009" s="484" customFormat="1" ht="9" customHeight="1"/>
    <row r="1010" s="484" customFormat="1" ht="9" customHeight="1"/>
    <row r="1011" s="484" customFormat="1" ht="9" customHeight="1"/>
    <row r="1012" s="484" customFormat="1" ht="9" customHeight="1"/>
    <row r="1013" s="484" customFormat="1" ht="9" customHeight="1"/>
    <row r="1014" s="484" customFormat="1" ht="9" customHeight="1"/>
    <row r="1015" s="484" customFormat="1" ht="9" customHeight="1"/>
    <row r="1016" s="484" customFormat="1" ht="9" customHeight="1"/>
    <row r="1017" s="484" customFormat="1" ht="9" customHeight="1"/>
    <row r="1018" s="484" customFormat="1" ht="9" customHeight="1"/>
    <row r="1019" s="484" customFormat="1" ht="9" customHeight="1"/>
    <row r="1020" s="484" customFormat="1" ht="9" customHeight="1"/>
    <row r="1021" s="484" customFormat="1" ht="9" customHeight="1"/>
    <row r="1022" s="484" customFormat="1" ht="9" customHeight="1"/>
    <row r="1023" s="484" customFormat="1" ht="9" customHeight="1"/>
    <row r="1024" s="484" customFormat="1" ht="9" customHeight="1"/>
    <row r="1025" s="484" customFormat="1" ht="9" customHeight="1"/>
    <row r="1026" s="484" customFormat="1" ht="9" customHeight="1"/>
    <row r="1027" s="484" customFormat="1" ht="9" customHeight="1"/>
    <row r="1028" s="484" customFormat="1" ht="9" customHeight="1"/>
    <row r="1029" s="484" customFormat="1" ht="9" customHeight="1"/>
    <row r="1030" s="484" customFormat="1" ht="9" customHeight="1"/>
    <row r="1031" s="484" customFormat="1" ht="9" customHeight="1"/>
    <row r="1032" s="484" customFormat="1" ht="9" customHeight="1"/>
    <row r="1033" s="484" customFormat="1" ht="9" customHeight="1"/>
    <row r="1034" s="484" customFormat="1" ht="9" customHeight="1"/>
    <row r="1035" s="484" customFormat="1" ht="9" customHeight="1"/>
    <row r="1036" s="484" customFormat="1" ht="9" customHeight="1"/>
    <row r="1037" s="484" customFormat="1" ht="9" customHeight="1"/>
    <row r="1038" s="484" customFormat="1" ht="9" customHeight="1"/>
    <row r="1039" s="484" customFormat="1" ht="9" customHeight="1"/>
    <row r="1040" s="484" customFormat="1" ht="9" customHeight="1"/>
    <row r="1041" s="484" customFormat="1" ht="9" customHeight="1"/>
    <row r="1042" s="484" customFormat="1" ht="9" customHeight="1"/>
    <row r="1043" s="484" customFormat="1" ht="9" customHeight="1"/>
    <row r="1044" s="484" customFormat="1" ht="9" customHeight="1"/>
    <row r="1045" s="484" customFormat="1" ht="9" customHeight="1"/>
    <row r="1046" s="484" customFormat="1" ht="9" customHeight="1"/>
    <row r="1047" s="484" customFormat="1" ht="9" customHeight="1"/>
    <row r="1048" s="484" customFormat="1" ht="9" customHeight="1"/>
    <row r="1049" s="484" customFormat="1" ht="9" customHeight="1"/>
    <row r="1050" s="484" customFormat="1" ht="9" customHeight="1"/>
    <row r="1051" s="484" customFormat="1" ht="9" customHeight="1"/>
    <row r="1052" s="484" customFormat="1" ht="9" customHeight="1"/>
    <row r="1053" s="484" customFormat="1" ht="9" customHeight="1"/>
    <row r="1054" s="484" customFormat="1" ht="9" customHeight="1"/>
    <row r="1055" s="484" customFormat="1" ht="9" customHeight="1"/>
    <row r="1056" s="484" customFormat="1" ht="9" customHeight="1"/>
    <row r="1057" s="484" customFormat="1" ht="9" customHeight="1"/>
    <row r="1058" s="484" customFormat="1" ht="9" customHeight="1"/>
    <row r="1059" s="484" customFormat="1" ht="9" customHeight="1"/>
    <row r="1060" s="484" customFormat="1" ht="9" customHeight="1"/>
    <row r="1061" s="484" customFormat="1" ht="9" customHeight="1"/>
    <row r="1062" s="484" customFormat="1" ht="9" customHeight="1"/>
    <row r="1063" s="484" customFormat="1" ht="9" customHeight="1"/>
    <row r="1064" s="484" customFormat="1" ht="9" customHeight="1"/>
    <row r="1065" s="484" customFormat="1" ht="9" customHeight="1"/>
    <row r="1066" s="484" customFormat="1" ht="9" customHeight="1"/>
    <row r="1067" s="484" customFormat="1" ht="9" customHeight="1"/>
    <row r="1068" s="484" customFormat="1" ht="9" customHeight="1"/>
    <row r="1069" s="484" customFormat="1" ht="9" customHeight="1"/>
    <row r="1070" s="484" customFormat="1" ht="9" customHeight="1"/>
    <row r="1071" s="484" customFormat="1" ht="9" customHeight="1"/>
    <row r="1072" s="484" customFormat="1" ht="9" customHeight="1"/>
    <row r="1073" s="484" customFormat="1" ht="9" customHeight="1"/>
    <row r="1074" s="484" customFormat="1" ht="9" customHeight="1"/>
    <row r="1075" s="484" customFormat="1" ht="9" customHeight="1"/>
    <row r="1076" s="484" customFormat="1" ht="9" customHeight="1"/>
    <row r="1077" s="484" customFormat="1" ht="9" customHeight="1"/>
    <row r="1078" s="484" customFormat="1" ht="9" customHeight="1"/>
    <row r="1079" s="484" customFormat="1" ht="9" customHeight="1"/>
    <row r="1080" s="484" customFormat="1" ht="9" customHeight="1"/>
    <row r="1081" s="484" customFormat="1" ht="9" customHeight="1"/>
    <row r="1082" s="484" customFormat="1" ht="9" customHeight="1"/>
    <row r="1083" s="484" customFormat="1" ht="9" customHeight="1"/>
    <row r="1084" s="484" customFormat="1" ht="9" customHeight="1"/>
    <row r="1085" s="484" customFormat="1" ht="9" customHeight="1"/>
    <row r="1086" s="484" customFormat="1" ht="9" customHeight="1"/>
    <row r="1087" s="484" customFormat="1" ht="9" customHeight="1"/>
    <row r="1088" s="484" customFormat="1" ht="9" customHeight="1"/>
    <row r="1089" s="484" customFormat="1" ht="9" customHeight="1"/>
    <row r="1090" s="484" customFormat="1" ht="9" customHeight="1"/>
    <row r="1091" s="484" customFormat="1" ht="9" customHeight="1"/>
    <row r="1092" s="484" customFormat="1" ht="9" customHeight="1"/>
    <row r="1093" s="484" customFormat="1" ht="9" customHeight="1"/>
    <row r="1094" s="484" customFormat="1" ht="9" customHeight="1"/>
    <row r="1095" s="484" customFormat="1" ht="9" customHeight="1"/>
    <row r="1096" s="484" customFormat="1" ht="9" customHeight="1"/>
    <row r="1097" s="484" customFormat="1" ht="9" customHeight="1"/>
    <row r="1098" s="484" customFormat="1" ht="9" customHeight="1"/>
    <row r="1099" s="484" customFormat="1" ht="9" customHeight="1"/>
    <row r="1100" s="484" customFormat="1" ht="9" customHeight="1"/>
    <row r="1101" s="484" customFormat="1" ht="9" customHeight="1"/>
    <row r="1102" s="484" customFormat="1" ht="9" customHeight="1"/>
    <row r="1103" s="484" customFormat="1" ht="9" customHeight="1"/>
    <row r="1104" s="484" customFormat="1" ht="9" customHeight="1"/>
    <row r="1105" s="484" customFormat="1" ht="9" customHeight="1"/>
    <row r="1106" s="484" customFormat="1" ht="9" customHeight="1"/>
    <row r="1107" s="484" customFormat="1" ht="9" customHeight="1"/>
    <row r="1108" s="484" customFormat="1" ht="9" customHeight="1"/>
    <row r="1109" s="484" customFormat="1" ht="9" customHeight="1"/>
    <row r="1110" s="484" customFormat="1" ht="9" customHeight="1"/>
    <row r="1111" s="484" customFormat="1" ht="9" customHeight="1"/>
    <row r="1112" s="484" customFormat="1" ht="9" customHeight="1"/>
    <row r="1113" s="484" customFormat="1" ht="9" customHeight="1"/>
    <row r="1114" s="484" customFormat="1" ht="9" customHeight="1"/>
    <row r="1115" s="484" customFormat="1" ht="9" customHeight="1"/>
    <row r="1116" s="484" customFormat="1" ht="9" customHeight="1"/>
    <row r="1117" s="484" customFormat="1" ht="9" customHeight="1"/>
    <row r="1118" s="484" customFormat="1" ht="9" customHeight="1"/>
    <row r="1119" s="484" customFormat="1" ht="9" customHeight="1"/>
    <row r="1120" s="484" customFormat="1" ht="9" customHeight="1"/>
    <row r="1121" s="484" customFormat="1" ht="9" customHeight="1"/>
    <row r="1122" s="484" customFormat="1" ht="9" customHeight="1"/>
    <row r="1123" s="484" customFormat="1" ht="9" customHeight="1"/>
    <row r="1124" s="484" customFormat="1" ht="9" customHeight="1"/>
    <row r="1125" s="484" customFormat="1" ht="9" customHeight="1"/>
    <row r="1126" s="484" customFormat="1" ht="9" customHeight="1"/>
    <row r="1127" s="484" customFormat="1" ht="9" customHeight="1"/>
    <row r="1128" s="484" customFormat="1" ht="9" customHeight="1"/>
    <row r="1129" s="484" customFormat="1" ht="9" customHeight="1"/>
    <row r="1130" s="484" customFormat="1" ht="9" customHeight="1"/>
    <row r="1131" s="484" customFormat="1" ht="9" customHeight="1"/>
    <row r="1132" s="484" customFormat="1" ht="9" customHeight="1"/>
    <row r="1133" s="484" customFormat="1" ht="9" customHeight="1"/>
    <row r="1134" s="484" customFormat="1" ht="9" customHeight="1"/>
    <row r="1135" s="484" customFormat="1" ht="9" customHeight="1"/>
    <row r="1136" s="484" customFormat="1" ht="9" customHeight="1"/>
    <row r="1137" s="484" customFormat="1" ht="9" customHeight="1"/>
    <row r="1138" s="484" customFormat="1" ht="9" customHeight="1"/>
    <row r="1139" s="484" customFormat="1" ht="9" customHeight="1"/>
    <row r="1140" s="484" customFormat="1" ht="9" customHeight="1"/>
    <row r="1141" s="484" customFormat="1" ht="9" customHeight="1"/>
    <row r="1142" s="484" customFormat="1" ht="9" customHeight="1"/>
    <row r="1143" s="484" customFormat="1" ht="9" customHeight="1"/>
    <row r="1144" s="484" customFormat="1" ht="9" customHeight="1"/>
    <row r="1145" s="484" customFormat="1" ht="9" customHeight="1"/>
    <row r="1146" s="484" customFormat="1" ht="9" customHeight="1"/>
    <row r="1147" s="484" customFormat="1" ht="9" customHeight="1"/>
    <row r="1148" s="484" customFormat="1" ht="9" customHeight="1"/>
    <row r="1149" s="484" customFormat="1" ht="9" customHeight="1"/>
    <row r="1150" s="484" customFormat="1" ht="9" customHeight="1"/>
    <row r="1151" s="484" customFormat="1" ht="9" customHeight="1"/>
    <row r="1152" s="484" customFormat="1" ht="9" customHeight="1"/>
    <row r="1153" s="484" customFormat="1" ht="9" customHeight="1"/>
    <row r="1154" s="484" customFormat="1" ht="9" customHeight="1"/>
    <row r="1155" s="484" customFormat="1" ht="9" customHeight="1"/>
    <row r="1156" s="484" customFormat="1" ht="9" customHeight="1"/>
    <row r="1157" s="484" customFormat="1" ht="9" customHeight="1"/>
    <row r="1158" s="484" customFormat="1" ht="9" customHeight="1"/>
    <row r="1159" s="484" customFormat="1" ht="9" customHeight="1"/>
    <row r="1160" s="484" customFormat="1" ht="9" customHeight="1"/>
    <row r="1161" s="484" customFormat="1" ht="9" customHeight="1"/>
    <row r="1162" s="484" customFormat="1" ht="9" customHeight="1"/>
    <row r="1163" s="484" customFormat="1" ht="9" customHeight="1"/>
    <row r="1164" s="484" customFormat="1" ht="9" customHeight="1"/>
    <row r="1165" s="484" customFormat="1" ht="9" customHeight="1"/>
    <row r="1166" s="484" customFormat="1" ht="9" customHeight="1"/>
    <row r="1167" s="484" customFormat="1" ht="9" customHeight="1"/>
    <row r="1168" s="484" customFormat="1" ht="9" customHeight="1"/>
    <row r="1169" s="484" customFormat="1" ht="9" customHeight="1"/>
    <row r="1170" s="484" customFormat="1" ht="9" customHeight="1"/>
    <row r="1171" s="484" customFormat="1" ht="9" customHeight="1"/>
    <row r="1172" s="484" customFormat="1" ht="9" customHeight="1"/>
    <row r="1173" s="484" customFormat="1" ht="9" customHeight="1"/>
    <row r="1174" s="484" customFormat="1" ht="9" customHeight="1"/>
    <row r="1175" s="484" customFormat="1" ht="9" customHeight="1"/>
    <row r="1176" s="484" customFormat="1" ht="9" customHeight="1"/>
    <row r="1177" s="484" customFormat="1" ht="9" customHeight="1"/>
    <row r="1178" s="484" customFormat="1" ht="9" customHeight="1"/>
    <row r="1179" s="484" customFormat="1" ht="9" customHeight="1"/>
    <row r="1180" s="484" customFormat="1" ht="9" customHeight="1"/>
    <row r="1181" s="484" customFormat="1" ht="9" customHeight="1"/>
    <row r="1182" s="484" customFormat="1" ht="9" customHeight="1"/>
    <row r="1183" s="484" customFormat="1" ht="9" customHeight="1"/>
    <row r="1184" s="484" customFormat="1" ht="9" customHeight="1"/>
    <row r="1185" s="484" customFormat="1" ht="9" customHeight="1"/>
    <row r="1186" s="484" customFormat="1" ht="9" customHeight="1"/>
    <row r="1187" s="484" customFormat="1" ht="9" customHeight="1"/>
    <row r="1188" s="484" customFormat="1" ht="9" customHeight="1"/>
    <row r="1189" s="484" customFormat="1" ht="9" customHeight="1"/>
    <row r="1190" s="484" customFormat="1" ht="9" customHeight="1"/>
    <row r="1191" s="484" customFormat="1" ht="9" customHeight="1"/>
    <row r="1192" s="484" customFormat="1" ht="9" customHeight="1"/>
    <row r="1193" s="484" customFormat="1" ht="9" customHeight="1"/>
    <row r="1194" s="484" customFormat="1" ht="9" customHeight="1"/>
    <row r="1195" s="484" customFormat="1" ht="9" customHeight="1"/>
    <row r="1196" s="484" customFormat="1" ht="9" customHeight="1"/>
    <row r="1197" s="484" customFormat="1" ht="9" customHeight="1"/>
    <row r="1198" s="484" customFormat="1" ht="9" customHeight="1"/>
    <row r="1199" s="484" customFormat="1" ht="9" customHeight="1"/>
    <row r="1200" s="484" customFormat="1" ht="9" customHeight="1"/>
    <row r="1201" s="484" customFormat="1" ht="9" customHeight="1"/>
    <row r="1202" s="484" customFormat="1" ht="9" customHeight="1"/>
    <row r="1203" s="484" customFormat="1" ht="9" customHeight="1"/>
    <row r="1204" s="484" customFormat="1" ht="9" customHeight="1"/>
    <row r="1205" s="484" customFormat="1" ht="9" customHeight="1"/>
    <row r="1206" s="484" customFormat="1" ht="9" customHeight="1"/>
    <row r="1207" s="484" customFormat="1" ht="9" customHeight="1"/>
    <row r="1208" s="484" customFormat="1" ht="9" customHeight="1"/>
    <row r="1209" s="484" customFormat="1" ht="9" customHeight="1"/>
    <row r="1210" s="484" customFormat="1" ht="9" customHeight="1"/>
    <row r="1211" s="484" customFormat="1" ht="9" customHeight="1"/>
    <row r="1212" s="484" customFormat="1" ht="9" customHeight="1"/>
    <row r="1213" s="484" customFormat="1" ht="9" customHeight="1"/>
    <row r="1214" s="484" customFormat="1" ht="9" customHeight="1"/>
    <row r="1215" s="484" customFormat="1" ht="9" customHeight="1"/>
    <row r="1216" s="484" customFormat="1" ht="9" customHeight="1"/>
    <row r="1217" s="484" customFormat="1" ht="9" customHeight="1"/>
    <row r="1218" s="484" customFormat="1" ht="9" customHeight="1"/>
    <row r="1219" s="484" customFormat="1" ht="9" customHeight="1"/>
    <row r="1220" s="484" customFormat="1" ht="9" customHeight="1"/>
    <row r="1221" s="484" customFormat="1" ht="9" customHeight="1"/>
    <row r="1222" s="484" customFormat="1" ht="9" customHeight="1"/>
    <row r="1223" s="484" customFormat="1" ht="9" customHeight="1"/>
    <row r="1224" s="484" customFormat="1" ht="9" customHeight="1"/>
    <row r="1225" s="484" customFormat="1" ht="9" customHeight="1"/>
    <row r="1226" s="484" customFormat="1" ht="9" customHeight="1"/>
    <row r="1227" s="484" customFormat="1" ht="9" customHeight="1"/>
    <row r="1228" s="484" customFormat="1" ht="9" customHeight="1"/>
    <row r="1229" s="484" customFormat="1" ht="9" customHeight="1"/>
    <row r="1230" s="484" customFormat="1" ht="9" customHeight="1"/>
    <row r="1231" s="484" customFormat="1" ht="9" customHeight="1"/>
    <row r="1232" s="484" customFormat="1" ht="9" customHeight="1"/>
    <row r="1233" s="484" customFormat="1" ht="9" customHeight="1"/>
    <row r="1234" s="484" customFormat="1" ht="9" customHeight="1"/>
    <row r="1235" s="484" customFormat="1" ht="9" customHeight="1"/>
    <row r="1236" s="484" customFormat="1" ht="9" customHeight="1"/>
    <row r="1237" s="484" customFormat="1" ht="9" customHeight="1"/>
    <row r="1238" s="484" customFormat="1" ht="9" customHeight="1"/>
    <row r="1239" s="484" customFormat="1" ht="9" customHeight="1"/>
    <row r="1240" s="484" customFormat="1" ht="9" customHeight="1"/>
    <row r="1241" s="484" customFormat="1" ht="9" customHeight="1"/>
    <row r="1242" s="484" customFormat="1" ht="9" customHeight="1"/>
    <row r="1243" s="484" customFormat="1" ht="9" customHeight="1"/>
    <row r="1244" s="484" customFormat="1" ht="9" customHeight="1"/>
    <row r="1245" s="484" customFormat="1" ht="9" customHeight="1"/>
    <row r="1246" s="484" customFormat="1" ht="9" customHeight="1"/>
    <row r="1247" s="484" customFormat="1" ht="9" customHeight="1"/>
    <row r="1248" s="484" customFormat="1" ht="9" customHeight="1"/>
    <row r="1249" s="484" customFormat="1" ht="9" customHeight="1"/>
    <row r="1250" s="484" customFormat="1" ht="9" customHeight="1"/>
    <row r="1251" s="484" customFormat="1" ht="9" customHeight="1"/>
    <row r="1252" s="484" customFormat="1" ht="9" customHeight="1"/>
    <row r="1253" s="484" customFormat="1" ht="9" customHeight="1"/>
    <row r="1254" s="484" customFormat="1" ht="9" customHeight="1"/>
    <row r="1255" s="484" customFormat="1" ht="9" customHeight="1"/>
    <row r="1256" s="484" customFormat="1" ht="9" customHeight="1"/>
    <row r="1257" s="484" customFormat="1" ht="9" customHeight="1"/>
    <row r="1258" s="484" customFormat="1" ht="9" customHeight="1"/>
    <row r="1259" s="484" customFormat="1" ht="9" customHeight="1"/>
    <row r="1260" s="484" customFormat="1" ht="9" customHeight="1"/>
    <row r="1261" s="484" customFormat="1" ht="9" customHeight="1"/>
    <row r="1262" s="484" customFormat="1" ht="9" customHeight="1"/>
    <row r="1263" s="484" customFormat="1" ht="9" customHeight="1"/>
    <row r="1264" s="484" customFormat="1" ht="9" customHeight="1"/>
    <row r="1265" s="484" customFormat="1" ht="9" customHeight="1"/>
    <row r="1266" s="484" customFormat="1" ht="9" customHeight="1"/>
    <row r="1267" s="484" customFormat="1" ht="9" customHeight="1"/>
    <row r="1268" s="484" customFormat="1" ht="9" customHeight="1"/>
    <row r="1269" s="484" customFormat="1" ht="9" customHeight="1"/>
    <row r="1270" s="484" customFormat="1" ht="9" customHeight="1"/>
    <row r="1271" s="484" customFormat="1" ht="9" customHeight="1"/>
    <row r="1272" s="484" customFormat="1" ht="9" customHeight="1"/>
    <row r="1273" s="484" customFormat="1" ht="9" customHeight="1"/>
    <row r="1274" s="484" customFormat="1" ht="9" customHeight="1"/>
    <row r="1275" s="484" customFormat="1" ht="9" customHeight="1"/>
    <row r="1276" s="484" customFormat="1" ht="9" customHeight="1"/>
    <row r="1277" s="484" customFormat="1" ht="9" customHeight="1"/>
    <row r="1278" s="484" customFormat="1" ht="9" customHeight="1"/>
    <row r="1279" s="484" customFormat="1" ht="9" customHeight="1"/>
    <row r="1280" s="484" customFormat="1" ht="9" customHeight="1"/>
    <row r="1281" s="484" customFormat="1" ht="9" customHeight="1"/>
    <row r="1282" s="484" customFormat="1" ht="9" customHeight="1"/>
    <row r="1283" s="484" customFormat="1" ht="9" customHeight="1"/>
    <row r="1284" s="484" customFormat="1" ht="9" customHeight="1"/>
    <row r="1285" s="484" customFormat="1" ht="9" customHeight="1"/>
    <row r="1286" s="484" customFormat="1" ht="9" customHeight="1"/>
    <row r="1287" s="484" customFormat="1" ht="9" customHeight="1"/>
    <row r="1288" s="484" customFormat="1" ht="9" customHeight="1"/>
    <row r="1289" s="484" customFormat="1" ht="9" customHeight="1"/>
    <row r="1290" s="484" customFormat="1" ht="9" customHeight="1"/>
    <row r="1291" s="484" customFormat="1" ht="9" customHeight="1"/>
    <row r="1292" s="484" customFormat="1" ht="9" customHeight="1"/>
    <row r="1293" s="484" customFormat="1" ht="9" customHeight="1"/>
    <row r="1294" s="484" customFormat="1" ht="9" customHeight="1"/>
    <row r="1295" s="484" customFormat="1" ht="9" customHeight="1"/>
    <row r="1296" s="484" customFormat="1" ht="9" customHeight="1"/>
    <row r="1297" s="484" customFormat="1" ht="9" customHeight="1"/>
    <row r="1298" s="484" customFormat="1" ht="9" customHeight="1"/>
    <row r="1299" s="484" customFormat="1" ht="9" customHeight="1"/>
    <row r="1300" s="484" customFormat="1" ht="9" customHeight="1"/>
    <row r="1301" s="484" customFormat="1" ht="9" customHeight="1"/>
    <row r="1302" s="484" customFormat="1" ht="9" customHeight="1"/>
    <row r="1303" s="484" customFormat="1" ht="9" customHeight="1"/>
    <row r="1304" s="484" customFormat="1" ht="9" customHeight="1"/>
    <row r="1305" s="484" customFormat="1" ht="9" customHeight="1"/>
    <row r="1306" s="484" customFormat="1" ht="9" customHeight="1"/>
    <row r="1307" s="484" customFormat="1" ht="9" customHeight="1"/>
    <row r="1308" s="484" customFormat="1" ht="9" customHeight="1"/>
    <row r="1309" s="484" customFormat="1" ht="9" customHeight="1"/>
    <row r="1310" s="484" customFormat="1" ht="9" customHeight="1"/>
    <row r="1311" s="484" customFormat="1" ht="9" customHeight="1"/>
    <row r="1312" s="484" customFormat="1" ht="9" customHeight="1"/>
    <row r="1313" s="484" customFormat="1" ht="9" customHeight="1"/>
    <row r="1314" s="484" customFormat="1" ht="9" customHeight="1"/>
    <row r="1315" s="484" customFormat="1" ht="9" customHeight="1"/>
    <row r="1316" s="484" customFormat="1" ht="9" customHeight="1"/>
    <row r="1317" s="484" customFormat="1" ht="9" customHeight="1"/>
    <row r="1318" s="484" customFormat="1" ht="9" customHeight="1"/>
    <row r="1319" s="484" customFormat="1" ht="9" customHeight="1"/>
    <row r="1320" s="484" customFormat="1" ht="9" customHeight="1"/>
    <row r="1321" s="484" customFormat="1" ht="9" customHeight="1"/>
    <row r="1322" s="484" customFormat="1" ht="9" customHeight="1"/>
    <row r="1323" s="484" customFormat="1" ht="9" customHeight="1"/>
    <row r="1324" s="484" customFormat="1" ht="9" customHeight="1"/>
    <row r="1325" s="484" customFormat="1" ht="9" customHeight="1"/>
    <row r="1326" s="484" customFormat="1" ht="9" customHeight="1"/>
    <row r="1327" s="484" customFormat="1" ht="9" customHeight="1"/>
    <row r="1328" s="484" customFormat="1" ht="9" customHeight="1"/>
    <row r="1329" s="484" customFormat="1" ht="9" customHeight="1"/>
    <row r="1330" s="484" customFormat="1" ht="9" customHeight="1"/>
    <row r="1331" s="484" customFormat="1" ht="9" customHeight="1"/>
    <row r="1332" s="484" customFormat="1" ht="9" customHeight="1"/>
    <row r="1333" s="484" customFormat="1" ht="9" customHeight="1"/>
    <row r="1334" s="484" customFormat="1" ht="9" customHeight="1"/>
    <row r="1335" s="484" customFormat="1" ht="9" customHeight="1"/>
    <row r="1336" s="484" customFormat="1" ht="9" customHeight="1"/>
    <row r="1337" s="484" customFormat="1" ht="9" customHeight="1"/>
    <row r="1338" s="484" customFormat="1" ht="9" customHeight="1"/>
    <row r="1339" s="484" customFormat="1" ht="9" customHeight="1"/>
    <row r="1340" s="484" customFormat="1" ht="9" customHeight="1"/>
    <row r="1341" s="484" customFormat="1" ht="9" customHeight="1"/>
    <row r="1342" s="484" customFormat="1" ht="9" customHeight="1"/>
    <row r="1343" s="484" customFormat="1" ht="9" customHeight="1"/>
    <row r="1344" s="484" customFormat="1" ht="9" customHeight="1"/>
    <row r="1345" s="484" customFormat="1" ht="9" customHeight="1"/>
    <row r="1346" s="484" customFormat="1" ht="9" customHeight="1"/>
    <row r="1347" s="484" customFormat="1" ht="9" customHeight="1"/>
    <row r="1348" s="484" customFormat="1" ht="9" customHeight="1"/>
    <row r="1349" s="484" customFormat="1" ht="9" customHeight="1"/>
    <row r="1350" s="484" customFormat="1" ht="9" customHeight="1"/>
    <row r="1351" s="484" customFormat="1" ht="9" customHeight="1"/>
    <row r="1352" s="484" customFormat="1" ht="9" customHeight="1"/>
    <row r="1353" s="484" customFormat="1" ht="9" customHeight="1"/>
    <row r="1354" s="484" customFormat="1" ht="9" customHeight="1"/>
    <row r="1355" s="484" customFormat="1" ht="9" customHeight="1"/>
    <row r="1356" s="484" customFormat="1" ht="9" customHeight="1"/>
    <row r="1357" s="484" customFormat="1" ht="9" customHeight="1"/>
    <row r="1358" s="484" customFormat="1" ht="9" customHeight="1"/>
    <row r="1359" s="484" customFormat="1" ht="9" customHeight="1"/>
    <row r="1360" s="484" customFormat="1" ht="9" customHeight="1"/>
    <row r="1361" s="484" customFormat="1" ht="9" customHeight="1"/>
    <row r="1362" s="484" customFormat="1" ht="9" customHeight="1"/>
    <row r="1363" s="484" customFormat="1" ht="9" customHeight="1"/>
    <row r="1364" s="484" customFormat="1" ht="9" customHeight="1"/>
    <row r="1365" s="484" customFormat="1" ht="9" customHeight="1"/>
    <row r="1366" s="484" customFormat="1" ht="9" customHeight="1"/>
    <row r="1367" s="484" customFormat="1" ht="9" customHeight="1"/>
    <row r="1368" s="484" customFormat="1" ht="9" customHeight="1"/>
    <row r="1369" s="484" customFormat="1" ht="9" customHeight="1"/>
    <row r="1370" s="484" customFormat="1" ht="9" customHeight="1"/>
    <row r="1371" s="484" customFormat="1" ht="9" customHeight="1"/>
    <row r="1372" s="484" customFormat="1" ht="9" customHeight="1"/>
    <row r="1373" s="484" customFormat="1" ht="9" customHeight="1"/>
    <row r="1374" s="484" customFormat="1" ht="9" customHeight="1"/>
    <row r="1375" s="484" customFormat="1" ht="9" customHeight="1"/>
    <row r="1376" s="484" customFormat="1" ht="9" customHeight="1"/>
    <row r="1377" s="484" customFormat="1" ht="9" customHeight="1"/>
    <row r="1378" s="484" customFormat="1" ht="9" customHeight="1"/>
    <row r="1379" s="484" customFormat="1" ht="9" customHeight="1"/>
    <row r="1380" s="484" customFormat="1" ht="9" customHeight="1"/>
    <row r="1381" s="484" customFormat="1" ht="9" customHeight="1"/>
    <row r="1382" s="484" customFormat="1" ht="9" customHeight="1"/>
    <row r="1383" s="484" customFormat="1" ht="9" customHeight="1"/>
    <row r="1384" s="484" customFormat="1" ht="9" customHeight="1"/>
    <row r="1385" s="484" customFormat="1" ht="9" customHeight="1"/>
    <row r="1386" s="484" customFormat="1" ht="9" customHeight="1"/>
    <row r="1387" s="484" customFormat="1" ht="9" customHeight="1"/>
    <row r="1388" s="484" customFormat="1" ht="9" customHeight="1"/>
    <row r="1389" s="484" customFormat="1" ht="9" customHeight="1"/>
    <row r="1390" s="484" customFormat="1" ht="9" customHeight="1"/>
    <row r="1391" s="484" customFormat="1" ht="9" customHeight="1"/>
    <row r="1392" s="484" customFormat="1" ht="9" customHeight="1"/>
    <row r="1393" s="484" customFormat="1" ht="9" customHeight="1"/>
    <row r="1394" s="484" customFormat="1" ht="9" customHeight="1"/>
    <row r="1395" s="484" customFormat="1" ht="9" customHeight="1"/>
    <row r="1396" s="484" customFormat="1" ht="9" customHeight="1"/>
    <row r="1397" s="484" customFormat="1" ht="9" customHeight="1"/>
    <row r="1398" s="484" customFormat="1" ht="9" customHeight="1"/>
    <row r="1399" s="484" customFormat="1" ht="9" customHeight="1"/>
    <row r="1400" s="484" customFormat="1" ht="9" customHeight="1"/>
    <row r="1401" s="484" customFormat="1" ht="9" customHeight="1"/>
    <row r="1402" s="484" customFormat="1" ht="9" customHeight="1"/>
    <row r="1403" s="484" customFormat="1" ht="9" customHeight="1"/>
    <row r="1404" s="484" customFormat="1" ht="9" customHeight="1"/>
    <row r="1405" s="484" customFormat="1" ht="9" customHeight="1"/>
    <row r="1406" s="484" customFormat="1" ht="9" customHeight="1"/>
    <row r="1407" s="484" customFormat="1" ht="9" customHeight="1"/>
    <row r="1408" s="484" customFormat="1" ht="9" customHeight="1"/>
    <row r="1409" s="484" customFormat="1" ht="9" customHeight="1"/>
    <row r="1410" s="484" customFormat="1" ht="9" customHeight="1"/>
    <row r="1411" s="484" customFormat="1" ht="9" customHeight="1"/>
    <row r="1412" s="484" customFormat="1" ht="9" customHeight="1"/>
    <row r="1413" s="484" customFormat="1" ht="9" customHeight="1"/>
    <row r="1414" s="484" customFormat="1" ht="9" customHeight="1"/>
    <row r="1415" s="484" customFormat="1" ht="9" customHeight="1"/>
    <row r="1416" s="484" customFormat="1" ht="9" customHeight="1"/>
    <row r="1417" s="484" customFormat="1" ht="9" customHeight="1"/>
    <row r="1418" s="484" customFormat="1" ht="9" customHeight="1"/>
    <row r="1419" s="484" customFormat="1" ht="9" customHeight="1"/>
    <row r="1420" s="484" customFormat="1" ht="9" customHeight="1"/>
    <row r="1421" s="484" customFormat="1" ht="9" customHeight="1"/>
    <row r="1422" s="484" customFormat="1" ht="9" customHeight="1"/>
    <row r="1423" s="484" customFormat="1" ht="9" customHeight="1"/>
    <row r="1424" s="484" customFormat="1" ht="9" customHeight="1"/>
    <row r="1425" s="484" customFormat="1" ht="9" customHeight="1"/>
    <row r="1426" s="484" customFormat="1" ht="9" customHeight="1"/>
    <row r="1427" s="484" customFormat="1" ht="9" customHeight="1"/>
    <row r="1428" s="484" customFormat="1" ht="9" customHeight="1"/>
    <row r="1429" s="484" customFormat="1" ht="9" customHeight="1"/>
    <row r="1430" s="484" customFormat="1" ht="9" customHeight="1"/>
    <row r="1431" s="484" customFormat="1" ht="9" customHeight="1"/>
    <row r="1432" s="484" customFormat="1" ht="9" customHeight="1"/>
    <row r="1433" s="484" customFormat="1" ht="9" customHeight="1"/>
    <row r="1434" s="484" customFormat="1" ht="9" customHeight="1"/>
    <row r="1435" s="484" customFormat="1" ht="9" customHeight="1"/>
    <row r="1436" s="484" customFormat="1" ht="9" customHeight="1"/>
    <row r="1437" s="484" customFormat="1" ht="9" customHeight="1"/>
    <row r="1438" s="484" customFormat="1" ht="9" customHeight="1"/>
    <row r="1439" s="484" customFormat="1" ht="9" customHeight="1"/>
    <row r="1440" s="484" customFormat="1" ht="9" customHeight="1"/>
    <row r="1441" s="484" customFormat="1" ht="9" customHeight="1"/>
    <row r="1442" s="484" customFormat="1" ht="9" customHeight="1"/>
    <row r="1443" s="484" customFormat="1" ht="9" customHeight="1"/>
    <row r="1444" s="484" customFormat="1" ht="9" customHeight="1"/>
    <row r="1445" s="484" customFormat="1" ht="9" customHeight="1"/>
    <row r="1446" s="484" customFormat="1" ht="9" customHeight="1"/>
    <row r="1447" s="484" customFormat="1" ht="9" customHeight="1"/>
    <row r="1448" s="484" customFormat="1" ht="9" customHeight="1"/>
    <row r="1449" s="484" customFormat="1" ht="9" customHeight="1"/>
    <row r="1450" s="484" customFormat="1" ht="9" customHeight="1"/>
    <row r="1451" s="484" customFormat="1" ht="9" customHeight="1"/>
    <row r="1452" s="484" customFormat="1" ht="9" customHeight="1"/>
    <row r="1453" s="484" customFormat="1" ht="9" customHeight="1"/>
    <row r="1454" s="484" customFormat="1" ht="9" customHeight="1"/>
    <row r="1455" s="484" customFormat="1" ht="9" customHeight="1"/>
    <row r="1456" s="484" customFormat="1" ht="9" customHeight="1"/>
    <row r="1457" s="484" customFormat="1" ht="9" customHeight="1"/>
    <row r="1458" s="484" customFormat="1" ht="9" customHeight="1"/>
    <row r="1459" s="484" customFormat="1" ht="9" customHeight="1"/>
    <row r="1460" s="484" customFormat="1" ht="9" customHeight="1"/>
    <row r="1461" s="484" customFormat="1" ht="9" customHeight="1"/>
    <row r="1462" s="484" customFormat="1" ht="9" customHeight="1"/>
    <row r="1463" s="484" customFormat="1" ht="9" customHeight="1"/>
    <row r="1464" s="484" customFormat="1" ht="9" customHeight="1"/>
    <row r="1465" s="484" customFormat="1" ht="9" customHeight="1"/>
    <row r="1466" s="484" customFormat="1" ht="9" customHeight="1"/>
    <row r="1467" s="484" customFormat="1" ht="9" customHeight="1"/>
    <row r="1468" s="484" customFormat="1" ht="9" customHeight="1"/>
    <row r="1469" s="484" customFormat="1" ht="9" customHeight="1"/>
    <row r="1470" s="484" customFormat="1" ht="9" customHeight="1"/>
    <row r="1471" s="484" customFormat="1" ht="9" customHeight="1"/>
    <row r="1472" s="484" customFormat="1" ht="9" customHeight="1"/>
    <row r="1473" s="484" customFormat="1" ht="9" customHeight="1"/>
    <row r="1474" s="484" customFormat="1" ht="9" customHeight="1"/>
    <row r="1475" s="484" customFormat="1" ht="9" customHeight="1"/>
    <row r="1476" s="484" customFormat="1" ht="9" customHeight="1"/>
    <row r="1477" s="484" customFormat="1" ht="9" customHeight="1"/>
    <row r="1478" s="484" customFormat="1" ht="9" customHeight="1"/>
    <row r="1479" s="484" customFormat="1" ht="9" customHeight="1"/>
    <row r="1480" s="484" customFormat="1" ht="9" customHeight="1"/>
    <row r="1481" s="484" customFormat="1" ht="9" customHeight="1"/>
    <row r="1482" s="484" customFormat="1" ht="9" customHeight="1"/>
    <row r="1483" s="484" customFormat="1" ht="9" customHeight="1"/>
    <row r="1484" s="484" customFormat="1" ht="9" customHeight="1"/>
    <row r="1485" s="484" customFormat="1" ht="9" customHeight="1"/>
    <row r="1486" s="484" customFormat="1" ht="9" customHeight="1"/>
    <row r="1487" s="484" customFormat="1" ht="9" customHeight="1"/>
    <row r="1488" s="484" customFormat="1" ht="9" customHeight="1"/>
    <row r="1489" s="484" customFormat="1" ht="9" customHeight="1"/>
    <row r="1490" s="484" customFormat="1" ht="9" customHeight="1"/>
    <row r="1491" s="484" customFormat="1" ht="9" customHeight="1"/>
    <row r="1492" s="484" customFormat="1" ht="9" customHeight="1"/>
    <row r="1493" s="484" customFormat="1" ht="9" customHeight="1"/>
    <row r="1494" s="484" customFormat="1" ht="9" customHeight="1"/>
    <row r="1495" s="484" customFormat="1" ht="9" customHeight="1"/>
    <row r="1496" s="484" customFormat="1" ht="9" customHeight="1"/>
    <row r="1497" s="484" customFormat="1" ht="9" customHeight="1"/>
    <row r="1498" s="484" customFormat="1" ht="9" customHeight="1"/>
    <row r="1499" s="484" customFormat="1" ht="9" customHeight="1"/>
    <row r="1500" s="484" customFormat="1" ht="9" customHeight="1"/>
    <row r="1501" s="484" customFormat="1" ht="9" customHeight="1"/>
    <row r="1502" s="484" customFormat="1" ht="9" customHeight="1"/>
    <row r="1503" s="484" customFormat="1" ht="9" customHeight="1"/>
    <row r="1504" s="484" customFormat="1" ht="9" customHeight="1"/>
    <row r="1505" s="484" customFormat="1" ht="9" customHeight="1"/>
    <row r="1506" s="484" customFormat="1" ht="9" customHeight="1"/>
    <row r="1507" s="484" customFormat="1" ht="9" customHeight="1"/>
    <row r="1508" s="484" customFormat="1" ht="9" customHeight="1"/>
    <row r="1509" s="484" customFormat="1" ht="9" customHeight="1"/>
    <row r="1510" s="484" customFormat="1" ht="9" customHeight="1"/>
    <row r="1511" s="484" customFormat="1" ht="9" customHeight="1"/>
    <row r="1512" s="484" customFormat="1" ht="9" customHeight="1"/>
    <row r="1513" s="484" customFormat="1" ht="9" customHeight="1"/>
    <row r="1514" s="484" customFormat="1" ht="9" customHeight="1"/>
    <row r="1515" s="484" customFormat="1" ht="9" customHeight="1"/>
    <row r="1516" s="484" customFormat="1" ht="9" customHeight="1"/>
    <row r="1517" s="484" customFormat="1" ht="9" customHeight="1"/>
    <row r="1518" s="484" customFormat="1" ht="9" customHeight="1"/>
    <row r="1519" s="484" customFormat="1" ht="9" customHeight="1"/>
    <row r="1520" s="484" customFormat="1" ht="9" customHeight="1"/>
    <row r="1521" s="484" customFormat="1" ht="9" customHeight="1"/>
    <row r="1522" s="484" customFormat="1" ht="9" customHeight="1"/>
    <row r="1523" s="484" customFormat="1" ht="9" customHeight="1"/>
    <row r="1524" s="484" customFormat="1" ht="9" customHeight="1"/>
    <row r="1525" s="484" customFormat="1" ht="9" customHeight="1"/>
    <row r="1526" s="484" customFormat="1" ht="9" customHeight="1"/>
    <row r="1527" s="484" customFormat="1" ht="9" customHeight="1"/>
    <row r="1528" s="484" customFormat="1" ht="9" customHeight="1"/>
    <row r="1529" s="484" customFormat="1" ht="9" customHeight="1"/>
    <row r="1530" s="484" customFormat="1" ht="9" customHeight="1"/>
    <row r="1531" s="484" customFormat="1" ht="9" customHeight="1"/>
    <row r="1532" s="484" customFormat="1" ht="9" customHeight="1"/>
    <row r="1533" s="484" customFormat="1" ht="9" customHeight="1"/>
    <row r="1534" s="484" customFormat="1" ht="9" customHeight="1"/>
    <row r="1535" s="484" customFormat="1" ht="9" customHeight="1"/>
    <row r="1536" s="484" customFormat="1" ht="9" customHeight="1"/>
    <row r="1537" s="484" customFormat="1" ht="9" customHeight="1"/>
    <row r="1538" s="484" customFormat="1" ht="9" customHeight="1"/>
    <row r="1539" s="484" customFormat="1" ht="9" customHeight="1"/>
    <row r="1540" s="484" customFormat="1" ht="9" customHeight="1"/>
    <row r="1541" s="484" customFormat="1" ht="9" customHeight="1"/>
    <row r="1542" s="484" customFormat="1" ht="9" customHeight="1"/>
    <row r="1543" s="484" customFormat="1" ht="9" customHeight="1"/>
    <row r="1544" s="484" customFormat="1" ht="9" customHeight="1"/>
    <row r="1545" s="484" customFormat="1" ht="9" customHeight="1"/>
    <row r="1546" s="484" customFormat="1" ht="9" customHeight="1"/>
    <row r="1547" s="484" customFormat="1" ht="9" customHeight="1"/>
    <row r="1548" s="484" customFormat="1" ht="9" customHeight="1"/>
    <row r="1549" s="484" customFormat="1" ht="9" customHeight="1"/>
    <row r="1550" s="484" customFormat="1" ht="9" customHeight="1"/>
    <row r="1551" s="484" customFormat="1" ht="9" customHeight="1"/>
    <row r="1552" s="484" customFormat="1" ht="9" customHeight="1"/>
    <row r="1553" s="484" customFormat="1" ht="9" customHeight="1"/>
    <row r="1554" s="484" customFormat="1" ht="9" customHeight="1"/>
    <row r="1555" s="484" customFormat="1" ht="9" customHeight="1"/>
    <row r="1556" s="484" customFormat="1" ht="9" customHeight="1"/>
    <row r="1557" s="484" customFormat="1" ht="9" customHeight="1"/>
    <row r="1558" s="484" customFormat="1" ht="9" customHeight="1"/>
    <row r="1559" s="484" customFormat="1" ht="9" customHeight="1"/>
    <row r="1560" s="484" customFormat="1" ht="9" customHeight="1"/>
    <row r="1561" s="484" customFormat="1" ht="9" customHeight="1"/>
    <row r="1562" s="484" customFormat="1" ht="9" customHeight="1"/>
    <row r="1563" s="484" customFormat="1" ht="9" customHeight="1"/>
    <row r="1564" s="484" customFormat="1" ht="9" customHeight="1"/>
    <row r="1565" s="484" customFormat="1" ht="9" customHeight="1"/>
    <row r="1566" s="484" customFormat="1" ht="9" customHeight="1"/>
    <row r="1567" s="484" customFormat="1" ht="9" customHeight="1"/>
    <row r="1568" s="484" customFormat="1" ht="9" customHeight="1"/>
    <row r="1569" s="484" customFormat="1" ht="9" customHeight="1"/>
    <row r="1570" s="484" customFormat="1" ht="9" customHeight="1"/>
    <row r="1571" s="484" customFormat="1" ht="9" customHeight="1"/>
    <row r="1572" s="484" customFormat="1" ht="9" customHeight="1"/>
    <row r="1573" s="484" customFormat="1" ht="9" customHeight="1"/>
    <row r="1574" s="484" customFormat="1" ht="9" customHeight="1"/>
    <row r="1575" s="484" customFormat="1" ht="9" customHeight="1"/>
    <row r="1576" s="484" customFormat="1" ht="9" customHeight="1"/>
    <row r="1577" s="484" customFormat="1" ht="9" customHeight="1"/>
    <row r="1578" s="484" customFormat="1" ht="9" customHeight="1"/>
    <row r="1579" s="484" customFormat="1" ht="9" customHeight="1"/>
    <row r="1580" s="484" customFormat="1" ht="9" customHeight="1"/>
    <row r="1581" s="484" customFormat="1" ht="9" customHeight="1"/>
    <row r="1582" s="484" customFormat="1" ht="9" customHeight="1"/>
    <row r="1583" s="484" customFormat="1" ht="9" customHeight="1"/>
    <row r="1584" s="484" customFormat="1" ht="9" customHeight="1"/>
    <row r="1585" s="484" customFormat="1" ht="9" customHeight="1"/>
    <row r="1586" s="484" customFormat="1" ht="9" customHeight="1"/>
    <row r="1587" s="484" customFormat="1" ht="9" customHeight="1"/>
    <row r="1588" s="484" customFormat="1" ht="9" customHeight="1"/>
    <row r="1589" s="484" customFormat="1" ht="9" customHeight="1"/>
    <row r="1590" s="484" customFormat="1" ht="9" customHeight="1"/>
    <row r="1591" s="484" customFormat="1" ht="9" customHeight="1"/>
    <row r="1592" s="484" customFormat="1" ht="9" customHeight="1"/>
    <row r="1593" s="484" customFormat="1" ht="9" customHeight="1"/>
    <row r="1594" s="484" customFormat="1" ht="9" customHeight="1"/>
    <row r="1595" s="484" customFormat="1" ht="9" customHeight="1"/>
    <row r="1596" s="484" customFormat="1" ht="9" customHeight="1"/>
    <row r="1597" s="484" customFormat="1" ht="9" customHeight="1"/>
    <row r="1598" s="484" customFormat="1" ht="9" customHeight="1"/>
    <row r="1599" s="484" customFormat="1" ht="9" customHeight="1"/>
    <row r="1600" s="484" customFormat="1" ht="9" customHeight="1"/>
    <row r="1601" s="484" customFormat="1" ht="9" customHeight="1"/>
    <row r="1602" s="484" customFormat="1" ht="9" customHeight="1"/>
    <row r="1603" s="484" customFormat="1" ht="9" customHeight="1"/>
    <row r="1604" s="484" customFormat="1" ht="9" customHeight="1"/>
    <row r="1605" s="484" customFormat="1" ht="9" customHeight="1"/>
    <row r="1606" s="484" customFormat="1" ht="9" customHeight="1"/>
    <row r="1607" s="484" customFormat="1" ht="9" customHeight="1"/>
    <row r="1608" s="484" customFormat="1" ht="9" customHeight="1"/>
    <row r="1609" s="484" customFormat="1" ht="9" customHeight="1"/>
    <row r="1610" s="484" customFormat="1" ht="9" customHeight="1"/>
    <row r="1611" s="484" customFormat="1" ht="9" customHeight="1"/>
    <row r="1612" s="484" customFormat="1" ht="9" customHeight="1"/>
    <row r="1613" s="484" customFormat="1" ht="9" customHeight="1"/>
    <row r="1614" s="484" customFormat="1" ht="9" customHeight="1"/>
    <row r="1615" s="484" customFormat="1" ht="9" customHeight="1"/>
    <row r="1616" s="484" customFormat="1" ht="9" customHeight="1"/>
    <row r="1617" s="484" customFormat="1" ht="9" customHeight="1"/>
    <row r="1618" s="484" customFormat="1" ht="9" customHeight="1"/>
    <row r="1619" s="484" customFormat="1" ht="9" customHeight="1"/>
    <row r="1620" s="484" customFormat="1" ht="9" customHeight="1"/>
    <row r="1621" s="484" customFormat="1" ht="9" customHeight="1"/>
    <row r="1622" s="484" customFormat="1" ht="9" customHeight="1"/>
    <row r="1623" s="484" customFormat="1" ht="9" customHeight="1"/>
    <row r="1624" s="484" customFormat="1" ht="9" customHeight="1"/>
    <row r="1625" s="484" customFormat="1" ht="9" customHeight="1"/>
    <row r="1626" s="484" customFormat="1" ht="9" customHeight="1"/>
    <row r="1627" s="484" customFormat="1" ht="9" customHeight="1"/>
    <row r="1628" s="484" customFormat="1" ht="9" customHeight="1"/>
    <row r="1629" s="484" customFormat="1" ht="9" customHeight="1"/>
    <row r="1630" s="484" customFormat="1" ht="9" customHeight="1"/>
    <row r="1631" s="484" customFormat="1" ht="9" customHeight="1"/>
    <row r="1632" s="484" customFormat="1" ht="9" customHeight="1"/>
    <row r="1633" s="484" customFormat="1" ht="9" customHeight="1"/>
    <row r="1634" s="484" customFormat="1" ht="9" customHeight="1"/>
    <row r="1635" s="484" customFormat="1" ht="9" customHeight="1"/>
    <row r="1636" s="484" customFormat="1" ht="9" customHeight="1"/>
    <row r="1637" s="484" customFormat="1" ht="9" customHeight="1"/>
    <row r="1638" s="484" customFormat="1" ht="9" customHeight="1"/>
    <row r="1639" s="484" customFormat="1" ht="9" customHeight="1"/>
    <row r="1640" s="484" customFormat="1" ht="9" customHeight="1"/>
    <row r="1641" s="484" customFormat="1" ht="9" customHeight="1"/>
    <row r="1642" s="484" customFormat="1" ht="9" customHeight="1"/>
    <row r="1643" s="484" customFormat="1" ht="9" customHeight="1"/>
    <row r="1644" s="484" customFormat="1" ht="9" customHeight="1"/>
    <row r="1645" s="484" customFormat="1" ht="9" customHeight="1"/>
    <row r="1646" s="484" customFormat="1" ht="9" customHeight="1"/>
    <row r="1647" s="484" customFormat="1" ht="9" customHeight="1"/>
    <row r="1648" s="484" customFormat="1" ht="9" customHeight="1"/>
    <row r="1649" s="484" customFormat="1" ht="9" customHeight="1"/>
    <row r="1650" s="484" customFormat="1" ht="9" customHeight="1"/>
    <row r="1651" s="484" customFormat="1" ht="9" customHeight="1"/>
    <row r="1652" s="484" customFormat="1" ht="9" customHeight="1"/>
    <row r="1653" s="484" customFormat="1" ht="9" customHeight="1"/>
    <row r="1654" s="484" customFormat="1" ht="9" customHeight="1"/>
    <row r="1655" s="484" customFormat="1" ht="9" customHeight="1"/>
    <row r="1656" s="484" customFormat="1" ht="9" customHeight="1"/>
    <row r="1657" s="484" customFormat="1" ht="9" customHeight="1"/>
    <row r="1658" s="484" customFormat="1" ht="9" customHeight="1"/>
    <row r="1659" s="484" customFormat="1" ht="9" customHeight="1"/>
    <row r="1660" s="484" customFormat="1" ht="9" customHeight="1"/>
    <row r="1661" s="484" customFormat="1" ht="9" customHeight="1"/>
    <row r="1662" s="484" customFormat="1" ht="9" customHeight="1"/>
    <row r="1663" s="484" customFormat="1" ht="9" customHeight="1"/>
    <row r="1664" s="484" customFormat="1" ht="9" customHeight="1"/>
    <row r="1665" s="484" customFormat="1" ht="9" customHeight="1"/>
    <row r="1666" s="484" customFormat="1" ht="9" customHeight="1"/>
    <row r="1667" s="484" customFormat="1" ht="9" customHeight="1"/>
    <row r="1668" s="484" customFormat="1" ht="9" customHeight="1"/>
    <row r="1669" s="484" customFormat="1" ht="9" customHeight="1"/>
    <row r="1670" s="484" customFormat="1" ht="9" customHeight="1"/>
    <row r="1671" s="484" customFormat="1" ht="9" customHeight="1"/>
    <row r="1672" s="484" customFormat="1" ht="9" customHeight="1"/>
    <row r="1673" s="484" customFormat="1" ht="9" customHeight="1"/>
    <row r="1674" s="484" customFormat="1" ht="9" customHeight="1"/>
    <row r="1675" s="484" customFormat="1" ht="9" customHeight="1"/>
    <row r="1676" s="484" customFormat="1" ht="9" customHeight="1"/>
    <row r="1677" s="484" customFormat="1" ht="9" customHeight="1"/>
    <row r="1678" s="484" customFormat="1" ht="9" customHeight="1"/>
    <row r="1679" s="484" customFormat="1" ht="9" customHeight="1"/>
    <row r="1680" s="484" customFormat="1" ht="9" customHeight="1"/>
    <row r="1681" s="484" customFormat="1" ht="9" customHeight="1"/>
    <row r="1682" s="484" customFormat="1" ht="9" customHeight="1"/>
    <row r="1683" s="484" customFormat="1" ht="9" customHeight="1"/>
    <row r="1684" s="484" customFormat="1" ht="9" customHeight="1"/>
    <row r="1685" s="484" customFormat="1" ht="9" customHeight="1"/>
    <row r="1686" s="484" customFormat="1" ht="9" customHeight="1"/>
    <row r="1687" s="484" customFormat="1" ht="9" customHeight="1"/>
    <row r="1688" s="484" customFormat="1" ht="9" customHeight="1"/>
    <row r="1689" s="484" customFormat="1" ht="9" customHeight="1"/>
    <row r="1690" s="484" customFormat="1" ht="9" customHeight="1"/>
    <row r="1691" s="484" customFormat="1" ht="9" customHeight="1"/>
    <row r="1692" s="484" customFormat="1" ht="9" customHeight="1"/>
    <row r="1693" s="484" customFormat="1" ht="9" customHeight="1"/>
    <row r="1694" s="484" customFormat="1" ht="9" customHeight="1"/>
    <row r="1695" s="484" customFormat="1" ht="9" customHeight="1"/>
    <row r="1696" s="484" customFormat="1" ht="9" customHeight="1"/>
    <row r="1697" s="484" customFormat="1" ht="9" customHeight="1"/>
    <row r="1698" s="484" customFormat="1" ht="9" customHeight="1"/>
    <row r="1699" s="484" customFormat="1" ht="9" customHeight="1"/>
    <row r="1700" s="484" customFormat="1" ht="9" customHeight="1"/>
    <row r="1701" s="484" customFormat="1" ht="9" customHeight="1"/>
    <row r="1702" s="484" customFormat="1" ht="9" customHeight="1"/>
    <row r="1703" s="484" customFormat="1" ht="9" customHeight="1"/>
    <row r="1704" s="484" customFormat="1" ht="9" customHeight="1"/>
    <row r="1705" s="484" customFormat="1" ht="9" customHeight="1"/>
    <row r="1706" s="484" customFormat="1" ht="9" customHeight="1"/>
    <row r="1707" s="484" customFormat="1" ht="9" customHeight="1"/>
    <row r="1708" s="484" customFormat="1" ht="9" customHeight="1"/>
    <row r="1709" s="484" customFormat="1" ht="9" customHeight="1"/>
    <row r="1710" s="484" customFormat="1" ht="9" customHeight="1"/>
    <row r="1711" s="484" customFormat="1" ht="9" customHeight="1"/>
    <row r="1712" s="484" customFormat="1" ht="9" customHeight="1"/>
    <row r="1713" s="484" customFormat="1" ht="9" customHeight="1"/>
    <row r="1714" s="484" customFormat="1" ht="9" customHeight="1"/>
    <row r="1715" s="484" customFormat="1" ht="9" customHeight="1"/>
    <row r="1716" s="484" customFormat="1" ht="9" customHeight="1"/>
    <row r="1717" s="484" customFormat="1" ht="9" customHeight="1"/>
    <row r="1718" s="484" customFormat="1" ht="9" customHeight="1"/>
    <row r="1719" s="484" customFormat="1" ht="9" customHeight="1"/>
    <row r="1720" s="484" customFormat="1" ht="9" customHeight="1"/>
    <row r="1721" s="484" customFormat="1" ht="9" customHeight="1"/>
    <row r="1722" s="484" customFormat="1" ht="9" customHeight="1"/>
    <row r="1723" s="484" customFormat="1" ht="9" customHeight="1"/>
    <row r="1724" s="484" customFormat="1" ht="9" customHeight="1"/>
    <row r="1725" s="484" customFormat="1" ht="9" customHeight="1"/>
    <row r="1726" s="484" customFormat="1" ht="9" customHeight="1"/>
    <row r="1727" s="484" customFormat="1" ht="9" customHeight="1"/>
    <row r="1728" s="484" customFormat="1" ht="9" customHeight="1"/>
    <row r="1729" s="484" customFormat="1" ht="9" customHeight="1"/>
    <row r="1730" s="484" customFormat="1" ht="9" customHeight="1"/>
    <row r="1731" s="484" customFormat="1" ht="9" customHeight="1"/>
    <row r="1732" s="484" customFormat="1" ht="9" customHeight="1"/>
    <row r="1733" s="484" customFormat="1" ht="9" customHeight="1"/>
    <row r="1734" s="484" customFormat="1" ht="9" customHeight="1"/>
    <row r="1735" s="484" customFormat="1" ht="9" customHeight="1"/>
    <row r="1736" s="484" customFormat="1" ht="9" customHeight="1"/>
    <row r="1737" s="484" customFormat="1" ht="9" customHeight="1"/>
    <row r="1738" s="484" customFormat="1" ht="9" customHeight="1"/>
    <row r="1739" s="484" customFormat="1" ht="9" customHeight="1"/>
    <row r="1740" s="484" customFormat="1" ht="9" customHeight="1"/>
    <row r="1741" s="484" customFormat="1" ht="9" customHeight="1"/>
    <row r="1742" s="484" customFormat="1" ht="9" customHeight="1"/>
    <row r="1743" s="484" customFormat="1" ht="9" customHeight="1"/>
    <row r="1744" s="484" customFormat="1" ht="9" customHeight="1"/>
    <row r="1745" s="484" customFormat="1" ht="9" customHeight="1"/>
    <row r="1746" s="484" customFormat="1" ht="9" customHeight="1"/>
    <row r="1747" s="484" customFormat="1" ht="9" customHeight="1"/>
    <row r="1748" s="484" customFormat="1" ht="9" customHeight="1"/>
    <row r="1749" s="484" customFormat="1" ht="9" customHeight="1"/>
    <row r="1750" s="484" customFormat="1" ht="9" customHeight="1"/>
    <row r="1751" s="484" customFormat="1" ht="9" customHeight="1"/>
    <row r="1752" s="484" customFormat="1" ht="9" customHeight="1"/>
    <row r="1753" s="484" customFormat="1" ht="9" customHeight="1"/>
    <row r="1754" s="484" customFormat="1" ht="9" customHeight="1"/>
    <row r="1755" s="484" customFormat="1" ht="9" customHeight="1"/>
    <row r="1756" s="484" customFormat="1" ht="9" customHeight="1"/>
    <row r="1757" s="484" customFormat="1" ht="9" customHeight="1"/>
    <row r="1758" s="484" customFormat="1" ht="9" customHeight="1"/>
    <row r="1759" s="484" customFormat="1" ht="9" customHeight="1"/>
    <row r="1760" s="484" customFormat="1" ht="9" customHeight="1"/>
    <row r="1761" s="484" customFormat="1" ht="9" customHeight="1"/>
    <row r="1762" s="484" customFormat="1" ht="9" customHeight="1"/>
    <row r="1763" s="484" customFormat="1" ht="9" customHeight="1"/>
    <row r="1764" s="484" customFormat="1" ht="9" customHeight="1"/>
    <row r="1765" s="484" customFormat="1" ht="9" customHeight="1"/>
    <row r="1766" s="484" customFormat="1" ht="9" customHeight="1"/>
    <row r="1767" s="484" customFormat="1" ht="9" customHeight="1"/>
    <row r="1768" s="484" customFormat="1" ht="9" customHeight="1"/>
    <row r="1769" s="484" customFormat="1" ht="9" customHeight="1"/>
    <row r="1770" s="484" customFormat="1" ht="9" customHeight="1"/>
    <row r="1771" s="484" customFormat="1" ht="9" customHeight="1"/>
    <row r="1772" s="484" customFormat="1" ht="9" customHeight="1"/>
    <row r="1773" s="484" customFormat="1" ht="9" customHeight="1"/>
    <row r="1774" s="484" customFormat="1" ht="9" customHeight="1"/>
    <row r="1775" s="484" customFormat="1" ht="9" customHeight="1"/>
    <row r="1776" s="484" customFormat="1" ht="9" customHeight="1"/>
    <row r="1777" s="484" customFormat="1" ht="9" customHeight="1"/>
    <row r="1778" s="484" customFormat="1" ht="9" customHeight="1"/>
    <row r="1779" s="484" customFormat="1" ht="9" customHeight="1"/>
    <row r="1780" s="484" customFormat="1" ht="9" customHeight="1"/>
    <row r="1781" s="484" customFormat="1" ht="9" customHeight="1"/>
    <row r="1782" s="484" customFormat="1" ht="9" customHeight="1"/>
    <row r="1783" s="484" customFormat="1" ht="9" customHeight="1"/>
    <row r="1784" s="484" customFormat="1" ht="9" customHeight="1"/>
    <row r="1785" s="484" customFormat="1" ht="9" customHeight="1"/>
    <row r="1786" s="484" customFormat="1" ht="9" customHeight="1"/>
    <row r="1787" s="484" customFormat="1" ht="9" customHeight="1"/>
    <row r="1788" s="484" customFormat="1" ht="9" customHeight="1"/>
    <row r="1789" s="484" customFormat="1" ht="9" customHeight="1"/>
    <row r="1790" s="484" customFormat="1" ht="9" customHeight="1"/>
    <row r="1791" s="484" customFormat="1" ht="9" customHeight="1"/>
    <row r="1792" s="484" customFormat="1" ht="9" customHeight="1"/>
    <row r="1793" s="484" customFormat="1" ht="9" customHeight="1"/>
    <row r="1794" s="484" customFormat="1" ht="9" customHeight="1"/>
    <row r="1795" s="484" customFormat="1" ht="9" customHeight="1"/>
    <row r="1796" s="484" customFormat="1" ht="9" customHeight="1"/>
    <row r="1797" s="484" customFormat="1" ht="9" customHeight="1"/>
    <row r="1798" s="484" customFormat="1" ht="9" customHeight="1"/>
    <row r="1799" s="484" customFormat="1" ht="9" customHeight="1"/>
    <row r="1800" s="484" customFormat="1" ht="9" customHeight="1"/>
    <row r="1801" s="484" customFormat="1" ht="9" customHeight="1"/>
    <row r="1802" s="484" customFormat="1" ht="9" customHeight="1"/>
    <row r="1803" s="484" customFormat="1" ht="9" customHeight="1"/>
    <row r="1804" s="484" customFormat="1" ht="9" customHeight="1"/>
    <row r="1805" s="484" customFormat="1" ht="9" customHeight="1"/>
    <row r="1806" s="484" customFormat="1" ht="9" customHeight="1"/>
    <row r="1807" s="484" customFormat="1" ht="9" customHeight="1"/>
    <row r="1808" s="484" customFormat="1" ht="9" customHeight="1"/>
    <row r="1809" s="484" customFormat="1" ht="9" customHeight="1"/>
    <row r="1810" s="484" customFormat="1" ht="9" customHeight="1"/>
    <row r="1811" s="484" customFormat="1" ht="9" customHeight="1"/>
    <row r="1812" s="484" customFormat="1" ht="9" customHeight="1"/>
    <row r="1813" s="484" customFormat="1" ht="9" customHeight="1"/>
    <row r="1814" s="484" customFormat="1" ht="9" customHeight="1"/>
    <row r="1815" s="484" customFormat="1" ht="9" customHeight="1"/>
    <row r="1816" s="484" customFormat="1" ht="9" customHeight="1"/>
    <row r="1817" s="484" customFormat="1" ht="9" customHeight="1"/>
    <row r="1818" s="484" customFormat="1" ht="9" customHeight="1"/>
    <row r="1819" s="484" customFormat="1" ht="9" customHeight="1"/>
    <row r="1820" s="484" customFormat="1" ht="9" customHeight="1"/>
    <row r="1821" s="484" customFormat="1" ht="9" customHeight="1"/>
    <row r="1822" s="484" customFormat="1" ht="9" customHeight="1"/>
    <row r="1823" s="484" customFormat="1" ht="9" customHeight="1"/>
    <row r="1824" s="484" customFormat="1" ht="9" customHeight="1"/>
    <row r="1825" s="484" customFormat="1" ht="9" customHeight="1"/>
    <row r="1826" s="484" customFormat="1" ht="9" customHeight="1"/>
    <row r="1827" s="484" customFormat="1" ht="9" customHeight="1"/>
    <row r="1828" s="484" customFormat="1" ht="9" customHeight="1"/>
    <row r="1829" s="484" customFormat="1" ht="9" customHeight="1"/>
    <row r="1830" s="484" customFormat="1" ht="9" customHeight="1"/>
    <row r="1831" s="484" customFormat="1" ht="9" customHeight="1"/>
    <row r="1832" s="484" customFormat="1" ht="9" customHeight="1"/>
    <row r="1833" s="484" customFormat="1" ht="9" customHeight="1"/>
    <row r="1834" s="484" customFormat="1" ht="9" customHeight="1"/>
    <row r="1835" s="484" customFormat="1" ht="9" customHeight="1"/>
    <row r="1836" s="484" customFormat="1" ht="9" customHeight="1"/>
    <row r="1837" s="484" customFormat="1" ht="9" customHeight="1"/>
    <row r="1838" s="484" customFormat="1" ht="9" customHeight="1"/>
    <row r="1839" s="484" customFormat="1" ht="9" customHeight="1"/>
    <row r="1840" s="484" customFormat="1" ht="9" customHeight="1"/>
    <row r="1841" s="484" customFormat="1" ht="9" customHeight="1"/>
    <row r="1842" s="484" customFormat="1" ht="9" customHeight="1"/>
    <row r="1843" s="484" customFormat="1" ht="9" customHeight="1"/>
    <row r="1844" s="484" customFormat="1" ht="9" customHeight="1"/>
    <row r="1845" s="484" customFormat="1" ht="9" customHeight="1"/>
    <row r="1846" s="484" customFormat="1" ht="9" customHeight="1"/>
    <row r="1847" s="484" customFormat="1" ht="9" customHeight="1"/>
    <row r="1848" s="484" customFormat="1" ht="9" customHeight="1"/>
    <row r="1849" s="484" customFormat="1" ht="9" customHeight="1"/>
    <row r="1850" s="484" customFormat="1" ht="9" customHeight="1"/>
    <row r="1851" s="484" customFormat="1" ht="9" customHeight="1"/>
    <row r="1852" s="484" customFormat="1" ht="9" customHeight="1"/>
    <row r="1853" s="484" customFormat="1" ht="9" customHeight="1"/>
    <row r="1854" s="484" customFormat="1" ht="9" customHeight="1"/>
    <row r="1855" s="484" customFormat="1" ht="9" customHeight="1"/>
    <row r="1856" s="484" customFormat="1" ht="9" customHeight="1"/>
    <row r="1857" s="484" customFormat="1" ht="9" customHeight="1"/>
    <row r="1858" s="484" customFormat="1" ht="9" customHeight="1"/>
    <row r="1859" s="484" customFormat="1" ht="9" customHeight="1"/>
    <row r="1860" s="484" customFormat="1" ht="9" customHeight="1"/>
    <row r="1861" s="484" customFormat="1" ht="9" customHeight="1"/>
    <row r="1862" s="484" customFormat="1" ht="9" customHeight="1"/>
    <row r="1863" s="484" customFormat="1" ht="9" customHeight="1"/>
    <row r="1864" s="484" customFormat="1" ht="9" customHeight="1"/>
    <row r="1865" s="484" customFormat="1" ht="9" customHeight="1"/>
    <row r="1866" s="484" customFormat="1" ht="9" customHeight="1"/>
    <row r="1867" s="484" customFormat="1" ht="9" customHeight="1"/>
    <row r="1868" s="484" customFormat="1" ht="9" customHeight="1"/>
    <row r="1869" s="484" customFormat="1" ht="9" customHeight="1"/>
    <row r="1870" s="484" customFormat="1" ht="9" customHeight="1"/>
    <row r="1871" s="484" customFormat="1" ht="9" customHeight="1"/>
    <row r="1872" s="484" customFormat="1" ht="9" customHeight="1"/>
    <row r="1873" s="484" customFormat="1" ht="9" customHeight="1"/>
    <row r="1874" s="484" customFormat="1" ht="9" customHeight="1"/>
    <row r="1875" s="484" customFormat="1" ht="9" customHeight="1"/>
    <row r="1876" s="484" customFormat="1" ht="9" customHeight="1"/>
    <row r="1877" s="484" customFormat="1" ht="9" customHeight="1"/>
    <row r="1878" s="484" customFormat="1" ht="9" customHeight="1"/>
    <row r="1879" s="484" customFormat="1" ht="9" customHeight="1"/>
    <row r="1880" s="484" customFormat="1" ht="9" customHeight="1"/>
    <row r="1881" s="484" customFormat="1" ht="9" customHeight="1"/>
    <row r="1882" s="484" customFormat="1" ht="9" customHeight="1"/>
    <row r="1883" s="484" customFormat="1" ht="9" customHeight="1"/>
    <row r="1884" s="484" customFormat="1" ht="9" customHeight="1"/>
    <row r="1885" s="484" customFormat="1" ht="9" customHeight="1"/>
    <row r="1886" s="484" customFormat="1" ht="9" customHeight="1"/>
    <row r="1887" s="484" customFormat="1" ht="9" customHeight="1"/>
    <row r="1888" s="484" customFormat="1" ht="9" customHeight="1"/>
    <row r="1889" s="484" customFormat="1" ht="9" customHeight="1"/>
    <row r="1890" s="484" customFormat="1" ht="9" customHeight="1"/>
    <row r="1891" s="484" customFormat="1" ht="9" customHeight="1"/>
    <row r="1892" s="484" customFormat="1" ht="9" customHeight="1"/>
    <row r="1893" s="484" customFormat="1" ht="9" customHeight="1"/>
    <row r="1894" s="484" customFormat="1" ht="9" customHeight="1"/>
    <row r="1895" s="484" customFormat="1" ht="9" customHeight="1"/>
    <row r="1896" s="484" customFormat="1" ht="9" customHeight="1"/>
    <row r="1897" s="484" customFormat="1" ht="9" customHeight="1"/>
    <row r="1898" s="484" customFormat="1" ht="9" customHeight="1"/>
    <row r="1899" s="484" customFormat="1" ht="9" customHeight="1"/>
    <row r="1900" s="484" customFormat="1" ht="9" customHeight="1"/>
    <row r="1901" s="484" customFormat="1" ht="9" customHeight="1"/>
    <row r="1902" s="484" customFormat="1" ht="9" customHeight="1"/>
    <row r="1903" s="484" customFormat="1" ht="9" customHeight="1"/>
    <row r="1904" s="484" customFormat="1" ht="9" customHeight="1"/>
    <row r="1905" s="484" customFormat="1" ht="9" customHeight="1"/>
    <row r="1906" s="484" customFormat="1" ht="9" customHeight="1"/>
    <row r="1907" s="484" customFormat="1" ht="9" customHeight="1"/>
    <row r="1908" s="484" customFormat="1" ht="9" customHeight="1"/>
    <row r="1909" s="484" customFormat="1" ht="9" customHeight="1"/>
    <row r="1910" s="484" customFormat="1" ht="9" customHeight="1"/>
    <row r="1911" s="484" customFormat="1" ht="9" customHeight="1"/>
    <row r="1912" s="484" customFormat="1" ht="9" customHeight="1"/>
    <row r="1913" s="484" customFormat="1" ht="9" customHeight="1"/>
    <row r="1914" s="484" customFormat="1" ht="9" customHeight="1"/>
    <row r="1915" s="484" customFormat="1" ht="9" customHeight="1"/>
    <row r="1916" s="484" customFormat="1" ht="9" customHeight="1"/>
    <row r="1917" s="484" customFormat="1" ht="9" customHeight="1"/>
    <row r="1918" s="484" customFormat="1" ht="9" customHeight="1"/>
    <row r="1919" s="484" customFormat="1" ht="9" customHeight="1"/>
    <row r="1920" s="484" customFormat="1" ht="9" customHeight="1"/>
    <row r="1921" s="484" customFormat="1" ht="9" customHeight="1"/>
    <row r="1922" s="484" customFormat="1" ht="9" customHeight="1"/>
    <row r="1923" s="484" customFormat="1" ht="9" customHeight="1"/>
    <row r="1924" s="484" customFormat="1" ht="9" customHeight="1"/>
    <row r="1925" s="484" customFormat="1" ht="9" customHeight="1"/>
    <row r="1926" s="484" customFormat="1" ht="9" customHeight="1"/>
    <row r="1927" s="484" customFormat="1" ht="9" customHeight="1"/>
    <row r="1928" s="484" customFormat="1" ht="9" customHeight="1"/>
    <row r="1929" s="484" customFormat="1" ht="9" customHeight="1"/>
    <row r="1930" s="484" customFormat="1" ht="9" customHeight="1"/>
    <row r="1931" s="484" customFormat="1" ht="9" customHeight="1"/>
    <row r="1932" s="484" customFormat="1" ht="9" customHeight="1"/>
    <row r="1933" s="484" customFormat="1" ht="9" customHeight="1"/>
    <row r="1934" s="484" customFormat="1" ht="9" customHeight="1"/>
    <row r="1935" s="484" customFormat="1" ht="9" customHeight="1"/>
    <row r="1936" s="484" customFormat="1" ht="9" customHeight="1"/>
    <row r="1937" s="484" customFormat="1" ht="9" customHeight="1"/>
    <row r="1938" s="484" customFormat="1" ht="9" customHeight="1"/>
    <row r="1939" s="484" customFormat="1" ht="9" customHeight="1"/>
    <row r="1940" s="484" customFormat="1" ht="9" customHeight="1"/>
    <row r="1941" s="484" customFormat="1" ht="9" customHeight="1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0866141732283472" right="0.27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showGridLines="0" zoomScaleNormal="100" workbookViewId="0"/>
  </sheetViews>
  <sheetFormatPr baseColWidth="10" defaultRowHeight="9" customHeight="1"/>
  <cols>
    <col min="1" max="1" width="5.85546875" style="488" customWidth="1"/>
    <col min="2" max="2" width="26.5703125" style="488" customWidth="1"/>
    <col min="3" max="4" width="9.5703125" style="488" customWidth="1"/>
    <col min="5" max="5" width="9.42578125" style="488" customWidth="1"/>
    <col min="6" max="6" width="9.5703125" style="488" customWidth="1"/>
    <col min="7" max="7" width="9.28515625" style="488" customWidth="1"/>
    <col min="8" max="8" width="9.5703125" style="488" customWidth="1"/>
    <col min="9" max="16384" width="11.42578125" style="488"/>
  </cols>
  <sheetData>
    <row r="1" spans="1:9" s="484" customFormat="1" ht="10.5" customHeight="1">
      <c r="A1" s="99" t="s">
        <v>251</v>
      </c>
      <c r="B1" s="401"/>
    </row>
    <row r="2" spans="1:9" s="484" customFormat="1" ht="10.5" customHeight="1">
      <c r="A2" s="100" t="s">
        <v>250</v>
      </c>
      <c r="B2" s="399"/>
      <c r="C2" s="485"/>
      <c r="D2" s="499"/>
      <c r="E2" s="486"/>
      <c r="F2" s="486"/>
    </row>
    <row r="3" spans="1:9" ht="9.9499999999999993" customHeight="1">
      <c r="H3" s="403" t="s">
        <v>443</v>
      </c>
    </row>
    <row r="4" spans="1:9" ht="10.5" customHeight="1">
      <c r="A4" s="501"/>
      <c r="B4" s="690" t="s">
        <v>168</v>
      </c>
      <c r="C4" s="741" t="s">
        <v>165</v>
      </c>
      <c r="D4" s="744" t="s">
        <v>136</v>
      </c>
      <c r="E4" s="700"/>
      <c r="F4" s="700"/>
      <c r="G4" s="700"/>
      <c r="H4" s="742" t="s">
        <v>147</v>
      </c>
    </row>
    <row r="5" spans="1:9" ht="10.5" customHeight="1">
      <c r="A5" s="510" t="s">
        <v>247</v>
      </c>
      <c r="B5" s="716"/>
      <c r="C5" s="685"/>
      <c r="D5" s="678" t="s">
        <v>31</v>
      </c>
      <c r="E5" s="745" t="s">
        <v>160</v>
      </c>
      <c r="F5" s="678" t="s">
        <v>32</v>
      </c>
      <c r="G5" s="746" t="s">
        <v>161</v>
      </c>
      <c r="H5" s="674"/>
    </row>
    <row r="6" spans="1:9" ht="10.5" customHeight="1">
      <c r="A6" s="510" t="s">
        <v>154</v>
      </c>
      <c r="B6" s="716"/>
      <c r="C6" s="685"/>
      <c r="D6" s="691"/>
      <c r="E6" s="716"/>
      <c r="F6" s="691"/>
      <c r="G6" s="722"/>
      <c r="H6" s="674"/>
    </row>
    <row r="7" spans="1:9" ht="10.5" customHeight="1">
      <c r="A7" s="555"/>
      <c r="B7" s="717"/>
      <c r="C7" s="686"/>
      <c r="D7" s="698"/>
      <c r="E7" s="717"/>
      <c r="F7" s="698"/>
      <c r="G7" s="747"/>
      <c r="H7" s="676"/>
    </row>
    <row r="8" spans="1:9" ht="9" customHeight="1">
      <c r="A8" s="500"/>
      <c r="B8" s="501" t="s">
        <v>129</v>
      </c>
      <c r="C8" s="556" t="s">
        <v>155</v>
      </c>
      <c r="D8" s="556"/>
      <c r="E8" s="556"/>
      <c r="F8" s="556"/>
      <c r="G8" s="556"/>
    </row>
    <row r="9" spans="1:9" ht="9" customHeight="1">
      <c r="A9" s="414"/>
      <c r="B9" s="421"/>
      <c r="C9" s="557"/>
      <c r="D9" s="557"/>
      <c r="E9" s="557"/>
      <c r="F9" s="557"/>
      <c r="G9" s="558"/>
    </row>
    <row r="10" spans="1:9" s="399" customFormat="1" ht="9.9499999999999993" customHeight="1">
      <c r="A10" s="512"/>
      <c r="B10" s="513" t="s">
        <v>170</v>
      </c>
      <c r="C10" s="514">
        <v>4.5999999999999943</v>
      </c>
      <c r="D10" s="514">
        <v>5.5999999999999943</v>
      </c>
      <c r="E10" s="514">
        <v>11</v>
      </c>
      <c r="F10" s="514">
        <v>3.9000000000000057</v>
      </c>
      <c r="G10" s="514">
        <v>4.2999999999999972</v>
      </c>
      <c r="H10" s="514">
        <v>5.9000000000000057</v>
      </c>
    </row>
    <row r="11" spans="1:9" s="399" customFormat="1" ht="9.9499999999999993" customHeight="1">
      <c r="A11" s="512"/>
      <c r="B11" s="513"/>
      <c r="C11" s="428"/>
      <c r="D11" s="428"/>
      <c r="E11" s="429"/>
      <c r="F11" s="428"/>
      <c r="G11" s="430"/>
      <c r="H11" s="514"/>
      <c r="I11" s="514"/>
    </row>
    <row r="12" spans="1:9" s="401" customFormat="1" ht="9.9499999999999993" customHeight="1">
      <c r="A12" s="418">
        <v>41</v>
      </c>
      <c r="B12" s="515" t="s">
        <v>171</v>
      </c>
      <c r="C12" s="516">
        <v>2.5999999999999943</v>
      </c>
      <c r="D12" s="516">
        <v>1.0999999999999943</v>
      </c>
      <c r="E12" s="516">
        <v>11.400000000000006</v>
      </c>
      <c r="F12" s="516">
        <v>26.400000000000006</v>
      </c>
      <c r="G12" s="516">
        <v>124.30000000000001</v>
      </c>
      <c r="H12" s="516">
        <v>7.0999999999999943</v>
      </c>
      <c r="I12" s="516"/>
    </row>
    <row r="13" spans="1:9" s="401" customFormat="1" ht="9.9499999999999993" customHeight="1">
      <c r="A13" s="418"/>
      <c r="B13" s="515"/>
      <c r="C13" s="516"/>
      <c r="D13" s="516"/>
      <c r="E13" s="516"/>
      <c r="F13" s="516"/>
      <c r="G13" s="516"/>
      <c r="H13" s="516"/>
      <c r="I13" s="516"/>
    </row>
    <row r="14" spans="1:9" s="401" customFormat="1" ht="9.9499999999999993" customHeight="1">
      <c r="A14" s="418" t="s">
        <v>172</v>
      </c>
      <c r="B14" s="517" t="s">
        <v>173</v>
      </c>
      <c r="C14" s="516">
        <v>2.5999999999999943</v>
      </c>
      <c r="D14" s="516">
        <v>1.0999999999999943</v>
      </c>
      <c r="E14" s="516">
        <v>11.400000000000006</v>
      </c>
      <c r="F14" s="516">
        <v>26.400000000000006</v>
      </c>
      <c r="G14" s="516">
        <v>124.30000000000001</v>
      </c>
      <c r="H14" s="516">
        <v>7.0999999999999943</v>
      </c>
      <c r="I14" s="516"/>
    </row>
    <row r="15" spans="1:9" s="401" customFormat="1" ht="9.9499999999999993" customHeight="1">
      <c r="A15" s="418"/>
      <c r="B15" s="515"/>
      <c r="C15" s="516"/>
      <c r="D15" s="516"/>
      <c r="E15" s="516"/>
      <c r="F15" s="516"/>
      <c r="G15" s="516"/>
      <c r="H15" s="516"/>
      <c r="I15" s="516"/>
    </row>
    <row r="16" spans="1:9" s="401" customFormat="1" ht="9.9499999999999993" customHeight="1">
      <c r="A16" s="518" t="s">
        <v>174</v>
      </c>
      <c r="B16" s="517" t="s">
        <v>175</v>
      </c>
      <c r="C16" s="516"/>
      <c r="D16" s="516"/>
      <c r="E16" s="516"/>
      <c r="F16" s="516"/>
      <c r="G16" s="516"/>
      <c r="H16" s="516"/>
      <c r="I16" s="516"/>
    </row>
    <row r="17" spans="1:9" s="401" customFormat="1" ht="9.9499999999999993" customHeight="1">
      <c r="B17" s="408" t="s">
        <v>176</v>
      </c>
      <c r="C17" s="516" t="s">
        <v>177</v>
      </c>
      <c r="D17" s="516" t="s">
        <v>177</v>
      </c>
      <c r="E17" s="516" t="s">
        <v>177</v>
      </c>
      <c r="F17" s="516" t="s">
        <v>177</v>
      </c>
      <c r="G17" s="516" t="s">
        <v>177</v>
      </c>
      <c r="H17" s="516" t="s">
        <v>177</v>
      </c>
      <c r="I17" s="516"/>
    </row>
    <row r="18" spans="1:9" s="401" customFormat="1" ht="9.9499999999999993" customHeight="1">
      <c r="A18" s="518" t="s">
        <v>178</v>
      </c>
      <c r="B18" s="517" t="s">
        <v>179</v>
      </c>
      <c r="C18" s="516" t="s">
        <v>177</v>
      </c>
      <c r="D18" s="516" t="s">
        <v>177</v>
      </c>
      <c r="E18" s="516" t="s">
        <v>177</v>
      </c>
      <c r="F18" s="516" t="s">
        <v>177</v>
      </c>
      <c r="G18" s="516" t="s">
        <v>177</v>
      </c>
      <c r="H18" s="516" t="s">
        <v>177</v>
      </c>
      <c r="I18" s="516"/>
    </row>
    <row r="19" spans="1:9" s="401" customFormat="1" ht="9.9499999999999993" customHeight="1">
      <c r="A19" s="418"/>
      <c r="B19" s="515"/>
      <c r="C19" s="516"/>
      <c r="D19" s="516"/>
      <c r="E19" s="516"/>
      <c r="F19" s="516"/>
      <c r="G19" s="516"/>
      <c r="H19" s="516"/>
      <c r="I19" s="516"/>
    </row>
    <row r="20" spans="1:9" s="401" customFormat="1" ht="9.9499999999999993" customHeight="1">
      <c r="A20" s="418">
        <v>42</v>
      </c>
      <c r="B20" s="515" t="s">
        <v>180</v>
      </c>
      <c r="C20" s="559">
        <v>6.5</v>
      </c>
      <c r="D20" s="516">
        <v>152.4</v>
      </c>
      <c r="E20" s="516">
        <v>57.900000000000006</v>
      </c>
      <c r="F20" s="516">
        <v>3.5</v>
      </c>
      <c r="G20" s="516">
        <v>1.5</v>
      </c>
      <c r="H20" s="516">
        <v>5.5</v>
      </c>
      <c r="I20" s="516"/>
    </row>
    <row r="21" spans="1:9" s="401" customFormat="1" ht="9.9499999999999993" customHeight="1">
      <c r="A21" s="418"/>
      <c r="B21" s="515"/>
      <c r="C21" s="516"/>
      <c r="D21" s="516"/>
      <c r="E21" s="516"/>
      <c r="F21" s="516"/>
      <c r="G21" s="516"/>
      <c r="H21" s="516"/>
      <c r="I21" s="516"/>
    </row>
    <row r="22" spans="1:9" s="401" customFormat="1" ht="9.9499999999999993" customHeight="1">
      <c r="A22" s="518" t="s">
        <v>181</v>
      </c>
      <c r="B22" s="517" t="s">
        <v>182</v>
      </c>
      <c r="C22" s="516"/>
      <c r="D22" s="516"/>
      <c r="E22" s="516"/>
      <c r="F22" s="516"/>
      <c r="G22" s="516"/>
      <c r="H22" s="516"/>
      <c r="I22" s="516"/>
    </row>
    <row r="23" spans="1:9" s="401" customFormat="1" ht="9.9499999999999993" customHeight="1">
      <c r="A23" s="518"/>
      <c r="B23" s="517" t="s">
        <v>183</v>
      </c>
      <c r="C23" s="516">
        <v>2</v>
      </c>
      <c r="D23" s="516">
        <v>280.7</v>
      </c>
      <c r="E23" s="516" t="s">
        <v>248</v>
      </c>
      <c r="F23" s="516">
        <v>-1.5999999999999943</v>
      </c>
      <c r="G23" s="516">
        <v>0.59999999999999432</v>
      </c>
      <c r="H23" s="516">
        <v>1.4000000000000057</v>
      </c>
      <c r="I23" s="516"/>
    </row>
    <row r="24" spans="1:9" s="401" customFormat="1" ht="9.9499999999999993" customHeight="1">
      <c r="A24" s="518"/>
      <c r="B24" s="517"/>
      <c r="C24" s="516"/>
      <c r="D24" s="516"/>
      <c r="E24" s="516"/>
      <c r="F24" s="516"/>
      <c r="G24" s="516"/>
      <c r="H24" s="516"/>
      <c r="I24" s="516"/>
    </row>
    <row r="25" spans="1:9" s="401" customFormat="1" ht="9.9499999999999993" customHeight="1">
      <c r="A25" s="519" t="s">
        <v>184</v>
      </c>
      <c r="B25" s="520" t="s">
        <v>185</v>
      </c>
      <c r="C25" s="516">
        <v>-1.4000000000000057</v>
      </c>
      <c r="D25" s="516">
        <v>135.19999999999999</v>
      </c>
      <c r="E25" s="516" t="s">
        <v>248</v>
      </c>
      <c r="F25" s="516">
        <v>-1.5999999999999943</v>
      </c>
      <c r="G25" s="516">
        <v>-0.40000000000000568</v>
      </c>
      <c r="H25" s="516">
        <v>-1.0999999999999943</v>
      </c>
      <c r="I25" s="516"/>
    </row>
    <row r="26" spans="1:9" s="401" customFormat="1" ht="9.9499999999999993" customHeight="1">
      <c r="A26" s="519" t="s">
        <v>186</v>
      </c>
      <c r="B26" s="520" t="s">
        <v>187</v>
      </c>
      <c r="C26" s="516" t="s">
        <v>177</v>
      </c>
      <c r="D26" s="516" t="s">
        <v>177</v>
      </c>
      <c r="E26" s="516" t="s">
        <v>177</v>
      </c>
      <c r="F26" s="516" t="s">
        <v>177</v>
      </c>
      <c r="G26" s="516" t="s">
        <v>177</v>
      </c>
      <c r="H26" s="516" t="s">
        <v>177</v>
      </c>
      <c r="I26" s="516"/>
    </row>
    <row r="27" spans="1:9" s="401" customFormat="1" ht="9.9499999999999993" customHeight="1">
      <c r="A27" s="518" t="s">
        <v>188</v>
      </c>
      <c r="B27" s="517" t="s">
        <v>189</v>
      </c>
      <c r="C27" s="516" t="s">
        <v>177</v>
      </c>
      <c r="D27" s="516" t="s">
        <v>177</v>
      </c>
      <c r="E27" s="516" t="s">
        <v>177</v>
      </c>
      <c r="F27" s="516" t="s">
        <v>177</v>
      </c>
      <c r="G27" s="516" t="s">
        <v>177</v>
      </c>
      <c r="H27" s="516" t="s">
        <v>177</v>
      </c>
      <c r="I27" s="516"/>
    </row>
    <row r="28" spans="1:9" s="401" customFormat="1" ht="9.9499999999999993" customHeight="1">
      <c r="A28" s="418"/>
      <c r="B28" s="515"/>
      <c r="C28" s="516"/>
      <c r="D28" s="516"/>
      <c r="E28" s="516"/>
      <c r="F28" s="516"/>
      <c r="G28" s="516"/>
      <c r="H28" s="516"/>
      <c r="I28" s="516"/>
    </row>
    <row r="29" spans="1:9" s="401" customFormat="1" ht="9.9499999999999993" customHeight="1">
      <c r="A29" s="518" t="s">
        <v>190</v>
      </c>
      <c r="B29" s="517" t="s">
        <v>191</v>
      </c>
      <c r="C29" s="516"/>
      <c r="D29" s="516"/>
      <c r="E29" s="516"/>
      <c r="F29" s="516"/>
      <c r="G29" s="516"/>
      <c r="H29" s="516"/>
      <c r="I29" s="516"/>
    </row>
    <row r="30" spans="1:9" s="401" customFormat="1" ht="9.9499999999999993" customHeight="1">
      <c r="A30" s="518"/>
      <c r="B30" s="517" t="s">
        <v>192</v>
      </c>
      <c r="C30" s="516">
        <v>12.099999999999994</v>
      </c>
      <c r="D30" s="516">
        <v>103.5</v>
      </c>
      <c r="E30" s="516">
        <v>163.60000000000002</v>
      </c>
      <c r="F30" s="516">
        <v>11.700000000000003</v>
      </c>
      <c r="G30" s="516">
        <v>29.5</v>
      </c>
      <c r="H30" s="516">
        <v>7.4000000000000057</v>
      </c>
      <c r="I30" s="516"/>
    </row>
    <row r="31" spans="1:9" s="401" customFormat="1" ht="9.9499999999999993" customHeight="1">
      <c r="A31" s="518"/>
      <c r="B31" s="517"/>
      <c r="C31" s="516"/>
      <c r="D31" s="516"/>
      <c r="E31" s="516"/>
      <c r="F31" s="516"/>
      <c r="G31" s="516"/>
      <c r="H31" s="516"/>
      <c r="I31" s="516"/>
    </row>
    <row r="32" spans="1:9" s="401" customFormat="1" ht="9.9499999999999993" customHeight="1">
      <c r="A32" s="518" t="s">
        <v>193</v>
      </c>
      <c r="B32" s="517" t="s">
        <v>194</v>
      </c>
      <c r="C32" s="516"/>
      <c r="D32" s="516"/>
      <c r="E32" s="516"/>
      <c r="F32" s="516"/>
      <c r="G32" s="516"/>
      <c r="H32" s="516"/>
      <c r="I32" s="516"/>
    </row>
    <row r="33" spans="1:9" s="401" customFormat="1" ht="9.9499999999999993" customHeight="1">
      <c r="A33" s="518"/>
      <c r="B33" s="517" t="s">
        <v>195</v>
      </c>
      <c r="C33" s="516">
        <v>4.9000000000000057</v>
      </c>
      <c r="D33" s="516">
        <v>103.5</v>
      </c>
      <c r="E33" s="516">
        <v>163.60000000000002</v>
      </c>
      <c r="F33" s="516">
        <v>4.2999999999999972</v>
      </c>
      <c r="G33" s="516">
        <v>34.099999999999994</v>
      </c>
      <c r="H33" s="516">
        <v>1.5999999999999943</v>
      </c>
      <c r="I33" s="516"/>
    </row>
    <row r="34" spans="1:9" s="401" customFormat="1" ht="9.9499999999999993" customHeight="1">
      <c r="A34" s="518" t="s">
        <v>196</v>
      </c>
      <c r="B34" s="517" t="s">
        <v>197</v>
      </c>
      <c r="C34" s="516">
        <v>34.099999999999994</v>
      </c>
      <c r="D34" s="516" t="s">
        <v>132</v>
      </c>
      <c r="E34" s="516" t="s">
        <v>132</v>
      </c>
      <c r="F34" s="516">
        <v>34.099999999999994</v>
      </c>
      <c r="G34" s="516">
        <v>-10.400000000000006</v>
      </c>
      <c r="H34" s="516">
        <v>24.799999999999997</v>
      </c>
      <c r="I34" s="516"/>
    </row>
    <row r="35" spans="1:9" s="401" customFormat="1" ht="9.9499999999999993" customHeight="1">
      <c r="A35" s="518"/>
      <c r="B35" s="517"/>
      <c r="C35" s="516"/>
      <c r="D35" s="516"/>
      <c r="E35" s="516"/>
      <c r="F35" s="516"/>
      <c r="G35" s="516"/>
      <c r="H35" s="516"/>
      <c r="I35" s="516"/>
    </row>
    <row r="36" spans="1:9" s="401" customFormat="1" ht="9.9499999999999993" customHeight="1">
      <c r="A36" s="518" t="s">
        <v>198</v>
      </c>
      <c r="B36" s="517" t="s">
        <v>199</v>
      </c>
      <c r="C36" s="516">
        <v>21</v>
      </c>
      <c r="D36" s="516">
        <v>55.800000000000011</v>
      </c>
      <c r="E36" s="516">
        <v>11.400000000000006</v>
      </c>
      <c r="F36" s="516">
        <v>17.599999999999994</v>
      </c>
      <c r="G36" s="516">
        <v>5.7000000000000028</v>
      </c>
      <c r="H36" s="516">
        <v>25</v>
      </c>
      <c r="I36" s="516"/>
    </row>
    <row r="37" spans="1:9" s="401" customFormat="1" ht="9.9499999999999993" customHeight="1">
      <c r="A37" s="518"/>
      <c r="B37" s="517"/>
      <c r="C37" s="516"/>
      <c r="D37" s="516"/>
      <c r="E37" s="516"/>
      <c r="F37" s="516"/>
      <c r="G37" s="516"/>
      <c r="H37" s="516"/>
      <c r="I37" s="516"/>
    </row>
    <row r="38" spans="1:9" s="401" customFormat="1" ht="9.9499999999999993" customHeight="1">
      <c r="A38" s="518" t="s">
        <v>200</v>
      </c>
      <c r="B38" s="517" t="s">
        <v>201</v>
      </c>
      <c r="C38" s="516" t="s">
        <v>177</v>
      </c>
      <c r="D38" s="516" t="s">
        <v>177</v>
      </c>
      <c r="E38" s="516" t="s">
        <v>177</v>
      </c>
      <c r="F38" s="516" t="s">
        <v>177</v>
      </c>
      <c r="G38" s="516" t="s">
        <v>177</v>
      </c>
      <c r="H38" s="516" t="s">
        <v>177</v>
      </c>
      <c r="I38" s="516"/>
    </row>
    <row r="39" spans="1:9" s="401" customFormat="1" ht="9.9499999999999993" customHeight="1">
      <c r="A39" s="518" t="s">
        <v>202</v>
      </c>
      <c r="B39" s="517" t="s">
        <v>203</v>
      </c>
      <c r="C39" s="516"/>
      <c r="D39" s="516"/>
      <c r="E39" s="516"/>
      <c r="F39" s="516"/>
      <c r="G39" s="516"/>
      <c r="H39" s="516"/>
      <c r="I39" s="516"/>
    </row>
    <row r="40" spans="1:9" s="401" customFormat="1" ht="9.9499999999999993" customHeight="1">
      <c r="A40" s="418"/>
      <c r="B40" s="515" t="s">
        <v>204</v>
      </c>
      <c r="C40" s="516" t="s">
        <v>177</v>
      </c>
      <c r="D40" s="516" t="s">
        <v>177</v>
      </c>
      <c r="E40" s="516" t="s">
        <v>177</v>
      </c>
      <c r="F40" s="516" t="s">
        <v>177</v>
      </c>
      <c r="G40" s="516" t="s">
        <v>177</v>
      </c>
      <c r="H40" s="516" t="s">
        <v>177</v>
      </c>
      <c r="I40" s="516"/>
    </row>
    <row r="41" spans="1:9" s="401" customFormat="1" ht="9.9499999999999993" customHeight="1">
      <c r="A41" s="418"/>
      <c r="B41" s="515"/>
      <c r="C41" s="516"/>
      <c r="D41" s="516"/>
      <c r="E41" s="516"/>
      <c r="F41" s="516"/>
      <c r="G41" s="516"/>
      <c r="H41" s="516"/>
      <c r="I41" s="516"/>
    </row>
    <row r="42" spans="1:9" s="401" customFormat="1" ht="9.9499999999999993" customHeight="1">
      <c r="A42" s="518">
        <v>43</v>
      </c>
      <c r="B42" s="517" t="s">
        <v>205</v>
      </c>
      <c r="C42" s="516"/>
      <c r="D42" s="516"/>
      <c r="E42" s="516"/>
      <c r="F42" s="516"/>
      <c r="G42" s="516"/>
      <c r="H42" s="516"/>
      <c r="I42" s="516"/>
    </row>
    <row r="43" spans="1:9" s="401" customFormat="1" ht="9.9499999999999993" customHeight="1">
      <c r="A43" s="518"/>
      <c r="B43" s="517" t="s">
        <v>206</v>
      </c>
      <c r="C43" s="516"/>
      <c r="D43" s="516"/>
      <c r="E43" s="516"/>
      <c r="F43" s="516"/>
      <c r="G43" s="516"/>
      <c r="H43" s="516"/>
      <c r="I43" s="516"/>
    </row>
    <row r="44" spans="1:9" s="401" customFormat="1" ht="9.9499999999999993" customHeight="1">
      <c r="A44" s="518"/>
      <c r="B44" s="517" t="s">
        <v>207</v>
      </c>
      <c r="C44" s="516">
        <v>3.5999999999999943</v>
      </c>
      <c r="D44" s="516">
        <v>5</v>
      </c>
      <c r="E44" s="516">
        <v>7.5</v>
      </c>
      <c r="F44" s="516">
        <v>2.5999999999999943</v>
      </c>
      <c r="G44" s="516">
        <v>2.7000000000000028</v>
      </c>
      <c r="H44" s="516">
        <v>5.2999999999999972</v>
      </c>
      <c r="I44" s="516"/>
    </row>
    <row r="45" spans="1:9" s="401" customFormat="1" ht="9.9499999999999993" customHeight="1">
      <c r="A45" s="518"/>
      <c r="B45" s="517"/>
      <c r="C45" s="516"/>
      <c r="D45" s="516"/>
      <c r="E45" s="516"/>
      <c r="F45" s="516"/>
      <c r="G45" s="516"/>
      <c r="H45" s="516"/>
      <c r="I45" s="516"/>
    </row>
    <row r="46" spans="1:9" s="401" customFormat="1" ht="9.9499999999999993" customHeight="1">
      <c r="A46" s="518" t="s">
        <v>208</v>
      </c>
      <c r="B46" s="517" t="s">
        <v>209</v>
      </c>
      <c r="C46" s="516"/>
      <c r="D46" s="516"/>
      <c r="E46" s="516"/>
      <c r="F46" s="516"/>
      <c r="G46" s="516"/>
      <c r="H46" s="516"/>
      <c r="I46" s="516"/>
    </row>
    <row r="47" spans="1:9" s="401" customFormat="1" ht="9.9499999999999993" customHeight="1">
      <c r="A47" s="518"/>
      <c r="B47" s="517" t="s">
        <v>210</v>
      </c>
      <c r="C47" s="516">
        <v>18.200000000000003</v>
      </c>
      <c r="D47" s="516">
        <v>29.900000000000006</v>
      </c>
      <c r="E47" s="516">
        <v>-2.7000000000000028</v>
      </c>
      <c r="F47" s="516">
        <v>15.599999999999994</v>
      </c>
      <c r="G47" s="516">
        <v>-38.799999999999997</v>
      </c>
      <c r="H47" s="516">
        <v>18.599999999999994</v>
      </c>
      <c r="I47" s="516"/>
    </row>
    <row r="48" spans="1:9" s="401" customFormat="1" ht="9.9499999999999993" customHeight="1">
      <c r="A48" s="518"/>
      <c r="B48" s="517"/>
      <c r="C48" s="516"/>
      <c r="D48" s="516"/>
      <c r="E48" s="516"/>
      <c r="F48" s="516"/>
      <c r="G48" s="516"/>
      <c r="H48" s="516"/>
      <c r="I48" s="516"/>
    </row>
    <row r="49" spans="1:9" s="401" customFormat="1" ht="9.9499999999999993" customHeight="1">
      <c r="A49" s="518" t="s">
        <v>211</v>
      </c>
      <c r="B49" s="517" t="s">
        <v>212</v>
      </c>
      <c r="C49" s="516">
        <v>8.7000000000000028</v>
      </c>
      <c r="D49" s="516">
        <v>30.599999999999994</v>
      </c>
      <c r="E49" s="516">
        <v>-2.7000000000000028</v>
      </c>
      <c r="F49" s="516">
        <v>-27.299999999999997</v>
      </c>
      <c r="G49" s="516" t="s">
        <v>132</v>
      </c>
      <c r="H49" s="516">
        <v>2.2000000000000028</v>
      </c>
      <c r="I49" s="516"/>
    </row>
    <row r="50" spans="1:9" s="401" customFormat="1" ht="9.9499999999999993" customHeight="1">
      <c r="A50" s="518" t="s">
        <v>213</v>
      </c>
      <c r="B50" s="517" t="s">
        <v>214</v>
      </c>
      <c r="C50" s="516">
        <v>21.900000000000006</v>
      </c>
      <c r="D50" s="516">
        <v>-2.0999999999999943</v>
      </c>
      <c r="E50" s="516" t="s">
        <v>132</v>
      </c>
      <c r="F50" s="516">
        <v>22</v>
      </c>
      <c r="G50" s="516">
        <v>-38.799999999999997</v>
      </c>
      <c r="H50" s="516">
        <v>24.599999999999994</v>
      </c>
      <c r="I50" s="516"/>
    </row>
    <row r="51" spans="1:9" s="401" customFormat="1" ht="9.9499999999999993" customHeight="1">
      <c r="A51" s="518" t="s">
        <v>215</v>
      </c>
      <c r="B51" s="517" t="s">
        <v>216</v>
      </c>
      <c r="C51" s="516" t="s">
        <v>248</v>
      </c>
      <c r="D51" s="516" t="s">
        <v>248</v>
      </c>
      <c r="E51" s="516" t="s">
        <v>248</v>
      </c>
      <c r="F51" s="516" t="s">
        <v>248</v>
      </c>
      <c r="G51" s="516" t="s">
        <v>248</v>
      </c>
      <c r="H51" s="516" t="s">
        <v>248</v>
      </c>
      <c r="I51" s="516"/>
    </row>
    <row r="52" spans="1:9" s="401" customFormat="1" ht="9.9499999999999993" customHeight="1">
      <c r="A52" s="418"/>
      <c r="B52" s="515"/>
      <c r="C52" s="516"/>
      <c r="D52" s="516"/>
      <c r="E52" s="516"/>
      <c r="F52" s="516"/>
      <c r="G52" s="516"/>
      <c r="H52" s="516"/>
      <c r="I52" s="516"/>
    </row>
    <row r="53" spans="1:9" s="401" customFormat="1" ht="9.9499999999999993" customHeight="1">
      <c r="A53" s="518" t="s">
        <v>217</v>
      </c>
      <c r="B53" s="517" t="s">
        <v>218</v>
      </c>
      <c r="C53" s="516"/>
      <c r="D53" s="516"/>
      <c r="E53" s="516"/>
      <c r="F53" s="516"/>
      <c r="G53" s="516"/>
      <c r="H53" s="516"/>
      <c r="I53" s="516"/>
    </row>
    <row r="54" spans="1:9" s="401" customFormat="1" ht="9.9499999999999993" customHeight="1">
      <c r="A54" s="518"/>
      <c r="B54" s="517" t="s">
        <v>219</v>
      </c>
      <c r="C54" s="516">
        <v>0.90000000000000568</v>
      </c>
      <c r="D54" s="516">
        <v>3.2000000000000028</v>
      </c>
      <c r="E54" s="516">
        <v>7.5999999999999943</v>
      </c>
      <c r="F54" s="516">
        <v>-1</v>
      </c>
      <c r="G54" s="516">
        <v>5.2999999999999972</v>
      </c>
      <c r="H54" s="516">
        <v>2.7999999999999972</v>
      </c>
      <c r="I54" s="516"/>
    </row>
    <row r="55" spans="1:9" s="401" customFormat="1" ht="9.9499999999999993" customHeight="1">
      <c r="A55" s="518"/>
      <c r="B55" s="517"/>
      <c r="C55" s="516"/>
      <c r="D55" s="516"/>
      <c r="E55" s="516"/>
      <c r="F55" s="516"/>
      <c r="G55" s="516"/>
      <c r="H55" s="516"/>
      <c r="I55" s="516"/>
    </row>
    <row r="56" spans="1:9" s="401" customFormat="1" ht="9.9499999999999993" customHeight="1">
      <c r="A56" s="518" t="s">
        <v>220</v>
      </c>
      <c r="B56" s="517" t="s">
        <v>221</v>
      </c>
      <c r="C56" s="516">
        <v>1.5999999999999943</v>
      </c>
      <c r="D56" s="516">
        <v>1.5999999999999943</v>
      </c>
      <c r="E56" s="516">
        <v>4.5</v>
      </c>
      <c r="F56" s="516" t="s">
        <v>132</v>
      </c>
      <c r="G56" s="516" t="s">
        <v>132</v>
      </c>
      <c r="H56" s="516">
        <v>7.0999999999999943</v>
      </c>
      <c r="I56" s="516"/>
    </row>
    <row r="57" spans="1:9" s="401" customFormat="1" ht="9.9499999999999993" customHeight="1">
      <c r="A57" s="518"/>
      <c r="B57" s="517"/>
      <c r="C57" s="516"/>
      <c r="D57" s="516"/>
      <c r="E57" s="516"/>
      <c r="F57" s="516"/>
      <c r="G57" s="516"/>
      <c r="H57" s="516"/>
      <c r="I57" s="516"/>
    </row>
    <row r="58" spans="1:9" s="401" customFormat="1" ht="9.9499999999999993" customHeight="1">
      <c r="A58" s="518" t="s">
        <v>222</v>
      </c>
      <c r="B58" s="517" t="s">
        <v>223</v>
      </c>
      <c r="C58" s="516"/>
      <c r="D58" s="516"/>
      <c r="E58" s="516"/>
      <c r="F58" s="516"/>
      <c r="G58" s="516"/>
      <c r="H58" s="516"/>
      <c r="I58" s="516"/>
    </row>
    <row r="59" spans="1:9" s="401" customFormat="1" ht="9.9499999999999993" customHeight="1">
      <c r="A59" s="518"/>
      <c r="B59" s="517" t="s">
        <v>224</v>
      </c>
      <c r="C59" s="516">
        <v>5.0999999999999943</v>
      </c>
      <c r="D59" s="516">
        <v>5.0999999999999943</v>
      </c>
      <c r="E59" s="516">
        <v>6.4000000000000057</v>
      </c>
      <c r="F59" s="516" t="s">
        <v>132</v>
      </c>
      <c r="G59" s="516" t="s">
        <v>132</v>
      </c>
      <c r="H59" s="516">
        <v>7</v>
      </c>
      <c r="I59" s="516"/>
    </row>
    <row r="60" spans="1:9" s="401" customFormat="1" ht="9.9499999999999993" customHeight="1">
      <c r="A60" s="518" t="s">
        <v>225</v>
      </c>
      <c r="B60" s="517" t="s">
        <v>226</v>
      </c>
      <c r="C60" s="516">
        <v>-28.599999999999994</v>
      </c>
      <c r="D60" s="516">
        <v>-28.599999999999994</v>
      </c>
      <c r="E60" s="516">
        <v>-17.099999999999994</v>
      </c>
      <c r="F60" s="516" t="s">
        <v>132</v>
      </c>
      <c r="G60" s="516" t="s">
        <v>132</v>
      </c>
      <c r="H60" s="516">
        <v>-2.0999999999999943</v>
      </c>
      <c r="I60" s="516"/>
    </row>
    <row r="61" spans="1:9" s="401" customFormat="1" ht="9.9499999999999993" customHeight="1">
      <c r="A61" s="518"/>
      <c r="B61" s="517"/>
      <c r="C61" s="516"/>
      <c r="D61" s="516"/>
      <c r="E61" s="516"/>
      <c r="F61" s="516"/>
      <c r="G61" s="516"/>
      <c r="H61" s="516"/>
      <c r="I61" s="516"/>
    </row>
    <row r="62" spans="1:9" s="401" customFormat="1" ht="9.9499999999999993" customHeight="1">
      <c r="A62" s="518" t="s">
        <v>227</v>
      </c>
      <c r="B62" s="517" t="s">
        <v>228</v>
      </c>
      <c r="C62" s="516"/>
      <c r="D62" s="516"/>
      <c r="E62" s="516"/>
      <c r="F62" s="516"/>
      <c r="G62" s="516"/>
      <c r="H62" s="516"/>
      <c r="I62" s="516"/>
    </row>
    <row r="63" spans="1:9" s="401" customFormat="1" ht="9.9499999999999993" customHeight="1">
      <c r="A63" s="518"/>
      <c r="B63" s="517" t="s">
        <v>229</v>
      </c>
      <c r="C63" s="516">
        <v>0.79999999999999716</v>
      </c>
      <c r="D63" s="516">
        <v>4.0999999999999943</v>
      </c>
      <c r="E63" s="516">
        <v>10.900000000000006</v>
      </c>
      <c r="F63" s="516">
        <v>-1</v>
      </c>
      <c r="G63" s="516">
        <v>5.2999999999999972</v>
      </c>
      <c r="H63" s="516">
        <v>1.9000000000000057</v>
      </c>
      <c r="I63" s="516"/>
    </row>
    <row r="64" spans="1:9" s="401" customFormat="1" ht="9.9499999999999993" customHeight="1">
      <c r="A64" s="518"/>
      <c r="B64" s="517"/>
      <c r="C64" s="516"/>
      <c r="D64" s="516"/>
      <c r="E64" s="516"/>
      <c r="F64" s="516"/>
      <c r="G64" s="516"/>
      <c r="H64" s="516"/>
      <c r="I64" s="516"/>
    </row>
    <row r="65" spans="1:9" s="401" customFormat="1" ht="9.9499999999999993" customHeight="1">
      <c r="A65" s="518" t="s">
        <v>230</v>
      </c>
      <c r="B65" s="517" t="s">
        <v>231</v>
      </c>
      <c r="C65" s="516" t="s">
        <v>177</v>
      </c>
      <c r="D65" s="516" t="s">
        <v>177</v>
      </c>
      <c r="E65" s="516" t="s">
        <v>177</v>
      </c>
      <c r="F65" s="516" t="s">
        <v>177</v>
      </c>
      <c r="G65" s="516" t="s">
        <v>177</v>
      </c>
      <c r="H65" s="516" t="s">
        <v>177</v>
      </c>
      <c r="I65" s="516"/>
    </row>
    <row r="66" spans="1:9" s="401" customFormat="1" ht="9.9499999999999993" customHeight="1">
      <c r="A66" s="518" t="s">
        <v>232</v>
      </c>
      <c r="B66" s="517" t="s">
        <v>233</v>
      </c>
      <c r="C66" s="516"/>
      <c r="D66" s="516"/>
      <c r="E66" s="516"/>
      <c r="F66" s="516"/>
      <c r="G66" s="516"/>
      <c r="H66" s="516"/>
      <c r="I66" s="516"/>
    </row>
    <row r="67" spans="1:9" s="401" customFormat="1" ht="9.9499999999999993" customHeight="1">
      <c r="A67" s="518"/>
      <c r="B67" s="517" t="s">
        <v>234</v>
      </c>
      <c r="C67" s="516" t="s">
        <v>177</v>
      </c>
      <c r="D67" s="516" t="s">
        <v>177</v>
      </c>
      <c r="E67" s="516" t="s">
        <v>177</v>
      </c>
      <c r="F67" s="516" t="s">
        <v>177</v>
      </c>
      <c r="G67" s="516" t="s">
        <v>177</v>
      </c>
      <c r="H67" s="516" t="s">
        <v>177</v>
      </c>
      <c r="I67" s="516"/>
    </row>
    <row r="68" spans="1:9" s="401" customFormat="1" ht="9.9499999999999993" customHeight="1">
      <c r="A68" s="518" t="s">
        <v>235</v>
      </c>
      <c r="B68" s="517" t="s">
        <v>236</v>
      </c>
      <c r="C68" s="516">
        <v>1.5</v>
      </c>
      <c r="D68" s="516">
        <v>9.5</v>
      </c>
      <c r="E68" s="516">
        <v>17.700000000000003</v>
      </c>
      <c r="F68" s="516">
        <v>-0.90000000000000568</v>
      </c>
      <c r="G68" s="516">
        <v>5.2999999999999972</v>
      </c>
      <c r="H68" s="516">
        <v>0.70000000000000284</v>
      </c>
      <c r="I68" s="516"/>
    </row>
    <row r="69" spans="1:9" ht="9" customHeight="1">
      <c r="C69" s="563"/>
      <c r="D69" s="563"/>
      <c r="E69" s="563"/>
      <c r="F69" s="563"/>
      <c r="G69" s="563"/>
    </row>
    <row r="79" spans="1:9" ht="9" customHeight="1">
      <c r="B79" s="564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0866141732283472" right="0.55000000000000004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7"/>
  <sheetViews>
    <sheetView showGridLines="0" zoomScaleNormal="100" workbookViewId="0">
      <selection activeCell="A4" sqref="A4"/>
    </sheetView>
  </sheetViews>
  <sheetFormatPr baseColWidth="10" defaultRowHeight="9" customHeight="1"/>
  <cols>
    <col min="1" max="1" width="4.42578125" style="597" customWidth="1"/>
    <col min="2" max="2" width="16.140625" style="597" customWidth="1"/>
    <col min="3" max="3" width="8.42578125" style="597" customWidth="1"/>
    <col min="4" max="4" width="9" style="597" customWidth="1"/>
    <col min="5" max="5" width="9.140625" style="597" customWidth="1"/>
    <col min="6" max="6" width="9" style="597" customWidth="1"/>
    <col min="7" max="7" width="9.7109375" style="597" customWidth="1"/>
    <col min="8" max="8" width="10.5703125" style="597" customWidth="1"/>
    <col min="9" max="9" width="10.140625" style="597" customWidth="1"/>
    <col min="10" max="16" width="11.42578125" style="578"/>
    <col min="17" max="256" width="11.42578125" style="591"/>
    <col min="257" max="257" width="4.42578125" style="591" customWidth="1"/>
    <col min="258" max="258" width="16.140625" style="591" customWidth="1"/>
    <col min="259" max="259" width="8.42578125" style="591" customWidth="1"/>
    <col min="260" max="260" width="9" style="591" customWidth="1"/>
    <col min="261" max="261" width="9.140625" style="591" customWidth="1"/>
    <col min="262" max="262" width="9" style="591" customWidth="1"/>
    <col min="263" max="263" width="9.7109375" style="591" customWidth="1"/>
    <col min="264" max="264" width="10.5703125" style="591" customWidth="1"/>
    <col min="265" max="265" width="10.140625" style="591" customWidth="1"/>
    <col min="266" max="512" width="11.42578125" style="591"/>
    <col min="513" max="513" width="4.42578125" style="591" customWidth="1"/>
    <col min="514" max="514" width="16.140625" style="591" customWidth="1"/>
    <col min="515" max="515" width="8.42578125" style="591" customWidth="1"/>
    <col min="516" max="516" width="9" style="591" customWidth="1"/>
    <col min="517" max="517" width="9.140625" style="591" customWidth="1"/>
    <col min="518" max="518" width="9" style="591" customWidth="1"/>
    <col min="519" max="519" width="9.7109375" style="591" customWidth="1"/>
    <col min="520" max="520" width="10.5703125" style="591" customWidth="1"/>
    <col min="521" max="521" width="10.140625" style="591" customWidth="1"/>
    <col min="522" max="768" width="11.42578125" style="591"/>
    <col min="769" max="769" width="4.42578125" style="591" customWidth="1"/>
    <col min="770" max="770" width="16.140625" style="591" customWidth="1"/>
    <col min="771" max="771" width="8.42578125" style="591" customWidth="1"/>
    <col min="772" max="772" width="9" style="591" customWidth="1"/>
    <col min="773" max="773" width="9.140625" style="591" customWidth="1"/>
    <col min="774" max="774" width="9" style="591" customWidth="1"/>
    <col min="775" max="775" width="9.7109375" style="591" customWidth="1"/>
    <col min="776" max="776" width="10.5703125" style="591" customWidth="1"/>
    <col min="777" max="777" width="10.140625" style="591" customWidth="1"/>
    <col min="778" max="1024" width="11.42578125" style="591"/>
    <col min="1025" max="1025" width="4.42578125" style="591" customWidth="1"/>
    <col min="1026" max="1026" width="16.140625" style="591" customWidth="1"/>
    <col min="1027" max="1027" width="8.42578125" style="591" customWidth="1"/>
    <col min="1028" max="1028" width="9" style="591" customWidth="1"/>
    <col min="1029" max="1029" width="9.140625" style="591" customWidth="1"/>
    <col min="1030" max="1030" width="9" style="591" customWidth="1"/>
    <col min="1031" max="1031" width="9.7109375" style="591" customWidth="1"/>
    <col min="1032" max="1032" width="10.5703125" style="591" customWidth="1"/>
    <col min="1033" max="1033" width="10.140625" style="591" customWidth="1"/>
    <col min="1034" max="1280" width="11.42578125" style="591"/>
    <col min="1281" max="1281" width="4.42578125" style="591" customWidth="1"/>
    <col min="1282" max="1282" width="16.140625" style="591" customWidth="1"/>
    <col min="1283" max="1283" width="8.42578125" style="591" customWidth="1"/>
    <col min="1284" max="1284" width="9" style="591" customWidth="1"/>
    <col min="1285" max="1285" width="9.140625" style="591" customWidth="1"/>
    <col min="1286" max="1286" width="9" style="591" customWidth="1"/>
    <col min="1287" max="1287" width="9.7109375" style="591" customWidth="1"/>
    <col min="1288" max="1288" width="10.5703125" style="591" customWidth="1"/>
    <col min="1289" max="1289" width="10.140625" style="591" customWidth="1"/>
    <col min="1290" max="1536" width="11.42578125" style="591"/>
    <col min="1537" max="1537" width="4.42578125" style="591" customWidth="1"/>
    <col min="1538" max="1538" width="16.140625" style="591" customWidth="1"/>
    <col min="1539" max="1539" width="8.42578125" style="591" customWidth="1"/>
    <col min="1540" max="1540" width="9" style="591" customWidth="1"/>
    <col min="1541" max="1541" width="9.140625" style="591" customWidth="1"/>
    <col min="1542" max="1542" width="9" style="591" customWidth="1"/>
    <col min="1543" max="1543" width="9.7109375" style="591" customWidth="1"/>
    <col min="1544" max="1544" width="10.5703125" style="591" customWidth="1"/>
    <col min="1545" max="1545" width="10.140625" style="591" customWidth="1"/>
    <col min="1546" max="1792" width="11.42578125" style="591"/>
    <col min="1793" max="1793" width="4.42578125" style="591" customWidth="1"/>
    <col min="1794" max="1794" width="16.140625" style="591" customWidth="1"/>
    <col min="1795" max="1795" width="8.42578125" style="591" customWidth="1"/>
    <col min="1796" max="1796" width="9" style="591" customWidth="1"/>
    <col min="1797" max="1797" width="9.140625" style="591" customWidth="1"/>
    <col min="1798" max="1798" width="9" style="591" customWidth="1"/>
    <col min="1799" max="1799" width="9.7109375" style="591" customWidth="1"/>
    <col min="1800" max="1800" width="10.5703125" style="591" customWidth="1"/>
    <col min="1801" max="1801" width="10.140625" style="591" customWidth="1"/>
    <col min="1802" max="2048" width="11.42578125" style="591"/>
    <col min="2049" max="2049" width="4.42578125" style="591" customWidth="1"/>
    <col min="2050" max="2050" width="16.140625" style="591" customWidth="1"/>
    <col min="2051" max="2051" width="8.42578125" style="591" customWidth="1"/>
    <col min="2052" max="2052" width="9" style="591" customWidth="1"/>
    <col min="2053" max="2053" width="9.140625" style="591" customWidth="1"/>
    <col min="2054" max="2054" width="9" style="591" customWidth="1"/>
    <col min="2055" max="2055" width="9.7109375" style="591" customWidth="1"/>
    <col min="2056" max="2056" width="10.5703125" style="591" customWidth="1"/>
    <col min="2057" max="2057" width="10.140625" style="591" customWidth="1"/>
    <col min="2058" max="2304" width="11.42578125" style="591"/>
    <col min="2305" max="2305" width="4.42578125" style="591" customWidth="1"/>
    <col min="2306" max="2306" width="16.140625" style="591" customWidth="1"/>
    <col min="2307" max="2307" width="8.42578125" style="591" customWidth="1"/>
    <col min="2308" max="2308" width="9" style="591" customWidth="1"/>
    <col min="2309" max="2309" width="9.140625" style="591" customWidth="1"/>
    <col min="2310" max="2310" width="9" style="591" customWidth="1"/>
    <col min="2311" max="2311" width="9.7109375" style="591" customWidth="1"/>
    <col min="2312" max="2312" width="10.5703125" style="591" customWidth="1"/>
    <col min="2313" max="2313" width="10.140625" style="591" customWidth="1"/>
    <col min="2314" max="2560" width="11.42578125" style="591"/>
    <col min="2561" max="2561" width="4.42578125" style="591" customWidth="1"/>
    <col min="2562" max="2562" width="16.140625" style="591" customWidth="1"/>
    <col min="2563" max="2563" width="8.42578125" style="591" customWidth="1"/>
    <col min="2564" max="2564" width="9" style="591" customWidth="1"/>
    <col min="2565" max="2565" width="9.140625" style="591" customWidth="1"/>
    <col min="2566" max="2566" width="9" style="591" customWidth="1"/>
    <col min="2567" max="2567" width="9.7109375" style="591" customWidth="1"/>
    <col min="2568" max="2568" width="10.5703125" style="591" customWidth="1"/>
    <col min="2569" max="2569" width="10.140625" style="591" customWidth="1"/>
    <col min="2570" max="2816" width="11.42578125" style="591"/>
    <col min="2817" max="2817" width="4.42578125" style="591" customWidth="1"/>
    <col min="2818" max="2818" width="16.140625" style="591" customWidth="1"/>
    <col min="2819" max="2819" width="8.42578125" style="591" customWidth="1"/>
    <col min="2820" max="2820" width="9" style="591" customWidth="1"/>
    <col min="2821" max="2821" width="9.140625" style="591" customWidth="1"/>
    <col min="2822" max="2822" width="9" style="591" customWidth="1"/>
    <col min="2823" max="2823" width="9.7109375" style="591" customWidth="1"/>
    <col min="2824" max="2824" width="10.5703125" style="591" customWidth="1"/>
    <col min="2825" max="2825" width="10.140625" style="591" customWidth="1"/>
    <col min="2826" max="3072" width="11.42578125" style="591"/>
    <col min="3073" max="3073" width="4.42578125" style="591" customWidth="1"/>
    <col min="3074" max="3074" width="16.140625" style="591" customWidth="1"/>
    <col min="3075" max="3075" width="8.42578125" style="591" customWidth="1"/>
    <col min="3076" max="3076" width="9" style="591" customWidth="1"/>
    <col min="3077" max="3077" width="9.140625" style="591" customWidth="1"/>
    <col min="3078" max="3078" width="9" style="591" customWidth="1"/>
    <col min="3079" max="3079" width="9.7109375" style="591" customWidth="1"/>
    <col min="3080" max="3080" width="10.5703125" style="591" customWidth="1"/>
    <col min="3081" max="3081" width="10.140625" style="591" customWidth="1"/>
    <col min="3082" max="3328" width="11.42578125" style="591"/>
    <col min="3329" max="3329" width="4.42578125" style="591" customWidth="1"/>
    <col min="3330" max="3330" width="16.140625" style="591" customWidth="1"/>
    <col min="3331" max="3331" width="8.42578125" style="591" customWidth="1"/>
    <col min="3332" max="3332" width="9" style="591" customWidth="1"/>
    <col min="3333" max="3333" width="9.140625" style="591" customWidth="1"/>
    <col min="3334" max="3334" width="9" style="591" customWidth="1"/>
    <col min="3335" max="3335" width="9.7109375" style="591" customWidth="1"/>
    <col min="3336" max="3336" width="10.5703125" style="591" customWidth="1"/>
    <col min="3337" max="3337" width="10.140625" style="591" customWidth="1"/>
    <col min="3338" max="3584" width="11.42578125" style="591"/>
    <col min="3585" max="3585" width="4.42578125" style="591" customWidth="1"/>
    <col min="3586" max="3586" width="16.140625" style="591" customWidth="1"/>
    <col min="3587" max="3587" width="8.42578125" style="591" customWidth="1"/>
    <col min="3588" max="3588" width="9" style="591" customWidth="1"/>
    <col min="3589" max="3589" width="9.140625" style="591" customWidth="1"/>
    <col min="3590" max="3590" width="9" style="591" customWidth="1"/>
    <col min="3591" max="3591" width="9.7109375" style="591" customWidth="1"/>
    <col min="3592" max="3592" width="10.5703125" style="591" customWidth="1"/>
    <col min="3593" max="3593" width="10.140625" style="591" customWidth="1"/>
    <col min="3594" max="3840" width="11.42578125" style="591"/>
    <col min="3841" max="3841" width="4.42578125" style="591" customWidth="1"/>
    <col min="3842" max="3842" width="16.140625" style="591" customWidth="1"/>
    <col min="3843" max="3843" width="8.42578125" style="591" customWidth="1"/>
    <col min="3844" max="3844" width="9" style="591" customWidth="1"/>
    <col min="3845" max="3845" width="9.140625" style="591" customWidth="1"/>
    <col min="3846" max="3846" width="9" style="591" customWidth="1"/>
    <col min="3847" max="3847" width="9.7109375" style="591" customWidth="1"/>
    <col min="3848" max="3848" width="10.5703125" style="591" customWidth="1"/>
    <col min="3849" max="3849" width="10.140625" style="591" customWidth="1"/>
    <col min="3850" max="4096" width="11.42578125" style="591"/>
    <col min="4097" max="4097" width="4.42578125" style="591" customWidth="1"/>
    <col min="4098" max="4098" width="16.140625" style="591" customWidth="1"/>
    <col min="4099" max="4099" width="8.42578125" style="591" customWidth="1"/>
    <col min="4100" max="4100" width="9" style="591" customWidth="1"/>
    <col min="4101" max="4101" width="9.140625" style="591" customWidth="1"/>
    <col min="4102" max="4102" width="9" style="591" customWidth="1"/>
    <col min="4103" max="4103" width="9.7109375" style="591" customWidth="1"/>
    <col min="4104" max="4104" width="10.5703125" style="591" customWidth="1"/>
    <col min="4105" max="4105" width="10.140625" style="591" customWidth="1"/>
    <col min="4106" max="4352" width="11.42578125" style="591"/>
    <col min="4353" max="4353" width="4.42578125" style="591" customWidth="1"/>
    <col min="4354" max="4354" width="16.140625" style="591" customWidth="1"/>
    <col min="4355" max="4355" width="8.42578125" style="591" customWidth="1"/>
    <col min="4356" max="4356" width="9" style="591" customWidth="1"/>
    <col min="4357" max="4357" width="9.140625" style="591" customWidth="1"/>
    <col min="4358" max="4358" width="9" style="591" customWidth="1"/>
    <col min="4359" max="4359" width="9.7109375" style="591" customWidth="1"/>
    <col min="4360" max="4360" width="10.5703125" style="591" customWidth="1"/>
    <col min="4361" max="4361" width="10.140625" style="591" customWidth="1"/>
    <col min="4362" max="4608" width="11.42578125" style="591"/>
    <col min="4609" max="4609" width="4.42578125" style="591" customWidth="1"/>
    <col min="4610" max="4610" width="16.140625" style="591" customWidth="1"/>
    <col min="4611" max="4611" width="8.42578125" style="591" customWidth="1"/>
    <col min="4612" max="4612" width="9" style="591" customWidth="1"/>
    <col min="4613" max="4613" width="9.140625" style="591" customWidth="1"/>
    <col min="4614" max="4614" width="9" style="591" customWidth="1"/>
    <col min="4615" max="4615" width="9.7109375" style="591" customWidth="1"/>
    <col min="4616" max="4616" width="10.5703125" style="591" customWidth="1"/>
    <col min="4617" max="4617" width="10.140625" style="591" customWidth="1"/>
    <col min="4618" max="4864" width="11.42578125" style="591"/>
    <col min="4865" max="4865" width="4.42578125" style="591" customWidth="1"/>
    <col min="4866" max="4866" width="16.140625" style="591" customWidth="1"/>
    <col min="4867" max="4867" width="8.42578125" style="591" customWidth="1"/>
    <col min="4868" max="4868" width="9" style="591" customWidth="1"/>
    <col min="4869" max="4869" width="9.140625" style="591" customWidth="1"/>
    <col min="4870" max="4870" width="9" style="591" customWidth="1"/>
    <col min="4871" max="4871" width="9.7109375" style="591" customWidth="1"/>
    <col min="4872" max="4872" width="10.5703125" style="591" customWidth="1"/>
    <col min="4873" max="4873" width="10.140625" style="591" customWidth="1"/>
    <col min="4874" max="5120" width="11.42578125" style="591"/>
    <col min="5121" max="5121" width="4.42578125" style="591" customWidth="1"/>
    <col min="5122" max="5122" width="16.140625" style="591" customWidth="1"/>
    <col min="5123" max="5123" width="8.42578125" style="591" customWidth="1"/>
    <col min="5124" max="5124" width="9" style="591" customWidth="1"/>
    <col min="5125" max="5125" width="9.140625" style="591" customWidth="1"/>
    <col min="5126" max="5126" width="9" style="591" customWidth="1"/>
    <col min="5127" max="5127" width="9.7109375" style="591" customWidth="1"/>
    <col min="5128" max="5128" width="10.5703125" style="591" customWidth="1"/>
    <col min="5129" max="5129" width="10.140625" style="591" customWidth="1"/>
    <col min="5130" max="5376" width="11.42578125" style="591"/>
    <col min="5377" max="5377" width="4.42578125" style="591" customWidth="1"/>
    <col min="5378" max="5378" width="16.140625" style="591" customWidth="1"/>
    <col min="5379" max="5379" width="8.42578125" style="591" customWidth="1"/>
    <col min="5380" max="5380" width="9" style="591" customWidth="1"/>
    <col min="5381" max="5381" width="9.140625" style="591" customWidth="1"/>
    <col min="5382" max="5382" width="9" style="591" customWidth="1"/>
    <col min="5383" max="5383" width="9.7109375" style="591" customWidth="1"/>
    <col min="5384" max="5384" width="10.5703125" style="591" customWidth="1"/>
    <col min="5385" max="5385" width="10.140625" style="591" customWidth="1"/>
    <col min="5386" max="5632" width="11.42578125" style="591"/>
    <col min="5633" max="5633" width="4.42578125" style="591" customWidth="1"/>
    <col min="5634" max="5634" width="16.140625" style="591" customWidth="1"/>
    <col min="5635" max="5635" width="8.42578125" style="591" customWidth="1"/>
    <col min="5636" max="5636" width="9" style="591" customWidth="1"/>
    <col min="5637" max="5637" width="9.140625" style="591" customWidth="1"/>
    <col min="5638" max="5638" width="9" style="591" customWidth="1"/>
    <col min="5639" max="5639" width="9.7109375" style="591" customWidth="1"/>
    <col min="5640" max="5640" width="10.5703125" style="591" customWidth="1"/>
    <col min="5641" max="5641" width="10.140625" style="591" customWidth="1"/>
    <col min="5642" max="5888" width="11.42578125" style="591"/>
    <col min="5889" max="5889" width="4.42578125" style="591" customWidth="1"/>
    <col min="5890" max="5890" width="16.140625" style="591" customWidth="1"/>
    <col min="5891" max="5891" width="8.42578125" style="591" customWidth="1"/>
    <col min="5892" max="5892" width="9" style="591" customWidth="1"/>
    <col min="5893" max="5893" width="9.140625" style="591" customWidth="1"/>
    <col min="5894" max="5894" width="9" style="591" customWidth="1"/>
    <col min="5895" max="5895" width="9.7109375" style="591" customWidth="1"/>
    <col min="5896" max="5896" width="10.5703125" style="591" customWidth="1"/>
    <col min="5897" max="5897" width="10.140625" style="591" customWidth="1"/>
    <col min="5898" max="6144" width="11.42578125" style="591"/>
    <col min="6145" max="6145" width="4.42578125" style="591" customWidth="1"/>
    <col min="6146" max="6146" width="16.140625" style="591" customWidth="1"/>
    <col min="6147" max="6147" width="8.42578125" style="591" customWidth="1"/>
    <col min="6148" max="6148" width="9" style="591" customWidth="1"/>
    <col min="6149" max="6149" width="9.140625" style="591" customWidth="1"/>
    <col min="6150" max="6150" width="9" style="591" customWidth="1"/>
    <col min="6151" max="6151" width="9.7109375" style="591" customWidth="1"/>
    <col min="6152" max="6152" width="10.5703125" style="591" customWidth="1"/>
    <col min="6153" max="6153" width="10.140625" style="591" customWidth="1"/>
    <col min="6154" max="6400" width="11.42578125" style="591"/>
    <col min="6401" max="6401" width="4.42578125" style="591" customWidth="1"/>
    <col min="6402" max="6402" width="16.140625" style="591" customWidth="1"/>
    <col min="6403" max="6403" width="8.42578125" style="591" customWidth="1"/>
    <col min="6404" max="6404" width="9" style="591" customWidth="1"/>
    <col min="6405" max="6405" width="9.140625" style="591" customWidth="1"/>
    <col min="6406" max="6406" width="9" style="591" customWidth="1"/>
    <col min="6407" max="6407" width="9.7109375" style="591" customWidth="1"/>
    <col min="6408" max="6408" width="10.5703125" style="591" customWidth="1"/>
    <col min="6409" max="6409" width="10.140625" style="591" customWidth="1"/>
    <col min="6410" max="6656" width="11.42578125" style="591"/>
    <col min="6657" max="6657" width="4.42578125" style="591" customWidth="1"/>
    <col min="6658" max="6658" width="16.140625" style="591" customWidth="1"/>
    <col min="6659" max="6659" width="8.42578125" style="591" customWidth="1"/>
    <col min="6660" max="6660" width="9" style="591" customWidth="1"/>
    <col min="6661" max="6661" width="9.140625" style="591" customWidth="1"/>
    <col min="6662" max="6662" width="9" style="591" customWidth="1"/>
    <col min="6663" max="6663" width="9.7109375" style="591" customWidth="1"/>
    <col min="6664" max="6664" width="10.5703125" style="591" customWidth="1"/>
    <col min="6665" max="6665" width="10.140625" style="591" customWidth="1"/>
    <col min="6666" max="6912" width="11.42578125" style="591"/>
    <col min="6913" max="6913" width="4.42578125" style="591" customWidth="1"/>
    <col min="6914" max="6914" width="16.140625" style="591" customWidth="1"/>
    <col min="6915" max="6915" width="8.42578125" style="591" customWidth="1"/>
    <col min="6916" max="6916" width="9" style="591" customWidth="1"/>
    <col min="6917" max="6917" width="9.140625" style="591" customWidth="1"/>
    <col min="6918" max="6918" width="9" style="591" customWidth="1"/>
    <col min="6919" max="6919" width="9.7109375" style="591" customWidth="1"/>
    <col min="6920" max="6920" width="10.5703125" style="591" customWidth="1"/>
    <col min="6921" max="6921" width="10.140625" style="591" customWidth="1"/>
    <col min="6922" max="7168" width="11.42578125" style="591"/>
    <col min="7169" max="7169" width="4.42578125" style="591" customWidth="1"/>
    <col min="7170" max="7170" width="16.140625" style="591" customWidth="1"/>
    <col min="7171" max="7171" width="8.42578125" style="591" customWidth="1"/>
    <col min="7172" max="7172" width="9" style="591" customWidth="1"/>
    <col min="7173" max="7173" width="9.140625" style="591" customWidth="1"/>
    <col min="7174" max="7174" width="9" style="591" customWidth="1"/>
    <col min="7175" max="7175" width="9.7109375" style="591" customWidth="1"/>
    <col min="7176" max="7176" width="10.5703125" style="591" customWidth="1"/>
    <col min="7177" max="7177" width="10.140625" style="591" customWidth="1"/>
    <col min="7178" max="7424" width="11.42578125" style="591"/>
    <col min="7425" max="7425" width="4.42578125" style="591" customWidth="1"/>
    <col min="7426" max="7426" width="16.140625" style="591" customWidth="1"/>
    <col min="7427" max="7427" width="8.42578125" style="591" customWidth="1"/>
    <col min="7428" max="7428" width="9" style="591" customWidth="1"/>
    <col min="7429" max="7429" width="9.140625" style="591" customWidth="1"/>
    <col min="7430" max="7430" width="9" style="591" customWidth="1"/>
    <col min="7431" max="7431" width="9.7109375" style="591" customWidth="1"/>
    <col min="7432" max="7432" width="10.5703125" style="591" customWidth="1"/>
    <col min="7433" max="7433" width="10.140625" style="591" customWidth="1"/>
    <col min="7434" max="7680" width="11.42578125" style="591"/>
    <col min="7681" max="7681" width="4.42578125" style="591" customWidth="1"/>
    <col min="7682" max="7682" width="16.140625" style="591" customWidth="1"/>
    <col min="7683" max="7683" width="8.42578125" style="591" customWidth="1"/>
    <col min="7684" max="7684" width="9" style="591" customWidth="1"/>
    <col min="7685" max="7685" width="9.140625" style="591" customWidth="1"/>
    <col min="7686" max="7686" width="9" style="591" customWidth="1"/>
    <col min="7687" max="7687" width="9.7109375" style="591" customWidth="1"/>
    <col min="7688" max="7688" width="10.5703125" style="591" customWidth="1"/>
    <col min="7689" max="7689" width="10.140625" style="591" customWidth="1"/>
    <col min="7690" max="7936" width="11.42578125" style="591"/>
    <col min="7937" max="7937" width="4.42578125" style="591" customWidth="1"/>
    <col min="7938" max="7938" width="16.140625" style="591" customWidth="1"/>
    <col min="7939" max="7939" width="8.42578125" style="591" customWidth="1"/>
    <col min="7940" max="7940" width="9" style="591" customWidth="1"/>
    <col min="7941" max="7941" width="9.140625" style="591" customWidth="1"/>
    <col min="7942" max="7942" width="9" style="591" customWidth="1"/>
    <col min="7943" max="7943" width="9.7109375" style="591" customWidth="1"/>
    <col min="7944" max="7944" width="10.5703125" style="591" customWidth="1"/>
    <col min="7945" max="7945" width="10.140625" style="591" customWidth="1"/>
    <col min="7946" max="8192" width="11.42578125" style="591"/>
    <col min="8193" max="8193" width="4.42578125" style="591" customWidth="1"/>
    <col min="8194" max="8194" width="16.140625" style="591" customWidth="1"/>
    <col min="8195" max="8195" width="8.42578125" style="591" customWidth="1"/>
    <col min="8196" max="8196" width="9" style="591" customWidth="1"/>
    <col min="8197" max="8197" width="9.140625" style="591" customWidth="1"/>
    <col min="8198" max="8198" width="9" style="591" customWidth="1"/>
    <col min="8199" max="8199" width="9.7109375" style="591" customWidth="1"/>
    <col min="8200" max="8200" width="10.5703125" style="591" customWidth="1"/>
    <col min="8201" max="8201" width="10.140625" style="591" customWidth="1"/>
    <col min="8202" max="8448" width="11.42578125" style="591"/>
    <col min="8449" max="8449" width="4.42578125" style="591" customWidth="1"/>
    <col min="8450" max="8450" width="16.140625" style="591" customWidth="1"/>
    <col min="8451" max="8451" width="8.42578125" style="591" customWidth="1"/>
    <col min="8452" max="8452" width="9" style="591" customWidth="1"/>
    <col min="8453" max="8453" width="9.140625" style="591" customWidth="1"/>
    <col min="8454" max="8454" width="9" style="591" customWidth="1"/>
    <col min="8455" max="8455" width="9.7109375" style="591" customWidth="1"/>
    <col min="8456" max="8456" width="10.5703125" style="591" customWidth="1"/>
    <col min="8457" max="8457" width="10.140625" style="591" customWidth="1"/>
    <col min="8458" max="8704" width="11.42578125" style="591"/>
    <col min="8705" max="8705" width="4.42578125" style="591" customWidth="1"/>
    <col min="8706" max="8706" width="16.140625" style="591" customWidth="1"/>
    <col min="8707" max="8707" width="8.42578125" style="591" customWidth="1"/>
    <col min="8708" max="8708" width="9" style="591" customWidth="1"/>
    <col min="8709" max="8709" width="9.140625" style="591" customWidth="1"/>
    <col min="8710" max="8710" width="9" style="591" customWidth="1"/>
    <col min="8711" max="8711" width="9.7109375" style="591" customWidth="1"/>
    <col min="8712" max="8712" width="10.5703125" style="591" customWidth="1"/>
    <col min="8713" max="8713" width="10.140625" style="591" customWidth="1"/>
    <col min="8714" max="8960" width="11.42578125" style="591"/>
    <col min="8961" max="8961" width="4.42578125" style="591" customWidth="1"/>
    <col min="8962" max="8962" width="16.140625" style="591" customWidth="1"/>
    <col min="8963" max="8963" width="8.42578125" style="591" customWidth="1"/>
    <col min="8964" max="8964" width="9" style="591" customWidth="1"/>
    <col min="8965" max="8965" width="9.140625" style="591" customWidth="1"/>
    <col min="8966" max="8966" width="9" style="591" customWidth="1"/>
    <col min="8967" max="8967" width="9.7109375" style="591" customWidth="1"/>
    <col min="8968" max="8968" width="10.5703125" style="591" customWidth="1"/>
    <col min="8969" max="8969" width="10.140625" style="591" customWidth="1"/>
    <col min="8970" max="9216" width="11.42578125" style="591"/>
    <col min="9217" max="9217" width="4.42578125" style="591" customWidth="1"/>
    <col min="9218" max="9218" width="16.140625" style="591" customWidth="1"/>
    <col min="9219" max="9219" width="8.42578125" style="591" customWidth="1"/>
    <col min="9220" max="9220" width="9" style="591" customWidth="1"/>
    <col min="9221" max="9221" width="9.140625" style="591" customWidth="1"/>
    <col min="9222" max="9222" width="9" style="591" customWidth="1"/>
    <col min="9223" max="9223" width="9.7109375" style="591" customWidth="1"/>
    <col min="9224" max="9224" width="10.5703125" style="591" customWidth="1"/>
    <col min="9225" max="9225" width="10.140625" style="591" customWidth="1"/>
    <col min="9226" max="9472" width="11.42578125" style="591"/>
    <col min="9473" max="9473" width="4.42578125" style="591" customWidth="1"/>
    <col min="9474" max="9474" width="16.140625" style="591" customWidth="1"/>
    <col min="9475" max="9475" width="8.42578125" style="591" customWidth="1"/>
    <col min="9476" max="9476" width="9" style="591" customWidth="1"/>
    <col min="9477" max="9477" width="9.140625" style="591" customWidth="1"/>
    <col min="9478" max="9478" width="9" style="591" customWidth="1"/>
    <col min="9479" max="9479" width="9.7109375" style="591" customWidth="1"/>
    <col min="9480" max="9480" width="10.5703125" style="591" customWidth="1"/>
    <col min="9481" max="9481" width="10.140625" style="591" customWidth="1"/>
    <col min="9482" max="9728" width="11.42578125" style="591"/>
    <col min="9729" max="9729" width="4.42578125" style="591" customWidth="1"/>
    <col min="9730" max="9730" width="16.140625" style="591" customWidth="1"/>
    <col min="9731" max="9731" width="8.42578125" style="591" customWidth="1"/>
    <col min="9732" max="9732" width="9" style="591" customWidth="1"/>
    <col min="9733" max="9733" width="9.140625" style="591" customWidth="1"/>
    <col min="9734" max="9734" width="9" style="591" customWidth="1"/>
    <col min="9735" max="9735" width="9.7109375" style="591" customWidth="1"/>
    <col min="9736" max="9736" width="10.5703125" style="591" customWidth="1"/>
    <col min="9737" max="9737" width="10.140625" style="591" customWidth="1"/>
    <col min="9738" max="9984" width="11.42578125" style="591"/>
    <col min="9985" max="9985" width="4.42578125" style="591" customWidth="1"/>
    <col min="9986" max="9986" width="16.140625" style="591" customWidth="1"/>
    <col min="9987" max="9987" width="8.42578125" style="591" customWidth="1"/>
    <col min="9988" max="9988" width="9" style="591" customWidth="1"/>
    <col min="9989" max="9989" width="9.140625" style="591" customWidth="1"/>
    <col min="9990" max="9990" width="9" style="591" customWidth="1"/>
    <col min="9991" max="9991" width="9.7109375" style="591" customWidth="1"/>
    <col min="9992" max="9992" width="10.5703125" style="591" customWidth="1"/>
    <col min="9993" max="9993" width="10.140625" style="591" customWidth="1"/>
    <col min="9994" max="10240" width="11.42578125" style="591"/>
    <col min="10241" max="10241" width="4.42578125" style="591" customWidth="1"/>
    <col min="10242" max="10242" width="16.140625" style="591" customWidth="1"/>
    <col min="10243" max="10243" width="8.42578125" style="591" customWidth="1"/>
    <col min="10244" max="10244" width="9" style="591" customWidth="1"/>
    <col min="10245" max="10245" width="9.140625" style="591" customWidth="1"/>
    <col min="10246" max="10246" width="9" style="591" customWidth="1"/>
    <col min="10247" max="10247" width="9.7109375" style="591" customWidth="1"/>
    <col min="10248" max="10248" width="10.5703125" style="591" customWidth="1"/>
    <col min="10249" max="10249" width="10.140625" style="591" customWidth="1"/>
    <col min="10250" max="10496" width="11.42578125" style="591"/>
    <col min="10497" max="10497" width="4.42578125" style="591" customWidth="1"/>
    <col min="10498" max="10498" width="16.140625" style="591" customWidth="1"/>
    <col min="10499" max="10499" width="8.42578125" style="591" customWidth="1"/>
    <col min="10500" max="10500" width="9" style="591" customWidth="1"/>
    <col min="10501" max="10501" width="9.140625" style="591" customWidth="1"/>
    <col min="10502" max="10502" width="9" style="591" customWidth="1"/>
    <col min="10503" max="10503" width="9.7109375" style="591" customWidth="1"/>
    <col min="10504" max="10504" width="10.5703125" style="591" customWidth="1"/>
    <col min="10505" max="10505" width="10.140625" style="591" customWidth="1"/>
    <col min="10506" max="10752" width="11.42578125" style="591"/>
    <col min="10753" max="10753" width="4.42578125" style="591" customWidth="1"/>
    <col min="10754" max="10754" width="16.140625" style="591" customWidth="1"/>
    <col min="10755" max="10755" width="8.42578125" style="591" customWidth="1"/>
    <col min="10756" max="10756" width="9" style="591" customWidth="1"/>
    <col min="10757" max="10757" width="9.140625" style="591" customWidth="1"/>
    <col min="10758" max="10758" width="9" style="591" customWidth="1"/>
    <col min="10759" max="10759" width="9.7109375" style="591" customWidth="1"/>
    <col min="10760" max="10760" width="10.5703125" style="591" customWidth="1"/>
    <col min="10761" max="10761" width="10.140625" style="591" customWidth="1"/>
    <col min="10762" max="11008" width="11.42578125" style="591"/>
    <col min="11009" max="11009" width="4.42578125" style="591" customWidth="1"/>
    <col min="11010" max="11010" width="16.140625" style="591" customWidth="1"/>
    <col min="11011" max="11011" width="8.42578125" style="591" customWidth="1"/>
    <col min="11012" max="11012" width="9" style="591" customWidth="1"/>
    <col min="11013" max="11013" width="9.140625" style="591" customWidth="1"/>
    <col min="11014" max="11014" width="9" style="591" customWidth="1"/>
    <col min="11015" max="11015" width="9.7109375" style="591" customWidth="1"/>
    <col min="11016" max="11016" width="10.5703125" style="591" customWidth="1"/>
    <col min="11017" max="11017" width="10.140625" style="591" customWidth="1"/>
    <col min="11018" max="11264" width="11.42578125" style="591"/>
    <col min="11265" max="11265" width="4.42578125" style="591" customWidth="1"/>
    <col min="11266" max="11266" width="16.140625" style="591" customWidth="1"/>
    <col min="11267" max="11267" width="8.42578125" style="591" customWidth="1"/>
    <col min="11268" max="11268" width="9" style="591" customWidth="1"/>
    <col min="11269" max="11269" width="9.140625" style="591" customWidth="1"/>
    <col min="11270" max="11270" width="9" style="591" customWidth="1"/>
    <col min="11271" max="11271" width="9.7109375" style="591" customWidth="1"/>
    <col min="11272" max="11272" width="10.5703125" style="591" customWidth="1"/>
    <col min="11273" max="11273" width="10.140625" style="591" customWidth="1"/>
    <col min="11274" max="11520" width="11.42578125" style="591"/>
    <col min="11521" max="11521" width="4.42578125" style="591" customWidth="1"/>
    <col min="11522" max="11522" width="16.140625" style="591" customWidth="1"/>
    <col min="11523" max="11523" width="8.42578125" style="591" customWidth="1"/>
    <col min="11524" max="11524" width="9" style="591" customWidth="1"/>
    <col min="11525" max="11525" width="9.140625" style="591" customWidth="1"/>
    <col min="11526" max="11526" width="9" style="591" customWidth="1"/>
    <col min="11527" max="11527" width="9.7109375" style="591" customWidth="1"/>
    <col min="11528" max="11528" width="10.5703125" style="591" customWidth="1"/>
    <col min="11529" max="11529" width="10.140625" style="591" customWidth="1"/>
    <col min="11530" max="11776" width="11.42578125" style="591"/>
    <col min="11777" max="11777" width="4.42578125" style="591" customWidth="1"/>
    <col min="11778" max="11778" width="16.140625" style="591" customWidth="1"/>
    <col min="11779" max="11779" width="8.42578125" style="591" customWidth="1"/>
    <col min="11780" max="11780" width="9" style="591" customWidth="1"/>
    <col min="11781" max="11781" width="9.140625" style="591" customWidth="1"/>
    <col min="11782" max="11782" width="9" style="591" customWidth="1"/>
    <col min="11783" max="11783" width="9.7109375" style="591" customWidth="1"/>
    <col min="11784" max="11784" width="10.5703125" style="591" customWidth="1"/>
    <col min="11785" max="11785" width="10.140625" style="591" customWidth="1"/>
    <col min="11786" max="12032" width="11.42578125" style="591"/>
    <col min="12033" max="12033" width="4.42578125" style="591" customWidth="1"/>
    <col min="12034" max="12034" width="16.140625" style="591" customWidth="1"/>
    <col min="12035" max="12035" width="8.42578125" style="591" customWidth="1"/>
    <col min="12036" max="12036" width="9" style="591" customWidth="1"/>
    <col min="12037" max="12037" width="9.140625" style="591" customWidth="1"/>
    <col min="12038" max="12038" width="9" style="591" customWidth="1"/>
    <col min="12039" max="12039" width="9.7109375" style="591" customWidth="1"/>
    <col min="12040" max="12040" width="10.5703125" style="591" customWidth="1"/>
    <col min="12041" max="12041" width="10.140625" style="591" customWidth="1"/>
    <col min="12042" max="12288" width="11.42578125" style="591"/>
    <col min="12289" max="12289" width="4.42578125" style="591" customWidth="1"/>
    <col min="12290" max="12290" width="16.140625" style="591" customWidth="1"/>
    <col min="12291" max="12291" width="8.42578125" style="591" customWidth="1"/>
    <col min="12292" max="12292" width="9" style="591" customWidth="1"/>
    <col min="12293" max="12293" width="9.140625" style="591" customWidth="1"/>
    <col min="12294" max="12294" width="9" style="591" customWidth="1"/>
    <col min="12295" max="12295" width="9.7109375" style="591" customWidth="1"/>
    <col min="12296" max="12296" width="10.5703125" style="591" customWidth="1"/>
    <col min="12297" max="12297" width="10.140625" style="591" customWidth="1"/>
    <col min="12298" max="12544" width="11.42578125" style="591"/>
    <col min="12545" max="12545" width="4.42578125" style="591" customWidth="1"/>
    <col min="12546" max="12546" width="16.140625" style="591" customWidth="1"/>
    <col min="12547" max="12547" width="8.42578125" style="591" customWidth="1"/>
    <col min="12548" max="12548" width="9" style="591" customWidth="1"/>
    <col min="12549" max="12549" width="9.140625" style="591" customWidth="1"/>
    <col min="12550" max="12550" width="9" style="591" customWidth="1"/>
    <col min="12551" max="12551" width="9.7109375" style="591" customWidth="1"/>
    <col min="12552" max="12552" width="10.5703125" style="591" customWidth="1"/>
    <col min="12553" max="12553" width="10.140625" style="591" customWidth="1"/>
    <col min="12554" max="12800" width="11.42578125" style="591"/>
    <col min="12801" max="12801" width="4.42578125" style="591" customWidth="1"/>
    <col min="12802" max="12802" width="16.140625" style="591" customWidth="1"/>
    <col min="12803" max="12803" width="8.42578125" style="591" customWidth="1"/>
    <col min="12804" max="12804" width="9" style="591" customWidth="1"/>
    <col min="12805" max="12805" width="9.140625" style="591" customWidth="1"/>
    <col min="12806" max="12806" width="9" style="591" customWidth="1"/>
    <col min="12807" max="12807" width="9.7109375" style="591" customWidth="1"/>
    <col min="12808" max="12808" width="10.5703125" style="591" customWidth="1"/>
    <col min="12809" max="12809" width="10.140625" style="591" customWidth="1"/>
    <col min="12810" max="13056" width="11.42578125" style="591"/>
    <col min="13057" max="13057" width="4.42578125" style="591" customWidth="1"/>
    <col min="13058" max="13058" width="16.140625" style="591" customWidth="1"/>
    <col min="13059" max="13059" width="8.42578125" style="591" customWidth="1"/>
    <col min="13060" max="13060" width="9" style="591" customWidth="1"/>
    <col min="13061" max="13061" width="9.140625" style="591" customWidth="1"/>
    <col min="13062" max="13062" width="9" style="591" customWidth="1"/>
    <col min="13063" max="13063" width="9.7109375" style="591" customWidth="1"/>
    <col min="13064" max="13064" width="10.5703125" style="591" customWidth="1"/>
    <col min="13065" max="13065" width="10.140625" style="591" customWidth="1"/>
    <col min="13066" max="13312" width="11.42578125" style="591"/>
    <col min="13313" max="13313" width="4.42578125" style="591" customWidth="1"/>
    <col min="13314" max="13314" width="16.140625" style="591" customWidth="1"/>
    <col min="13315" max="13315" width="8.42578125" style="591" customWidth="1"/>
    <col min="13316" max="13316" width="9" style="591" customWidth="1"/>
    <col min="13317" max="13317" width="9.140625" style="591" customWidth="1"/>
    <col min="13318" max="13318" width="9" style="591" customWidth="1"/>
    <col min="13319" max="13319" width="9.7109375" style="591" customWidth="1"/>
    <col min="13320" max="13320" width="10.5703125" style="591" customWidth="1"/>
    <col min="13321" max="13321" width="10.140625" style="591" customWidth="1"/>
    <col min="13322" max="13568" width="11.42578125" style="591"/>
    <col min="13569" max="13569" width="4.42578125" style="591" customWidth="1"/>
    <col min="13570" max="13570" width="16.140625" style="591" customWidth="1"/>
    <col min="13571" max="13571" width="8.42578125" style="591" customWidth="1"/>
    <col min="13572" max="13572" width="9" style="591" customWidth="1"/>
    <col min="13573" max="13573" width="9.140625" style="591" customWidth="1"/>
    <col min="13574" max="13574" width="9" style="591" customWidth="1"/>
    <col min="13575" max="13575" width="9.7109375" style="591" customWidth="1"/>
    <col min="13576" max="13576" width="10.5703125" style="591" customWidth="1"/>
    <col min="13577" max="13577" width="10.140625" style="591" customWidth="1"/>
    <col min="13578" max="13824" width="11.42578125" style="591"/>
    <col min="13825" max="13825" width="4.42578125" style="591" customWidth="1"/>
    <col min="13826" max="13826" width="16.140625" style="591" customWidth="1"/>
    <col min="13827" max="13827" width="8.42578125" style="591" customWidth="1"/>
    <col min="13828" max="13828" width="9" style="591" customWidth="1"/>
    <col min="13829" max="13829" width="9.140625" style="591" customWidth="1"/>
    <col min="13830" max="13830" width="9" style="591" customWidth="1"/>
    <col min="13831" max="13831" width="9.7109375" style="591" customWidth="1"/>
    <col min="13832" max="13832" width="10.5703125" style="591" customWidth="1"/>
    <col min="13833" max="13833" width="10.140625" style="591" customWidth="1"/>
    <col min="13834" max="14080" width="11.42578125" style="591"/>
    <col min="14081" max="14081" width="4.42578125" style="591" customWidth="1"/>
    <col min="14082" max="14082" width="16.140625" style="591" customWidth="1"/>
    <col min="14083" max="14083" width="8.42578125" style="591" customWidth="1"/>
    <col min="14084" max="14084" width="9" style="591" customWidth="1"/>
    <col min="14085" max="14085" width="9.140625" style="591" customWidth="1"/>
    <col min="14086" max="14086" width="9" style="591" customWidth="1"/>
    <col min="14087" max="14087" width="9.7109375" style="591" customWidth="1"/>
    <col min="14088" max="14088" width="10.5703125" style="591" customWidth="1"/>
    <col min="14089" max="14089" width="10.140625" style="591" customWidth="1"/>
    <col min="14090" max="14336" width="11.42578125" style="591"/>
    <col min="14337" max="14337" width="4.42578125" style="591" customWidth="1"/>
    <col min="14338" max="14338" width="16.140625" style="591" customWidth="1"/>
    <col min="14339" max="14339" width="8.42578125" style="591" customWidth="1"/>
    <col min="14340" max="14340" width="9" style="591" customWidth="1"/>
    <col min="14341" max="14341" width="9.140625" style="591" customWidth="1"/>
    <col min="14342" max="14342" width="9" style="591" customWidth="1"/>
    <col min="14343" max="14343" width="9.7109375" style="591" customWidth="1"/>
    <col min="14344" max="14344" width="10.5703125" style="591" customWidth="1"/>
    <col min="14345" max="14345" width="10.140625" style="591" customWidth="1"/>
    <col min="14346" max="14592" width="11.42578125" style="591"/>
    <col min="14593" max="14593" width="4.42578125" style="591" customWidth="1"/>
    <col min="14594" max="14594" width="16.140625" style="591" customWidth="1"/>
    <col min="14595" max="14595" width="8.42578125" style="591" customWidth="1"/>
    <col min="14596" max="14596" width="9" style="591" customWidth="1"/>
    <col min="14597" max="14597" width="9.140625" style="591" customWidth="1"/>
    <col min="14598" max="14598" width="9" style="591" customWidth="1"/>
    <col min="14599" max="14599" width="9.7109375" style="591" customWidth="1"/>
    <col min="14600" max="14600" width="10.5703125" style="591" customWidth="1"/>
    <col min="14601" max="14601" width="10.140625" style="591" customWidth="1"/>
    <col min="14602" max="14848" width="11.42578125" style="591"/>
    <col min="14849" max="14849" width="4.42578125" style="591" customWidth="1"/>
    <col min="14850" max="14850" width="16.140625" style="591" customWidth="1"/>
    <col min="14851" max="14851" width="8.42578125" style="591" customWidth="1"/>
    <col min="14852" max="14852" width="9" style="591" customWidth="1"/>
    <col min="14853" max="14853" width="9.140625" style="591" customWidth="1"/>
    <col min="14854" max="14854" width="9" style="591" customWidth="1"/>
    <col min="14855" max="14855" width="9.7109375" style="591" customWidth="1"/>
    <col min="14856" max="14856" width="10.5703125" style="591" customWidth="1"/>
    <col min="14857" max="14857" width="10.140625" style="591" customWidth="1"/>
    <col min="14858" max="15104" width="11.42578125" style="591"/>
    <col min="15105" max="15105" width="4.42578125" style="591" customWidth="1"/>
    <col min="15106" max="15106" width="16.140625" style="591" customWidth="1"/>
    <col min="15107" max="15107" width="8.42578125" style="591" customWidth="1"/>
    <col min="15108" max="15108" width="9" style="591" customWidth="1"/>
    <col min="15109" max="15109" width="9.140625" style="591" customWidth="1"/>
    <col min="15110" max="15110" width="9" style="591" customWidth="1"/>
    <col min="15111" max="15111" width="9.7109375" style="591" customWidth="1"/>
    <col min="15112" max="15112" width="10.5703125" style="591" customWidth="1"/>
    <col min="15113" max="15113" width="10.140625" style="591" customWidth="1"/>
    <col min="15114" max="15360" width="11.42578125" style="591"/>
    <col min="15361" max="15361" width="4.42578125" style="591" customWidth="1"/>
    <col min="15362" max="15362" width="16.140625" style="591" customWidth="1"/>
    <col min="15363" max="15363" width="8.42578125" style="591" customWidth="1"/>
    <col min="15364" max="15364" width="9" style="591" customWidth="1"/>
    <col min="15365" max="15365" width="9.140625" style="591" customWidth="1"/>
    <col min="15366" max="15366" width="9" style="591" customWidth="1"/>
    <col min="15367" max="15367" width="9.7109375" style="591" customWidth="1"/>
    <col min="15368" max="15368" width="10.5703125" style="591" customWidth="1"/>
    <col min="15369" max="15369" width="10.140625" style="591" customWidth="1"/>
    <col min="15370" max="15616" width="11.42578125" style="591"/>
    <col min="15617" max="15617" width="4.42578125" style="591" customWidth="1"/>
    <col min="15618" max="15618" width="16.140625" style="591" customWidth="1"/>
    <col min="15619" max="15619" width="8.42578125" style="591" customWidth="1"/>
    <col min="15620" max="15620" width="9" style="591" customWidth="1"/>
    <col min="15621" max="15621" width="9.140625" style="591" customWidth="1"/>
    <col min="15622" max="15622" width="9" style="591" customWidth="1"/>
    <col min="15623" max="15623" width="9.7109375" style="591" customWidth="1"/>
    <col min="15624" max="15624" width="10.5703125" style="591" customWidth="1"/>
    <col min="15625" max="15625" width="10.140625" style="591" customWidth="1"/>
    <col min="15626" max="15872" width="11.42578125" style="591"/>
    <col min="15873" max="15873" width="4.42578125" style="591" customWidth="1"/>
    <col min="15874" max="15874" width="16.140625" style="591" customWidth="1"/>
    <col min="15875" max="15875" width="8.42578125" style="591" customWidth="1"/>
    <col min="15876" max="15876" width="9" style="591" customWidth="1"/>
    <col min="15877" max="15877" width="9.140625" style="591" customWidth="1"/>
    <col min="15878" max="15878" width="9" style="591" customWidth="1"/>
    <col min="15879" max="15879" width="9.7109375" style="591" customWidth="1"/>
    <col min="15880" max="15880" width="10.5703125" style="591" customWidth="1"/>
    <col min="15881" max="15881" width="10.140625" style="591" customWidth="1"/>
    <col min="15882" max="16128" width="11.42578125" style="591"/>
    <col min="16129" max="16129" width="4.42578125" style="591" customWidth="1"/>
    <col min="16130" max="16130" width="16.140625" style="591" customWidth="1"/>
    <col min="16131" max="16131" width="8.42578125" style="591" customWidth="1"/>
    <col min="16132" max="16132" width="9" style="591" customWidth="1"/>
    <col min="16133" max="16133" width="9.140625" style="591" customWidth="1"/>
    <col min="16134" max="16134" width="9" style="591" customWidth="1"/>
    <col min="16135" max="16135" width="9.7109375" style="591" customWidth="1"/>
    <col min="16136" max="16136" width="10.5703125" style="591" customWidth="1"/>
    <col min="16137" max="16137" width="10.140625" style="591" customWidth="1"/>
    <col min="16138" max="16384" width="11.42578125" style="591"/>
  </cols>
  <sheetData>
    <row r="1" spans="1:26" s="613" customFormat="1" ht="9.9499999999999993" customHeight="1">
      <c r="A1" s="607" t="s">
        <v>252</v>
      </c>
      <c r="B1" s="611"/>
      <c r="C1" s="607"/>
      <c r="D1" s="607"/>
      <c r="E1" s="607"/>
      <c r="F1" s="607"/>
      <c r="G1" s="607"/>
      <c r="H1" s="607"/>
      <c r="I1" s="607"/>
      <c r="J1" s="620"/>
      <c r="K1" s="620"/>
      <c r="L1" s="620"/>
      <c r="M1" s="614"/>
      <c r="N1" s="614"/>
      <c r="O1" s="614"/>
      <c r="P1" s="614"/>
      <c r="Q1" s="614"/>
      <c r="R1" s="614"/>
      <c r="S1" s="617"/>
    </row>
    <row r="2" spans="1:26" s="613" customFormat="1" ht="9.9499999999999993" customHeight="1">
      <c r="A2" s="592" t="s">
        <v>253</v>
      </c>
      <c r="B2" s="611"/>
      <c r="C2" s="611"/>
      <c r="D2" s="607"/>
      <c r="E2" s="607"/>
      <c r="F2" s="607"/>
      <c r="G2" s="607"/>
      <c r="H2" s="607"/>
      <c r="I2" s="607"/>
      <c r="J2" s="620"/>
      <c r="K2" s="620"/>
      <c r="L2" s="620"/>
      <c r="M2" s="614"/>
      <c r="N2" s="614"/>
      <c r="O2" s="614"/>
      <c r="P2" s="614"/>
      <c r="Q2" s="614"/>
      <c r="R2" s="614"/>
      <c r="S2" s="617"/>
    </row>
    <row r="3" spans="1:26" s="602" customFormat="1" ht="9.9499999999999993" customHeight="1">
      <c r="A3" s="607" t="s">
        <v>157</v>
      </c>
      <c r="B3" s="593"/>
      <c r="C3" s="593"/>
      <c r="D3" s="594"/>
      <c r="E3" s="594"/>
      <c r="F3" s="594"/>
      <c r="G3" s="594"/>
      <c r="I3" s="594"/>
      <c r="J3" s="612"/>
      <c r="K3" s="612"/>
      <c r="L3" s="612"/>
      <c r="M3" s="621"/>
      <c r="N3" s="621"/>
      <c r="O3" s="621"/>
      <c r="P3" s="621"/>
      <c r="Q3" s="621"/>
      <c r="R3" s="621"/>
      <c r="S3" s="621"/>
    </row>
    <row r="4" spans="1:26" ht="9.9499999999999993" customHeight="1">
      <c r="A4" s="595"/>
      <c r="B4" s="596"/>
      <c r="C4" s="596"/>
      <c r="D4" s="596"/>
      <c r="E4" s="596"/>
      <c r="F4" s="596"/>
      <c r="G4" s="596"/>
      <c r="H4" s="596"/>
      <c r="I4" s="610" t="s">
        <v>443</v>
      </c>
      <c r="J4" s="591"/>
      <c r="K4" s="591"/>
      <c r="L4" s="591"/>
      <c r="M4" s="621"/>
      <c r="N4" s="621"/>
      <c r="O4" s="621"/>
      <c r="P4" s="621"/>
      <c r="Q4" s="621"/>
      <c r="R4" s="621"/>
      <c r="S4" s="622"/>
    </row>
    <row r="5" spans="1:26" ht="10.5" customHeight="1">
      <c r="A5" s="673" t="s">
        <v>254</v>
      </c>
      <c r="B5" s="693"/>
      <c r="C5" s="690" t="s">
        <v>7</v>
      </c>
      <c r="D5" s="690" t="s">
        <v>255</v>
      </c>
      <c r="E5" s="618" t="s">
        <v>3</v>
      </c>
      <c r="F5" s="690" t="s">
        <v>4</v>
      </c>
      <c r="G5" s="669" t="s">
        <v>5</v>
      </c>
      <c r="H5" s="669" t="s">
        <v>27</v>
      </c>
      <c r="I5" s="754" t="s">
        <v>29</v>
      </c>
      <c r="J5" s="591"/>
      <c r="K5" s="621"/>
      <c r="L5" s="591"/>
      <c r="M5" s="621"/>
      <c r="N5" s="621"/>
      <c r="O5" s="621"/>
      <c r="P5" s="621"/>
      <c r="Q5" s="621"/>
      <c r="R5" s="621"/>
      <c r="S5" s="621"/>
    </row>
    <row r="6" spans="1:26" ht="10.5" customHeight="1">
      <c r="A6" s="694"/>
      <c r="B6" s="695"/>
      <c r="C6" s="716"/>
      <c r="D6" s="716"/>
      <c r="E6" s="608" t="s">
        <v>8</v>
      </c>
      <c r="F6" s="691"/>
      <c r="G6" s="670"/>
      <c r="H6" s="716"/>
      <c r="I6" s="755"/>
      <c r="J6" s="591"/>
      <c r="K6" s="591"/>
      <c r="L6" s="591"/>
      <c r="M6" s="621"/>
      <c r="N6" s="621"/>
      <c r="O6" s="621"/>
      <c r="P6" s="621"/>
      <c r="Q6" s="621"/>
      <c r="R6" s="621"/>
      <c r="S6" s="621"/>
    </row>
    <row r="7" spans="1:26" ht="10.5" customHeight="1">
      <c r="A7" s="694"/>
      <c r="B7" s="695"/>
      <c r="C7" s="709"/>
      <c r="D7" s="709"/>
      <c r="E7" s="619" t="s">
        <v>9</v>
      </c>
      <c r="F7" s="679"/>
      <c r="G7" s="671"/>
      <c r="H7" s="709"/>
      <c r="I7" s="756"/>
      <c r="J7" s="621"/>
      <c r="K7" s="591"/>
      <c r="L7" s="591"/>
      <c r="M7" s="621"/>
      <c r="N7" s="621"/>
      <c r="O7" s="621"/>
      <c r="P7" s="621"/>
      <c r="Q7" s="621"/>
      <c r="R7" s="621"/>
      <c r="S7" s="597"/>
    </row>
    <row r="8" spans="1:26" ht="10.5" customHeight="1">
      <c r="A8" s="696"/>
      <c r="B8" s="697"/>
      <c r="C8" s="734" t="s">
        <v>14</v>
      </c>
      <c r="D8" s="759"/>
      <c r="E8" s="598" t="s">
        <v>10</v>
      </c>
      <c r="F8" s="623">
        <v>1000</v>
      </c>
      <c r="G8" s="624"/>
      <c r="H8" s="624"/>
      <c r="I8" s="625"/>
      <c r="J8" s="591"/>
      <c r="K8" s="591"/>
      <c r="L8" s="591"/>
      <c r="M8" s="626"/>
      <c r="N8" s="626"/>
      <c r="O8" s="626"/>
      <c r="P8" s="626"/>
      <c r="Q8" s="626"/>
      <c r="R8" s="626"/>
      <c r="S8" s="626"/>
    </row>
    <row r="9" spans="1:26" ht="9" customHeight="1">
      <c r="B9" s="599"/>
      <c r="C9" s="600"/>
      <c r="D9" s="596"/>
      <c r="E9" s="601"/>
      <c r="F9" s="601"/>
      <c r="G9" s="601"/>
      <c r="H9" s="601"/>
      <c r="I9" s="600"/>
      <c r="J9" s="591"/>
      <c r="K9" s="591"/>
      <c r="L9" s="591"/>
      <c r="M9" s="591"/>
      <c r="N9" s="591"/>
      <c r="O9" s="591"/>
      <c r="P9" s="591"/>
    </row>
    <row r="10" spans="1:26" ht="15.75" customHeight="1">
      <c r="A10" s="621"/>
      <c r="B10" s="627"/>
      <c r="C10" s="752" t="s">
        <v>257</v>
      </c>
      <c r="D10" s="753"/>
      <c r="E10" s="753"/>
      <c r="F10" s="753"/>
      <c r="G10" s="753"/>
      <c r="H10" s="753"/>
      <c r="I10" s="753"/>
      <c r="J10" s="591"/>
      <c r="K10" s="591"/>
      <c r="L10" s="591"/>
      <c r="M10" s="591"/>
      <c r="N10" s="591"/>
      <c r="O10" s="591"/>
      <c r="P10" s="591"/>
    </row>
    <row r="11" spans="1:26" ht="9.9499999999999993" customHeight="1">
      <c r="A11" s="628"/>
      <c r="B11" s="603"/>
      <c r="C11" s="600"/>
      <c r="D11" s="600"/>
      <c r="E11" s="600"/>
      <c r="F11" s="600"/>
      <c r="G11" s="600"/>
      <c r="H11" s="600"/>
      <c r="I11" s="604"/>
      <c r="J11" s="597"/>
      <c r="K11" s="597"/>
      <c r="L11" s="597"/>
      <c r="M11" s="597"/>
      <c r="N11" s="597"/>
      <c r="O11" s="597"/>
      <c r="P11" s="597"/>
    </row>
    <row r="12" spans="1:26" ht="9.9499999999999993" customHeight="1">
      <c r="B12" s="629" t="s">
        <v>258</v>
      </c>
      <c r="C12" s="621">
        <v>56</v>
      </c>
      <c r="D12" s="621">
        <v>833</v>
      </c>
      <c r="E12" s="621">
        <v>1064</v>
      </c>
      <c r="F12" s="621">
        <v>22642</v>
      </c>
      <c r="G12" s="621">
        <v>106186</v>
      </c>
      <c r="H12" s="621">
        <v>97180</v>
      </c>
      <c r="I12" s="622">
        <v>81918</v>
      </c>
      <c r="J12" s="597"/>
      <c r="K12" s="597"/>
      <c r="L12" s="621"/>
      <c r="M12" s="621"/>
      <c r="N12" s="621"/>
      <c r="O12" s="621"/>
      <c r="P12" s="621"/>
      <c r="Q12" s="621"/>
      <c r="R12" s="622"/>
      <c r="T12" s="615"/>
      <c r="U12" s="615"/>
      <c r="V12" s="615"/>
      <c r="W12" s="615"/>
      <c r="X12" s="615"/>
      <c r="Y12" s="615"/>
      <c r="Z12" s="615"/>
    </row>
    <row r="13" spans="1:26" ht="9.9499999999999993" customHeight="1">
      <c r="B13" s="629" t="s">
        <v>259</v>
      </c>
      <c r="C13" s="621">
        <v>342</v>
      </c>
      <c r="D13" s="621">
        <v>10399</v>
      </c>
      <c r="E13" s="621">
        <v>13201</v>
      </c>
      <c r="F13" s="621">
        <v>288935</v>
      </c>
      <c r="G13" s="621">
        <v>1293230</v>
      </c>
      <c r="H13" s="621">
        <v>1283242</v>
      </c>
      <c r="I13" s="622">
        <v>1192804</v>
      </c>
      <c r="J13" s="597"/>
      <c r="K13" s="597"/>
      <c r="L13" s="621"/>
      <c r="M13" s="621"/>
      <c r="N13" s="621"/>
      <c r="O13" s="621"/>
      <c r="P13" s="621"/>
      <c r="Q13" s="621"/>
      <c r="R13" s="622"/>
      <c r="T13" s="615"/>
      <c r="U13" s="615"/>
      <c r="V13" s="615"/>
      <c r="W13" s="615"/>
      <c r="X13" s="615"/>
      <c r="Y13" s="615"/>
      <c r="Z13" s="615"/>
    </row>
    <row r="14" spans="1:26" ht="9.9499999999999993" customHeight="1">
      <c r="B14" s="629" t="s">
        <v>260</v>
      </c>
      <c r="C14" s="621">
        <v>107</v>
      </c>
      <c r="D14" s="621">
        <v>7348</v>
      </c>
      <c r="E14" s="621">
        <v>8967</v>
      </c>
      <c r="F14" s="621">
        <v>210837</v>
      </c>
      <c r="G14" s="621">
        <v>1026817</v>
      </c>
      <c r="H14" s="621">
        <v>1012722</v>
      </c>
      <c r="I14" s="622">
        <v>911515</v>
      </c>
      <c r="J14" s="597"/>
      <c r="K14" s="597"/>
      <c r="L14" s="621"/>
      <c r="M14" s="621"/>
      <c r="N14" s="621"/>
      <c r="O14" s="621"/>
      <c r="P14" s="621"/>
      <c r="Q14" s="621"/>
      <c r="R14" s="621"/>
      <c r="T14" s="615"/>
      <c r="U14" s="615"/>
      <c r="V14" s="615"/>
      <c r="W14" s="615"/>
      <c r="X14" s="615"/>
      <c r="Y14" s="615"/>
      <c r="Z14" s="615"/>
    </row>
    <row r="15" spans="1:26" ht="9.9499999999999993" customHeight="1">
      <c r="B15" s="629" t="s">
        <v>261</v>
      </c>
      <c r="C15" s="621">
        <v>41</v>
      </c>
      <c r="D15" s="621">
        <v>5717</v>
      </c>
      <c r="E15" s="621">
        <v>6597</v>
      </c>
      <c r="F15" s="621">
        <v>188351</v>
      </c>
      <c r="G15" s="621">
        <v>991831</v>
      </c>
      <c r="H15" s="621">
        <v>980112</v>
      </c>
      <c r="I15" s="622">
        <v>867336</v>
      </c>
      <c r="J15" s="597"/>
      <c r="K15" s="597"/>
      <c r="L15" s="621"/>
      <c r="M15" s="621"/>
      <c r="N15" s="621"/>
      <c r="O15" s="621"/>
      <c r="P15" s="621"/>
      <c r="Q15" s="621"/>
      <c r="R15" s="622"/>
      <c r="T15" s="615"/>
      <c r="U15" s="615"/>
      <c r="V15" s="615"/>
      <c r="W15" s="615"/>
      <c r="X15" s="615"/>
      <c r="Y15" s="615"/>
      <c r="Z15" s="615"/>
    </row>
    <row r="16" spans="1:26" ht="9.9499999999999993" customHeight="1">
      <c r="B16" s="629" t="s">
        <v>469</v>
      </c>
      <c r="C16" s="621">
        <v>18</v>
      </c>
      <c r="D16" s="621">
        <v>5604</v>
      </c>
      <c r="E16" s="621">
        <v>5497</v>
      </c>
      <c r="F16" s="621">
        <v>206706</v>
      </c>
      <c r="G16" s="621">
        <v>952573</v>
      </c>
      <c r="H16" s="621">
        <v>943882</v>
      </c>
      <c r="I16" s="622">
        <v>714275</v>
      </c>
      <c r="J16" s="597"/>
      <c r="K16" s="597"/>
      <c r="L16" s="621"/>
      <c r="M16" s="621"/>
      <c r="N16" s="621"/>
      <c r="O16" s="621"/>
      <c r="P16" s="621"/>
      <c r="Q16" s="621"/>
      <c r="R16" s="621"/>
      <c r="T16" s="615"/>
      <c r="U16" s="615"/>
      <c r="V16" s="615"/>
      <c r="W16" s="615"/>
      <c r="X16" s="615"/>
      <c r="Y16" s="615"/>
      <c r="Z16" s="615"/>
    </row>
    <row r="17" spans="1:26" ht="9.9499999999999993" customHeight="1">
      <c r="B17" s="616"/>
      <c r="C17" s="621"/>
      <c r="D17" s="621"/>
      <c r="E17" s="621"/>
      <c r="F17" s="621"/>
      <c r="G17" s="621"/>
      <c r="H17" s="621"/>
      <c r="I17" s="622"/>
      <c r="J17" s="597"/>
      <c r="K17" s="597"/>
      <c r="L17" s="621"/>
      <c r="M17" s="621"/>
      <c r="N17" s="621"/>
      <c r="O17" s="621"/>
      <c r="P17" s="621"/>
      <c r="Q17" s="621"/>
      <c r="R17" s="621"/>
      <c r="T17" s="615"/>
      <c r="U17" s="615"/>
      <c r="V17" s="615"/>
      <c r="W17" s="615"/>
      <c r="X17" s="615"/>
      <c r="Y17" s="615"/>
      <c r="Z17" s="615"/>
    </row>
    <row r="18" spans="1:26" ht="11.1" customHeight="1">
      <c r="A18" s="609"/>
      <c r="B18" s="630" t="s">
        <v>262</v>
      </c>
      <c r="C18" s="626">
        <v>565</v>
      </c>
      <c r="D18" s="626">
        <v>29899</v>
      </c>
      <c r="E18" s="626">
        <v>35324</v>
      </c>
      <c r="F18" s="626">
        <v>917471</v>
      </c>
      <c r="G18" s="626">
        <v>4370640</v>
      </c>
      <c r="H18" s="626">
        <v>4317137</v>
      </c>
      <c r="I18" s="633">
        <v>3767847</v>
      </c>
      <c r="J18" s="622"/>
      <c r="K18" s="597"/>
      <c r="L18" s="626"/>
      <c r="M18" s="626"/>
      <c r="N18" s="626"/>
      <c r="O18" s="626"/>
      <c r="P18" s="626"/>
      <c r="Q18" s="626"/>
      <c r="R18" s="626"/>
      <c r="T18" s="615"/>
      <c r="U18" s="615"/>
      <c r="V18" s="615"/>
      <c r="W18" s="615"/>
      <c r="X18" s="615"/>
      <c r="Y18" s="615"/>
      <c r="Z18" s="615"/>
    </row>
    <row r="19" spans="1:26" ht="8.1" customHeight="1">
      <c r="B19" s="631"/>
      <c r="C19" s="621"/>
      <c r="D19" s="621"/>
      <c r="E19" s="621"/>
      <c r="F19" s="621"/>
      <c r="G19" s="621"/>
      <c r="H19" s="621"/>
      <c r="I19" s="621"/>
      <c r="J19" s="591"/>
      <c r="K19" s="591"/>
      <c r="L19" s="621"/>
      <c r="M19" s="621"/>
      <c r="N19" s="621"/>
      <c r="O19" s="621"/>
      <c r="P19" s="621"/>
      <c r="Q19" s="621"/>
      <c r="R19" s="621"/>
      <c r="T19" s="615"/>
      <c r="U19" s="615"/>
      <c r="V19" s="615"/>
      <c r="W19" s="615"/>
      <c r="X19" s="615"/>
      <c r="Y19" s="615"/>
      <c r="Z19" s="615"/>
    </row>
    <row r="20" spans="1:26" ht="15.75" customHeight="1">
      <c r="A20" s="591"/>
      <c r="B20" s="627"/>
      <c r="C20" s="752" t="s">
        <v>263</v>
      </c>
      <c r="D20" s="752"/>
      <c r="E20" s="752"/>
      <c r="F20" s="752"/>
      <c r="G20" s="752"/>
      <c r="H20" s="752"/>
      <c r="I20" s="752"/>
      <c r="J20" s="591"/>
      <c r="K20" s="591"/>
      <c r="L20" s="752"/>
      <c r="M20" s="753"/>
      <c r="N20" s="753"/>
      <c r="O20" s="753"/>
      <c r="P20" s="753"/>
      <c r="Q20" s="753"/>
      <c r="R20" s="753"/>
      <c r="T20" s="615"/>
      <c r="U20" s="615"/>
      <c r="V20" s="615"/>
      <c r="W20" s="615"/>
      <c r="X20" s="615"/>
      <c r="Y20" s="615"/>
      <c r="Z20" s="615"/>
    </row>
    <row r="21" spans="1:26" ht="9.6" customHeight="1">
      <c r="B21" s="628"/>
      <c r="C21" s="621"/>
      <c r="D21" s="621"/>
      <c r="E21" s="621"/>
      <c r="F21" s="621"/>
      <c r="G21" s="621"/>
      <c r="H21" s="621"/>
      <c r="I21" s="621"/>
      <c r="J21" s="591"/>
      <c r="K21" s="591"/>
      <c r="L21" s="621"/>
      <c r="M21" s="621"/>
      <c r="N21" s="621"/>
      <c r="O21" s="621"/>
      <c r="P21" s="621"/>
      <c r="Q21" s="621"/>
      <c r="R21" s="621"/>
      <c r="T21" s="615"/>
      <c r="U21" s="615"/>
      <c r="V21" s="615"/>
      <c r="W21" s="615"/>
      <c r="X21" s="615"/>
      <c r="Y21" s="615"/>
      <c r="Z21" s="615"/>
    </row>
    <row r="22" spans="1:26" ht="9.9499999999999993" customHeight="1">
      <c r="B22" s="629" t="s">
        <v>258</v>
      </c>
      <c r="C22" s="621">
        <v>15</v>
      </c>
      <c r="D22" s="621">
        <v>226</v>
      </c>
      <c r="E22" s="621">
        <v>273</v>
      </c>
      <c r="F22" s="621">
        <v>6241</v>
      </c>
      <c r="G22" s="621">
        <v>36016</v>
      </c>
      <c r="H22" s="621">
        <v>35973</v>
      </c>
      <c r="I22" s="622">
        <v>18008</v>
      </c>
      <c r="J22" s="591"/>
      <c r="K22" s="591"/>
      <c r="L22" s="621"/>
      <c r="M22" s="621"/>
      <c r="N22" s="621"/>
      <c r="O22" s="621"/>
      <c r="P22" s="621"/>
      <c r="Q22" s="621"/>
      <c r="R22" s="621"/>
      <c r="T22" s="615"/>
      <c r="U22" s="615"/>
      <c r="V22" s="615"/>
      <c r="W22" s="615"/>
      <c r="X22" s="615"/>
      <c r="Y22" s="615"/>
      <c r="Z22" s="615"/>
    </row>
    <row r="23" spans="1:26" ht="9.9499999999999993" customHeight="1">
      <c r="B23" s="629" t="s">
        <v>259</v>
      </c>
      <c r="C23" s="621">
        <v>113</v>
      </c>
      <c r="D23" s="621">
        <v>3474</v>
      </c>
      <c r="E23" s="621">
        <v>4215</v>
      </c>
      <c r="F23" s="621">
        <v>93741</v>
      </c>
      <c r="G23" s="621">
        <v>478435</v>
      </c>
      <c r="H23" s="621">
        <v>478006</v>
      </c>
      <c r="I23" s="622">
        <v>381790</v>
      </c>
      <c r="J23" s="591"/>
      <c r="K23" s="591"/>
      <c r="L23" s="621"/>
      <c r="M23" s="621"/>
      <c r="N23" s="621"/>
      <c r="O23" s="621"/>
      <c r="P23" s="621"/>
      <c r="Q23" s="621"/>
      <c r="R23" s="622"/>
      <c r="T23" s="615"/>
      <c r="U23" s="615"/>
      <c r="V23" s="615"/>
      <c r="W23" s="615"/>
      <c r="X23" s="615"/>
      <c r="Y23" s="615"/>
      <c r="Z23" s="615"/>
    </row>
    <row r="24" spans="1:26" ht="9.9499999999999993" customHeight="1">
      <c r="A24" s="606"/>
      <c r="B24" s="629" t="s">
        <v>260</v>
      </c>
      <c r="C24" s="621">
        <v>31</v>
      </c>
      <c r="D24" s="621" t="s">
        <v>256</v>
      </c>
      <c r="E24" s="621" t="s">
        <v>256</v>
      </c>
      <c r="F24" s="621" t="s">
        <v>256</v>
      </c>
      <c r="G24" s="621" t="s">
        <v>256</v>
      </c>
      <c r="H24" s="621" t="s">
        <v>256</v>
      </c>
      <c r="I24" s="621" t="s">
        <v>256</v>
      </c>
      <c r="J24" s="591"/>
      <c r="K24" s="591"/>
      <c r="L24" s="621"/>
      <c r="M24" s="621"/>
      <c r="N24" s="621"/>
      <c r="O24" s="621"/>
      <c r="P24" s="621"/>
      <c r="Q24" s="621"/>
      <c r="R24" s="621"/>
      <c r="T24" s="615"/>
      <c r="U24" s="615"/>
      <c r="V24" s="615"/>
      <c r="W24" s="615"/>
      <c r="X24" s="615"/>
      <c r="Y24" s="615"/>
      <c r="Z24" s="615"/>
    </row>
    <row r="25" spans="1:26" ht="9.9499999999999993" customHeight="1">
      <c r="B25" s="629" t="s">
        <v>261</v>
      </c>
      <c r="C25" s="621">
        <v>8</v>
      </c>
      <c r="D25" s="621">
        <v>1042</v>
      </c>
      <c r="E25" s="621">
        <v>971</v>
      </c>
      <c r="F25" s="621">
        <v>35406</v>
      </c>
      <c r="G25" s="621">
        <v>282202</v>
      </c>
      <c r="H25" s="621">
        <v>280934</v>
      </c>
      <c r="I25" s="622">
        <v>216434</v>
      </c>
      <c r="J25" s="591"/>
      <c r="K25" s="591"/>
      <c r="L25" s="622"/>
      <c r="M25" s="621"/>
      <c r="N25" s="621"/>
      <c r="O25" s="621"/>
      <c r="P25" s="621"/>
      <c r="Q25" s="621"/>
      <c r="R25" s="621"/>
      <c r="T25" s="615"/>
      <c r="U25" s="615"/>
      <c r="V25" s="615"/>
      <c r="W25" s="615"/>
      <c r="X25" s="615"/>
      <c r="Y25" s="615"/>
      <c r="Z25" s="615"/>
    </row>
    <row r="26" spans="1:26" ht="9.9499999999999993" customHeight="1">
      <c r="B26" s="629" t="s">
        <v>469</v>
      </c>
      <c r="C26" s="621">
        <v>5</v>
      </c>
      <c r="D26" s="621" t="s">
        <v>256</v>
      </c>
      <c r="E26" s="621" t="s">
        <v>256</v>
      </c>
      <c r="F26" s="621" t="s">
        <v>256</v>
      </c>
      <c r="G26" s="621" t="s">
        <v>256</v>
      </c>
      <c r="H26" s="621" t="s">
        <v>256</v>
      </c>
      <c r="I26" s="621" t="s">
        <v>256</v>
      </c>
      <c r="J26" s="591"/>
      <c r="K26" s="591"/>
      <c r="L26" s="632"/>
      <c r="M26" s="621"/>
      <c r="N26" s="621"/>
      <c r="O26" s="621"/>
      <c r="P26" s="621"/>
      <c r="Q26" s="621"/>
      <c r="R26" s="621"/>
      <c r="T26" s="615"/>
      <c r="U26" s="615"/>
      <c r="V26" s="615"/>
      <c r="W26" s="615"/>
      <c r="X26" s="615"/>
      <c r="Y26" s="615"/>
      <c r="Z26" s="615"/>
    </row>
    <row r="27" spans="1:26" ht="9.9499999999999993" customHeight="1">
      <c r="B27" s="616"/>
      <c r="C27" s="621"/>
      <c r="D27" s="621"/>
      <c r="E27" s="621"/>
      <c r="F27" s="621"/>
      <c r="G27" s="621"/>
      <c r="H27" s="621"/>
      <c r="I27" s="622"/>
      <c r="J27" s="591"/>
      <c r="K27" s="591"/>
      <c r="L27" s="621"/>
      <c r="M27" s="621"/>
      <c r="N27" s="621"/>
      <c r="O27" s="621"/>
      <c r="P27" s="621"/>
      <c r="Q27" s="621"/>
      <c r="R27" s="621"/>
      <c r="T27" s="615"/>
      <c r="U27" s="615"/>
      <c r="V27" s="615"/>
      <c r="W27" s="615"/>
      <c r="X27" s="615"/>
      <c r="Y27" s="615"/>
      <c r="Z27" s="615"/>
    </row>
    <row r="28" spans="1:26" ht="11.1" customHeight="1">
      <c r="A28" s="609"/>
      <c r="B28" s="630" t="s">
        <v>265</v>
      </c>
      <c r="C28" s="626">
        <v>170</v>
      </c>
      <c r="D28" s="626">
        <v>8194</v>
      </c>
      <c r="E28" s="626">
        <v>9395</v>
      </c>
      <c r="F28" s="626">
        <v>240418</v>
      </c>
      <c r="G28" s="626">
        <v>1462438</v>
      </c>
      <c r="H28" s="626">
        <v>1460518</v>
      </c>
      <c r="I28" s="633">
        <v>1067122</v>
      </c>
      <c r="J28" s="591"/>
      <c r="K28" s="591"/>
      <c r="L28" s="633"/>
      <c r="M28" s="633"/>
      <c r="N28" s="633"/>
      <c r="O28" s="633"/>
      <c r="P28" s="633"/>
      <c r="Q28" s="633"/>
      <c r="R28" s="633"/>
      <c r="T28" s="615"/>
      <c r="U28" s="615"/>
      <c r="V28" s="615"/>
      <c r="W28" s="615"/>
      <c r="X28" s="615"/>
      <c r="Y28" s="615"/>
      <c r="Z28" s="615"/>
    </row>
    <row r="29" spans="1:26" ht="8.1" customHeight="1">
      <c r="B29" s="631"/>
      <c r="C29" s="621"/>
      <c r="D29" s="621"/>
      <c r="E29" s="621"/>
      <c r="F29" s="621"/>
      <c r="G29" s="621"/>
      <c r="H29" s="621"/>
      <c r="I29" s="621"/>
      <c r="J29" s="591"/>
      <c r="K29" s="591"/>
      <c r="L29" s="621"/>
      <c r="M29" s="621"/>
      <c r="N29" s="621"/>
      <c r="O29" s="621"/>
      <c r="P29" s="621"/>
      <c r="Q29" s="621"/>
      <c r="R29" s="621"/>
      <c r="T29" s="615"/>
      <c r="U29" s="615"/>
      <c r="V29" s="615"/>
      <c r="W29" s="615"/>
      <c r="X29" s="615"/>
      <c r="Y29" s="615"/>
      <c r="Z29" s="615"/>
    </row>
    <row r="30" spans="1:26" ht="15.75" customHeight="1">
      <c r="A30" s="591"/>
      <c r="B30" s="627"/>
      <c r="C30" s="752" t="s">
        <v>266</v>
      </c>
      <c r="D30" s="752"/>
      <c r="E30" s="752"/>
      <c r="F30" s="752"/>
      <c r="G30" s="752"/>
      <c r="H30" s="752"/>
      <c r="I30" s="752"/>
      <c r="J30" s="591"/>
      <c r="K30" s="591"/>
      <c r="L30" s="752"/>
      <c r="M30" s="753"/>
      <c r="N30" s="753"/>
      <c r="O30" s="753"/>
      <c r="P30" s="753"/>
      <c r="Q30" s="753"/>
      <c r="R30" s="753"/>
      <c r="T30" s="615"/>
      <c r="U30" s="615"/>
      <c r="V30" s="615"/>
      <c r="W30" s="615"/>
      <c r="X30" s="615"/>
      <c r="Y30" s="615"/>
      <c r="Z30" s="615"/>
    </row>
    <row r="31" spans="1:26" ht="9.6" customHeight="1">
      <c r="B31" s="628"/>
      <c r="C31" s="622"/>
      <c r="F31" s="622"/>
      <c r="G31" s="622"/>
      <c r="H31" s="622"/>
      <c r="I31" s="622"/>
      <c r="J31" s="591"/>
      <c r="K31" s="591"/>
      <c r="L31" s="622"/>
      <c r="M31" s="597"/>
      <c r="N31" s="597"/>
      <c r="O31" s="622"/>
      <c r="P31" s="622"/>
      <c r="Q31" s="622"/>
      <c r="R31" s="622"/>
      <c r="T31" s="615"/>
      <c r="U31" s="615"/>
      <c r="V31" s="615"/>
      <c r="W31" s="615"/>
      <c r="X31" s="615"/>
      <c r="Y31" s="615"/>
      <c r="Z31" s="615"/>
    </row>
    <row r="32" spans="1:26" ht="9.9499999999999993" customHeight="1">
      <c r="B32" s="629" t="s">
        <v>258</v>
      </c>
      <c r="C32" s="621">
        <v>18</v>
      </c>
      <c r="D32" s="621">
        <v>286</v>
      </c>
      <c r="E32" s="621">
        <v>369</v>
      </c>
      <c r="F32" s="621">
        <v>7782</v>
      </c>
      <c r="G32" s="621">
        <v>23870</v>
      </c>
      <c r="H32" s="621">
        <v>23616</v>
      </c>
      <c r="I32" s="622">
        <v>22964</v>
      </c>
      <c r="J32" s="591"/>
      <c r="K32" s="591"/>
      <c r="L32" s="622"/>
      <c r="M32" s="622"/>
      <c r="N32" s="622"/>
      <c r="O32" s="621"/>
      <c r="P32" s="621"/>
      <c r="Q32" s="621"/>
      <c r="R32" s="621"/>
      <c r="T32" s="615"/>
      <c r="U32" s="615"/>
      <c r="V32" s="615"/>
      <c r="W32" s="615"/>
      <c r="X32" s="615"/>
      <c r="Y32" s="615"/>
      <c r="Z32" s="615"/>
    </row>
    <row r="33" spans="1:26" ht="9.9499999999999993" customHeight="1">
      <c r="B33" s="629" t="s">
        <v>259</v>
      </c>
      <c r="C33" s="621">
        <v>114</v>
      </c>
      <c r="D33" s="621">
        <v>3470</v>
      </c>
      <c r="E33" s="621">
        <v>4531</v>
      </c>
      <c r="F33" s="621">
        <v>98891</v>
      </c>
      <c r="G33" s="621">
        <v>413584</v>
      </c>
      <c r="H33" s="621">
        <v>410607</v>
      </c>
      <c r="I33" s="622">
        <v>407617</v>
      </c>
      <c r="J33" s="591"/>
      <c r="K33" s="591"/>
      <c r="L33" s="622"/>
      <c r="M33" s="621"/>
      <c r="N33" s="621"/>
      <c r="O33" s="622"/>
      <c r="P33" s="622"/>
      <c r="Q33" s="622"/>
      <c r="R33" s="622"/>
      <c r="T33" s="615"/>
      <c r="U33" s="615"/>
      <c r="V33" s="615"/>
      <c r="W33" s="615"/>
      <c r="X33" s="615"/>
      <c r="Y33" s="615"/>
      <c r="Z33" s="615"/>
    </row>
    <row r="34" spans="1:26" ht="9.9499999999999993" customHeight="1">
      <c r="B34" s="629" t="s">
        <v>260</v>
      </c>
      <c r="C34" s="621">
        <v>44</v>
      </c>
      <c r="D34" s="621">
        <v>2958</v>
      </c>
      <c r="E34" s="621">
        <v>3444</v>
      </c>
      <c r="F34" s="621">
        <v>92219</v>
      </c>
      <c r="G34" s="621">
        <v>468910</v>
      </c>
      <c r="H34" s="621">
        <v>455877</v>
      </c>
      <c r="I34" s="622">
        <v>420336</v>
      </c>
      <c r="J34" s="591"/>
      <c r="K34" s="591"/>
      <c r="L34" s="622"/>
      <c r="M34" s="622"/>
      <c r="N34" s="622"/>
      <c r="O34" s="621"/>
      <c r="P34" s="621"/>
      <c r="Q34" s="621"/>
      <c r="R34" s="621"/>
      <c r="T34" s="615"/>
      <c r="U34" s="615"/>
      <c r="V34" s="615"/>
      <c r="W34" s="615"/>
      <c r="X34" s="615"/>
      <c r="Y34" s="615"/>
      <c r="Z34" s="615"/>
    </row>
    <row r="35" spans="1:26" ht="9.9499999999999993" customHeight="1">
      <c r="B35" s="629" t="s">
        <v>261</v>
      </c>
      <c r="C35" s="621">
        <v>18</v>
      </c>
      <c r="D35" s="621">
        <v>2542</v>
      </c>
      <c r="E35" s="621">
        <v>3004</v>
      </c>
      <c r="F35" s="621">
        <v>90122</v>
      </c>
      <c r="G35" s="621">
        <v>405451</v>
      </c>
      <c r="H35" s="621">
        <v>404571</v>
      </c>
      <c r="I35" s="622">
        <v>359071</v>
      </c>
      <c r="J35" s="591"/>
      <c r="K35" s="591"/>
      <c r="L35" s="622"/>
      <c r="M35" s="621"/>
      <c r="N35" s="621"/>
      <c r="O35" s="621"/>
      <c r="P35" s="621"/>
      <c r="Q35" s="621"/>
      <c r="R35" s="621"/>
      <c r="T35" s="615"/>
      <c r="U35" s="615"/>
      <c r="V35" s="615"/>
      <c r="W35" s="615"/>
      <c r="X35" s="615"/>
      <c r="Y35" s="615"/>
      <c r="Z35" s="615"/>
    </row>
    <row r="36" spans="1:26" ht="9.9499999999999993" customHeight="1">
      <c r="B36" s="629" t="s">
        <v>469</v>
      </c>
      <c r="C36" s="621">
        <v>12</v>
      </c>
      <c r="D36" s="621">
        <v>3541</v>
      </c>
      <c r="E36" s="621">
        <v>3686</v>
      </c>
      <c r="F36" s="621">
        <v>128576</v>
      </c>
      <c r="G36" s="621">
        <v>513792</v>
      </c>
      <c r="H36" s="621">
        <v>505998</v>
      </c>
      <c r="I36" s="622">
        <v>472060</v>
      </c>
      <c r="J36" s="591"/>
      <c r="K36" s="591"/>
      <c r="L36" s="622"/>
      <c r="M36" s="621"/>
      <c r="N36" s="621"/>
      <c r="O36" s="621"/>
      <c r="P36" s="621"/>
      <c r="Q36" s="621"/>
      <c r="R36" s="621"/>
      <c r="T36" s="615"/>
      <c r="U36" s="615"/>
      <c r="V36" s="615"/>
      <c r="W36" s="615"/>
      <c r="X36" s="615"/>
      <c r="Y36" s="615"/>
      <c r="Z36" s="615"/>
    </row>
    <row r="37" spans="1:26" ht="9.9499999999999993" customHeight="1">
      <c r="A37" s="628"/>
      <c r="B37" s="605"/>
      <c r="C37" s="621"/>
      <c r="D37" s="621"/>
      <c r="E37" s="621"/>
      <c r="F37" s="621"/>
      <c r="G37" s="621"/>
      <c r="H37" s="621"/>
      <c r="I37" s="622"/>
      <c r="J37" s="591"/>
      <c r="K37" s="591"/>
      <c r="L37" s="621"/>
      <c r="M37" s="621"/>
      <c r="N37" s="621"/>
      <c r="O37" s="621"/>
      <c r="P37" s="621"/>
      <c r="Q37" s="621"/>
      <c r="R37" s="621"/>
      <c r="T37" s="615"/>
      <c r="U37" s="615"/>
      <c r="V37" s="615"/>
      <c r="W37" s="615"/>
      <c r="X37" s="615"/>
      <c r="Y37" s="615"/>
      <c r="Z37" s="615"/>
    </row>
    <row r="38" spans="1:26" ht="11.1" customHeight="1">
      <c r="A38" s="609"/>
      <c r="B38" s="634" t="s">
        <v>265</v>
      </c>
      <c r="C38" s="626">
        <v>205</v>
      </c>
      <c r="D38" s="626">
        <v>12796</v>
      </c>
      <c r="E38" s="626">
        <v>15035</v>
      </c>
      <c r="F38" s="626">
        <v>417589</v>
      </c>
      <c r="G38" s="626">
        <v>1825607</v>
      </c>
      <c r="H38" s="626">
        <v>1800669</v>
      </c>
      <c r="I38" s="633">
        <v>1682047</v>
      </c>
      <c r="J38" s="591"/>
      <c r="K38" s="591"/>
      <c r="L38" s="633"/>
      <c r="M38" s="633"/>
      <c r="N38" s="633"/>
      <c r="O38" s="633"/>
      <c r="P38" s="633"/>
      <c r="Q38" s="633"/>
      <c r="R38" s="633"/>
      <c r="T38" s="615"/>
      <c r="U38" s="615"/>
      <c r="V38" s="615"/>
      <c r="W38" s="615"/>
      <c r="X38" s="615"/>
      <c r="Y38" s="615"/>
      <c r="Z38" s="615"/>
    </row>
    <row r="39" spans="1:26" ht="8.1" customHeight="1">
      <c r="A39" s="609"/>
      <c r="B39" s="631"/>
      <c r="C39" s="621"/>
      <c r="D39" s="621"/>
      <c r="E39" s="621"/>
      <c r="F39" s="621"/>
      <c r="G39" s="621"/>
      <c r="H39" s="621"/>
      <c r="I39" s="621"/>
      <c r="J39" s="591"/>
      <c r="K39" s="591"/>
      <c r="L39" s="621"/>
      <c r="M39" s="621"/>
      <c r="N39" s="621"/>
      <c r="O39" s="621"/>
      <c r="P39" s="621"/>
      <c r="Q39" s="621"/>
      <c r="R39" s="621"/>
      <c r="T39" s="615"/>
      <c r="U39" s="615"/>
      <c r="V39" s="615"/>
      <c r="W39" s="615"/>
      <c r="X39" s="615"/>
      <c r="Y39" s="615"/>
      <c r="Z39" s="615"/>
    </row>
    <row r="40" spans="1:26" ht="15.75" customHeight="1">
      <c r="A40" s="591"/>
      <c r="B40" s="627"/>
      <c r="C40" s="752" t="s">
        <v>267</v>
      </c>
      <c r="D40" s="752"/>
      <c r="E40" s="752"/>
      <c r="F40" s="752"/>
      <c r="G40" s="752"/>
      <c r="H40" s="752"/>
      <c r="I40" s="752"/>
      <c r="J40" s="591"/>
      <c r="K40" s="591"/>
      <c r="L40" s="752"/>
      <c r="M40" s="753"/>
      <c r="N40" s="753"/>
      <c r="O40" s="753"/>
      <c r="P40" s="753"/>
      <c r="Q40" s="753"/>
      <c r="R40" s="753"/>
      <c r="T40" s="615"/>
      <c r="U40" s="615"/>
      <c r="V40" s="615"/>
      <c r="W40" s="615"/>
      <c r="X40" s="615"/>
      <c r="Y40" s="615"/>
      <c r="Z40" s="615"/>
    </row>
    <row r="41" spans="1:26" ht="9.9499999999999993" customHeight="1">
      <c r="B41" s="628"/>
      <c r="C41" s="622"/>
      <c r="D41" s="622"/>
      <c r="E41" s="622"/>
      <c r="F41" s="622"/>
      <c r="G41" s="622"/>
      <c r="H41" s="622"/>
      <c r="I41" s="622"/>
      <c r="J41" s="591"/>
      <c r="K41" s="591"/>
      <c r="L41" s="622"/>
      <c r="M41" s="622"/>
      <c r="N41" s="622"/>
      <c r="O41" s="622"/>
      <c r="P41" s="622"/>
      <c r="Q41" s="622"/>
      <c r="R41" s="622"/>
      <c r="T41" s="615"/>
      <c r="U41" s="615"/>
      <c r="V41" s="615"/>
      <c r="W41" s="615"/>
      <c r="X41" s="615"/>
      <c r="Y41" s="615"/>
      <c r="Z41" s="615"/>
    </row>
    <row r="42" spans="1:26" ht="9.9499999999999993" customHeight="1">
      <c r="B42" s="629" t="s">
        <v>258</v>
      </c>
      <c r="C42" s="621">
        <v>3</v>
      </c>
      <c r="D42" s="621">
        <v>41</v>
      </c>
      <c r="E42" s="621">
        <v>65</v>
      </c>
      <c r="F42" s="621">
        <v>1107</v>
      </c>
      <c r="G42" s="621">
        <v>12823</v>
      </c>
      <c r="H42" s="621">
        <v>4269</v>
      </c>
      <c r="I42" s="622">
        <v>3175</v>
      </c>
      <c r="J42" s="591"/>
      <c r="K42" s="591"/>
      <c r="L42" s="622"/>
      <c r="M42" s="621"/>
      <c r="N42" s="621"/>
      <c r="O42" s="621"/>
      <c r="P42" s="621"/>
      <c r="Q42" s="621"/>
      <c r="R42" s="621"/>
      <c r="T42" s="615"/>
      <c r="U42" s="615"/>
      <c r="V42" s="615"/>
      <c r="W42" s="615"/>
      <c r="X42" s="615"/>
      <c r="Y42" s="615"/>
      <c r="Z42" s="615"/>
    </row>
    <row r="43" spans="1:26" ht="9.9499999999999993" customHeight="1">
      <c r="B43" s="629" t="s">
        <v>259</v>
      </c>
      <c r="C43" s="621">
        <v>14</v>
      </c>
      <c r="D43" s="621">
        <v>421</v>
      </c>
      <c r="E43" s="621">
        <v>575</v>
      </c>
      <c r="F43" s="621">
        <v>13214</v>
      </c>
      <c r="G43" s="621">
        <v>69805</v>
      </c>
      <c r="H43" s="621">
        <v>67040</v>
      </c>
      <c r="I43" s="622">
        <v>70040</v>
      </c>
      <c r="J43" s="591"/>
      <c r="K43" s="591"/>
      <c r="L43" s="622"/>
      <c r="M43" s="622"/>
      <c r="N43" s="622"/>
      <c r="O43" s="622"/>
      <c r="P43" s="622"/>
      <c r="Q43" s="622"/>
      <c r="R43" s="622"/>
      <c r="T43" s="615"/>
      <c r="U43" s="615"/>
      <c r="V43" s="615"/>
      <c r="W43" s="615"/>
      <c r="X43" s="615"/>
      <c r="Y43" s="615"/>
      <c r="Z43" s="615"/>
    </row>
    <row r="44" spans="1:26" ht="9.9499999999999993" customHeight="1">
      <c r="B44" s="629" t="s">
        <v>260</v>
      </c>
      <c r="C44" s="621">
        <v>2</v>
      </c>
      <c r="D44" s="621" t="s">
        <v>256</v>
      </c>
      <c r="E44" s="621" t="s">
        <v>256</v>
      </c>
      <c r="F44" s="621" t="s">
        <v>256</v>
      </c>
      <c r="G44" s="621" t="s">
        <v>256</v>
      </c>
      <c r="H44" s="621" t="s">
        <v>256</v>
      </c>
      <c r="I44" s="621" t="s">
        <v>256</v>
      </c>
      <c r="J44" s="591"/>
      <c r="K44" s="591"/>
      <c r="L44" s="622"/>
      <c r="M44" s="621"/>
      <c r="N44" s="621"/>
      <c r="O44" s="621"/>
      <c r="P44" s="621"/>
      <c r="Q44" s="621"/>
      <c r="R44" s="621"/>
      <c r="T44" s="615"/>
      <c r="U44" s="615"/>
      <c r="V44" s="615"/>
      <c r="W44" s="615"/>
      <c r="X44" s="615"/>
      <c r="Y44" s="615"/>
      <c r="Z44" s="615"/>
    </row>
    <row r="45" spans="1:26" ht="9.9499999999999993" customHeight="1">
      <c r="B45" s="629" t="s">
        <v>261</v>
      </c>
      <c r="C45" s="621">
        <v>4</v>
      </c>
      <c r="D45" s="621">
        <v>457</v>
      </c>
      <c r="E45" s="621">
        <v>464</v>
      </c>
      <c r="F45" s="621">
        <v>15027</v>
      </c>
      <c r="G45" s="621">
        <v>72710</v>
      </c>
      <c r="H45" s="621">
        <v>64451</v>
      </c>
      <c r="I45" s="622">
        <v>74107</v>
      </c>
      <c r="J45" s="591"/>
      <c r="K45" s="591"/>
      <c r="L45" s="622"/>
      <c r="M45" s="621"/>
      <c r="N45" s="621"/>
      <c r="O45" s="621"/>
      <c r="P45" s="621"/>
      <c r="Q45" s="621"/>
      <c r="R45" s="621"/>
      <c r="T45" s="615"/>
      <c r="U45" s="615"/>
      <c r="V45" s="615"/>
      <c r="W45" s="615"/>
      <c r="X45" s="615"/>
      <c r="Y45" s="615"/>
      <c r="Z45" s="615"/>
    </row>
    <row r="46" spans="1:26" ht="9.9499999999999993" customHeight="1">
      <c r="B46" s="629" t="s">
        <v>469</v>
      </c>
      <c r="C46" s="621">
        <v>1</v>
      </c>
      <c r="D46" s="621" t="s">
        <v>256</v>
      </c>
      <c r="E46" s="621" t="s">
        <v>256</v>
      </c>
      <c r="F46" s="621" t="s">
        <v>256</v>
      </c>
      <c r="G46" s="621" t="s">
        <v>256</v>
      </c>
      <c r="H46" s="621" t="s">
        <v>256</v>
      </c>
      <c r="I46" s="621" t="s">
        <v>256</v>
      </c>
      <c r="J46" s="591"/>
      <c r="K46" s="591"/>
      <c r="L46" s="622"/>
      <c r="M46" s="621"/>
      <c r="N46" s="621"/>
      <c r="O46" s="621"/>
      <c r="P46" s="621"/>
      <c r="Q46" s="621"/>
      <c r="R46" s="621"/>
      <c r="T46" s="615"/>
      <c r="U46" s="615"/>
      <c r="V46" s="615"/>
      <c r="W46" s="615"/>
      <c r="X46" s="615"/>
      <c r="Y46" s="615"/>
      <c r="Z46" s="615"/>
    </row>
    <row r="47" spans="1:26" ht="9.9499999999999993" customHeight="1">
      <c r="A47" s="628"/>
      <c r="B47" s="605"/>
      <c r="C47" s="621"/>
      <c r="D47" s="621"/>
      <c r="E47" s="621"/>
      <c r="F47" s="621"/>
      <c r="G47" s="621"/>
      <c r="H47" s="621"/>
      <c r="I47" s="622"/>
      <c r="J47" s="591"/>
      <c r="K47" s="591"/>
      <c r="L47" s="621"/>
      <c r="M47" s="621"/>
      <c r="N47" s="621"/>
      <c r="O47" s="621"/>
      <c r="P47" s="621"/>
      <c r="Q47" s="621"/>
      <c r="R47" s="621"/>
      <c r="T47" s="615"/>
      <c r="U47" s="615"/>
      <c r="V47" s="615"/>
      <c r="W47" s="615"/>
      <c r="X47" s="615"/>
      <c r="Y47" s="615"/>
      <c r="Z47" s="615"/>
    </row>
    <row r="48" spans="1:26" ht="11.1" customHeight="1">
      <c r="A48" s="609"/>
      <c r="B48" s="634" t="s">
        <v>265</v>
      </c>
      <c r="C48" s="626">
        <v>23</v>
      </c>
      <c r="D48" s="626">
        <v>1432</v>
      </c>
      <c r="E48" s="626">
        <v>1399</v>
      </c>
      <c r="F48" s="626">
        <v>52145</v>
      </c>
      <c r="G48" s="626">
        <v>193435</v>
      </c>
      <c r="H48" s="626">
        <v>173857</v>
      </c>
      <c r="I48" s="633">
        <v>180885</v>
      </c>
      <c r="J48" s="591"/>
      <c r="K48" s="591"/>
      <c r="L48" s="633"/>
      <c r="M48" s="633"/>
      <c r="N48" s="633"/>
      <c r="O48" s="633"/>
      <c r="P48" s="633"/>
      <c r="Q48" s="633"/>
      <c r="R48" s="633"/>
      <c r="T48" s="615"/>
      <c r="U48" s="615"/>
      <c r="V48" s="615"/>
      <c r="W48" s="615"/>
      <c r="X48" s="615"/>
      <c r="Y48" s="615"/>
      <c r="Z48" s="615"/>
    </row>
    <row r="49" spans="1:26" ht="8.1" customHeight="1">
      <c r="B49" s="631"/>
      <c r="C49" s="621"/>
      <c r="D49" s="621"/>
      <c r="E49" s="621"/>
      <c r="F49" s="621"/>
      <c r="G49" s="621"/>
      <c r="H49" s="621"/>
      <c r="I49" s="621"/>
      <c r="J49" s="591"/>
      <c r="K49" s="591"/>
      <c r="L49" s="621"/>
      <c r="M49" s="621"/>
      <c r="N49" s="621"/>
      <c r="O49" s="621"/>
      <c r="P49" s="621"/>
      <c r="Q49" s="621"/>
      <c r="R49" s="621"/>
      <c r="T49" s="615"/>
      <c r="U49" s="615"/>
      <c r="V49" s="615"/>
      <c r="W49" s="615"/>
      <c r="X49" s="615"/>
      <c r="Y49" s="615"/>
      <c r="Z49" s="615"/>
    </row>
    <row r="50" spans="1:26" ht="15.75" customHeight="1">
      <c r="A50" s="591"/>
      <c r="B50" s="627"/>
      <c r="C50" s="752" t="s">
        <v>268</v>
      </c>
      <c r="D50" s="752"/>
      <c r="E50" s="752"/>
      <c r="F50" s="752"/>
      <c r="G50" s="752"/>
      <c r="H50" s="752"/>
      <c r="I50" s="752"/>
      <c r="J50" s="591"/>
      <c r="K50" s="591"/>
      <c r="L50" s="752"/>
      <c r="M50" s="753"/>
      <c r="N50" s="753"/>
      <c r="O50" s="753"/>
      <c r="P50" s="753"/>
      <c r="Q50" s="753"/>
      <c r="R50" s="753"/>
      <c r="T50" s="615"/>
      <c r="U50" s="615"/>
      <c r="V50" s="615"/>
      <c r="W50" s="615"/>
      <c r="X50" s="615"/>
      <c r="Y50" s="615"/>
      <c r="Z50" s="615"/>
    </row>
    <row r="51" spans="1:26" ht="9.9499999999999993" customHeight="1">
      <c r="B51" s="628"/>
      <c r="C51" s="622"/>
      <c r="D51" s="622"/>
      <c r="E51" s="622"/>
      <c r="F51" s="622"/>
      <c r="G51" s="622"/>
      <c r="H51" s="622"/>
      <c r="I51" s="622"/>
      <c r="J51" s="591"/>
      <c r="K51" s="591"/>
      <c r="L51" s="622"/>
      <c r="M51" s="622"/>
      <c r="N51" s="622"/>
      <c r="O51" s="622"/>
      <c r="P51" s="622"/>
      <c r="Q51" s="622"/>
      <c r="R51" s="622"/>
      <c r="T51" s="615"/>
      <c r="U51" s="615"/>
      <c r="V51" s="615"/>
      <c r="W51" s="615"/>
      <c r="X51" s="615"/>
      <c r="Y51" s="615"/>
      <c r="Z51" s="615"/>
    </row>
    <row r="52" spans="1:26" ht="9.9499999999999993" customHeight="1">
      <c r="B52" s="629" t="s">
        <v>258</v>
      </c>
      <c r="C52" s="621">
        <v>20</v>
      </c>
      <c r="D52" s="621">
        <v>280</v>
      </c>
      <c r="E52" s="621">
        <v>357</v>
      </c>
      <c r="F52" s="621">
        <v>7512</v>
      </c>
      <c r="G52" s="621">
        <v>33478</v>
      </c>
      <c r="H52" s="621">
        <v>33323</v>
      </c>
      <c r="I52" s="622">
        <v>37770</v>
      </c>
      <c r="J52" s="591"/>
      <c r="K52" s="591"/>
      <c r="L52" s="622"/>
      <c r="M52" s="621"/>
      <c r="N52" s="621"/>
      <c r="O52" s="621"/>
      <c r="P52" s="621"/>
      <c r="Q52" s="621"/>
      <c r="R52" s="621"/>
      <c r="T52" s="615"/>
      <c r="U52" s="615"/>
      <c r="V52" s="615"/>
      <c r="W52" s="615"/>
      <c r="X52" s="615"/>
      <c r="Y52" s="615"/>
      <c r="Z52" s="615"/>
    </row>
    <row r="53" spans="1:26" ht="9.9499999999999993" customHeight="1">
      <c r="B53" s="629" t="s">
        <v>259</v>
      </c>
      <c r="C53" s="621">
        <v>102</v>
      </c>
      <c r="D53" s="621">
        <v>3034</v>
      </c>
      <c r="E53" s="621">
        <v>3880</v>
      </c>
      <c r="F53" s="621">
        <v>83088</v>
      </c>
      <c r="G53" s="621">
        <v>331406</v>
      </c>
      <c r="H53" s="621">
        <v>327589</v>
      </c>
      <c r="I53" s="622">
        <v>333357</v>
      </c>
      <c r="J53" s="591"/>
      <c r="K53" s="591"/>
      <c r="L53" s="622"/>
      <c r="M53" s="622"/>
      <c r="N53" s="622"/>
      <c r="O53" s="622"/>
      <c r="P53" s="622"/>
      <c r="Q53" s="622"/>
      <c r="R53" s="622"/>
      <c r="T53" s="615"/>
      <c r="U53" s="615"/>
      <c r="V53" s="615"/>
      <c r="W53" s="615"/>
      <c r="X53" s="615"/>
      <c r="Y53" s="615"/>
      <c r="Z53" s="615"/>
    </row>
    <row r="54" spans="1:26" ht="9.9499999999999993" customHeight="1">
      <c r="B54" s="629" t="s">
        <v>260</v>
      </c>
      <c r="C54" s="621">
        <v>31</v>
      </c>
      <c r="D54" s="621" t="s">
        <v>256</v>
      </c>
      <c r="E54" s="621" t="s">
        <v>256</v>
      </c>
      <c r="F54" s="621" t="s">
        <v>256</v>
      </c>
      <c r="G54" s="621" t="s">
        <v>256</v>
      </c>
      <c r="H54" s="621" t="s">
        <v>256</v>
      </c>
      <c r="I54" s="621" t="s">
        <v>256</v>
      </c>
      <c r="J54" s="591"/>
      <c r="K54" s="591"/>
      <c r="L54" s="622"/>
      <c r="M54" s="621"/>
      <c r="N54" s="621"/>
      <c r="O54" s="621"/>
      <c r="P54" s="621"/>
      <c r="Q54" s="621"/>
      <c r="R54" s="621"/>
      <c r="T54" s="615"/>
      <c r="U54" s="615"/>
      <c r="V54" s="615"/>
      <c r="W54" s="615"/>
      <c r="X54" s="615"/>
      <c r="Y54" s="615"/>
      <c r="Z54" s="615"/>
    </row>
    <row r="55" spans="1:26" ht="9.9499999999999993" customHeight="1">
      <c r="B55" s="629" t="s">
        <v>261</v>
      </c>
      <c r="C55" s="621">
        <v>12</v>
      </c>
      <c r="D55" s="621">
        <v>1676</v>
      </c>
      <c r="E55" s="621">
        <v>2158</v>
      </c>
      <c r="F55" s="621">
        <v>47796</v>
      </c>
      <c r="G55" s="621">
        <v>231468</v>
      </c>
      <c r="H55" s="621">
        <v>230155</v>
      </c>
      <c r="I55" s="622">
        <v>217724</v>
      </c>
      <c r="J55" s="591"/>
      <c r="K55" s="591"/>
      <c r="L55" s="622"/>
      <c r="M55" s="621"/>
      <c r="N55" s="621"/>
      <c r="O55" s="621"/>
      <c r="P55" s="621"/>
      <c r="Q55" s="621"/>
      <c r="R55" s="621"/>
      <c r="T55" s="615"/>
      <c r="U55" s="615"/>
      <c r="V55" s="615"/>
      <c r="W55" s="615"/>
      <c r="X55" s="615"/>
      <c r="Y55" s="615"/>
      <c r="Z55" s="615"/>
    </row>
    <row r="56" spans="1:26" ht="9.9499999999999993" customHeight="1">
      <c r="B56" s="629" t="s">
        <v>469</v>
      </c>
      <c r="C56" s="621">
        <v>1</v>
      </c>
      <c r="D56" s="621" t="s">
        <v>256</v>
      </c>
      <c r="E56" s="621" t="s">
        <v>256</v>
      </c>
      <c r="F56" s="621" t="s">
        <v>256</v>
      </c>
      <c r="G56" s="621" t="s">
        <v>256</v>
      </c>
      <c r="H56" s="621" t="s">
        <v>256</v>
      </c>
      <c r="I56" s="621" t="s">
        <v>256</v>
      </c>
      <c r="J56" s="591"/>
      <c r="K56" s="591"/>
      <c r="L56" s="622"/>
      <c r="M56" s="621"/>
      <c r="N56" s="621"/>
      <c r="O56" s="621"/>
      <c r="P56" s="621"/>
      <c r="Q56" s="621"/>
      <c r="R56" s="621"/>
      <c r="T56" s="615"/>
      <c r="U56" s="615"/>
      <c r="V56" s="615"/>
      <c r="W56" s="615"/>
      <c r="X56" s="615"/>
      <c r="Y56" s="615"/>
      <c r="Z56" s="615"/>
    </row>
    <row r="57" spans="1:26" ht="9.9499999999999993" customHeight="1">
      <c r="A57" s="628"/>
      <c r="B57" s="605"/>
      <c r="C57" s="621"/>
      <c r="D57" s="621"/>
      <c r="E57" s="621"/>
      <c r="F57" s="621"/>
      <c r="G57" s="621"/>
      <c r="H57" s="621"/>
      <c r="I57" s="622"/>
      <c r="J57" s="591"/>
      <c r="K57" s="591"/>
      <c r="L57" s="621"/>
      <c r="M57" s="621"/>
      <c r="N57" s="621"/>
      <c r="O57" s="621"/>
      <c r="P57" s="621"/>
      <c r="Q57" s="621"/>
      <c r="R57" s="621"/>
      <c r="T57" s="615"/>
      <c r="U57" s="615"/>
      <c r="V57" s="615"/>
      <c r="W57" s="615"/>
      <c r="X57" s="615"/>
      <c r="Y57" s="615"/>
      <c r="Z57" s="615"/>
    </row>
    <row r="58" spans="1:26" ht="11.1" customHeight="1">
      <c r="A58" s="609"/>
      <c r="B58" s="634" t="s">
        <v>265</v>
      </c>
      <c r="C58" s="626">
        <v>167</v>
      </c>
      <c r="D58" s="626">
        <v>7477</v>
      </c>
      <c r="E58" s="626">
        <v>9496</v>
      </c>
      <c r="F58" s="626">
        <v>207319</v>
      </c>
      <c r="G58" s="626">
        <v>889157</v>
      </c>
      <c r="H58" s="626">
        <v>882094</v>
      </c>
      <c r="I58" s="633">
        <v>837793</v>
      </c>
      <c r="J58" s="591"/>
      <c r="K58" s="591"/>
      <c r="L58" s="633"/>
      <c r="M58" s="633"/>
      <c r="N58" s="633"/>
      <c r="O58" s="633"/>
      <c r="P58" s="633"/>
      <c r="Q58" s="633"/>
      <c r="R58" s="633"/>
      <c r="T58" s="615"/>
      <c r="U58" s="615"/>
      <c r="V58" s="615"/>
      <c r="W58" s="615"/>
      <c r="X58" s="615"/>
      <c r="Y58" s="615"/>
      <c r="Z58" s="615"/>
    </row>
    <row r="59" spans="1:26" ht="22.5" customHeight="1">
      <c r="A59" s="597" t="s">
        <v>269</v>
      </c>
      <c r="B59" s="635"/>
      <c r="C59" s="621"/>
      <c r="D59" s="621"/>
      <c r="E59" s="621"/>
      <c r="F59" s="621"/>
      <c r="G59" s="621"/>
      <c r="H59" s="621"/>
      <c r="I59" s="621"/>
      <c r="J59" s="591"/>
      <c r="K59" s="591"/>
      <c r="L59" s="591"/>
      <c r="M59" s="591"/>
      <c r="N59" s="591"/>
      <c r="O59" s="591"/>
      <c r="P59" s="591"/>
    </row>
    <row r="60" spans="1:26" ht="9.9499999999999993" customHeight="1">
      <c r="A60" s="757" t="s">
        <v>270</v>
      </c>
      <c r="B60" s="758"/>
      <c r="C60" s="758"/>
      <c r="D60" s="758"/>
      <c r="E60" s="758"/>
      <c r="F60" s="758"/>
      <c r="G60" s="758"/>
      <c r="H60" s="758"/>
      <c r="I60" s="758"/>
      <c r="J60" s="591"/>
      <c r="K60" s="591"/>
      <c r="L60" s="591"/>
      <c r="M60" s="591"/>
      <c r="N60" s="591"/>
      <c r="O60" s="591"/>
      <c r="P60" s="591"/>
    </row>
    <row r="61" spans="1:26" ht="9" customHeight="1">
      <c r="A61" s="597" t="s">
        <v>271</v>
      </c>
      <c r="B61" s="631"/>
      <c r="J61" s="591"/>
      <c r="K61" s="591"/>
      <c r="L61" s="591"/>
      <c r="M61" s="591"/>
      <c r="N61" s="591"/>
      <c r="O61" s="591"/>
      <c r="P61" s="591"/>
    </row>
    <row r="62" spans="1:26" ht="9" customHeight="1">
      <c r="A62" s="597" t="s">
        <v>272</v>
      </c>
      <c r="J62" s="591"/>
      <c r="K62" s="591"/>
      <c r="L62" s="591"/>
      <c r="M62" s="591"/>
      <c r="N62" s="591"/>
      <c r="O62" s="591"/>
      <c r="P62" s="591"/>
    </row>
    <row r="63" spans="1:26" ht="9" customHeight="1">
      <c r="A63" s="597" t="s">
        <v>273</v>
      </c>
      <c r="J63" s="591"/>
      <c r="K63" s="591"/>
      <c r="L63" s="591"/>
      <c r="M63" s="591"/>
      <c r="N63" s="591"/>
      <c r="O63" s="591"/>
      <c r="P63" s="591"/>
    </row>
    <row r="64" spans="1:26" ht="9" customHeight="1">
      <c r="A64" s="597" t="s">
        <v>274</v>
      </c>
      <c r="J64" s="591"/>
      <c r="K64" s="591"/>
      <c r="L64" s="591"/>
      <c r="M64" s="591"/>
      <c r="N64" s="591"/>
      <c r="O64" s="591"/>
      <c r="P64" s="591"/>
    </row>
    <row r="65" spans="1:16" ht="9" customHeight="1">
      <c r="J65" s="591"/>
      <c r="K65" s="591"/>
      <c r="L65" s="591"/>
      <c r="M65" s="591"/>
      <c r="N65" s="591"/>
      <c r="O65" s="591"/>
      <c r="P65" s="591"/>
    </row>
    <row r="66" spans="1:16" ht="9" customHeight="1">
      <c r="J66" s="591"/>
      <c r="K66" s="591"/>
      <c r="L66" s="591"/>
      <c r="M66" s="591"/>
      <c r="N66" s="591"/>
      <c r="O66" s="591"/>
      <c r="P66" s="591"/>
    </row>
    <row r="67" spans="1:16" ht="9" customHeight="1">
      <c r="A67" s="591"/>
      <c r="B67" s="591"/>
      <c r="C67" s="591"/>
      <c r="D67" s="591"/>
      <c r="E67" s="591"/>
      <c r="F67" s="591"/>
      <c r="G67" s="591"/>
      <c r="H67" s="591"/>
      <c r="I67" s="591"/>
      <c r="J67" s="591"/>
      <c r="K67" s="591"/>
      <c r="L67" s="591"/>
      <c r="M67" s="591"/>
      <c r="N67" s="591"/>
      <c r="O67" s="591"/>
      <c r="P67" s="591"/>
    </row>
  </sheetData>
  <mergeCells count="18">
    <mergeCell ref="A60:I60"/>
    <mergeCell ref="C8:D8"/>
    <mergeCell ref="C10:I10"/>
    <mergeCell ref="C20:I20"/>
    <mergeCell ref="C40:I40"/>
    <mergeCell ref="A5:B8"/>
    <mergeCell ref="L40:R40"/>
    <mergeCell ref="C50:I50"/>
    <mergeCell ref="L50:R50"/>
    <mergeCell ref="I5:I7"/>
    <mergeCell ref="L20:R20"/>
    <mergeCell ref="C30:I30"/>
    <mergeCell ref="L30:R30"/>
    <mergeCell ref="C5:C7"/>
    <mergeCell ref="D5:D7"/>
    <mergeCell ref="F5:F7"/>
    <mergeCell ref="G5:G7"/>
    <mergeCell ref="H5:H7"/>
  </mergeCells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showGridLines="0" zoomScaleNormal="100" workbookViewId="0"/>
  </sheetViews>
  <sheetFormatPr baseColWidth="10" defaultRowHeight="9" customHeight="1"/>
  <cols>
    <col min="1" max="1" width="4.42578125" style="597" customWidth="1"/>
    <col min="2" max="2" width="16.140625" style="597" customWidth="1"/>
    <col min="3" max="3" width="8.42578125" style="597" customWidth="1"/>
    <col min="4" max="4" width="9.5703125" style="597" customWidth="1"/>
    <col min="5" max="5" width="9.140625" style="597" customWidth="1"/>
    <col min="6" max="6" width="9.28515625" style="597" customWidth="1"/>
    <col min="7" max="7" width="10" style="597" customWidth="1"/>
    <col min="8" max="9" width="10.140625" style="597" customWidth="1"/>
    <col min="10" max="256" width="11.42578125" style="591"/>
    <col min="257" max="257" width="4.42578125" style="591" customWidth="1"/>
    <col min="258" max="258" width="16.140625" style="591" customWidth="1"/>
    <col min="259" max="259" width="8.42578125" style="591" customWidth="1"/>
    <col min="260" max="260" width="8.85546875" style="591" customWidth="1"/>
    <col min="261" max="261" width="9.140625" style="591" customWidth="1"/>
    <col min="262" max="262" width="9.28515625" style="591" customWidth="1"/>
    <col min="263" max="263" width="10" style="591" customWidth="1"/>
    <col min="264" max="265" width="10.140625" style="591" customWidth="1"/>
    <col min="266" max="512" width="11.42578125" style="591"/>
    <col min="513" max="513" width="4.42578125" style="591" customWidth="1"/>
    <col min="514" max="514" width="16.140625" style="591" customWidth="1"/>
    <col min="515" max="515" width="8.42578125" style="591" customWidth="1"/>
    <col min="516" max="516" width="8.85546875" style="591" customWidth="1"/>
    <col min="517" max="517" width="9.140625" style="591" customWidth="1"/>
    <col min="518" max="518" width="9.28515625" style="591" customWidth="1"/>
    <col min="519" max="519" width="10" style="591" customWidth="1"/>
    <col min="520" max="521" width="10.140625" style="591" customWidth="1"/>
    <col min="522" max="768" width="11.42578125" style="591"/>
    <col min="769" max="769" width="4.42578125" style="591" customWidth="1"/>
    <col min="770" max="770" width="16.140625" style="591" customWidth="1"/>
    <col min="771" max="771" width="8.42578125" style="591" customWidth="1"/>
    <col min="772" max="772" width="8.85546875" style="591" customWidth="1"/>
    <col min="773" max="773" width="9.140625" style="591" customWidth="1"/>
    <col min="774" max="774" width="9.28515625" style="591" customWidth="1"/>
    <col min="775" max="775" width="10" style="591" customWidth="1"/>
    <col min="776" max="777" width="10.140625" style="591" customWidth="1"/>
    <col min="778" max="1024" width="11.42578125" style="591"/>
    <col min="1025" max="1025" width="4.42578125" style="591" customWidth="1"/>
    <col min="1026" max="1026" width="16.140625" style="591" customWidth="1"/>
    <col min="1027" max="1027" width="8.42578125" style="591" customWidth="1"/>
    <col min="1028" max="1028" width="8.85546875" style="591" customWidth="1"/>
    <col min="1029" max="1029" width="9.140625" style="591" customWidth="1"/>
    <col min="1030" max="1030" width="9.28515625" style="591" customWidth="1"/>
    <col min="1031" max="1031" width="10" style="591" customWidth="1"/>
    <col min="1032" max="1033" width="10.140625" style="591" customWidth="1"/>
    <col min="1034" max="1280" width="11.42578125" style="591"/>
    <col min="1281" max="1281" width="4.42578125" style="591" customWidth="1"/>
    <col min="1282" max="1282" width="16.140625" style="591" customWidth="1"/>
    <col min="1283" max="1283" width="8.42578125" style="591" customWidth="1"/>
    <col min="1284" max="1284" width="8.85546875" style="591" customWidth="1"/>
    <col min="1285" max="1285" width="9.140625" style="591" customWidth="1"/>
    <col min="1286" max="1286" width="9.28515625" style="591" customWidth="1"/>
    <col min="1287" max="1287" width="10" style="591" customWidth="1"/>
    <col min="1288" max="1289" width="10.140625" style="591" customWidth="1"/>
    <col min="1290" max="1536" width="11.42578125" style="591"/>
    <col min="1537" max="1537" width="4.42578125" style="591" customWidth="1"/>
    <col min="1538" max="1538" width="16.140625" style="591" customWidth="1"/>
    <col min="1539" max="1539" width="8.42578125" style="591" customWidth="1"/>
    <col min="1540" max="1540" width="8.85546875" style="591" customWidth="1"/>
    <col min="1541" max="1541" width="9.140625" style="591" customWidth="1"/>
    <col min="1542" max="1542" width="9.28515625" style="591" customWidth="1"/>
    <col min="1543" max="1543" width="10" style="591" customWidth="1"/>
    <col min="1544" max="1545" width="10.140625" style="591" customWidth="1"/>
    <col min="1546" max="1792" width="11.42578125" style="591"/>
    <col min="1793" max="1793" width="4.42578125" style="591" customWidth="1"/>
    <col min="1794" max="1794" width="16.140625" style="591" customWidth="1"/>
    <col min="1795" max="1795" width="8.42578125" style="591" customWidth="1"/>
    <col min="1796" max="1796" width="8.85546875" style="591" customWidth="1"/>
    <col min="1797" max="1797" width="9.140625" style="591" customWidth="1"/>
    <col min="1798" max="1798" width="9.28515625" style="591" customWidth="1"/>
    <col min="1799" max="1799" width="10" style="591" customWidth="1"/>
    <col min="1800" max="1801" width="10.140625" style="591" customWidth="1"/>
    <col min="1802" max="2048" width="11.42578125" style="591"/>
    <col min="2049" max="2049" width="4.42578125" style="591" customWidth="1"/>
    <col min="2050" max="2050" width="16.140625" style="591" customWidth="1"/>
    <col min="2051" max="2051" width="8.42578125" style="591" customWidth="1"/>
    <col min="2052" max="2052" width="8.85546875" style="591" customWidth="1"/>
    <col min="2053" max="2053" width="9.140625" style="591" customWidth="1"/>
    <col min="2054" max="2054" width="9.28515625" style="591" customWidth="1"/>
    <col min="2055" max="2055" width="10" style="591" customWidth="1"/>
    <col min="2056" max="2057" width="10.140625" style="591" customWidth="1"/>
    <col min="2058" max="2304" width="11.42578125" style="591"/>
    <col min="2305" max="2305" width="4.42578125" style="591" customWidth="1"/>
    <col min="2306" max="2306" width="16.140625" style="591" customWidth="1"/>
    <col min="2307" max="2307" width="8.42578125" style="591" customWidth="1"/>
    <col min="2308" max="2308" width="8.85546875" style="591" customWidth="1"/>
    <col min="2309" max="2309" width="9.140625" style="591" customWidth="1"/>
    <col min="2310" max="2310" width="9.28515625" style="591" customWidth="1"/>
    <col min="2311" max="2311" width="10" style="591" customWidth="1"/>
    <col min="2312" max="2313" width="10.140625" style="591" customWidth="1"/>
    <col min="2314" max="2560" width="11.42578125" style="591"/>
    <col min="2561" max="2561" width="4.42578125" style="591" customWidth="1"/>
    <col min="2562" max="2562" width="16.140625" style="591" customWidth="1"/>
    <col min="2563" max="2563" width="8.42578125" style="591" customWidth="1"/>
    <col min="2564" max="2564" width="8.85546875" style="591" customWidth="1"/>
    <col min="2565" max="2565" width="9.140625" style="591" customWidth="1"/>
    <col min="2566" max="2566" width="9.28515625" style="591" customWidth="1"/>
    <col min="2567" max="2567" width="10" style="591" customWidth="1"/>
    <col min="2568" max="2569" width="10.140625" style="591" customWidth="1"/>
    <col min="2570" max="2816" width="11.42578125" style="591"/>
    <col min="2817" max="2817" width="4.42578125" style="591" customWidth="1"/>
    <col min="2818" max="2818" width="16.140625" style="591" customWidth="1"/>
    <col min="2819" max="2819" width="8.42578125" style="591" customWidth="1"/>
    <col min="2820" max="2820" width="8.85546875" style="591" customWidth="1"/>
    <col min="2821" max="2821" width="9.140625" style="591" customWidth="1"/>
    <col min="2822" max="2822" width="9.28515625" style="591" customWidth="1"/>
    <col min="2823" max="2823" width="10" style="591" customWidth="1"/>
    <col min="2824" max="2825" width="10.140625" style="591" customWidth="1"/>
    <col min="2826" max="3072" width="11.42578125" style="591"/>
    <col min="3073" max="3073" width="4.42578125" style="591" customWidth="1"/>
    <col min="3074" max="3074" width="16.140625" style="591" customWidth="1"/>
    <col min="3075" max="3075" width="8.42578125" style="591" customWidth="1"/>
    <col min="3076" max="3076" width="8.85546875" style="591" customWidth="1"/>
    <col min="3077" max="3077" width="9.140625" style="591" customWidth="1"/>
    <col min="3078" max="3078" width="9.28515625" style="591" customWidth="1"/>
    <col min="3079" max="3079" width="10" style="591" customWidth="1"/>
    <col min="3080" max="3081" width="10.140625" style="591" customWidth="1"/>
    <col min="3082" max="3328" width="11.42578125" style="591"/>
    <col min="3329" max="3329" width="4.42578125" style="591" customWidth="1"/>
    <col min="3330" max="3330" width="16.140625" style="591" customWidth="1"/>
    <col min="3331" max="3331" width="8.42578125" style="591" customWidth="1"/>
    <col min="3332" max="3332" width="8.85546875" style="591" customWidth="1"/>
    <col min="3333" max="3333" width="9.140625" style="591" customWidth="1"/>
    <col min="3334" max="3334" width="9.28515625" style="591" customWidth="1"/>
    <col min="3335" max="3335" width="10" style="591" customWidth="1"/>
    <col min="3336" max="3337" width="10.140625" style="591" customWidth="1"/>
    <col min="3338" max="3584" width="11.42578125" style="591"/>
    <col min="3585" max="3585" width="4.42578125" style="591" customWidth="1"/>
    <col min="3586" max="3586" width="16.140625" style="591" customWidth="1"/>
    <col min="3587" max="3587" width="8.42578125" style="591" customWidth="1"/>
    <col min="3588" max="3588" width="8.85546875" style="591" customWidth="1"/>
    <col min="3589" max="3589" width="9.140625" style="591" customWidth="1"/>
    <col min="3590" max="3590" width="9.28515625" style="591" customWidth="1"/>
    <col min="3591" max="3591" width="10" style="591" customWidth="1"/>
    <col min="3592" max="3593" width="10.140625" style="591" customWidth="1"/>
    <col min="3594" max="3840" width="11.42578125" style="591"/>
    <col min="3841" max="3841" width="4.42578125" style="591" customWidth="1"/>
    <col min="3842" max="3842" width="16.140625" style="591" customWidth="1"/>
    <col min="3843" max="3843" width="8.42578125" style="591" customWidth="1"/>
    <col min="3844" max="3844" width="8.85546875" style="591" customWidth="1"/>
    <col min="3845" max="3845" width="9.140625" style="591" customWidth="1"/>
    <col min="3846" max="3846" width="9.28515625" style="591" customWidth="1"/>
    <col min="3847" max="3847" width="10" style="591" customWidth="1"/>
    <col min="3848" max="3849" width="10.140625" style="591" customWidth="1"/>
    <col min="3850" max="4096" width="11.42578125" style="591"/>
    <col min="4097" max="4097" width="4.42578125" style="591" customWidth="1"/>
    <col min="4098" max="4098" width="16.140625" style="591" customWidth="1"/>
    <col min="4099" max="4099" width="8.42578125" style="591" customWidth="1"/>
    <col min="4100" max="4100" width="8.85546875" style="591" customWidth="1"/>
    <col min="4101" max="4101" width="9.140625" style="591" customWidth="1"/>
    <col min="4102" max="4102" width="9.28515625" style="591" customWidth="1"/>
    <col min="4103" max="4103" width="10" style="591" customWidth="1"/>
    <col min="4104" max="4105" width="10.140625" style="591" customWidth="1"/>
    <col min="4106" max="4352" width="11.42578125" style="591"/>
    <col min="4353" max="4353" width="4.42578125" style="591" customWidth="1"/>
    <col min="4354" max="4354" width="16.140625" style="591" customWidth="1"/>
    <col min="4355" max="4355" width="8.42578125" style="591" customWidth="1"/>
    <col min="4356" max="4356" width="8.85546875" style="591" customWidth="1"/>
    <col min="4357" max="4357" width="9.140625" style="591" customWidth="1"/>
    <col min="4358" max="4358" width="9.28515625" style="591" customWidth="1"/>
    <col min="4359" max="4359" width="10" style="591" customWidth="1"/>
    <col min="4360" max="4361" width="10.140625" style="591" customWidth="1"/>
    <col min="4362" max="4608" width="11.42578125" style="591"/>
    <col min="4609" max="4609" width="4.42578125" style="591" customWidth="1"/>
    <col min="4610" max="4610" width="16.140625" style="591" customWidth="1"/>
    <col min="4611" max="4611" width="8.42578125" style="591" customWidth="1"/>
    <col min="4612" max="4612" width="8.85546875" style="591" customWidth="1"/>
    <col min="4613" max="4613" width="9.140625" style="591" customWidth="1"/>
    <col min="4614" max="4614" width="9.28515625" style="591" customWidth="1"/>
    <col min="4615" max="4615" width="10" style="591" customWidth="1"/>
    <col min="4616" max="4617" width="10.140625" style="591" customWidth="1"/>
    <col min="4618" max="4864" width="11.42578125" style="591"/>
    <col min="4865" max="4865" width="4.42578125" style="591" customWidth="1"/>
    <col min="4866" max="4866" width="16.140625" style="591" customWidth="1"/>
    <col min="4867" max="4867" width="8.42578125" style="591" customWidth="1"/>
    <col min="4868" max="4868" width="8.85546875" style="591" customWidth="1"/>
    <col min="4869" max="4869" width="9.140625" style="591" customWidth="1"/>
    <col min="4870" max="4870" width="9.28515625" style="591" customWidth="1"/>
    <col min="4871" max="4871" width="10" style="591" customWidth="1"/>
    <col min="4872" max="4873" width="10.140625" style="591" customWidth="1"/>
    <col min="4874" max="5120" width="11.42578125" style="591"/>
    <col min="5121" max="5121" width="4.42578125" style="591" customWidth="1"/>
    <col min="5122" max="5122" width="16.140625" style="591" customWidth="1"/>
    <col min="5123" max="5123" width="8.42578125" style="591" customWidth="1"/>
    <col min="5124" max="5124" width="8.85546875" style="591" customWidth="1"/>
    <col min="5125" max="5125" width="9.140625" style="591" customWidth="1"/>
    <col min="5126" max="5126" width="9.28515625" style="591" customWidth="1"/>
    <col min="5127" max="5127" width="10" style="591" customWidth="1"/>
    <col min="5128" max="5129" width="10.140625" style="591" customWidth="1"/>
    <col min="5130" max="5376" width="11.42578125" style="591"/>
    <col min="5377" max="5377" width="4.42578125" style="591" customWidth="1"/>
    <col min="5378" max="5378" width="16.140625" style="591" customWidth="1"/>
    <col min="5379" max="5379" width="8.42578125" style="591" customWidth="1"/>
    <col min="5380" max="5380" width="8.85546875" style="591" customWidth="1"/>
    <col min="5381" max="5381" width="9.140625" style="591" customWidth="1"/>
    <col min="5382" max="5382" width="9.28515625" style="591" customWidth="1"/>
    <col min="5383" max="5383" width="10" style="591" customWidth="1"/>
    <col min="5384" max="5385" width="10.140625" style="591" customWidth="1"/>
    <col min="5386" max="5632" width="11.42578125" style="591"/>
    <col min="5633" max="5633" width="4.42578125" style="591" customWidth="1"/>
    <col min="5634" max="5634" width="16.140625" style="591" customWidth="1"/>
    <col min="5635" max="5635" width="8.42578125" style="591" customWidth="1"/>
    <col min="5636" max="5636" width="8.85546875" style="591" customWidth="1"/>
    <col min="5637" max="5637" width="9.140625" style="591" customWidth="1"/>
    <col min="5638" max="5638" width="9.28515625" style="591" customWidth="1"/>
    <col min="5639" max="5639" width="10" style="591" customWidth="1"/>
    <col min="5640" max="5641" width="10.140625" style="591" customWidth="1"/>
    <col min="5642" max="5888" width="11.42578125" style="591"/>
    <col min="5889" max="5889" width="4.42578125" style="591" customWidth="1"/>
    <col min="5890" max="5890" width="16.140625" style="591" customWidth="1"/>
    <col min="5891" max="5891" width="8.42578125" style="591" customWidth="1"/>
    <col min="5892" max="5892" width="8.85546875" style="591" customWidth="1"/>
    <col min="5893" max="5893" width="9.140625" style="591" customWidth="1"/>
    <col min="5894" max="5894" width="9.28515625" style="591" customWidth="1"/>
    <col min="5895" max="5895" width="10" style="591" customWidth="1"/>
    <col min="5896" max="5897" width="10.140625" style="591" customWidth="1"/>
    <col min="5898" max="6144" width="11.42578125" style="591"/>
    <col min="6145" max="6145" width="4.42578125" style="591" customWidth="1"/>
    <col min="6146" max="6146" width="16.140625" style="591" customWidth="1"/>
    <col min="6147" max="6147" width="8.42578125" style="591" customWidth="1"/>
    <col min="6148" max="6148" width="8.85546875" style="591" customWidth="1"/>
    <col min="6149" max="6149" width="9.140625" style="591" customWidth="1"/>
    <col min="6150" max="6150" width="9.28515625" style="591" customWidth="1"/>
    <col min="6151" max="6151" width="10" style="591" customWidth="1"/>
    <col min="6152" max="6153" width="10.140625" style="591" customWidth="1"/>
    <col min="6154" max="6400" width="11.42578125" style="591"/>
    <col min="6401" max="6401" width="4.42578125" style="591" customWidth="1"/>
    <col min="6402" max="6402" width="16.140625" style="591" customWidth="1"/>
    <col min="6403" max="6403" width="8.42578125" style="591" customWidth="1"/>
    <col min="6404" max="6404" width="8.85546875" style="591" customWidth="1"/>
    <col min="6405" max="6405" width="9.140625" style="591" customWidth="1"/>
    <col min="6406" max="6406" width="9.28515625" style="591" customWidth="1"/>
    <col min="6407" max="6407" width="10" style="591" customWidth="1"/>
    <col min="6408" max="6409" width="10.140625" style="591" customWidth="1"/>
    <col min="6410" max="6656" width="11.42578125" style="591"/>
    <col min="6657" max="6657" width="4.42578125" style="591" customWidth="1"/>
    <col min="6658" max="6658" width="16.140625" style="591" customWidth="1"/>
    <col min="6659" max="6659" width="8.42578125" style="591" customWidth="1"/>
    <col min="6660" max="6660" width="8.85546875" style="591" customWidth="1"/>
    <col min="6661" max="6661" width="9.140625" style="591" customWidth="1"/>
    <col min="6662" max="6662" width="9.28515625" style="591" customWidth="1"/>
    <col min="6663" max="6663" width="10" style="591" customWidth="1"/>
    <col min="6664" max="6665" width="10.140625" style="591" customWidth="1"/>
    <col min="6666" max="6912" width="11.42578125" style="591"/>
    <col min="6913" max="6913" width="4.42578125" style="591" customWidth="1"/>
    <col min="6914" max="6914" width="16.140625" style="591" customWidth="1"/>
    <col min="6915" max="6915" width="8.42578125" style="591" customWidth="1"/>
    <col min="6916" max="6916" width="8.85546875" style="591" customWidth="1"/>
    <col min="6917" max="6917" width="9.140625" style="591" customWidth="1"/>
    <col min="6918" max="6918" width="9.28515625" style="591" customWidth="1"/>
    <col min="6919" max="6919" width="10" style="591" customWidth="1"/>
    <col min="6920" max="6921" width="10.140625" style="591" customWidth="1"/>
    <col min="6922" max="7168" width="11.42578125" style="591"/>
    <col min="7169" max="7169" width="4.42578125" style="591" customWidth="1"/>
    <col min="7170" max="7170" width="16.140625" style="591" customWidth="1"/>
    <col min="7171" max="7171" width="8.42578125" style="591" customWidth="1"/>
    <col min="7172" max="7172" width="8.85546875" style="591" customWidth="1"/>
    <col min="7173" max="7173" width="9.140625" style="591" customWidth="1"/>
    <col min="7174" max="7174" width="9.28515625" style="591" customWidth="1"/>
    <col min="7175" max="7175" width="10" style="591" customWidth="1"/>
    <col min="7176" max="7177" width="10.140625" style="591" customWidth="1"/>
    <col min="7178" max="7424" width="11.42578125" style="591"/>
    <col min="7425" max="7425" width="4.42578125" style="591" customWidth="1"/>
    <col min="7426" max="7426" width="16.140625" style="591" customWidth="1"/>
    <col min="7427" max="7427" width="8.42578125" style="591" customWidth="1"/>
    <col min="7428" max="7428" width="8.85546875" style="591" customWidth="1"/>
    <col min="7429" max="7429" width="9.140625" style="591" customWidth="1"/>
    <col min="7430" max="7430" width="9.28515625" style="591" customWidth="1"/>
    <col min="7431" max="7431" width="10" style="591" customWidth="1"/>
    <col min="7432" max="7433" width="10.140625" style="591" customWidth="1"/>
    <col min="7434" max="7680" width="11.42578125" style="591"/>
    <col min="7681" max="7681" width="4.42578125" style="591" customWidth="1"/>
    <col min="7682" max="7682" width="16.140625" style="591" customWidth="1"/>
    <col min="7683" max="7683" width="8.42578125" style="591" customWidth="1"/>
    <col min="7684" max="7684" width="8.85546875" style="591" customWidth="1"/>
    <col min="7685" max="7685" width="9.140625" style="591" customWidth="1"/>
    <col min="7686" max="7686" width="9.28515625" style="591" customWidth="1"/>
    <col min="7687" max="7687" width="10" style="591" customWidth="1"/>
    <col min="7688" max="7689" width="10.140625" style="591" customWidth="1"/>
    <col min="7690" max="7936" width="11.42578125" style="591"/>
    <col min="7937" max="7937" width="4.42578125" style="591" customWidth="1"/>
    <col min="7938" max="7938" width="16.140625" style="591" customWidth="1"/>
    <col min="7939" max="7939" width="8.42578125" style="591" customWidth="1"/>
    <col min="7940" max="7940" width="8.85546875" style="591" customWidth="1"/>
    <col min="7941" max="7941" width="9.140625" style="591" customWidth="1"/>
    <col min="7942" max="7942" width="9.28515625" style="591" customWidth="1"/>
    <col min="7943" max="7943" width="10" style="591" customWidth="1"/>
    <col min="7944" max="7945" width="10.140625" style="591" customWidth="1"/>
    <col min="7946" max="8192" width="11.42578125" style="591"/>
    <col min="8193" max="8193" width="4.42578125" style="591" customWidth="1"/>
    <col min="8194" max="8194" width="16.140625" style="591" customWidth="1"/>
    <col min="8195" max="8195" width="8.42578125" style="591" customWidth="1"/>
    <col min="8196" max="8196" width="8.85546875" style="591" customWidth="1"/>
    <col min="8197" max="8197" width="9.140625" style="591" customWidth="1"/>
    <col min="8198" max="8198" width="9.28515625" style="591" customWidth="1"/>
    <col min="8199" max="8199" width="10" style="591" customWidth="1"/>
    <col min="8200" max="8201" width="10.140625" style="591" customWidth="1"/>
    <col min="8202" max="8448" width="11.42578125" style="591"/>
    <col min="8449" max="8449" width="4.42578125" style="591" customWidth="1"/>
    <col min="8450" max="8450" width="16.140625" style="591" customWidth="1"/>
    <col min="8451" max="8451" width="8.42578125" style="591" customWidth="1"/>
    <col min="8452" max="8452" width="8.85546875" style="591" customWidth="1"/>
    <col min="8453" max="8453" width="9.140625" style="591" customWidth="1"/>
    <col min="8454" max="8454" width="9.28515625" style="591" customWidth="1"/>
    <col min="8455" max="8455" width="10" style="591" customWidth="1"/>
    <col min="8456" max="8457" width="10.140625" style="591" customWidth="1"/>
    <col min="8458" max="8704" width="11.42578125" style="591"/>
    <col min="8705" max="8705" width="4.42578125" style="591" customWidth="1"/>
    <col min="8706" max="8706" width="16.140625" style="591" customWidth="1"/>
    <col min="8707" max="8707" width="8.42578125" style="591" customWidth="1"/>
    <col min="8708" max="8708" width="8.85546875" style="591" customWidth="1"/>
    <col min="8709" max="8709" width="9.140625" style="591" customWidth="1"/>
    <col min="8710" max="8710" width="9.28515625" style="591" customWidth="1"/>
    <col min="8711" max="8711" width="10" style="591" customWidth="1"/>
    <col min="8712" max="8713" width="10.140625" style="591" customWidth="1"/>
    <col min="8714" max="8960" width="11.42578125" style="591"/>
    <col min="8961" max="8961" width="4.42578125" style="591" customWidth="1"/>
    <col min="8962" max="8962" width="16.140625" style="591" customWidth="1"/>
    <col min="8963" max="8963" width="8.42578125" style="591" customWidth="1"/>
    <col min="8964" max="8964" width="8.85546875" style="591" customWidth="1"/>
    <col min="8965" max="8965" width="9.140625" style="591" customWidth="1"/>
    <col min="8966" max="8966" width="9.28515625" style="591" customWidth="1"/>
    <col min="8967" max="8967" width="10" style="591" customWidth="1"/>
    <col min="8968" max="8969" width="10.140625" style="591" customWidth="1"/>
    <col min="8970" max="9216" width="11.42578125" style="591"/>
    <col min="9217" max="9217" width="4.42578125" style="591" customWidth="1"/>
    <col min="9218" max="9218" width="16.140625" style="591" customWidth="1"/>
    <col min="9219" max="9219" width="8.42578125" style="591" customWidth="1"/>
    <col min="9220" max="9220" width="8.85546875" style="591" customWidth="1"/>
    <col min="9221" max="9221" width="9.140625" style="591" customWidth="1"/>
    <col min="9222" max="9222" width="9.28515625" style="591" customWidth="1"/>
    <col min="9223" max="9223" width="10" style="591" customWidth="1"/>
    <col min="9224" max="9225" width="10.140625" style="591" customWidth="1"/>
    <col min="9226" max="9472" width="11.42578125" style="591"/>
    <col min="9473" max="9473" width="4.42578125" style="591" customWidth="1"/>
    <col min="9474" max="9474" width="16.140625" style="591" customWidth="1"/>
    <col min="9475" max="9475" width="8.42578125" style="591" customWidth="1"/>
    <col min="9476" max="9476" width="8.85546875" style="591" customWidth="1"/>
    <col min="9477" max="9477" width="9.140625" style="591" customWidth="1"/>
    <col min="9478" max="9478" width="9.28515625" style="591" customWidth="1"/>
    <col min="9479" max="9479" width="10" style="591" customWidth="1"/>
    <col min="9480" max="9481" width="10.140625" style="591" customWidth="1"/>
    <col min="9482" max="9728" width="11.42578125" style="591"/>
    <col min="9729" max="9729" width="4.42578125" style="591" customWidth="1"/>
    <col min="9730" max="9730" width="16.140625" style="591" customWidth="1"/>
    <col min="9731" max="9731" width="8.42578125" style="591" customWidth="1"/>
    <col min="9732" max="9732" width="8.85546875" style="591" customWidth="1"/>
    <col min="9733" max="9733" width="9.140625" style="591" customWidth="1"/>
    <col min="9734" max="9734" width="9.28515625" style="591" customWidth="1"/>
    <col min="9735" max="9735" width="10" style="591" customWidth="1"/>
    <col min="9736" max="9737" width="10.140625" style="591" customWidth="1"/>
    <col min="9738" max="9984" width="11.42578125" style="591"/>
    <col min="9985" max="9985" width="4.42578125" style="591" customWidth="1"/>
    <col min="9986" max="9986" width="16.140625" style="591" customWidth="1"/>
    <col min="9987" max="9987" width="8.42578125" style="591" customWidth="1"/>
    <col min="9988" max="9988" width="8.85546875" style="591" customWidth="1"/>
    <col min="9989" max="9989" width="9.140625" style="591" customWidth="1"/>
    <col min="9990" max="9990" width="9.28515625" style="591" customWidth="1"/>
    <col min="9991" max="9991" width="10" style="591" customWidth="1"/>
    <col min="9992" max="9993" width="10.140625" style="591" customWidth="1"/>
    <col min="9994" max="10240" width="11.42578125" style="591"/>
    <col min="10241" max="10241" width="4.42578125" style="591" customWidth="1"/>
    <col min="10242" max="10242" width="16.140625" style="591" customWidth="1"/>
    <col min="10243" max="10243" width="8.42578125" style="591" customWidth="1"/>
    <col min="10244" max="10244" width="8.85546875" style="591" customWidth="1"/>
    <col min="10245" max="10245" width="9.140625" style="591" customWidth="1"/>
    <col min="10246" max="10246" width="9.28515625" style="591" customWidth="1"/>
    <col min="10247" max="10247" width="10" style="591" customWidth="1"/>
    <col min="10248" max="10249" width="10.140625" style="591" customWidth="1"/>
    <col min="10250" max="10496" width="11.42578125" style="591"/>
    <col min="10497" max="10497" width="4.42578125" style="591" customWidth="1"/>
    <col min="10498" max="10498" width="16.140625" style="591" customWidth="1"/>
    <col min="10499" max="10499" width="8.42578125" style="591" customWidth="1"/>
    <col min="10500" max="10500" width="8.85546875" style="591" customWidth="1"/>
    <col min="10501" max="10501" width="9.140625" style="591" customWidth="1"/>
    <col min="10502" max="10502" width="9.28515625" style="591" customWidth="1"/>
    <col min="10503" max="10503" width="10" style="591" customWidth="1"/>
    <col min="10504" max="10505" width="10.140625" style="591" customWidth="1"/>
    <col min="10506" max="10752" width="11.42578125" style="591"/>
    <col min="10753" max="10753" width="4.42578125" style="591" customWidth="1"/>
    <col min="10754" max="10754" width="16.140625" style="591" customWidth="1"/>
    <col min="10755" max="10755" width="8.42578125" style="591" customWidth="1"/>
    <col min="10756" max="10756" width="8.85546875" style="591" customWidth="1"/>
    <col min="10757" max="10757" width="9.140625" style="591" customWidth="1"/>
    <col min="10758" max="10758" width="9.28515625" style="591" customWidth="1"/>
    <col min="10759" max="10759" width="10" style="591" customWidth="1"/>
    <col min="10760" max="10761" width="10.140625" style="591" customWidth="1"/>
    <col min="10762" max="11008" width="11.42578125" style="591"/>
    <col min="11009" max="11009" width="4.42578125" style="591" customWidth="1"/>
    <col min="11010" max="11010" width="16.140625" style="591" customWidth="1"/>
    <col min="11011" max="11011" width="8.42578125" style="591" customWidth="1"/>
    <col min="11012" max="11012" width="8.85546875" style="591" customWidth="1"/>
    <col min="11013" max="11013" width="9.140625" style="591" customWidth="1"/>
    <col min="11014" max="11014" width="9.28515625" style="591" customWidth="1"/>
    <col min="11015" max="11015" width="10" style="591" customWidth="1"/>
    <col min="11016" max="11017" width="10.140625" style="591" customWidth="1"/>
    <col min="11018" max="11264" width="11.42578125" style="591"/>
    <col min="11265" max="11265" width="4.42578125" style="591" customWidth="1"/>
    <col min="11266" max="11266" width="16.140625" style="591" customWidth="1"/>
    <col min="11267" max="11267" width="8.42578125" style="591" customWidth="1"/>
    <col min="11268" max="11268" width="8.85546875" style="591" customWidth="1"/>
    <col min="11269" max="11269" width="9.140625" style="591" customWidth="1"/>
    <col min="11270" max="11270" width="9.28515625" style="591" customWidth="1"/>
    <col min="11271" max="11271" width="10" style="591" customWidth="1"/>
    <col min="11272" max="11273" width="10.140625" style="591" customWidth="1"/>
    <col min="11274" max="11520" width="11.42578125" style="591"/>
    <col min="11521" max="11521" width="4.42578125" style="591" customWidth="1"/>
    <col min="11522" max="11522" width="16.140625" style="591" customWidth="1"/>
    <col min="11523" max="11523" width="8.42578125" style="591" customWidth="1"/>
    <col min="11524" max="11524" width="8.85546875" style="591" customWidth="1"/>
    <col min="11525" max="11525" width="9.140625" style="591" customWidth="1"/>
    <col min="11526" max="11526" width="9.28515625" style="591" customWidth="1"/>
    <col min="11527" max="11527" width="10" style="591" customWidth="1"/>
    <col min="11528" max="11529" width="10.140625" style="591" customWidth="1"/>
    <col min="11530" max="11776" width="11.42578125" style="591"/>
    <col min="11777" max="11777" width="4.42578125" style="591" customWidth="1"/>
    <col min="11778" max="11778" width="16.140625" style="591" customWidth="1"/>
    <col min="11779" max="11779" width="8.42578125" style="591" customWidth="1"/>
    <col min="11780" max="11780" width="8.85546875" style="591" customWidth="1"/>
    <col min="11781" max="11781" width="9.140625" style="591" customWidth="1"/>
    <col min="11782" max="11782" width="9.28515625" style="591" customWidth="1"/>
    <col min="11783" max="11783" width="10" style="591" customWidth="1"/>
    <col min="11784" max="11785" width="10.140625" style="591" customWidth="1"/>
    <col min="11786" max="12032" width="11.42578125" style="591"/>
    <col min="12033" max="12033" width="4.42578125" style="591" customWidth="1"/>
    <col min="12034" max="12034" width="16.140625" style="591" customWidth="1"/>
    <col min="12035" max="12035" width="8.42578125" style="591" customWidth="1"/>
    <col min="12036" max="12036" width="8.85546875" style="591" customWidth="1"/>
    <col min="12037" max="12037" width="9.140625" style="591" customWidth="1"/>
    <col min="12038" max="12038" width="9.28515625" style="591" customWidth="1"/>
    <col min="12039" max="12039" width="10" style="591" customWidth="1"/>
    <col min="12040" max="12041" width="10.140625" style="591" customWidth="1"/>
    <col min="12042" max="12288" width="11.42578125" style="591"/>
    <col min="12289" max="12289" width="4.42578125" style="591" customWidth="1"/>
    <col min="12290" max="12290" width="16.140625" style="591" customWidth="1"/>
    <col min="12291" max="12291" width="8.42578125" style="591" customWidth="1"/>
    <col min="12292" max="12292" width="8.85546875" style="591" customWidth="1"/>
    <col min="12293" max="12293" width="9.140625" style="591" customWidth="1"/>
    <col min="12294" max="12294" width="9.28515625" style="591" customWidth="1"/>
    <col min="12295" max="12295" width="10" style="591" customWidth="1"/>
    <col min="12296" max="12297" width="10.140625" style="591" customWidth="1"/>
    <col min="12298" max="12544" width="11.42578125" style="591"/>
    <col min="12545" max="12545" width="4.42578125" style="591" customWidth="1"/>
    <col min="12546" max="12546" width="16.140625" style="591" customWidth="1"/>
    <col min="12547" max="12547" width="8.42578125" style="591" customWidth="1"/>
    <col min="12548" max="12548" width="8.85546875" style="591" customWidth="1"/>
    <col min="12549" max="12549" width="9.140625" style="591" customWidth="1"/>
    <col min="12550" max="12550" width="9.28515625" style="591" customWidth="1"/>
    <col min="12551" max="12551" width="10" style="591" customWidth="1"/>
    <col min="12552" max="12553" width="10.140625" style="591" customWidth="1"/>
    <col min="12554" max="12800" width="11.42578125" style="591"/>
    <col min="12801" max="12801" width="4.42578125" style="591" customWidth="1"/>
    <col min="12802" max="12802" width="16.140625" style="591" customWidth="1"/>
    <col min="12803" max="12803" width="8.42578125" style="591" customWidth="1"/>
    <col min="12804" max="12804" width="8.85546875" style="591" customWidth="1"/>
    <col min="12805" max="12805" width="9.140625" style="591" customWidth="1"/>
    <col min="12806" max="12806" width="9.28515625" style="591" customWidth="1"/>
    <col min="12807" max="12807" width="10" style="591" customWidth="1"/>
    <col min="12808" max="12809" width="10.140625" style="591" customWidth="1"/>
    <col min="12810" max="13056" width="11.42578125" style="591"/>
    <col min="13057" max="13057" width="4.42578125" style="591" customWidth="1"/>
    <col min="13058" max="13058" width="16.140625" style="591" customWidth="1"/>
    <col min="13059" max="13059" width="8.42578125" style="591" customWidth="1"/>
    <col min="13060" max="13060" width="8.85546875" style="591" customWidth="1"/>
    <col min="13061" max="13061" width="9.140625" style="591" customWidth="1"/>
    <col min="13062" max="13062" width="9.28515625" style="591" customWidth="1"/>
    <col min="13063" max="13063" width="10" style="591" customWidth="1"/>
    <col min="13064" max="13065" width="10.140625" style="591" customWidth="1"/>
    <col min="13066" max="13312" width="11.42578125" style="591"/>
    <col min="13313" max="13313" width="4.42578125" style="591" customWidth="1"/>
    <col min="13314" max="13314" width="16.140625" style="591" customWidth="1"/>
    <col min="13315" max="13315" width="8.42578125" style="591" customWidth="1"/>
    <col min="13316" max="13316" width="8.85546875" style="591" customWidth="1"/>
    <col min="13317" max="13317" width="9.140625" style="591" customWidth="1"/>
    <col min="13318" max="13318" width="9.28515625" style="591" customWidth="1"/>
    <col min="13319" max="13319" width="10" style="591" customWidth="1"/>
    <col min="13320" max="13321" width="10.140625" style="591" customWidth="1"/>
    <col min="13322" max="13568" width="11.42578125" style="591"/>
    <col min="13569" max="13569" width="4.42578125" style="591" customWidth="1"/>
    <col min="13570" max="13570" width="16.140625" style="591" customWidth="1"/>
    <col min="13571" max="13571" width="8.42578125" style="591" customWidth="1"/>
    <col min="13572" max="13572" width="8.85546875" style="591" customWidth="1"/>
    <col min="13573" max="13573" width="9.140625" style="591" customWidth="1"/>
    <col min="13574" max="13574" width="9.28515625" style="591" customWidth="1"/>
    <col min="13575" max="13575" width="10" style="591" customWidth="1"/>
    <col min="13576" max="13577" width="10.140625" style="591" customWidth="1"/>
    <col min="13578" max="13824" width="11.42578125" style="591"/>
    <col min="13825" max="13825" width="4.42578125" style="591" customWidth="1"/>
    <col min="13826" max="13826" width="16.140625" style="591" customWidth="1"/>
    <col min="13827" max="13827" width="8.42578125" style="591" customWidth="1"/>
    <col min="13828" max="13828" width="8.85546875" style="591" customWidth="1"/>
    <col min="13829" max="13829" width="9.140625" style="591" customWidth="1"/>
    <col min="13830" max="13830" width="9.28515625" style="591" customWidth="1"/>
    <col min="13831" max="13831" width="10" style="591" customWidth="1"/>
    <col min="13832" max="13833" width="10.140625" style="591" customWidth="1"/>
    <col min="13834" max="14080" width="11.42578125" style="591"/>
    <col min="14081" max="14081" width="4.42578125" style="591" customWidth="1"/>
    <col min="14082" max="14082" width="16.140625" style="591" customWidth="1"/>
    <col min="14083" max="14083" width="8.42578125" style="591" customWidth="1"/>
    <col min="14084" max="14084" width="8.85546875" style="591" customWidth="1"/>
    <col min="14085" max="14085" width="9.140625" style="591" customWidth="1"/>
    <col min="14086" max="14086" width="9.28515625" style="591" customWidth="1"/>
    <col min="14087" max="14087" width="10" style="591" customWidth="1"/>
    <col min="14088" max="14089" width="10.140625" style="591" customWidth="1"/>
    <col min="14090" max="14336" width="11.42578125" style="591"/>
    <col min="14337" max="14337" width="4.42578125" style="591" customWidth="1"/>
    <col min="14338" max="14338" width="16.140625" style="591" customWidth="1"/>
    <col min="14339" max="14339" width="8.42578125" style="591" customWidth="1"/>
    <col min="14340" max="14340" width="8.85546875" style="591" customWidth="1"/>
    <col min="14341" max="14341" width="9.140625" style="591" customWidth="1"/>
    <col min="14342" max="14342" width="9.28515625" style="591" customWidth="1"/>
    <col min="14343" max="14343" width="10" style="591" customWidth="1"/>
    <col min="14344" max="14345" width="10.140625" style="591" customWidth="1"/>
    <col min="14346" max="14592" width="11.42578125" style="591"/>
    <col min="14593" max="14593" width="4.42578125" style="591" customWidth="1"/>
    <col min="14594" max="14594" width="16.140625" style="591" customWidth="1"/>
    <col min="14595" max="14595" width="8.42578125" style="591" customWidth="1"/>
    <col min="14596" max="14596" width="8.85546875" style="591" customWidth="1"/>
    <col min="14597" max="14597" width="9.140625" style="591" customWidth="1"/>
    <col min="14598" max="14598" width="9.28515625" style="591" customWidth="1"/>
    <col min="14599" max="14599" width="10" style="591" customWidth="1"/>
    <col min="14600" max="14601" width="10.140625" style="591" customWidth="1"/>
    <col min="14602" max="14848" width="11.42578125" style="591"/>
    <col min="14849" max="14849" width="4.42578125" style="591" customWidth="1"/>
    <col min="14850" max="14850" width="16.140625" style="591" customWidth="1"/>
    <col min="14851" max="14851" width="8.42578125" style="591" customWidth="1"/>
    <col min="14852" max="14852" width="8.85546875" style="591" customWidth="1"/>
    <col min="14853" max="14853" width="9.140625" style="591" customWidth="1"/>
    <col min="14854" max="14854" width="9.28515625" style="591" customWidth="1"/>
    <col min="14855" max="14855" width="10" style="591" customWidth="1"/>
    <col min="14856" max="14857" width="10.140625" style="591" customWidth="1"/>
    <col min="14858" max="15104" width="11.42578125" style="591"/>
    <col min="15105" max="15105" width="4.42578125" style="591" customWidth="1"/>
    <col min="15106" max="15106" width="16.140625" style="591" customWidth="1"/>
    <col min="15107" max="15107" width="8.42578125" style="591" customWidth="1"/>
    <col min="15108" max="15108" width="8.85546875" style="591" customWidth="1"/>
    <col min="15109" max="15109" width="9.140625" style="591" customWidth="1"/>
    <col min="15110" max="15110" width="9.28515625" style="591" customWidth="1"/>
    <col min="15111" max="15111" width="10" style="591" customWidth="1"/>
    <col min="15112" max="15113" width="10.140625" style="591" customWidth="1"/>
    <col min="15114" max="15360" width="11.42578125" style="591"/>
    <col min="15361" max="15361" width="4.42578125" style="591" customWidth="1"/>
    <col min="15362" max="15362" width="16.140625" style="591" customWidth="1"/>
    <col min="15363" max="15363" width="8.42578125" style="591" customWidth="1"/>
    <col min="15364" max="15364" width="8.85546875" style="591" customWidth="1"/>
    <col min="15365" max="15365" width="9.140625" style="591" customWidth="1"/>
    <col min="15366" max="15366" width="9.28515625" style="591" customWidth="1"/>
    <col min="15367" max="15367" width="10" style="591" customWidth="1"/>
    <col min="15368" max="15369" width="10.140625" style="591" customWidth="1"/>
    <col min="15370" max="15616" width="11.42578125" style="591"/>
    <col min="15617" max="15617" width="4.42578125" style="591" customWidth="1"/>
    <col min="15618" max="15618" width="16.140625" style="591" customWidth="1"/>
    <col min="15619" max="15619" width="8.42578125" style="591" customWidth="1"/>
    <col min="15620" max="15620" width="8.85546875" style="591" customWidth="1"/>
    <col min="15621" max="15621" width="9.140625" style="591" customWidth="1"/>
    <col min="15622" max="15622" width="9.28515625" style="591" customWidth="1"/>
    <col min="15623" max="15623" width="10" style="591" customWidth="1"/>
    <col min="15624" max="15625" width="10.140625" style="591" customWidth="1"/>
    <col min="15626" max="15872" width="11.42578125" style="591"/>
    <col min="15873" max="15873" width="4.42578125" style="591" customWidth="1"/>
    <col min="15874" max="15874" width="16.140625" style="591" customWidth="1"/>
    <col min="15875" max="15875" width="8.42578125" style="591" customWidth="1"/>
    <col min="15876" max="15876" width="8.85546875" style="591" customWidth="1"/>
    <col min="15877" max="15877" width="9.140625" style="591" customWidth="1"/>
    <col min="15878" max="15878" width="9.28515625" style="591" customWidth="1"/>
    <col min="15879" max="15879" width="10" style="591" customWidth="1"/>
    <col min="15880" max="15881" width="10.140625" style="591" customWidth="1"/>
    <col min="15882" max="16128" width="11.42578125" style="591"/>
    <col min="16129" max="16129" width="4.42578125" style="591" customWidth="1"/>
    <col min="16130" max="16130" width="16.140625" style="591" customWidth="1"/>
    <col min="16131" max="16131" width="8.42578125" style="591" customWidth="1"/>
    <col min="16132" max="16132" width="8.85546875" style="591" customWidth="1"/>
    <col min="16133" max="16133" width="9.140625" style="591" customWidth="1"/>
    <col min="16134" max="16134" width="9.28515625" style="591" customWidth="1"/>
    <col min="16135" max="16135" width="10" style="591" customWidth="1"/>
    <col min="16136" max="16137" width="10.140625" style="591" customWidth="1"/>
    <col min="16138" max="16384" width="11.42578125" style="591"/>
  </cols>
  <sheetData>
    <row r="1" spans="1:18" s="613" customFormat="1" ht="9.9499999999999993" customHeight="1">
      <c r="A1" s="607" t="s">
        <v>275</v>
      </c>
      <c r="B1" s="611"/>
      <c r="C1" s="607"/>
      <c r="D1" s="607"/>
      <c r="E1" s="607"/>
      <c r="F1" s="607"/>
      <c r="G1" s="607"/>
      <c r="H1" s="607"/>
      <c r="I1" s="607"/>
    </row>
    <row r="2" spans="1:18" s="613" customFormat="1" ht="9.9499999999999993" customHeight="1">
      <c r="A2" s="592" t="s">
        <v>276</v>
      </c>
      <c r="B2" s="611"/>
      <c r="C2" s="611"/>
      <c r="D2" s="607"/>
      <c r="E2" s="607"/>
      <c r="F2" s="607"/>
      <c r="G2" s="607"/>
      <c r="H2" s="607"/>
      <c r="I2" s="607"/>
    </row>
    <row r="3" spans="1:18" ht="9.9499999999999993" customHeight="1">
      <c r="A3" s="607" t="s">
        <v>437</v>
      </c>
      <c r="B3" s="593"/>
      <c r="C3" s="593"/>
      <c r="D3" s="594"/>
      <c r="E3" s="594"/>
      <c r="F3" s="594"/>
      <c r="G3" s="594"/>
      <c r="I3" s="594"/>
      <c r="J3" s="602"/>
      <c r="K3" s="602"/>
      <c r="L3" s="602"/>
      <c r="M3" s="602"/>
      <c r="N3" s="602"/>
      <c r="O3" s="602"/>
      <c r="P3" s="602"/>
      <c r="Q3" s="602"/>
      <c r="R3" s="602"/>
    </row>
    <row r="4" spans="1:18" ht="9.9499999999999993" customHeight="1">
      <c r="A4" s="595"/>
      <c r="B4" s="596"/>
      <c r="C4" s="596"/>
      <c r="D4" s="596"/>
      <c r="E4" s="596"/>
      <c r="F4" s="596"/>
      <c r="G4" s="596"/>
      <c r="H4" s="596"/>
      <c r="I4" s="610" t="s">
        <v>443</v>
      </c>
      <c r="K4" s="516"/>
    </row>
    <row r="5" spans="1:18" ht="10.5" customHeight="1">
      <c r="A5" s="673" t="s">
        <v>254</v>
      </c>
      <c r="B5" s="693"/>
      <c r="C5" s="690" t="s">
        <v>7</v>
      </c>
      <c r="D5" s="690" t="s">
        <v>255</v>
      </c>
      <c r="E5" s="618" t="s">
        <v>3</v>
      </c>
      <c r="F5" s="690" t="s">
        <v>4</v>
      </c>
      <c r="G5" s="690" t="s">
        <v>44</v>
      </c>
      <c r="H5" s="669" t="s">
        <v>27</v>
      </c>
      <c r="I5" s="672" t="s">
        <v>165</v>
      </c>
      <c r="K5" s="516"/>
    </row>
    <row r="6" spans="1:18" ht="10.5" customHeight="1">
      <c r="A6" s="694"/>
      <c r="B6" s="695"/>
      <c r="C6" s="716"/>
      <c r="D6" s="716"/>
      <c r="E6" s="608" t="s">
        <v>8</v>
      </c>
      <c r="F6" s="691"/>
      <c r="G6" s="691"/>
      <c r="H6" s="716"/>
      <c r="I6" s="674"/>
    </row>
    <row r="7" spans="1:18" ht="10.5" customHeight="1">
      <c r="A7" s="696"/>
      <c r="B7" s="697"/>
      <c r="C7" s="717"/>
      <c r="D7" s="717"/>
      <c r="E7" s="191" t="s">
        <v>9</v>
      </c>
      <c r="F7" s="698"/>
      <c r="G7" s="698"/>
      <c r="H7" s="709"/>
      <c r="I7" s="676"/>
    </row>
    <row r="8" spans="1:18" ht="9.9499999999999993" customHeight="1">
      <c r="A8" s="192"/>
      <c r="B8" s="192"/>
      <c r="C8" s="193"/>
      <c r="D8" s="193"/>
      <c r="E8" s="621"/>
      <c r="F8" s="194"/>
      <c r="G8" s="194"/>
      <c r="H8" s="194"/>
      <c r="I8" s="195"/>
    </row>
    <row r="9" spans="1:18" ht="3.75" customHeight="1">
      <c r="C9" s="628"/>
      <c r="D9" s="628"/>
      <c r="E9" s="412"/>
      <c r="F9" s="412"/>
      <c r="G9" s="412"/>
      <c r="H9" s="412"/>
      <c r="I9" s="604"/>
    </row>
    <row r="10" spans="1:18" s="590" customFormat="1" ht="15.75" customHeight="1">
      <c r="A10" s="621"/>
      <c r="B10" s="627"/>
      <c r="C10" s="752" t="s">
        <v>257</v>
      </c>
      <c r="D10" s="752"/>
      <c r="E10" s="752"/>
      <c r="F10" s="752"/>
      <c r="G10" s="752"/>
      <c r="H10" s="752"/>
      <c r="I10" s="752"/>
      <c r="J10" s="591"/>
      <c r="K10" s="591"/>
      <c r="L10" s="591"/>
      <c r="M10" s="591"/>
      <c r="N10" s="591"/>
      <c r="O10" s="591"/>
      <c r="P10" s="591"/>
      <c r="Q10" s="591"/>
      <c r="R10" s="591"/>
    </row>
    <row r="11" spans="1:18" ht="9.6" customHeight="1">
      <c r="A11" s="628"/>
      <c r="B11" s="603"/>
      <c r="C11" s="600"/>
      <c r="D11" s="600"/>
      <c r="E11" s="600"/>
      <c r="F11" s="600"/>
      <c r="G11" s="600"/>
      <c r="H11" s="600"/>
      <c r="I11" s="604"/>
      <c r="J11" s="597"/>
      <c r="K11" s="597"/>
      <c r="L11" s="597"/>
      <c r="M11" s="597"/>
      <c r="N11" s="597"/>
      <c r="O11" s="597"/>
      <c r="P11" s="597"/>
    </row>
    <row r="12" spans="1:18" ht="9.9499999999999993" customHeight="1">
      <c r="B12" s="629" t="s">
        <v>258</v>
      </c>
      <c r="C12" s="516">
        <v>-12.5</v>
      </c>
      <c r="D12" s="516">
        <v>-13.768115942028984</v>
      </c>
      <c r="E12" s="516">
        <v>-12.858312858312857</v>
      </c>
      <c r="F12" s="516">
        <v>-8.3171363783608712</v>
      </c>
      <c r="G12" s="516">
        <v>-15.96283516413942</v>
      </c>
      <c r="H12" s="516">
        <v>-22.57375730004064</v>
      </c>
      <c r="I12" s="516">
        <v>-14.035658442907661</v>
      </c>
      <c r="J12" s="597"/>
      <c r="K12" s="597"/>
      <c r="L12" s="597"/>
      <c r="M12" s="597"/>
      <c r="N12" s="597"/>
      <c r="O12" s="597"/>
      <c r="P12" s="597"/>
    </row>
    <row r="13" spans="1:18" ht="9.9499999999999993" customHeight="1">
      <c r="B13" s="629" t="s">
        <v>259</v>
      </c>
      <c r="C13" s="516" t="s">
        <v>132</v>
      </c>
      <c r="D13" s="516">
        <v>-0.64016816357730022</v>
      </c>
      <c r="E13" s="516">
        <v>-2.4172087522176184</v>
      </c>
      <c r="F13" s="516">
        <v>1.5035745024678988</v>
      </c>
      <c r="G13" s="516">
        <v>-4.2998928467827398</v>
      </c>
      <c r="H13" s="516">
        <v>-4.0539469532592278</v>
      </c>
      <c r="I13" s="516">
        <v>3.4824575786678338</v>
      </c>
      <c r="J13" s="597"/>
      <c r="K13" s="597"/>
      <c r="L13" s="597"/>
      <c r="M13" s="597"/>
      <c r="N13" s="597"/>
      <c r="O13" s="597"/>
      <c r="P13" s="597"/>
      <c r="Q13" s="112"/>
      <c r="R13" s="112"/>
    </row>
    <row r="14" spans="1:18" ht="9.9499999999999993" customHeight="1">
      <c r="B14" s="629" t="s">
        <v>260</v>
      </c>
      <c r="C14" s="516">
        <v>1.904761904761898</v>
      </c>
      <c r="D14" s="516">
        <v>1.9422863485016677</v>
      </c>
      <c r="E14" s="516">
        <v>0.57200538358007691</v>
      </c>
      <c r="F14" s="516">
        <v>1.8747855834786975</v>
      </c>
      <c r="G14" s="516">
        <v>9.8978100002354665</v>
      </c>
      <c r="H14" s="516">
        <v>9.7407867746098731</v>
      </c>
      <c r="I14" s="516">
        <v>1.9441201075456434</v>
      </c>
      <c r="J14" s="597"/>
      <c r="K14" s="597"/>
      <c r="L14" s="597"/>
      <c r="M14" s="597"/>
      <c r="N14" s="597"/>
      <c r="O14" s="597"/>
      <c r="P14" s="597"/>
      <c r="Q14" s="112"/>
      <c r="R14" s="112"/>
    </row>
    <row r="15" spans="1:18" ht="9.9499999999999993" customHeight="1">
      <c r="B15" s="629" t="s">
        <v>261</v>
      </c>
      <c r="C15" s="516">
        <v>-2.3809523809523796</v>
      </c>
      <c r="D15" s="516">
        <v>-0.31386224934611562</v>
      </c>
      <c r="E15" s="516">
        <v>0.18223234624146301</v>
      </c>
      <c r="F15" s="516">
        <v>3.3396611508580918</v>
      </c>
      <c r="G15" s="516">
        <v>8.6427312529232836</v>
      </c>
      <c r="H15" s="516">
        <v>9.7697338948122905</v>
      </c>
      <c r="I15" s="516">
        <v>7.0075764585700568</v>
      </c>
      <c r="J15" s="597"/>
      <c r="K15" s="597"/>
      <c r="L15" s="597"/>
      <c r="M15" s="597"/>
      <c r="N15" s="597"/>
      <c r="O15" s="597"/>
      <c r="P15" s="597"/>
      <c r="Q15" s="112"/>
      <c r="R15" s="112"/>
    </row>
    <row r="16" spans="1:18" ht="9.9499999999999993" customHeight="1">
      <c r="B16" s="629" t="s">
        <v>469</v>
      </c>
      <c r="C16" s="516">
        <v>-10</v>
      </c>
      <c r="D16" s="516">
        <v>-5.0973751058425023</v>
      </c>
      <c r="E16" s="516">
        <v>-14.549976682729678</v>
      </c>
      <c r="F16" s="516">
        <v>-0.75571346264644035</v>
      </c>
      <c r="G16" s="516">
        <v>6.4316671675927211</v>
      </c>
      <c r="H16" s="516">
        <v>6.4286906281430873</v>
      </c>
      <c r="I16" s="516">
        <v>10.03167199154592</v>
      </c>
      <c r="J16" s="597"/>
      <c r="K16" s="597"/>
      <c r="L16" s="597"/>
      <c r="M16" s="597"/>
      <c r="N16" s="597"/>
      <c r="O16" s="597"/>
      <c r="P16" s="597"/>
      <c r="Q16" s="112"/>
      <c r="R16" s="112"/>
    </row>
    <row r="17" spans="1:18" ht="9.9499999999999993" customHeight="1">
      <c r="B17" s="616"/>
      <c r="C17" s="516"/>
      <c r="D17" s="516"/>
      <c r="E17" s="516"/>
      <c r="F17" s="516"/>
      <c r="G17" s="516"/>
      <c r="H17" s="516"/>
      <c r="I17" s="516"/>
      <c r="J17" s="597"/>
      <c r="K17" s="597"/>
      <c r="L17" s="597"/>
      <c r="M17" s="597"/>
      <c r="N17" s="597"/>
      <c r="O17" s="597"/>
      <c r="P17" s="597"/>
      <c r="Q17" s="112"/>
      <c r="R17" s="112"/>
    </row>
    <row r="18" spans="1:18" ht="11.1" customHeight="1">
      <c r="A18" s="609"/>
      <c r="B18" s="630" t="s">
        <v>262</v>
      </c>
      <c r="C18" s="514">
        <v>-1.3961605584642172</v>
      </c>
      <c r="D18" s="514">
        <v>-1.2615171229483906</v>
      </c>
      <c r="E18" s="514">
        <v>-3.7019872965678928</v>
      </c>
      <c r="F18" s="514">
        <v>1.1709738744580136</v>
      </c>
      <c r="G18" s="514">
        <v>3.5704536148141415</v>
      </c>
      <c r="H18" s="514">
        <v>3.6389637488795046</v>
      </c>
      <c r="I18" s="514">
        <v>4.6107215351080697</v>
      </c>
      <c r="J18" s="597"/>
      <c r="K18" s="597"/>
      <c r="L18" s="597"/>
      <c r="M18" s="597"/>
      <c r="N18" s="597"/>
      <c r="O18" s="597"/>
      <c r="P18" s="597"/>
      <c r="Q18" s="112"/>
      <c r="R18" s="112"/>
    </row>
    <row r="19" spans="1:18" ht="7.5" customHeight="1">
      <c r="B19" s="631"/>
      <c r="C19" s="201"/>
      <c r="D19" s="201"/>
      <c r="E19" s="201"/>
      <c r="F19" s="201"/>
      <c r="G19" s="201"/>
      <c r="H19" s="201"/>
      <c r="I19" s="201"/>
      <c r="Q19" s="112"/>
      <c r="R19" s="112"/>
    </row>
    <row r="20" spans="1:18" ht="15.75" customHeight="1">
      <c r="A20" s="591"/>
      <c r="B20" s="627"/>
      <c r="C20" s="752" t="s">
        <v>263</v>
      </c>
      <c r="D20" s="752"/>
      <c r="E20" s="752"/>
      <c r="F20" s="752"/>
      <c r="G20" s="752"/>
      <c r="H20" s="752"/>
      <c r="I20" s="752"/>
    </row>
    <row r="21" spans="1:18" ht="9.9499999999999993" customHeight="1">
      <c r="B21" s="628"/>
      <c r="C21" s="516"/>
      <c r="D21" s="516"/>
      <c r="E21" s="516"/>
      <c r="F21" s="516"/>
      <c r="G21" s="516"/>
      <c r="H21" s="516"/>
      <c r="I21" s="516"/>
    </row>
    <row r="22" spans="1:18" ht="9.9499999999999993" customHeight="1">
      <c r="B22" s="629" t="s">
        <v>258</v>
      </c>
      <c r="C22" s="516">
        <v>-28.571428571428569</v>
      </c>
      <c r="D22" s="516">
        <v>-26.384364820846912</v>
      </c>
      <c r="E22" s="516">
        <v>-24.793388429752071</v>
      </c>
      <c r="F22" s="516">
        <v>-22.423865755127409</v>
      </c>
      <c r="G22" s="516">
        <v>-43.11257127513386</v>
      </c>
      <c r="H22" s="516">
        <v>-43.06267806267806</v>
      </c>
      <c r="I22" s="516">
        <v>-47.556642786417378</v>
      </c>
    </row>
    <row r="23" spans="1:18" ht="9.9499999999999993" customHeight="1">
      <c r="B23" s="629" t="s">
        <v>259</v>
      </c>
      <c r="C23" s="516">
        <v>-1.7391304347826093</v>
      </c>
      <c r="D23" s="516">
        <v>32.544830217474242</v>
      </c>
      <c r="E23" s="516">
        <v>-5.3659631791647939</v>
      </c>
      <c r="F23" s="516">
        <v>0.29315159361057397</v>
      </c>
      <c r="G23" s="516">
        <v>-6.2860534310624132</v>
      </c>
      <c r="H23" s="516">
        <v>-6.3054834125545085</v>
      </c>
      <c r="I23" s="516">
        <v>2.6549005689456777</v>
      </c>
    </row>
    <row r="24" spans="1:18" ht="9.9499999999999993" customHeight="1">
      <c r="A24" s="606"/>
      <c r="B24" s="629" t="s">
        <v>260</v>
      </c>
      <c r="C24" s="516">
        <v>6.8965517241379359</v>
      </c>
      <c r="D24" s="516" t="s">
        <v>177</v>
      </c>
      <c r="E24" s="516" t="s">
        <v>177</v>
      </c>
      <c r="F24" s="516" t="s">
        <v>177</v>
      </c>
      <c r="G24" s="516" t="s">
        <v>177</v>
      </c>
      <c r="H24" s="516" t="s">
        <v>177</v>
      </c>
      <c r="I24" s="516" t="s">
        <v>177</v>
      </c>
      <c r="Q24" s="112"/>
      <c r="R24" s="112"/>
    </row>
    <row r="25" spans="1:18" ht="9.9499999999999993" customHeight="1">
      <c r="B25" s="629" t="s">
        <v>261</v>
      </c>
      <c r="C25" s="516" t="s">
        <v>132</v>
      </c>
      <c r="D25" s="516">
        <v>-2.5257249766136596</v>
      </c>
      <c r="E25" s="516">
        <v>-7.5238095238095184</v>
      </c>
      <c r="F25" s="516">
        <v>3.750805837191578</v>
      </c>
      <c r="G25" s="516">
        <v>6.2511530540401168</v>
      </c>
      <c r="H25" s="516">
        <v>6.3443033758053389</v>
      </c>
      <c r="I25" s="516">
        <v>-5.6722844728022324</v>
      </c>
      <c r="Q25" s="112"/>
      <c r="R25" s="112"/>
    </row>
    <row r="26" spans="1:18" ht="9.9499999999999993" customHeight="1">
      <c r="B26" s="629" t="s">
        <v>469</v>
      </c>
      <c r="C26" s="516">
        <v>-16.666666666666671</v>
      </c>
      <c r="D26" s="516" t="s">
        <v>177</v>
      </c>
      <c r="E26" s="516" t="s">
        <v>177</v>
      </c>
      <c r="F26" s="516" t="s">
        <v>177</v>
      </c>
      <c r="G26" s="516" t="s">
        <v>177</v>
      </c>
      <c r="H26" s="516" t="s">
        <v>177</v>
      </c>
      <c r="I26" s="516" t="s">
        <v>177</v>
      </c>
      <c r="Q26" s="112"/>
      <c r="R26" s="112"/>
    </row>
    <row r="27" spans="1:18" ht="9.9499999999999993" customHeight="1">
      <c r="B27" s="616"/>
      <c r="C27" s="516"/>
      <c r="D27" s="516"/>
      <c r="E27" s="516"/>
      <c r="F27" s="516"/>
      <c r="G27" s="516"/>
      <c r="H27" s="516"/>
      <c r="I27" s="516"/>
      <c r="Q27" s="112"/>
      <c r="R27" s="112"/>
    </row>
    <row r="28" spans="1:18" ht="11.1" customHeight="1">
      <c r="A28" s="609"/>
      <c r="B28" s="630" t="s">
        <v>265</v>
      </c>
      <c r="C28" s="514">
        <v>-5.0279329608938497</v>
      </c>
      <c r="D28" s="514">
        <v>-4.2197545295149013</v>
      </c>
      <c r="E28" s="514">
        <v>-7.8560219693997624</v>
      </c>
      <c r="F28" s="514">
        <v>-0.87858535801012749</v>
      </c>
      <c r="G28" s="514">
        <v>-1.8196197220353696</v>
      </c>
      <c r="H28" s="514">
        <v>-1.8046080334337518</v>
      </c>
      <c r="I28" s="514">
        <v>2.6190345681790461</v>
      </c>
      <c r="Q28" s="112"/>
      <c r="R28" s="112"/>
    </row>
    <row r="29" spans="1:18" ht="7.5" customHeight="1">
      <c r="B29" s="631"/>
      <c r="C29" s="621"/>
      <c r="D29" s="621"/>
      <c r="E29" s="621"/>
      <c r="F29" s="621"/>
      <c r="G29" s="621"/>
      <c r="H29" s="621"/>
      <c r="I29" s="621"/>
      <c r="Q29" s="112"/>
      <c r="R29" s="112"/>
    </row>
    <row r="30" spans="1:18" ht="15.75" customHeight="1">
      <c r="A30" s="591"/>
      <c r="B30" s="627"/>
      <c r="C30" s="752" t="s">
        <v>266</v>
      </c>
      <c r="D30" s="752"/>
      <c r="E30" s="752"/>
      <c r="F30" s="752"/>
      <c r="G30" s="752"/>
      <c r="H30" s="752"/>
      <c r="I30" s="752"/>
    </row>
    <row r="31" spans="1:18" ht="9.9499999999999993" customHeight="1">
      <c r="B31" s="628"/>
      <c r="C31" s="622"/>
      <c r="F31" s="622"/>
      <c r="G31" s="622"/>
      <c r="H31" s="622"/>
      <c r="I31" s="622"/>
    </row>
    <row r="32" spans="1:18" ht="9.9499999999999993" customHeight="1">
      <c r="B32" s="629" t="s">
        <v>258</v>
      </c>
      <c r="C32" s="516">
        <v>-5.2631578947368354</v>
      </c>
      <c r="D32" s="516">
        <v>-6.8403908794788322</v>
      </c>
      <c r="E32" s="516">
        <v>-7.75</v>
      </c>
      <c r="F32" s="516">
        <v>-3.0159521435692938</v>
      </c>
      <c r="G32" s="516">
        <v>-8.1640504770698641</v>
      </c>
      <c r="H32" s="516">
        <v>-7.0931193201935514</v>
      </c>
      <c r="I32" s="516">
        <v>-15.706787064567038</v>
      </c>
    </row>
    <row r="33" spans="1:9" ht="9.9499999999999993" customHeight="1">
      <c r="B33" s="629" t="s">
        <v>259</v>
      </c>
      <c r="C33" s="516">
        <v>1.7857142857142918</v>
      </c>
      <c r="D33" s="516">
        <v>1.6700849692352762</v>
      </c>
      <c r="E33" s="516">
        <v>-0.85339168490153838</v>
      </c>
      <c r="F33" s="516">
        <v>3.3613796707603854</v>
      </c>
      <c r="G33" s="516">
        <v>-4.8392143869530742</v>
      </c>
      <c r="H33" s="516">
        <v>-4.6135940734132959</v>
      </c>
      <c r="I33" s="516">
        <v>7.3464464699081731</v>
      </c>
    </row>
    <row r="34" spans="1:9" ht="9.9499999999999993" customHeight="1">
      <c r="B34" s="629" t="s">
        <v>260</v>
      </c>
      <c r="C34" s="516">
        <v>2.3255813953488342</v>
      </c>
      <c r="D34" s="516">
        <v>1.1282051282051242</v>
      </c>
      <c r="E34" s="516">
        <v>-0.51993067590987607</v>
      </c>
      <c r="F34" s="516">
        <v>1.3584955431234391</v>
      </c>
      <c r="G34" s="516">
        <v>15.429966841362884</v>
      </c>
      <c r="H34" s="516">
        <v>14.331968169016207</v>
      </c>
      <c r="I34" s="516">
        <v>-3.8682675814751235</v>
      </c>
    </row>
    <row r="35" spans="1:9" ht="9.9499999999999993" customHeight="1">
      <c r="B35" s="629" t="s">
        <v>261</v>
      </c>
      <c r="C35" s="516">
        <v>5.8823529411764639</v>
      </c>
      <c r="D35" s="516">
        <v>4.9979347377116881</v>
      </c>
      <c r="E35" s="516">
        <v>7.2474116387004699</v>
      </c>
      <c r="F35" s="516">
        <v>9.7950829658146716</v>
      </c>
      <c r="G35" s="516">
        <v>14.084610081740038</v>
      </c>
      <c r="H35" s="516">
        <v>14.014727723121055</v>
      </c>
      <c r="I35" s="516">
        <v>13.352779435115991</v>
      </c>
    </row>
    <row r="36" spans="1:9" ht="9.9499999999999993" customHeight="1">
      <c r="B36" s="629" t="s">
        <v>469</v>
      </c>
      <c r="C36" s="516" t="s">
        <v>132</v>
      </c>
      <c r="D36" s="516">
        <v>-1.0340972610396904</v>
      </c>
      <c r="E36" s="516">
        <v>-9.3457943925233593</v>
      </c>
      <c r="F36" s="516">
        <v>2.9340890714188532</v>
      </c>
      <c r="G36" s="516">
        <v>16.703804403377148</v>
      </c>
      <c r="H36" s="516">
        <v>16.841660451250746</v>
      </c>
      <c r="I36" s="516">
        <v>14.441007340748428</v>
      </c>
    </row>
    <row r="37" spans="1:9" ht="9.9499999999999993" customHeight="1">
      <c r="A37" s="628"/>
      <c r="B37" s="605"/>
      <c r="C37" s="516"/>
      <c r="D37" s="516"/>
      <c r="E37" s="516"/>
      <c r="F37" s="516"/>
      <c r="G37" s="516"/>
      <c r="H37" s="516"/>
      <c r="I37" s="516"/>
    </row>
    <row r="38" spans="1:9" ht="11.1" customHeight="1">
      <c r="A38" s="609"/>
      <c r="B38" s="634" t="s">
        <v>265</v>
      </c>
      <c r="C38" s="514">
        <v>0.98522167487685408</v>
      </c>
      <c r="D38" s="514">
        <v>1.2021512179690035</v>
      </c>
      <c r="E38" s="514">
        <v>-1.2738853503184657</v>
      </c>
      <c r="F38" s="514">
        <v>3.9619095039521994</v>
      </c>
      <c r="G38" s="514">
        <v>9.8119381528254337</v>
      </c>
      <c r="H38" s="514">
        <v>9.6283700482368317</v>
      </c>
      <c r="I38" s="514">
        <v>6.8998696518987543</v>
      </c>
    </row>
    <row r="39" spans="1:9" ht="7.5" customHeight="1">
      <c r="A39" s="609"/>
      <c r="B39" s="631"/>
      <c r="C39" s="621"/>
      <c r="D39" s="621"/>
      <c r="E39" s="621"/>
      <c r="F39" s="621"/>
      <c r="G39" s="621"/>
      <c r="H39" s="621"/>
      <c r="I39" s="621"/>
    </row>
    <row r="40" spans="1:9" ht="15.75" customHeight="1">
      <c r="A40" s="591"/>
      <c r="B40" s="627"/>
      <c r="C40" s="752" t="s">
        <v>267</v>
      </c>
      <c r="D40" s="752"/>
      <c r="E40" s="752"/>
      <c r="F40" s="752"/>
      <c r="G40" s="752"/>
      <c r="H40" s="752"/>
      <c r="I40" s="752"/>
    </row>
    <row r="41" spans="1:9" ht="9.9499999999999993" customHeight="1">
      <c r="B41" s="628"/>
      <c r="C41" s="622"/>
      <c r="D41" s="622"/>
      <c r="E41" s="622"/>
      <c r="F41" s="622"/>
      <c r="G41" s="622"/>
      <c r="H41" s="622"/>
      <c r="I41" s="622"/>
    </row>
    <row r="42" spans="1:9" ht="9.9499999999999993" customHeight="1">
      <c r="B42" s="629" t="s">
        <v>258</v>
      </c>
      <c r="C42" s="516" t="s">
        <v>132</v>
      </c>
      <c r="D42" s="516">
        <v>5.1282051282051242</v>
      </c>
      <c r="E42" s="516">
        <v>35.416666666666657</v>
      </c>
      <c r="F42" s="516">
        <v>36.835599505562413</v>
      </c>
      <c r="G42" s="516">
        <v>177.0144739684597</v>
      </c>
      <c r="H42" s="516">
        <v>-90.432755877277515</v>
      </c>
      <c r="I42" s="516">
        <v>-26.436515291936985</v>
      </c>
    </row>
    <row r="43" spans="1:9" ht="9.9499999999999993" customHeight="1">
      <c r="B43" s="629" t="s">
        <v>259</v>
      </c>
      <c r="C43" s="516">
        <v>7.6923076923076934</v>
      </c>
      <c r="D43" s="516">
        <v>3.4398034398034412</v>
      </c>
      <c r="E43" s="516">
        <v>1.9503546099290787</v>
      </c>
      <c r="F43" s="516">
        <v>2.8807225163500476</v>
      </c>
      <c r="G43" s="516">
        <v>-0.33979127107633644</v>
      </c>
      <c r="H43" s="516">
        <v>2.9073158751112942</v>
      </c>
      <c r="I43" s="516">
        <v>16.601185323300257</v>
      </c>
    </row>
    <row r="44" spans="1:9" ht="9.9499999999999993" customHeight="1">
      <c r="B44" s="629" t="s">
        <v>260</v>
      </c>
      <c r="C44" s="516" t="s">
        <v>132</v>
      </c>
      <c r="D44" s="516" t="s">
        <v>177</v>
      </c>
      <c r="E44" s="516" t="s">
        <v>177</v>
      </c>
      <c r="F44" s="516" t="s">
        <v>177</v>
      </c>
      <c r="G44" s="516" t="s">
        <v>177</v>
      </c>
      <c r="H44" s="516" t="s">
        <v>177</v>
      </c>
      <c r="I44" s="516" t="s">
        <v>177</v>
      </c>
    </row>
    <row r="45" spans="1:9" ht="9.9499999999999993" customHeight="1">
      <c r="B45" s="629" t="s">
        <v>261</v>
      </c>
      <c r="C45" s="516" t="s">
        <v>132</v>
      </c>
      <c r="D45" s="516">
        <v>-0.43572984749455657</v>
      </c>
      <c r="E45" s="516">
        <v>5.6947608200455591</v>
      </c>
      <c r="F45" s="516">
        <v>-2.0468026856137129</v>
      </c>
      <c r="G45" s="516">
        <v>4.3814062993482423</v>
      </c>
      <c r="H45" s="516">
        <v>19.790717989703182</v>
      </c>
      <c r="I45" s="516">
        <v>40.375435672071518</v>
      </c>
    </row>
    <row r="46" spans="1:9" ht="9.9499999999999993" customHeight="1">
      <c r="B46" s="629" t="s">
        <v>469</v>
      </c>
      <c r="C46" s="516" t="s">
        <v>132</v>
      </c>
      <c r="D46" s="516" t="s">
        <v>177</v>
      </c>
      <c r="E46" s="516" t="s">
        <v>177</v>
      </c>
      <c r="F46" s="516" t="s">
        <v>177</v>
      </c>
      <c r="G46" s="516" t="s">
        <v>177</v>
      </c>
      <c r="H46" s="516" t="s">
        <v>177</v>
      </c>
      <c r="I46" s="516" t="s">
        <v>177</v>
      </c>
    </row>
    <row r="47" spans="1:9" ht="9.9499999999999993" customHeight="1">
      <c r="A47" s="628"/>
      <c r="B47" s="605"/>
      <c r="C47" s="516"/>
      <c r="D47" s="516"/>
      <c r="E47" s="516"/>
      <c r="F47" s="516"/>
      <c r="G47" s="516"/>
      <c r="H47" s="516"/>
      <c r="I47" s="516"/>
    </row>
    <row r="48" spans="1:9" ht="11.1" customHeight="1">
      <c r="A48" s="609"/>
      <c r="B48" s="634" t="s">
        <v>265</v>
      </c>
      <c r="C48" s="514" t="s">
        <v>132</v>
      </c>
      <c r="D48" s="514">
        <v>-0.34794711203896611</v>
      </c>
      <c r="E48" s="514">
        <v>4.7940074906367016</v>
      </c>
      <c r="F48" s="514">
        <v>1.857639567136772</v>
      </c>
      <c r="G48" s="514">
        <v>5.4912033855785722</v>
      </c>
      <c r="H48" s="514">
        <v>8.8681549203168544</v>
      </c>
      <c r="I48" s="514">
        <v>18.150584270103266</v>
      </c>
    </row>
    <row r="49" spans="1:9" ht="7.5" customHeight="1">
      <c r="B49" s="631"/>
      <c r="C49" s="516"/>
      <c r="D49" s="516"/>
      <c r="E49" s="516"/>
      <c r="F49" s="516"/>
      <c r="G49" s="516"/>
      <c r="H49" s="516"/>
      <c r="I49" s="516"/>
    </row>
    <row r="50" spans="1:9" ht="15.75" customHeight="1">
      <c r="A50" s="591"/>
      <c r="B50" s="627"/>
      <c r="C50" s="752" t="s">
        <v>268</v>
      </c>
      <c r="D50" s="752"/>
      <c r="E50" s="752"/>
      <c r="F50" s="752"/>
      <c r="G50" s="752"/>
      <c r="H50" s="752"/>
      <c r="I50" s="752"/>
    </row>
    <row r="51" spans="1:9" ht="9.9499999999999993" customHeight="1">
      <c r="B51" s="628"/>
      <c r="C51" s="622"/>
      <c r="D51" s="622"/>
      <c r="E51" s="622"/>
      <c r="F51" s="622"/>
      <c r="G51" s="622"/>
      <c r="H51" s="622"/>
      <c r="I51" s="622"/>
    </row>
    <row r="52" spans="1:9" ht="9.9499999999999993" customHeight="1">
      <c r="B52" s="629" t="s">
        <v>258</v>
      </c>
      <c r="C52" s="516">
        <v>-4.7619047619047592</v>
      </c>
      <c r="D52" s="516">
        <v>-10.256410256410263</v>
      </c>
      <c r="E52" s="516">
        <v>-13.138686131386862</v>
      </c>
      <c r="F52" s="516">
        <v>-3.9140445126630823</v>
      </c>
      <c r="G52" s="516">
        <v>3.2506785097458675</v>
      </c>
      <c r="H52" s="516">
        <v>3.1895457219830945</v>
      </c>
      <c r="I52" s="516">
        <v>28.478127763793452</v>
      </c>
    </row>
    <row r="53" spans="1:9" ht="9.9499999999999993" customHeight="1">
      <c r="B53" s="629" t="s">
        <v>259</v>
      </c>
      <c r="C53" s="516" t="s">
        <v>132</v>
      </c>
      <c r="D53" s="516">
        <v>0.29752066115702291</v>
      </c>
      <c r="E53" s="516">
        <v>-1.5228426395939039</v>
      </c>
      <c r="F53" s="516">
        <v>0.50684053272689766</v>
      </c>
      <c r="G53" s="516">
        <v>-1.4112747285438019</v>
      </c>
      <c r="H53" s="516">
        <v>-1.2316310594137576</v>
      </c>
      <c r="I53" s="516">
        <v>-2.2293068354460104</v>
      </c>
    </row>
    <row r="54" spans="1:9" ht="9.9499999999999993" customHeight="1">
      <c r="B54" s="629" t="s">
        <v>260</v>
      </c>
      <c r="C54" s="516">
        <v>-3.125</v>
      </c>
      <c r="D54" s="516" t="s">
        <v>177</v>
      </c>
      <c r="E54" s="516" t="s">
        <v>177</v>
      </c>
      <c r="F54" s="516" t="s">
        <v>177</v>
      </c>
      <c r="G54" s="516" t="s">
        <v>177</v>
      </c>
      <c r="H54" s="516" t="s">
        <v>177</v>
      </c>
      <c r="I54" s="516" t="s">
        <v>177</v>
      </c>
    </row>
    <row r="55" spans="1:9" ht="9.9499999999999993" customHeight="1">
      <c r="B55" s="629" t="s">
        <v>261</v>
      </c>
      <c r="C55" s="516">
        <v>-7.6923076923076934</v>
      </c>
      <c r="D55" s="516">
        <v>-6.1590145576707727</v>
      </c>
      <c r="E55" s="516">
        <v>-5.9285091543156057</v>
      </c>
      <c r="F55" s="516">
        <v>-5.7556935817805339</v>
      </c>
      <c r="G55" s="516">
        <v>4.1344622499752575</v>
      </c>
      <c r="H55" s="516">
        <v>4.5859594752411823</v>
      </c>
      <c r="I55" s="516">
        <v>2.9315960912052077</v>
      </c>
    </row>
    <row r="56" spans="1:9" ht="9.9499999999999993" customHeight="1">
      <c r="B56" s="629" t="s">
        <v>469</v>
      </c>
      <c r="C56" s="516" t="s">
        <v>132</v>
      </c>
      <c r="D56" s="516" t="s">
        <v>177</v>
      </c>
      <c r="E56" s="516" t="s">
        <v>177</v>
      </c>
      <c r="F56" s="516" t="s">
        <v>177</v>
      </c>
      <c r="G56" s="516" t="s">
        <v>177</v>
      </c>
      <c r="H56" s="516" t="s">
        <v>177</v>
      </c>
      <c r="I56" s="516" t="s">
        <v>177</v>
      </c>
    </row>
    <row r="57" spans="1:9" ht="9.9499999999999993" customHeight="1">
      <c r="A57" s="628"/>
      <c r="B57" s="605"/>
      <c r="C57" s="516"/>
      <c r="D57" s="516"/>
      <c r="E57" s="516"/>
      <c r="F57" s="516"/>
      <c r="G57" s="516"/>
      <c r="H57" s="516"/>
      <c r="I57" s="516"/>
    </row>
    <row r="58" spans="1:9" ht="11.1" customHeight="1">
      <c r="A58" s="609"/>
      <c r="B58" s="634" t="s">
        <v>265</v>
      </c>
      <c r="C58" s="514">
        <v>-1.1834319526627155</v>
      </c>
      <c r="D58" s="514">
        <v>-2.1847200418629029</v>
      </c>
      <c r="E58" s="514">
        <v>-3.623261950674916</v>
      </c>
      <c r="F58" s="514">
        <v>-1.947161315953764</v>
      </c>
      <c r="G58" s="514">
        <v>0.49742527883394416</v>
      </c>
      <c r="H58" s="514">
        <v>0.69796114066531345</v>
      </c>
      <c r="I58" s="514">
        <v>0.29641441512623601</v>
      </c>
    </row>
    <row r="59" spans="1:9" ht="22.5" customHeight="1">
      <c r="A59" s="597" t="s">
        <v>269</v>
      </c>
      <c r="B59" s="635"/>
      <c r="C59" s="621"/>
      <c r="D59" s="621"/>
      <c r="E59" s="621"/>
      <c r="F59" s="621"/>
      <c r="G59" s="621"/>
      <c r="H59" s="621"/>
      <c r="I59" s="621"/>
    </row>
    <row r="60" spans="1:9" ht="9.9499999999999993" customHeight="1">
      <c r="A60" s="757" t="s">
        <v>378</v>
      </c>
      <c r="B60" s="758"/>
      <c r="C60" s="758"/>
      <c r="D60" s="758"/>
      <c r="E60" s="758"/>
      <c r="F60" s="758"/>
      <c r="G60" s="758"/>
      <c r="H60" s="758"/>
      <c r="I60" s="758"/>
    </row>
  </sheetData>
  <mergeCells count="13">
    <mergeCell ref="C50:I50"/>
    <mergeCell ref="A60:I60"/>
    <mergeCell ref="I5:I7"/>
    <mergeCell ref="A5:B7"/>
    <mergeCell ref="C5:C7"/>
    <mergeCell ref="D5:D7"/>
    <mergeCell ref="C10:I10"/>
    <mergeCell ref="F5:F7"/>
    <mergeCell ref="G5:G7"/>
    <mergeCell ref="H5:H7"/>
    <mergeCell ref="C20:I20"/>
    <mergeCell ref="C30:I30"/>
    <mergeCell ref="C40:I40"/>
  </mergeCells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8"/>
  <sheetViews>
    <sheetView showGridLines="0" zoomScaleNormal="100" workbookViewId="0"/>
  </sheetViews>
  <sheetFormatPr baseColWidth="10" defaultColWidth="11.42578125" defaultRowHeight="12.75"/>
  <cols>
    <col min="1" max="1" width="4.7109375" style="398" customWidth="1"/>
    <col min="2" max="2" width="20.42578125" style="398" customWidth="1"/>
    <col min="3" max="3" width="10.42578125" style="398" customWidth="1"/>
    <col min="4" max="4" width="10.140625" style="398" customWidth="1"/>
    <col min="5" max="8" width="10.28515625" style="398" customWidth="1"/>
    <col min="9" max="12" width="9.7109375" style="398" customWidth="1"/>
    <col min="13" max="13" width="7.85546875" style="398" bestFit="1" customWidth="1"/>
    <col min="14" max="14" width="10.85546875" style="398" customWidth="1"/>
    <col min="15" max="15" width="18.85546875" style="398" customWidth="1"/>
    <col min="16" max="16" width="5.5703125" style="398" customWidth="1"/>
    <col min="17" max="16384" width="11.42578125" style="398"/>
  </cols>
  <sheetData>
    <row r="1" spans="1:20" ht="10.5" customHeight="1">
      <c r="A1" s="393" t="s">
        <v>277</v>
      </c>
      <c r="B1" s="401"/>
      <c r="C1" s="440"/>
      <c r="D1" s="440"/>
      <c r="E1" s="440"/>
      <c r="F1" s="440"/>
      <c r="G1" s="440"/>
      <c r="H1" s="440"/>
      <c r="I1" s="422"/>
      <c r="J1" s="401"/>
      <c r="K1" s="401"/>
      <c r="L1" s="401"/>
      <c r="M1" s="401"/>
      <c r="N1" s="401"/>
      <c r="O1" s="401"/>
      <c r="P1" s="401"/>
      <c r="Q1" s="440"/>
      <c r="R1" s="440"/>
      <c r="S1" s="440"/>
      <c r="T1" s="440"/>
    </row>
    <row r="2" spans="1:20" ht="10.5" customHeight="1">
      <c r="A2" s="392" t="s">
        <v>278</v>
      </c>
      <c r="B2" s="440"/>
      <c r="C2" s="440"/>
      <c r="D2" s="440"/>
      <c r="E2" s="440"/>
      <c r="F2" s="440"/>
      <c r="G2" s="440"/>
      <c r="H2" s="440"/>
      <c r="I2" s="401"/>
      <c r="J2" s="401"/>
      <c r="K2" s="401"/>
      <c r="L2" s="401"/>
      <c r="M2" s="401"/>
      <c r="N2" s="401"/>
      <c r="O2" s="401"/>
      <c r="P2" s="401"/>
      <c r="Q2" s="440"/>
      <c r="R2" s="440"/>
      <c r="S2" s="440"/>
      <c r="T2" s="440"/>
    </row>
    <row r="3" spans="1:20" ht="9.9499999999999993" customHeight="1">
      <c r="B3" s="439" t="s">
        <v>146</v>
      </c>
      <c r="G3" s="427"/>
      <c r="O3" s="441"/>
      <c r="P3" s="403" t="s">
        <v>443</v>
      </c>
    </row>
    <row r="4" spans="1:20" s="415" customFormat="1" ht="10.5" customHeight="1">
      <c r="A4" s="684" t="s">
        <v>99</v>
      </c>
      <c r="B4" s="690" t="s">
        <v>97</v>
      </c>
      <c r="C4" s="682" t="s">
        <v>461</v>
      </c>
      <c r="D4" s="727"/>
      <c r="E4" s="727"/>
      <c r="F4" s="727"/>
      <c r="G4" s="727"/>
      <c r="H4" s="727"/>
      <c r="I4" s="727"/>
      <c r="J4" s="727"/>
      <c r="K4" s="727"/>
      <c r="L4" s="727"/>
      <c r="M4" s="727"/>
      <c r="N4" s="760" t="s">
        <v>470</v>
      </c>
      <c r="O4" s="690" t="s">
        <v>97</v>
      </c>
      <c r="P4" s="672" t="s">
        <v>99</v>
      </c>
      <c r="Q4" s="398"/>
      <c r="R4" s="398"/>
      <c r="S4" s="398"/>
      <c r="T4" s="398"/>
    </row>
    <row r="5" spans="1:20" s="415" customFormat="1" ht="10.5" customHeight="1">
      <c r="A5" s="685"/>
      <c r="B5" s="691"/>
      <c r="C5" s="678" t="s">
        <v>103</v>
      </c>
      <c r="D5" s="730" t="s">
        <v>445</v>
      </c>
      <c r="E5" s="731"/>
      <c r="F5" s="732" t="s">
        <v>446</v>
      </c>
      <c r="G5" s="733"/>
      <c r="H5" s="733"/>
      <c r="I5" s="678" t="s">
        <v>130</v>
      </c>
      <c r="J5" s="674" t="s">
        <v>447</v>
      </c>
      <c r="K5" s="723"/>
      <c r="L5" s="723"/>
      <c r="M5" s="695"/>
      <c r="N5" s="716"/>
      <c r="O5" s="691"/>
      <c r="P5" s="674"/>
      <c r="Q5" s="398"/>
      <c r="R5" s="398"/>
      <c r="S5" s="398"/>
      <c r="T5" s="398"/>
    </row>
    <row r="6" spans="1:20" s="415" customFormat="1" ht="10.5" customHeight="1">
      <c r="A6" s="725"/>
      <c r="B6" s="716"/>
      <c r="C6" s="716"/>
      <c r="D6" s="678" t="s">
        <v>31</v>
      </c>
      <c r="E6" s="678" t="s">
        <v>32</v>
      </c>
      <c r="F6" s="678" t="s">
        <v>47</v>
      </c>
      <c r="G6" s="678" t="s">
        <v>448</v>
      </c>
      <c r="H6" s="699" t="s">
        <v>32</v>
      </c>
      <c r="I6" s="716"/>
      <c r="J6" s="678" t="s">
        <v>47</v>
      </c>
      <c r="K6" s="699" t="s">
        <v>453</v>
      </c>
      <c r="L6" s="739"/>
      <c r="M6" s="740"/>
      <c r="N6" s="716"/>
      <c r="O6" s="716"/>
      <c r="P6" s="728"/>
      <c r="Q6" s="398"/>
      <c r="R6" s="398"/>
      <c r="S6" s="398"/>
      <c r="T6" s="398"/>
    </row>
    <row r="7" spans="1:20" s="415" customFormat="1" ht="10.5" customHeight="1">
      <c r="A7" s="725"/>
      <c r="B7" s="716"/>
      <c r="C7" s="716"/>
      <c r="D7" s="691"/>
      <c r="E7" s="716"/>
      <c r="F7" s="716"/>
      <c r="G7" s="716"/>
      <c r="H7" s="722"/>
      <c r="I7" s="716"/>
      <c r="J7" s="716"/>
      <c r="K7" s="678" t="s">
        <v>454</v>
      </c>
      <c r="L7" s="678" t="s">
        <v>39</v>
      </c>
      <c r="M7" s="678" t="s">
        <v>142</v>
      </c>
      <c r="N7" s="716"/>
      <c r="O7" s="716"/>
      <c r="P7" s="728"/>
      <c r="Q7" s="398"/>
      <c r="R7" s="398"/>
      <c r="S7" s="398"/>
      <c r="T7" s="398"/>
    </row>
    <row r="8" spans="1:20" s="415" customFormat="1" ht="10.5" customHeight="1">
      <c r="A8" s="725"/>
      <c r="B8" s="716"/>
      <c r="C8" s="709"/>
      <c r="D8" s="679"/>
      <c r="E8" s="709"/>
      <c r="F8" s="709"/>
      <c r="G8" s="709"/>
      <c r="H8" s="712"/>
      <c r="I8" s="709"/>
      <c r="J8" s="709"/>
      <c r="K8" s="709"/>
      <c r="L8" s="679"/>
      <c r="M8" s="709"/>
      <c r="N8" s="709"/>
      <c r="O8" s="716"/>
      <c r="P8" s="728"/>
      <c r="Q8" s="398"/>
      <c r="R8" s="398"/>
      <c r="S8" s="398"/>
      <c r="T8" s="398"/>
    </row>
    <row r="9" spans="1:20" s="415" customFormat="1" ht="9.9499999999999993" customHeight="1">
      <c r="A9" s="726"/>
      <c r="B9" s="717"/>
      <c r="C9" s="761">
        <v>1000</v>
      </c>
      <c r="D9" s="735"/>
      <c r="E9" s="735"/>
      <c r="F9" s="735"/>
      <c r="G9" s="735"/>
      <c r="H9" s="735"/>
      <c r="I9" s="735"/>
      <c r="J9" s="735"/>
      <c r="K9" s="735"/>
      <c r="L9" s="735"/>
      <c r="M9" s="735"/>
      <c r="N9" s="589" t="s">
        <v>107</v>
      </c>
      <c r="O9" s="717"/>
      <c r="P9" s="729"/>
      <c r="Q9" s="398"/>
      <c r="R9" s="398"/>
      <c r="S9" s="398"/>
      <c r="T9" s="398"/>
    </row>
    <row r="10" spans="1:20" s="402" customFormat="1" ht="12" customHeight="1">
      <c r="A10" s="442"/>
      <c r="B10" s="443"/>
      <c r="C10" s="444"/>
      <c r="D10" s="444"/>
      <c r="E10" s="444"/>
      <c r="F10" s="444"/>
      <c r="G10" s="444"/>
      <c r="H10" s="442"/>
      <c r="I10" s="445"/>
      <c r="J10" s="445"/>
      <c r="K10" s="445"/>
      <c r="L10" s="445"/>
      <c r="M10" s="445"/>
      <c r="N10" s="446"/>
      <c r="O10" s="416"/>
      <c r="P10" s="398"/>
      <c r="Q10" s="565"/>
      <c r="R10" s="565"/>
      <c r="S10" s="565"/>
      <c r="T10" s="565"/>
    </row>
    <row r="11" spans="1:20" s="402" customFormat="1" ht="12" customHeight="1">
      <c r="A11" s="414">
        <v>11</v>
      </c>
      <c r="B11" s="421" t="s">
        <v>109</v>
      </c>
      <c r="C11" s="657">
        <v>46926</v>
      </c>
      <c r="D11" s="657">
        <v>11752</v>
      </c>
      <c r="E11" s="657">
        <v>35174</v>
      </c>
      <c r="F11" s="657">
        <v>24936</v>
      </c>
      <c r="G11" s="657">
        <v>1786</v>
      </c>
      <c r="H11" s="657">
        <v>23150</v>
      </c>
      <c r="I11" s="439">
        <v>8483</v>
      </c>
      <c r="J11" s="439">
        <v>13507</v>
      </c>
      <c r="K11" s="439">
        <v>1483</v>
      </c>
      <c r="L11" s="428" t="s">
        <v>177</v>
      </c>
      <c r="M11" s="428" t="s">
        <v>177</v>
      </c>
      <c r="N11" s="640">
        <v>6.8929384965831417</v>
      </c>
      <c r="O11" s="411" t="s">
        <v>109</v>
      </c>
      <c r="P11" s="449">
        <v>11</v>
      </c>
      <c r="Q11" s="428"/>
      <c r="R11" s="428"/>
      <c r="S11" s="428"/>
      <c r="T11" s="428"/>
    </row>
    <row r="12" spans="1:20" s="402" customFormat="1" ht="12" customHeight="1">
      <c r="A12" s="414"/>
      <c r="B12" s="421"/>
      <c r="C12" s="657"/>
      <c r="D12" s="657">
        <v>0</v>
      </c>
      <c r="E12" s="657">
        <v>0</v>
      </c>
      <c r="F12" s="657">
        <v>0</v>
      </c>
      <c r="G12" s="657"/>
      <c r="H12" s="657"/>
      <c r="I12" s="439"/>
      <c r="J12" s="439">
        <v>0</v>
      </c>
      <c r="K12" s="439">
        <v>0</v>
      </c>
      <c r="L12" s="450"/>
      <c r="M12" s="450"/>
      <c r="N12" s="640"/>
      <c r="O12" s="411"/>
      <c r="P12" s="449"/>
      <c r="Q12" s="428"/>
      <c r="R12" s="428"/>
      <c r="S12" s="428"/>
      <c r="T12" s="428"/>
    </row>
    <row r="13" spans="1:20" s="402" customFormat="1" ht="12" customHeight="1">
      <c r="A13" s="414">
        <v>21</v>
      </c>
      <c r="B13" s="431" t="s">
        <v>110</v>
      </c>
      <c r="C13" s="657">
        <v>94570</v>
      </c>
      <c r="D13" s="657">
        <v>23968</v>
      </c>
      <c r="E13" s="657">
        <v>70602</v>
      </c>
      <c r="F13" s="657">
        <v>33907</v>
      </c>
      <c r="G13" s="657">
        <v>14932</v>
      </c>
      <c r="H13" s="657">
        <v>18975</v>
      </c>
      <c r="I13" s="439">
        <v>5716</v>
      </c>
      <c r="J13" s="439">
        <v>54947</v>
      </c>
      <c r="K13" s="439">
        <v>3320</v>
      </c>
      <c r="L13" s="450">
        <v>22876</v>
      </c>
      <c r="M13" s="450">
        <v>28751</v>
      </c>
      <c r="N13" s="640">
        <v>20.261454531581819</v>
      </c>
      <c r="O13" s="483" t="s">
        <v>110</v>
      </c>
      <c r="P13" s="449">
        <v>21</v>
      </c>
      <c r="Q13" s="428"/>
      <c r="R13" s="428"/>
      <c r="S13" s="428"/>
      <c r="T13" s="428"/>
    </row>
    <row r="14" spans="1:20" s="402" customFormat="1" ht="12" customHeight="1">
      <c r="A14" s="414">
        <v>22</v>
      </c>
      <c r="B14" s="431" t="s">
        <v>111</v>
      </c>
      <c r="C14" s="657">
        <v>121322</v>
      </c>
      <c r="D14" s="657">
        <v>71000</v>
      </c>
      <c r="E14" s="657">
        <v>50320</v>
      </c>
      <c r="F14" s="657">
        <v>54939</v>
      </c>
      <c r="G14" s="657">
        <v>18704</v>
      </c>
      <c r="H14" s="657">
        <v>36235</v>
      </c>
      <c r="I14" s="439">
        <v>41257</v>
      </c>
      <c r="J14" s="439">
        <v>25124</v>
      </c>
      <c r="K14" s="439">
        <v>11039</v>
      </c>
      <c r="L14" s="428" t="s">
        <v>177</v>
      </c>
      <c r="M14" s="428" t="s">
        <v>177</v>
      </c>
      <c r="N14" s="640">
        <v>13.02905801354612</v>
      </c>
      <c r="O14" s="483" t="s">
        <v>111</v>
      </c>
      <c r="P14" s="449">
        <v>22</v>
      </c>
      <c r="Q14" s="428"/>
      <c r="R14" s="428"/>
      <c r="S14" s="428"/>
      <c r="T14" s="428"/>
    </row>
    <row r="15" spans="1:20" s="402" customFormat="1" ht="12" customHeight="1">
      <c r="A15" s="414">
        <v>23</v>
      </c>
      <c r="B15" s="431" t="s">
        <v>112</v>
      </c>
      <c r="C15" s="657">
        <v>85538</v>
      </c>
      <c r="D15" s="657">
        <v>49780</v>
      </c>
      <c r="E15" s="657">
        <v>35759</v>
      </c>
      <c r="F15" s="657">
        <v>57869</v>
      </c>
      <c r="G15" s="657">
        <v>36753</v>
      </c>
      <c r="H15" s="657">
        <v>21116</v>
      </c>
      <c r="I15" s="439">
        <v>1932</v>
      </c>
      <c r="J15" s="439">
        <v>25738</v>
      </c>
      <c r="K15" s="439">
        <v>11095</v>
      </c>
      <c r="L15" s="657">
        <v>9235</v>
      </c>
      <c r="M15" s="657">
        <v>5408</v>
      </c>
      <c r="N15" s="640">
        <v>11.40951835161114</v>
      </c>
      <c r="O15" s="483" t="s">
        <v>112</v>
      </c>
      <c r="P15" s="449">
        <v>23</v>
      </c>
      <c r="Q15" s="428"/>
      <c r="R15" s="428"/>
      <c r="S15" s="428"/>
      <c r="T15" s="428"/>
    </row>
    <row r="16" spans="1:20" s="402" customFormat="1" ht="12" customHeight="1">
      <c r="A16" s="414">
        <v>24</v>
      </c>
      <c r="B16" s="431" t="s">
        <v>113</v>
      </c>
      <c r="C16" s="657">
        <v>55605</v>
      </c>
      <c r="D16" s="657">
        <v>39577</v>
      </c>
      <c r="E16" s="657">
        <v>16027</v>
      </c>
      <c r="F16" s="657">
        <v>20762</v>
      </c>
      <c r="G16" s="657">
        <v>19137</v>
      </c>
      <c r="H16" s="657">
        <v>1625</v>
      </c>
      <c r="I16" s="450">
        <v>10839</v>
      </c>
      <c r="J16" s="450">
        <v>24003</v>
      </c>
      <c r="K16" s="450">
        <v>9601</v>
      </c>
      <c r="L16" s="450">
        <v>9130</v>
      </c>
      <c r="M16" s="450">
        <v>5272</v>
      </c>
      <c r="N16" s="640">
        <v>1.6006139341117205</v>
      </c>
      <c r="O16" s="483" t="s">
        <v>113</v>
      </c>
      <c r="P16" s="449">
        <v>24</v>
      </c>
      <c r="Q16" s="428"/>
      <c r="R16" s="428"/>
      <c r="S16" s="428"/>
      <c r="T16" s="428"/>
    </row>
    <row r="17" spans="1:20" s="402" customFormat="1" ht="6" customHeight="1">
      <c r="A17" s="414"/>
      <c r="B17" s="421"/>
      <c r="C17" s="657"/>
      <c r="D17" s="657"/>
      <c r="E17" s="657"/>
      <c r="F17" s="657"/>
      <c r="G17" s="657"/>
      <c r="H17" s="657"/>
      <c r="I17" s="439"/>
      <c r="J17" s="439"/>
      <c r="K17" s="439"/>
      <c r="L17" s="450"/>
      <c r="M17" s="450"/>
      <c r="N17" s="640"/>
      <c r="O17" s="411"/>
      <c r="P17" s="449"/>
      <c r="Q17" s="428"/>
      <c r="R17" s="428"/>
      <c r="S17" s="428"/>
      <c r="T17" s="428"/>
    </row>
    <row r="18" spans="1:20" s="402" customFormat="1" ht="6" customHeight="1">
      <c r="A18" s="414"/>
      <c r="B18" s="432"/>
      <c r="C18" s="656"/>
      <c r="D18" s="656"/>
      <c r="E18" s="656"/>
      <c r="F18" s="656"/>
      <c r="G18" s="656"/>
      <c r="H18" s="656"/>
      <c r="I18" s="459"/>
      <c r="J18" s="459"/>
      <c r="K18" s="459"/>
      <c r="L18" s="638"/>
      <c r="M18" s="638"/>
      <c r="N18" s="640"/>
      <c r="O18" s="423"/>
      <c r="P18" s="449"/>
      <c r="Q18" s="433"/>
      <c r="R18" s="433"/>
      <c r="S18" s="433"/>
      <c r="T18" s="433"/>
    </row>
    <row r="19" spans="1:20" s="402" customFormat="1" ht="6" customHeight="1">
      <c r="A19" s="414"/>
      <c r="B19" s="421"/>
      <c r="C19" s="657"/>
      <c r="D19" s="657"/>
      <c r="E19" s="657"/>
      <c r="F19" s="657"/>
      <c r="G19" s="657"/>
      <c r="H19" s="657"/>
      <c r="I19" s="439"/>
      <c r="J19" s="439"/>
      <c r="K19" s="439"/>
      <c r="L19" s="450"/>
      <c r="M19" s="450"/>
      <c r="N19" s="640"/>
      <c r="O19" s="411"/>
      <c r="P19" s="449"/>
      <c r="Q19" s="428"/>
      <c r="R19" s="428"/>
      <c r="S19" s="428"/>
      <c r="T19" s="428"/>
    </row>
    <row r="20" spans="1:20" s="402" customFormat="1" ht="12" customHeight="1">
      <c r="A20" s="414"/>
      <c r="B20" s="421"/>
      <c r="C20" s="657"/>
      <c r="D20" s="657">
        <v>0</v>
      </c>
      <c r="E20" s="657">
        <v>0</v>
      </c>
      <c r="F20" s="657">
        <v>0</v>
      </c>
      <c r="G20" s="657"/>
      <c r="H20" s="657"/>
      <c r="I20" s="439"/>
      <c r="J20" s="439">
        <v>0</v>
      </c>
      <c r="K20" s="439">
        <v>0</v>
      </c>
      <c r="L20" s="450"/>
      <c r="M20" s="450"/>
      <c r="N20" s="640"/>
      <c r="O20" s="411"/>
      <c r="P20" s="449"/>
      <c r="Q20" s="428"/>
      <c r="R20" s="428"/>
      <c r="S20" s="428"/>
      <c r="T20" s="428"/>
    </row>
    <row r="21" spans="1:20" s="402" customFormat="1" ht="12" customHeight="1">
      <c r="A21" s="414">
        <v>12</v>
      </c>
      <c r="B21" s="421" t="s">
        <v>114</v>
      </c>
      <c r="C21" s="657">
        <v>253004</v>
      </c>
      <c r="D21" s="657">
        <v>135056</v>
      </c>
      <c r="E21" s="657">
        <v>117948</v>
      </c>
      <c r="F21" s="657">
        <v>101211</v>
      </c>
      <c r="G21" s="657">
        <v>43120</v>
      </c>
      <c r="H21" s="657">
        <v>58091</v>
      </c>
      <c r="I21" s="439">
        <v>55614</v>
      </c>
      <c r="J21" s="439">
        <v>96179</v>
      </c>
      <c r="K21" s="439">
        <v>36322</v>
      </c>
      <c r="L21" s="657">
        <v>44335</v>
      </c>
      <c r="M21" s="657">
        <v>15522</v>
      </c>
      <c r="N21" s="640">
        <v>-9.0571205710978688</v>
      </c>
      <c r="O21" s="411" t="s">
        <v>114</v>
      </c>
      <c r="P21" s="449">
        <v>12</v>
      </c>
      <c r="Q21" s="428"/>
      <c r="R21" s="428"/>
      <c r="S21" s="428"/>
      <c r="T21" s="428"/>
    </row>
    <row r="22" spans="1:20" s="402" customFormat="1" ht="12" customHeight="1">
      <c r="A22" s="414"/>
      <c r="B22" s="421"/>
      <c r="C22" s="657"/>
      <c r="D22" s="657">
        <v>0</v>
      </c>
      <c r="E22" s="657">
        <v>0</v>
      </c>
      <c r="F22" s="657">
        <v>0</v>
      </c>
      <c r="G22" s="657"/>
      <c r="H22" s="657"/>
      <c r="I22" s="439"/>
      <c r="J22" s="439">
        <v>0</v>
      </c>
      <c r="K22" s="439">
        <v>0</v>
      </c>
      <c r="L22" s="450"/>
      <c r="M22" s="450"/>
      <c r="N22" s="640"/>
      <c r="O22" s="411"/>
      <c r="P22" s="449"/>
      <c r="Q22" s="428"/>
      <c r="R22" s="428"/>
      <c r="S22" s="428"/>
      <c r="T22" s="428"/>
    </row>
    <row r="23" spans="1:20" s="402" customFormat="1" ht="12" customHeight="1">
      <c r="A23" s="414">
        <v>25</v>
      </c>
      <c r="B23" s="431" t="s">
        <v>115</v>
      </c>
      <c r="C23" s="657">
        <v>150322</v>
      </c>
      <c r="D23" s="657">
        <v>80389</v>
      </c>
      <c r="E23" s="657">
        <v>69932</v>
      </c>
      <c r="F23" s="657">
        <v>79788</v>
      </c>
      <c r="G23" s="657">
        <v>47671</v>
      </c>
      <c r="H23" s="657">
        <v>32117</v>
      </c>
      <c r="I23" s="439">
        <v>13045</v>
      </c>
      <c r="J23" s="439">
        <v>57488</v>
      </c>
      <c r="K23" s="439">
        <v>19673</v>
      </c>
      <c r="L23" s="450">
        <v>16654</v>
      </c>
      <c r="M23" s="450">
        <v>21161</v>
      </c>
      <c r="N23" s="640">
        <v>2.0211206428493824</v>
      </c>
      <c r="O23" s="483" t="s">
        <v>115</v>
      </c>
      <c r="P23" s="449">
        <v>25</v>
      </c>
      <c r="Q23" s="428"/>
      <c r="R23" s="428"/>
      <c r="S23" s="428"/>
      <c r="T23" s="428"/>
    </row>
    <row r="24" spans="1:20" s="402" customFormat="1" ht="12" customHeight="1">
      <c r="A24" s="414">
        <v>26</v>
      </c>
      <c r="B24" s="431" t="s">
        <v>116</v>
      </c>
      <c r="C24" s="657">
        <v>61036</v>
      </c>
      <c r="D24" s="657">
        <v>38068</v>
      </c>
      <c r="E24" s="657">
        <v>22968</v>
      </c>
      <c r="F24" s="657">
        <v>23391</v>
      </c>
      <c r="G24" s="657">
        <v>12091</v>
      </c>
      <c r="H24" s="657">
        <v>11300</v>
      </c>
      <c r="I24" s="439">
        <v>9246</v>
      </c>
      <c r="J24" s="439">
        <v>28399</v>
      </c>
      <c r="K24" s="439">
        <v>16731</v>
      </c>
      <c r="L24" s="657">
        <v>10382</v>
      </c>
      <c r="M24" s="657">
        <v>1286</v>
      </c>
      <c r="N24" s="640">
        <v>11.444639205375395</v>
      </c>
      <c r="O24" s="483" t="s">
        <v>116</v>
      </c>
      <c r="P24" s="449">
        <v>26</v>
      </c>
      <c r="Q24" s="428"/>
      <c r="R24" s="428"/>
      <c r="S24" s="428"/>
      <c r="T24" s="428"/>
    </row>
    <row r="25" spans="1:20" s="402" customFormat="1" ht="24" customHeight="1">
      <c r="A25" s="414">
        <v>27</v>
      </c>
      <c r="B25" s="431" t="s">
        <v>117</v>
      </c>
      <c r="C25" s="657">
        <v>126606</v>
      </c>
      <c r="D25" s="657">
        <v>40579</v>
      </c>
      <c r="E25" s="657">
        <v>86027</v>
      </c>
      <c r="F25" s="657">
        <v>83387</v>
      </c>
      <c r="G25" s="657">
        <v>16961</v>
      </c>
      <c r="H25" s="657">
        <v>66426</v>
      </c>
      <c r="I25" s="439">
        <v>15921</v>
      </c>
      <c r="J25" s="439">
        <v>27298</v>
      </c>
      <c r="K25" s="439">
        <v>7697</v>
      </c>
      <c r="L25" s="657">
        <v>4507</v>
      </c>
      <c r="M25" s="657">
        <v>15094</v>
      </c>
      <c r="N25" s="640">
        <v>110.15187982405178</v>
      </c>
      <c r="O25" s="483" t="s">
        <v>117</v>
      </c>
      <c r="P25" s="449">
        <v>27</v>
      </c>
      <c r="Q25" s="428"/>
      <c r="R25" s="428"/>
      <c r="S25" s="428"/>
      <c r="T25" s="428"/>
    </row>
    <row r="26" spans="1:20" s="402" customFormat="1" ht="25.5" customHeight="1">
      <c r="A26" s="436">
        <v>28</v>
      </c>
      <c r="B26" s="437" t="s">
        <v>118</v>
      </c>
      <c r="C26" s="657">
        <v>97928</v>
      </c>
      <c r="D26" s="657">
        <v>30965</v>
      </c>
      <c r="E26" s="657">
        <v>66963</v>
      </c>
      <c r="F26" s="657">
        <v>28636</v>
      </c>
      <c r="G26" s="657">
        <v>12577</v>
      </c>
      <c r="H26" s="657">
        <v>16059</v>
      </c>
      <c r="I26" s="439">
        <v>10828</v>
      </c>
      <c r="J26" s="439">
        <v>58464</v>
      </c>
      <c r="K26" s="439">
        <v>7560</v>
      </c>
      <c r="L26" s="439">
        <v>13309</v>
      </c>
      <c r="M26" s="454">
        <v>37595</v>
      </c>
      <c r="N26" s="640">
        <v>2.6305309270787518</v>
      </c>
      <c r="O26" s="566" t="s">
        <v>118</v>
      </c>
      <c r="P26" s="456">
        <v>28</v>
      </c>
      <c r="Q26" s="428"/>
      <c r="R26" s="428"/>
      <c r="S26" s="428"/>
      <c r="T26" s="428"/>
    </row>
    <row r="27" spans="1:20" s="400" customFormat="1" ht="6" customHeight="1">
      <c r="A27" s="414"/>
      <c r="B27" s="421"/>
      <c r="C27" s="657"/>
      <c r="D27" s="657">
        <v>0</v>
      </c>
      <c r="E27" s="657">
        <v>0</v>
      </c>
      <c r="F27" s="657">
        <v>0</v>
      </c>
      <c r="G27" s="657"/>
      <c r="H27" s="657"/>
      <c r="I27" s="439"/>
      <c r="J27" s="439">
        <v>0</v>
      </c>
      <c r="K27" s="439">
        <v>0</v>
      </c>
      <c r="L27" s="439"/>
      <c r="M27" s="454"/>
      <c r="N27" s="640"/>
      <c r="O27" s="411"/>
      <c r="P27" s="449"/>
      <c r="Q27" s="428"/>
      <c r="R27" s="428"/>
      <c r="S27" s="428"/>
      <c r="T27" s="428"/>
    </row>
    <row r="28" spans="1:20" s="402" customFormat="1" ht="6" customHeight="1">
      <c r="A28" s="417"/>
      <c r="B28" s="432"/>
      <c r="C28" s="656"/>
      <c r="D28" s="656"/>
      <c r="E28" s="656"/>
      <c r="F28" s="656"/>
      <c r="G28" s="656"/>
      <c r="H28" s="656"/>
      <c r="I28" s="459"/>
      <c r="J28" s="459"/>
      <c r="K28" s="459"/>
      <c r="L28" s="459"/>
      <c r="M28" s="460"/>
      <c r="N28" s="640"/>
      <c r="O28" s="423"/>
      <c r="P28" s="458"/>
      <c r="Q28" s="433"/>
      <c r="R28" s="433"/>
      <c r="S28" s="433"/>
      <c r="T28" s="433"/>
    </row>
    <row r="29" spans="1:20" s="402" customFormat="1" ht="6" customHeight="1">
      <c r="A29" s="414"/>
      <c r="B29" s="421"/>
      <c r="C29" s="657"/>
      <c r="D29" s="657">
        <v>0</v>
      </c>
      <c r="E29" s="657">
        <v>0</v>
      </c>
      <c r="F29" s="657">
        <v>0</v>
      </c>
      <c r="G29" s="657"/>
      <c r="H29" s="657"/>
      <c r="I29" s="439"/>
      <c r="J29" s="439">
        <v>0</v>
      </c>
      <c r="K29" s="439">
        <v>0</v>
      </c>
      <c r="L29" s="439"/>
      <c r="M29" s="454"/>
      <c r="N29" s="640"/>
      <c r="O29" s="411"/>
      <c r="P29" s="449"/>
      <c r="Q29" s="428"/>
      <c r="R29" s="428"/>
      <c r="S29" s="428"/>
      <c r="T29" s="428"/>
    </row>
    <row r="30" spans="1:20" s="402" customFormat="1" ht="12" customHeight="1">
      <c r="A30" s="414"/>
      <c r="B30" s="421"/>
      <c r="C30" s="657"/>
      <c r="D30" s="657">
        <v>0</v>
      </c>
      <c r="E30" s="657">
        <v>0</v>
      </c>
      <c r="F30" s="657">
        <v>0</v>
      </c>
      <c r="G30" s="657"/>
      <c r="H30" s="657"/>
      <c r="I30" s="439"/>
      <c r="J30" s="439">
        <v>0</v>
      </c>
      <c r="K30" s="439">
        <v>0</v>
      </c>
      <c r="L30" s="439"/>
      <c r="M30" s="454"/>
      <c r="N30" s="640"/>
      <c r="O30" s="411"/>
      <c r="P30" s="449"/>
      <c r="Q30" s="428"/>
      <c r="R30" s="428"/>
      <c r="S30" s="428"/>
      <c r="T30" s="428"/>
    </row>
    <row r="31" spans="1:20" s="402" customFormat="1" ht="12" customHeight="1">
      <c r="A31" s="414">
        <v>13</v>
      </c>
      <c r="B31" s="421" t="s">
        <v>119</v>
      </c>
      <c r="C31" s="657">
        <v>121496</v>
      </c>
      <c r="D31" s="657">
        <v>42021</v>
      </c>
      <c r="E31" s="657">
        <v>79475</v>
      </c>
      <c r="F31" s="657">
        <v>62769</v>
      </c>
      <c r="G31" s="657">
        <v>27829</v>
      </c>
      <c r="H31" s="657">
        <v>34940</v>
      </c>
      <c r="I31" s="439">
        <v>11927</v>
      </c>
      <c r="J31" s="439">
        <v>46800</v>
      </c>
      <c r="K31" s="439">
        <v>2265</v>
      </c>
      <c r="L31" s="439">
        <v>29689</v>
      </c>
      <c r="M31" s="454">
        <v>14846</v>
      </c>
      <c r="N31" s="640">
        <v>17.079751763481482</v>
      </c>
      <c r="O31" s="411" t="s">
        <v>119</v>
      </c>
      <c r="P31" s="449">
        <v>13</v>
      </c>
      <c r="Q31" s="428"/>
      <c r="R31" s="428"/>
      <c r="S31" s="428"/>
      <c r="T31" s="428"/>
    </row>
    <row r="32" spans="1:20" s="402" customFormat="1" ht="12" customHeight="1">
      <c r="A32" s="414"/>
      <c r="B32" s="421"/>
      <c r="C32" s="657"/>
      <c r="D32" s="657">
        <v>0</v>
      </c>
      <c r="E32" s="657">
        <v>0</v>
      </c>
      <c r="F32" s="657">
        <v>0</v>
      </c>
      <c r="G32" s="657"/>
      <c r="H32" s="657"/>
      <c r="I32" s="439"/>
      <c r="J32" s="439">
        <v>0</v>
      </c>
      <c r="K32" s="439">
        <v>0</v>
      </c>
      <c r="L32" s="439"/>
      <c r="M32" s="454"/>
      <c r="N32" s="640"/>
      <c r="O32" s="411"/>
      <c r="P32" s="449"/>
      <c r="Q32" s="428"/>
      <c r="R32" s="428"/>
      <c r="S32" s="428"/>
      <c r="T32" s="428"/>
    </row>
    <row r="33" spans="1:20" s="402" customFormat="1" ht="12" customHeight="1">
      <c r="A33" s="414">
        <v>29</v>
      </c>
      <c r="B33" s="431" t="s">
        <v>120</v>
      </c>
      <c r="C33" s="657">
        <v>127698</v>
      </c>
      <c r="D33" s="657">
        <v>52173</v>
      </c>
      <c r="E33" s="657">
        <v>75525</v>
      </c>
      <c r="F33" s="657">
        <v>52339</v>
      </c>
      <c r="G33" s="657">
        <v>32291</v>
      </c>
      <c r="H33" s="657">
        <v>20048</v>
      </c>
      <c r="I33" s="439">
        <v>2566</v>
      </c>
      <c r="J33" s="439">
        <v>72793</v>
      </c>
      <c r="K33" s="439">
        <v>17316</v>
      </c>
      <c r="L33" s="439">
        <v>54218</v>
      </c>
      <c r="M33" s="454">
        <v>1259</v>
      </c>
      <c r="N33" s="640">
        <v>21.528022307450726</v>
      </c>
      <c r="O33" s="483" t="s">
        <v>120</v>
      </c>
      <c r="P33" s="449">
        <v>29</v>
      </c>
      <c r="Q33" s="428"/>
      <c r="R33" s="428"/>
      <c r="S33" s="428"/>
      <c r="T33" s="428"/>
    </row>
    <row r="34" spans="1:20" s="402" customFormat="1" ht="12" customHeight="1">
      <c r="A34" s="414">
        <v>30</v>
      </c>
      <c r="B34" s="431" t="s">
        <v>121</v>
      </c>
      <c r="C34" s="657">
        <v>153174</v>
      </c>
      <c r="D34" s="657">
        <v>42840</v>
      </c>
      <c r="E34" s="657">
        <v>110334</v>
      </c>
      <c r="F34" s="657">
        <v>43228</v>
      </c>
      <c r="G34" s="657">
        <v>9278</v>
      </c>
      <c r="H34" s="657">
        <v>33950</v>
      </c>
      <c r="I34" s="439">
        <v>7786</v>
      </c>
      <c r="J34" s="439">
        <v>102160</v>
      </c>
      <c r="K34" s="439">
        <v>25776</v>
      </c>
      <c r="L34" s="439">
        <v>62392</v>
      </c>
      <c r="M34" s="454">
        <v>13992</v>
      </c>
      <c r="N34" s="640">
        <v>-1.1965503228428247</v>
      </c>
      <c r="O34" s="483" t="s">
        <v>121</v>
      </c>
      <c r="P34" s="449">
        <v>30</v>
      </c>
      <c r="Q34" s="428"/>
      <c r="R34" s="428"/>
      <c r="S34" s="428"/>
      <c r="T34" s="428"/>
    </row>
    <row r="35" spans="1:20" s="400" customFormat="1" ht="6" customHeight="1">
      <c r="A35" s="414"/>
      <c r="B35" s="421"/>
      <c r="C35" s="657"/>
      <c r="D35" s="657">
        <v>0</v>
      </c>
      <c r="E35" s="657">
        <v>0</v>
      </c>
      <c r="F35" s="657">
        <v>0</v>
      </c>
      <c r="G35" s="657"/>
      <c r="H35" s="657"/>
      <c r="I35" s="439"/>
      <c r="J35" s="439">
        <v>0</v>
      </c>
      <c r="K35" s="439">
        <v>0</v>
      </c>
      <c r="L35" s="439"/>
      <c r="M35" s="454"/>
      <c r="N35" s="640"/>
      <c r="O35" s="411"/>
      <c r="P35" s="449"/>
      <c r="Q35" s="428"/>
      <c r="R35" s="428"/>
      <c r="S35" s="428"/>
      <c r="T35" s="428"/>
    </row>
    <row r="36" spans="1:20" s="402" customFormat="1" ht="6" customHeight="1">
      <c r="A36" s="417"/>
      <c r="B36" s="432"/>
      <c r="C36" s="656"/>
      <c r="D36" s="656"/>
      <c r="E36" s="656"/>
      <c r="F36" s="656"/>
      <c r="G36" s="656"/>
      <c r="H36" s="656"/>
      <c r="I36" s="459"/>
      <c r="J36" s="459"/>
      <c r="K36" s="459"/>
      <c r="L36" s="459"/>
      <c r="M36" s="460"/>
      <c r="N36" s="641"/>
      <c r="O36" s="423"/>
      <c r="P36" s="458"/>
      <c r="Q36" s="433"/>
      <c r="R36" s="433"/>
      <c r="S36" s="433"/>
      <c r="T36" s="433"/>
    </row>
    <row r="37" spans="1:20" s="402" customFormat="1" ht="6" customHeight="1">
      <c r="A37" s="414"/>
      <c r="B37" s="421"/>
      <c r="C37" s="656"/>
      <c r="D37" s="656">
        <v>0</v>
      </c>
      <c r="E37" s="656">
        <v>0</v>
      </c>
      <c r="F37" s="656">
        <v>0</v>
      </c>
      <c r="G37" s="656"/>
      <c r="H37" s="656"/>
      <c r="I37" s="439"/>
      <c r="J37" s="439">
        <v>0</v>
      </c>
      <c r="K37" s="439">
        <v>0</v>
      </c>
      <c r="L37" s="439"/>
      <c r="M37" s="454"/>
      <c r="N37" s="640"/>
      <c r="O37" s="411"/>
      <c r="P37" s="449"/>
      <c r="Q37" s="404"/>
      <c r="R37" s="404"/>
      <c r="S37" s="404"/>
      <c r="T37" s="404"/>
    </row>
    <row r="38" spans="1:20" s="400" customFormat="1" ht="12" customHeight="1">
      <c r="A38" s="414"/>
      <c r="B38" s="421"/>
      <c r="C38" s="656"/>
      <c r="D38" s="656">
        <v>0</v>
      </c>
      <c r="E38" s="656">
        <v>0</v>
      </c>
      <c r="F38" s="656">
        <v>0</v>
      </c>
      <c r="G38" s="656"/>
      <c r="H38" s="656"/>
      <c r="I38" s="439"/>
      <c r="J38" s="439">
        <v>0</v>
      </c>
      <c r="K38" s="439">
        <v>0</v>
      </c>
      <c r="L38" s="439"/>
      <c r="M38" s="454"/>
      <c r="N38" s="640"/>
      <c r="O38" s="411"/>
      <c r="P38" s="449"/>
      <c r="Q38" s="433"/>
      <c r="R38" s="433"/>
      <c r="S38" s="433"/>
      <c r="T38" s="433"/>
    </row>
    <row r="39" spans="1:20">
      <c r="A39" s="417"/>
      <c r="B39" s="432" t="s">
        <v>122</v>
      </c>
      <c r="C39" s="656">
        <v>1495225</v>
      </c>
      <c r="D39" s="656">
        <v>658167</v>
      </c>
      <c r="E39" s="656">
        <v>837058</v>
      </c>
      <c r="F39" s="656">
        <v>667165</v>
      </c>
      <c r="G39" s="656">
        <v>293131</v>
      </c>
      <c r="H39" s="656">
        <v>374034</v>
      </c>
      <c r="I39" s="459">
        <v>195160</v>
      </c>
      <c r="J39" s="459">
        <v>632900</v>
      </c>
      <c r="K39" s="459">
        <v>169876</v>
      </c>
      <c r="L39" s="459">
        <v>284875</v>
      </c>
      <c r="M39" s="460">
        <v>178149</v>
      </c>
      <c r="N39" s="641">
        <v>9.8433480209868378</v>
      </c>
      <c r="O39" s="423" t="s">
        <v>122</v>
      </c>
      <c r="P39" s="458"/>
      <c r="Q39" s="433"/>
      <c r="R39" s="433"/>
      <c r="S39" s="433"/>
      <c r="T39" s="433"/>
    </row>
    <row r="40" spans="1:20">
      <c r="A40" s="475"/>
      <c r="B40" s="475"/>
      <c r="C40" s="450"/>
      <c r="D40" s="469"/>
      <c r="E40" s="450"/>
      <c r="F40" s="450"/>
      <c r="G40" s="450"/>
      <c r="H40" s="450"/>
      <c r="I40" s="450"/>
      <c r="J40" s="450"/>
      <c r="K40" s="450"/>
      <c r="L40" s="450"/>
      <c r="M40" s="450"/>
      <c r="N40" s="450"/>
      <c r="O40" s="475"/>
      <c r="P40" s="476"/>
      <c r="Q40" s="477"/>
      <c r="R40" s="477"/>
      <c r="S40" s="477"/>
      <c r="T40" s="477"/>
    </row>
    <row r="41" spans="1:20">
      <c r="A41" s="475"/>
      <c r="B41" s="475"/>
      <c r="C41" s="450"/>
      <c r="D41" s="469"/>
      <c r="E41" s="450"/>
      <c r="F41" s="450"/>
      <c r="G41" s="450"/>
      <c r="H41" s="450"/>
      <c r="I41" s="450"/>
      <c r="J41" s="450"/>
      <c r="K41" s="450"/>
      <c r="L41" s="450"/>
      <c r="M41" s="450"/>
      <c r="N41" s="450"/>
      <c r="O41" s="475"/>
      <c r="P41" s="476"/>
      <c r="Q41" s="477"/>
      <c r="R41" s="477"/>
      <c r="S41" s="477"/>
      <c r="T41" s="477"/>
    </row>
    <row r="42" spans="1:20">
      <c r="A42" s="475"/>
      <c r="B42" s="475"/>
      <c r="C42" s="450"/>
      <c r="D42" s="469"/>
      <c r="E42" s="450"/>
      <c r="F42" s="450"/>
      <c r="G42" s="450"/>
      <c r="H42" s="450"/>
      <c r="I42" s="450"/>
      <c r="J42" s="450"/>
      <c r="K42" s="450"/>
      <c r="L42" s="450"/>
      <c r="M42" s="450"/>
      <c r="N42" s="450"/>
      <c r="O42" s="475"/>
      <c r="P42" s="476"/>
      <c r="Q42" s="477"/>
      <c r="R42" s="477"/>
      <c r="S42" s="477"/>
      <c r="T42" s="477"/>
    </row>
    <row r="43" spans="1:20">
      <c r="A43" s="478"/>
      <c r="B43" s="478"/>
      <c r="C43" s="452"/>
      <c r="D43" s="479"/>
      <c r="E43" s="452"/>
      <c r="F43" s="452"/>
      <c r="G43" s="452"/>
      <c r="H43" s="452"/>
      <c r="I43" s="452"/>
      <c r="J43" s="452"/>
      <c r="K43" s="452"/>
      <c r="L43" s="452"/>
      <c r="M43" s="452"/>
      <c r="N43" s="452"/>
      <c r="O43" s="478"/>
      <c r="P43" s="480"/>
      <c r="Q43" s="481"/>
      <c r="R43" s="481"/>
      <c r="S43" s="481"/>
      <c r="T43" s="481"/>
    </row>
    <row r="44" spans="1:20">
      <c r="A44" s="475"/>
      <c r="B44" s="475"/>
      <c r="C44" s="450"/>
      <c r="D44" s="469"/>
      <c r="E44" s="450"/>
      <c r="F44" s="450"/>
      <c r="G44" s="450"/>
      <c r="H44" s="450"/>
      <c r="I44" s="450"/>
      <c r="J44" s="450"/>
      <c r="K44" s="450"/>
      <c r="L44" s="450"/>
      <c r="M44" s="450"/>
      <c r="N44" s="450"/>
      <c r="O44" s="475"/>
      <c r="P44" s="476"/>
      <c r="Q44" s="477"/>
      <c r="R44" s="477"/>
      <c r="S44" s="477"/>
      <c r="T44" s="477"/>
    </row>
    <row r="45" spans="1:20">
      <c r="A45" s="475"/>
      <c r="B45" s="475"/>
      <c r="C45" s="450"/>
      <c r="D45" s="469"/>
      <c r="E45" s="450"/>
      <c r="F45" s="450"/>
      <c r="G45" s="450"/>
      <c r="H45" s="450"/>
      <c r="I45" s="450"/>
      <c r="J45" s="450"/>
      <c r="K45" s="450"/>
      <c r="L45" s="450"/>
      <c r="M45" s="450"/>
      <c r="N45" s="450"/>
      <c r="O45" s="475"/>
      <c r="P45" s="476"/>
      <c r="Q45" s="477"/>
      <c r="R45" s="477"/>
      <c r="S45" s="477"/>
      <c r="T45" s="477"/>
    </row>
    <row r="46" spans="1:20">
      <c r="A46" s="475"/>
      <c r="B46" s="475"/>
      <c r="C46" s="450"/>
      <c r="D46" s="469"/>
      <c r="E46" s="450"/>
      <c r="F46" s="450"/>
      <c r="G46" s="450"/>
      <c r="H46" s="450"/>
      <c r="I46" s="450"/>
      <c r="J46" s="450"/>
      <c r="K46" s="450"/>
      <c r="L46" s="450"/>
      <c r="M46" s="450"/>
      <c r="N46" s="450"/>
      <c r="O46" s="475"/>
      <c r="P46" s="476"/>
      <c r="Q46" s="477"/>
      <c r="R46" s="477"/>
      <c r="S46" s="477"/>
      <c r="T46" s="477"/>
    </row>
    <row r="47" spans="1:20">
      <c r="A47" s="475"/>
      <c r="B47" s="475"/>
      <c r="C47" s="450"/>
      <c r="D47" s="469"/>
      <c r="E47" s="450"/>
      <c r="F47" s="450"/>
      <c r="G47" s="450"/>
      <c r="H47" s="450"/>
      <c r="I47" s="450"/>
      <c r="J47" s="450"/>
      <c r="K47" s="450"/>
      <c r="L47" s="450"/>
      <c r="M47" s="450"/>
      <c r="N47" s="450"/>
      <c r="O47" s="475"/>
      <c r="P47" s="476"/>
      <c r="Q47" s="477"/>
      <c r="R47" s="477"/>
      <c r="S47" s="477"/>
      <c r="T47" s="477"/>
    </row>
    <row r="48" spans="1:20">
      <c r="A48" s="475"/>
      <c r="B48" s="475"/>
      <c r="C48" s="450"/>
      <c r="D48" s="469"/>
      <c r="E48" s="450"/>
      <c r="F48" s="450"/>
      <c r="G48" s="450"/>
      <c r="H48" s="450"/>
      <c r="I48" s="450"/>
      <c r="J48" s="450"/>
      <c r="K48" s="450"/>
      <c r="L48" s="450"/>
      <c r="M48" s="450"/>
      <c r="N48" s="450"/>
      <c r="O48" s="475"/>
      <c r="P48" s="476"/>
      <c r="Q48" s="477"/>
      <c r="R48" s="477"/>
      <c r="S48" s="477"/>
      <c r="T48" s="477"/>
    </row>
    <row r="49" spans="1:16">
      <c r="A49" s="475"/>
      <c r="B49" s="475"/>
      <c r="C49" s="450"/>
      <c r="D49" s="469"/>
      <c r="E49" s="450"/>
      <c r="F49" s="450"/>
      <c r="G49" s="450"/>
      <c r="H49" s="450"/>
      <c r="I49" s="450"/>
      <c r="J49" s="450"/>
      <c r="K49" s="450"/>
      <c r="L49" s="450"/>
      <c r="M49" s="450"/>
      <c r="N49" s="450"/>
      <c r="O49" s="475"/>
      <c r="P49" s="476"/>
    </row>
    <row r="50" spans="1:16">
      <c r="A50" s="475"/>
      <c r="B50" s="475"/>
      <c r="C50" s="450"/>
      <c r="D50" s="469"/>
      <c r="E50" s="450"/>
      <c r="F50" s="450"/>
      <c r="G50" s="450"/>
      <c r="H50" s="450"/>
      <c r="I50" s="450"/>
      <c r="J50" s="450"/>
      <c r="K50" s="450"/>
      <c r="L50" s="450"/>
      <c r="M50" s="450"/>
      <c r="N50" s="450"/>
      <c r="O50" s="475"/>
      <c r="P50" s="476"/>
    </row>
    <row r="51" spans="1:16">
      <c r="A51" s="475"/>
      <c r="B51" s="475"/>
      <c r="C51" s="450"/>
      <c r="D51" s="469"/>
      <c r="E51" s="450"/>
      <c r="F51" s="450"/>
      <c r="G51" s="450"/>
      <c r="H51" s="450"/>
      <c r="I51" s="450"/>
      <c r="J51" s="450"/>
      <c r="K51" s="450"/>
      <c r="L51" s="450"/>
      <c r="M51" s="450"/>
      <c r="N51" s="450"/>
      <c r="O51" s="475"/>
      <c r="P51" s="476"/>
    </row>
    <row r="52" spans="1:16">
      <c r="A52" s="475"/>
      <c r="B52" s="475"/>
      <c r="C52" s="450"/>
      <c r="D52" s="469"/>
      <c r="E52" s="450"/>
      <c r="F52" s="450"/>
      <c r="G52" s="450"/>
      <c r="H52" s="450"/>
      <c r="I52" s="450"/>
      <c r="J52" s="450"/>
      <c r="K52" s="450"/>
      <c r="L52" s="450"/>
      <c r="M52" s="450"/>
      <c r="N52" s="450"/>
      <c r="O52" s="475"/>
      <c r="P52" s="476"/>
    </row>
    <row r="53" spans="1:16">
      <c r="A53" s="475"/>
      <c r="B53" s="475"/>
      <c r="C53" s="450"/>
      <c r="D53" s="469"/>
      <c r="E53" s="450"/>
      <c r="F53" s="450"/>
      <c r="G53" s="450"/>
      <c r="H53" s="450"/>
      <c r="I53" s="450"/>
      <c r="J53" s="450"/>
      <c r="K53" s="450"/>
      <c r="L53" s="450"/>
      <c r="M53" s="450"/>
      <c r="N53" s="450"/>
      <c r="O53" s="475"/>
      <c r="P53" s="476"/>
    </row>
    <row r="54" spans="1:16">
      <c r="A54" s="478"/>
      <c r="B54" s="478"/>
      <c r="C54" s="452"/>
      <c r="D54" s="479"/>
      <c r="E54" s="452"/>
      <c r="F54" s="452"/>
      <c r="G54" s="452"/>
      <c r="H54" s="452"/>
      <c r="I54" s="452"/>
      <c r="J54" s="452"/>
      <c r="K54" s="452"/>
      <c r="L54" s="452"/>
      <c r="M54" s="452"/>
      <c r="N54" s="452"/>
      <c r="O54" s="478"/>
      <c r="P54" s="480"/>
    </row>
    <row r="55" spans="1:16">
      <c r="A55" s="475"/>
      <c r="B55" s="475"/>
      <c r="C55" s="450"/>
      <c r="D55" s="469"/>
      <c r="E55" s="450"/>
      <c r="F55" s="450"/>
      <c r="G55" s="450"/>
      <c r="H55" s="452"/>
      <c r="I55" s="450"/>
      <c r="J55" s="450"/>
      <c r="K55" s="450"/>
      <c r="L55" s="450"/>
      <c r="M55" s="450"/>
      <c r="N55" s="450"/>
      <c r="O55" s="475"/>
      <c r="P55" s="450"/>
    </row>
    <row r="56" spans="1:16">
      <c r="A56" s="475"/>
      <c r="B56" s="475"/>
      <c r="C56" s="450"/>
      <c r="D56" s="469"/>
      <c r="E56" s="450"/>
      <c r="F56" s="450"/>
      <c r="G56" s="450"/>
      <c r="H56" s="450"/>
      <c r="I56" s="450"/>
      <c r="J56" s="450"/>
      <c r="K56" s="450"/>
      <c r="L56" s="450"/>
      <c r="M56" s="450"/>
      <c r="N56" s="450"/>
      <c r="O56" s="475"/>
      <c r="P56" s="450"/>
    </row>
    <row r="57" spans="1:16">
      <c r="A57" s="478"/>
      <c r="B57" s="478"/>
      <c r="C57" s="452"/>
      <c r="D57" s="479"/>
      <c r="E57" s="452"/>
      <c r="F57" s="452"/>
      <c r="G57" s="452"/>
      <c r="H57" s="452"/>
      <c r="I57" s="452"/>
      <c r="J57" s="452"/>
      <c r="K57" s="452"/>
      <c r="L57" s="452"/>
      <c r="M57" s="452"/>
      <c r="N57" s="452"/>
      <c r="O57" s="478"/>
      <c r="P57" s="452"/>
    </row>
    <row r="58" spans="1:16">
      <c r="A58" s="475"/>
      <c r="B58" s="475"/>
      <c r="C58" s="445"/>
      <c r="D58" s="445"/>
      <c r="E58" s="445"/>
      <c r="F58" s="445"/>
      <c r="G58" s="445"/>
      <c r="H58" s="477"/>
      <c r="I58" s="462"/>
      <c r="J58" s="462"/>
      <c r="K58" s="462"/>
      <c r="L58" s="462"/>
      <c r="M58" s="462"/>
      <c r="N58" s="462"/>
      <c r="O58" s="411"/>
      <c r="P58" s="449"/>
    </row>
    <row r="59" spans="1:16">
      <c r="A59" s="475"/>
      <c r="B59" s="475"/>
      <c r="C59" s="445"/>
      <c r="D59" s="445"/>
      <c r="E59" s="445"/>
      <c r="F59" s="445"/>
      <c r="G59" s="445"/>
      <c r="H59" s="477"/>
      <c r="I59" s="462"/>
      <c r="J59" s="462"/>
      <c r="K59" s="462"/>
      <c r="L59" s="462"/>
      <c r="M59" s="462"/>
      <c r="N59" s="462"/>
      <c r="O59" s="411"/>
      <c r="P59" s="449"/>
    </row>
    <row r="60" spans="1:16">
      <c r="A60" s="475"/>
      <c r="B60" s="475"/>
      <c r="C60" s="445"/>
      <c r="D60" s="445"/>
      <c r="E60" s="445"/>
      <c r="F60" s="445"/>
      <c r="G60" s="445"/>
      <c r="H60" s="477"/>
      <c r="I60" s="462"/>
      <c r="J60" s="462"/>
      <c r="K60" s="462"/>
      <c r="L60" s="462"/>
      <c r="M60" s="462"/>
      <c r="N60" s="462"/>
      <c r="O60" s="411"/>
      <c r="P60" s="449"/>
    </row>
    <row r="61" spans="1:16">
      <c r="A61" s="475"/>
      <c r="B61" s="475"/>
      <c r="C61" s="445"/>
      <c r="D61" s="445"/>
      <c r="E61" s="445"/>
      <c r="F61" s="445"/>
      <c r="G61" s="445"/>
      <c r="H61" s="477"/>
      <c r="I61" s="462"/>
      <c r="J61" s="462"/>
      <c r="K61" s="462"/>
      <c r="L61" s="462"/>
      <c r="M61" s="462"/>
      <c r="N61" s="462"/>
      <c r="O61" s="411"/>
      <c r="P61" s="449"/>
    </row>
    <row r="62" spans="1:16">
      <c r="A62" s="475"/>
      <c r="B62" s="475"/>
      <c r="C62" s="445"/>
      <c r="D62" s="445"/>
      <c r="E62" s="445"/>
      <c r="F62" s="445"/>
      <c r="G62" s="445"/>
      <c r="H62" s="477"/>
      <c r="I62" s="462"/>
      <c r="J62" s="462"/>
      <c r="K62" s="462"/>
      <c r="L62" s="462"/>
      <c r="M62" s="462"/>
      <c r="N62" s="462"/>
      <c r="O62" s="411"/>
      <c r="P62" s="449"/>
    </row>
    <row r="63" spans="1:16">
      <c r="A63" s="475"/>
      <c r="B63" s="475"/>
      <c r="C63" s="445"/>
      <c r="D63" s="445"/>
      <c r="E63" s="445"/>
      <c r="F63" s="445"/>
      <c r="G63" s="445"/>
      <c r="H63" s="477"/>
      <c r="I63" s="462"/>
      <c r="J63" s="462"/>
      <c r="K63" s="462"/>
      <c r="L63" s="462"/>
      <c r="M63" s="462"/>
      <c r="N63" s="462"/>
      <c r="O63" s="411"/>
      <c r="P63" s="449"/>
    </row>
    <row r="64" spans="1:16">
      <c r="A64" s="475"/>
      <c r="B64" s="475"/>
      <c r="C64" s="445"/>
      <c r="D64" s="445"/>
      <c r="E64" s="445"/>
      <c r="F64" s="445"/>
      <c r="G64" s="445"/>
      <c r="H64" s="477"/>
      <c r="I64" s="462"/>
      <c r="J64" s="462"/>
      <c r="K64" s="462"/>
      <c r="L64" s="462"/>
      <c r="M64" s="462"/>
      <c r="N64" s="462"/>
      <c r="O64" s="411"/>
      <c r="P64" s="449"/>
    </row>
    <row r="65" spans="1:16">
      <c r="A65" s="475"/>
      <c r="B65" s="475"/>
      <c r="C65" s="445"/>
      <c r="D65" s="445"/>
      <c r="E65" s="445"/>
      <c r="F65" s="445"/>
      <c r="G65" s="445"/>
      <c r="H65" s="477"/>
      <c r="I65" s="462"/>
      <c r="J65" s="462"/>
      <c r="K65" s="462"/>
      <c r="L65" s="462"/>
      <c r="M65" s="462"/>
      <c r="N65" s="462"/>
      <c r="O65" s="411"/>
      <c r="P65" s="449"/>
    </row>
    <row r="66" spans="1:16">
      <c r="A66" s="475"/>
      <c r="B66" s="475"/>
      <c r="C66" s="445"/>
      <c r="D66" s="445"/>
      <c r="E66" s="445"/>
      <c r="F66" s="445"/>
      <c r="G66" s="445"/>
      <c r="H66" s="477"/>
      <c r="I66" s="462"/>
      <c r="J66" s="462"/>
      <c r="K66" s="462"/>
      <c r="L66" s="462"/>
      <c r="M66" s="462"/>
      <c r="N66" s="462"/>
      <c r="O66" s="411"/>
      <c r="P66" s="449"/>
    </row>
    <row r="67" spans="1:16">
      <c r="A67" s="475"/>
      <c r="B67" s="475"/>
      <c r="C67" s="445"/>
      <c r="D67" s="445"/>
      <c r="E67" s="445"/>
      <c r="F67" s="445"/>
      <c r="G67" s="445"/>
      <c r="H67" s="477"/>
      <c r="I67" s="462"/>
      <c r="J67" s="462"/>
      <c r="K67" s="462"/>
      <c r="L67" s="462"/>
      <c r="M67" s="462"/>
      <c r="N67" s="462"/>
      <c r="O67" s="411"/>
      <c r="P67" s="449"/>
    </row>
    <row r="68" spans="1:16">
      <c r="A68" s="475"/>
      <c r="B68" s="475"/>
      <c r="C68" s="445"/>
      <c r="D68" s="445"/>
      <c r="E68" s="445"/>
      <c r="F68" s="445"/>
      <c r="G68" s="445"/>
      <c r="H68" s="477"/>
      <c r="I68" s="462"/>
      <c r="J68" s="462"/>
      <c r="K68" s="462"/>
      <c r="L68" s="462"/>
      <c r="M68" s="462"/>
      <c r="N68" s="462"/>
      <c r="O68" s="416"/>
      <c r="P68" s="449"/>
    </row>
    <row r="69" spans="1:16">
      <c r="A69" s="475"/>
      <c r="B69" s="475"/>
      <c r="C69" s="445"/>
      <c r="D69" s="445"/>
      <c r="E69" s="445"/>
      <c r="F69" s="445"/>
      <c r="G69" s="445"/>
      <c r="H69" s="477"/>
      <c r="I69" s="462"/>
      <c r="J69" s="462"/>
      <c r="K69" s="462"/>
      <c r="L69" s="462"/>
      <c r="M69" s="462"/>
      <c r="N69" s="462"/>
      <c r="O69" s="416"/>
      <c r="P69" s="449"/>
    </row>
    <row r="70" spans="1:16">
      <c r="A70" s="475"/>
      <c r="B70" s="475"/>
      <c r="C70" s="445"/>
      <c r="D70" s="445"/>
      <c r="E70" s="445"/>
      <c r="F70" s="445"/>
      <c r="G70" s="445"/>
      <c r="H70" s="477"/>
      <c r="I70" s="462"/>
      <c r="J70" s="462"/>
      <c r="K70" s="462"/>
      <c r="L70" s="462"/>
      <c r="M70" s="462"/>
      <c r="N70" s="462"/>
      <c r="O70" s="416"/>
      <c r="P70" s="449"/>
    </row>
    <row r="71" spans="1:16">
      <c r="A71" s="475"/>
      <c r="B71" s="475"/>
      <c r="C71" s="445"/>
      <c r="D71" s="445"/>
      <c r="E71" s="445"/>
      <c r="F71" s="445"/>
      <c r="G71" s="445"/>
      <c r="H71" s="477"/>
      <c r="I71" s="462"/>
      <c r="J71" s="462"/>
      <c r="K71" s="462"/>
      <c r="L71" s="462"/>
      <c r="M71" s="462"/>
      <c r="N71" s="462"/>
      <c r="O71" s="416"/>
      <c r="P71" s="449"/>
    </row>
    <row r="72" spans="1:16">
      <c r="A72" s="475"/>
      <c r="B72" s="475"/>
      <c r="C72" s="445"/>
      <c r="D72" s="445"/>
      <c r="E72" s="445"/>
      <c r="F72" s="445"/>
      <c r="G72" s="445"/>
      <c r="H72" s="477"/>
      <c r="I72" s="462"/>
      <c r="J72" s="462"/>
      <c r="K72" s="462"/>
      <c r="L72" s="462"/>
      <c r="M72" s="462"/>
      <c r="N72" s="462"/>
      <c r="O72" s="416"/>
      <c r="P72" s="449"/>
    </row>
    <row r="73" spans="1:16">
      <c r="A73" s="475"/>
      <c r="B73" s="475"/>
      <c r="C73" s="445"/>
      <c r="D73" s="445"/>
      <c r="E73" s="445"/>
      <c r="F73" s="445"/>
      <c r="G73" s="445"/>
      <c r="H73" s="477"/>
      <c r="I73" s="462"/>
      <c r="J73" s="462"/>
      <c r="K73" s="462"/>
      <c r="L73" s="462"/>
      <c r="M73" s="462"/>
      <c r="N73" s="462"/>
      <c r="O73" s="416"/>
      <c r="P73" s="416"/>
    </row>
    <row r="74" spans="1:16">
      <c r="A74" s="475"/>
      <c r="B74" s="475"/>
      <c r="C74" s="445"/>
      <c r="D74" s="445"/>
      <c r="E74" s="445"/>
      <c r="F74" s="445"/>
      <c r="G74" s="445"/>
      <c r="H74" s="477"/>
      <c r="I74" s="462"/>
      <c r="J74" s="462"/>
      <c r="K74" s="462"/>
      <c r="L74" s="462"/>
      <c r="M74" s="462"/>
      <c r="N74" s="462"/>
      <c r="O74" s="416"/>
      <c r="P74" s="416"/>
    </row>
    <row r="75" spans="1:16">
      <c r="A75" s="475"/>
      <c r="B75" s="475"/>
      <c r="C75" s="445"/>
      <c r="D75" s="445"/>
      <c r="E75" s="445"/>
      <c r="F75" s="445"/>
      <c r="G75" s="445"/>
      <c r="H75" s="477"/>
      <c r="I75" s="462"/>
      <c r="J75" s="462"/>
      <c r="K75" s="462"/>
      <c r="L75" s="462"/>
      <c r="M75" s="462"/>
      <c r="N75" s="462"/>
      <c r="O75" s="416"/>
      <c r="P75" s="416"/>
    </row>
    <row r="76" spans="1:16">
      <c r="A76" s="475"/>
      <c r="B76" s="475"/>
      <c r="C76" s="476"/>
      <c r="D76" s="476"/>
      <c r="E76" s="476"/>
      <c r="F76" s="476"/>
      <c r="G76" s="476"/>
      <c r="H76" s="477"/>
      <c r="I76" s="462"/>
      <c r="J76" s="462"/>
      <c r="K76" s="462"/>
      <c r="L76" s="462"/>
      <c r="M76" s="462"/>
      <c r="N76" s="462"/>
      <c r="O76" s="416"/>
      <c r="P76" s="416"/>
    </row>
    <row r="77" spans="1:16">
      <c r="A77" s="477"/>
      <c r="B77" s="477"/>
      <c r="C77" s="477"/>
      <c r="D77" s="477"/>
      <c r="E77" s="477"/>
      <c r="F77" s="477"/>
      <c r="G77" s="477"/>
      <c r="H77" s="477"/>
      <c r="I77" s="462"/>
      <c r="J77" s="462"/>
      <c r="K77" s="462"/>
      <c r="L77" s="462"/>
      <c r="M77" s="462"/>
      <c r="N77" s="462"/>
      <c r="O77" s="416"/>
      <c r="P77" s="416"/>
    </row>
    <row r="78" spans="1:16">
      <c r="A78" s="477"/>
      <c r="B78" s="477"/>
      <c r="C78" s="477"/>
      <c r="D78" s="477"/>
      <c r="E78" s="477"/>
      <c r="F78" s="477"/>
      <c r="G78" s="477"/>
      <c r="H78" s="477"/>
      <c r="I78" s="462"/>
      <c r="J78" s="462"/>
      <c r="K78" s="462"/>
      <c r="L78" s="462"/>
      <c r="M78" s="462"/>
      <c r="N78" s="462"/>
      <c r="O78" s="416"/>
      <c r="P78" s="416"/>
    </row>
    <row r="79" spans="1:16">
      <c r="A79" s="477"/>
      <c r="B79" s="477"/>
      <c r="C79" s="477"/>
      <c r="D79" s="477"/>
      <c r="E79" s="477"/>
      <c r="F79" s="477"/>
      <c r="G79" s="477"/>
      <c r="H79" s="477"/>
      <c r="I79" s="462"/>
      <c r="J79" s="462"/>
      <c r="K79" s="462"/>
      <c r="L79" s="462"/>
      <c r="M79" s="462"/>
      <c r="N79" s="462"/>
      <c r="O79" s="416"/>
      <c r="P79" s="416"/>
    </row>
    <row r="80" spans="1:16">
      <c r="A80" s="477"/>
      <c r="B80" s="477"/>
      <c r="C80" s="477"/>
      <c r="D80" s="477"/>
      <c r="E80" s="477"/>
      <c r="F80" s="477"/>
      <c r="G80" s="477"/>
      <c r="H80" s="477"/>
      <c r="I80" s="462"/>
      <c r="J80" s="462"/>
      <c r="K80" s="462"/>
      <c r="L80" s="462"/>
      <c r="M80" s="462"/>
      <c r="N80" s="462"/>
      <c r="O80" s="416"/>
      <c r="P80" s="416"/>
    </row>
    <row r="81" spans="9:16">
      <c r="I81" s="462"/>
      <c r="J81" s="462"/>
      <c r="K81" s="462"/>
      <c r="L81" s="462"/>
      <c r="M81" s="462"/>
      <c r="N81" s="462"/>
      <c r="O81" s="416"/>
      <c r="P81" s="416"/>
    </row>
    <row r="82" spans="9:16">
      <c r="I82" s="462"/>
      <c r="J82" s="462"/>
      <c r="K82" s="462"/>
      <c r="L82" s="462"/>
      <c r="M82" s="462"/>
      <c r="N82" s="462"/>
      <c r="O82" s="416"/>
      <c r="P82" s="416"/>
    </row>
    <row r="83" spans="9:16">
      <c r="I83" s="462"/>
      <c r="J83" s="462"/>
      <c r="K83" s="462"/>
      <c r="L83" s="462"/>
      <c r="M83" s="462"/>
      <c r="N83" s="462"/>
      <c r="O83" s="416"/>
      <c r="P83" s="416"/>
    </row>
    <row r="84" spans="9:16">
      <c r="I84" s="462"/>
      <c r="J84" s="462"/>
      <c r="K84" s="462"/>
      <c r="L84" s="462"/>
      <c r="M84" s="462"/>
      <c r="N84" s="462"/>
      <c r="O84" s="416"/>
      <c r="P84" s="416"/>
    </row>
    <row r="85" spans="9:16">
      <c r="I85" s="462"/>
      <c r="J85" s="462"/>
      <c r="K85" s="462"/>
      <c r="L85" s="462"/>
      <c r="M85" s="462"/>
      <c r="N85" s="462"/>
      <c r="O85" s="416"/>
      <c r="P85" s="416"/>
    </row>
    <row r="86" spans="9:16">
      <c r="I86" s="462"/>
      <c r="J86" s="462"/>
      <c r="K86" s="462"/>
      <c r="L86" s="462"/>
      <c r="M86" s="462"/>
      <c r="N86" s="462"/>
      <c r="O86" s="416"/>
      <c r="P86" s="416"/>
    </row>
    <row r="87" spans="9:16">
      <c r="I87" s="462"/>
      <c r="J87" s="462"/>
      <c r="K87" s="462"/>
      <c r="L87" s="462"/>
      <c r="M87" s="462"/>
      <c r="N87" s="462"/>
      <c r="O87" s="416"/>
      <c r="P87" s="416"/>
    </row>
    <row r="88" spans="9:16">
      <c r="I88" s="462"/>
      <c r="J88" s="462"/>
      <c r="K88" s="462"/>
      <c r="L88" s="462"/>
      <c r="M88" s="462"/>
      <c r="N88" s="462"/>
      <c r="O88" s="416"/>
      <c r="P88" s="416"/>
    </row>
    <row r="89" spans="9:16">
      <c r="I89" s="462"/>
      <c r="J89" s="462"/>
      <c r="K89" s="462"/>
      <c r="L89" s="462"/>
      <c r="M89" s="462"/>
      <c r="N89" s="462"/>
      <c r="O89" s="416"/>
      <c r="P89" s="416"/>
    </row>
    <row r="90" spans="9:16">
      <c r="I90" s="462"/>
      <c r="J90" s="462"/>
      <c r="K90" s="462"/>
      <c r="L90" s="462"/>
      <c r="M90" s="462"/>
      <c r="N90" s="462"/>
      <c r="O90" s="416"/>
      <c r="P90" s="416"/>
    </row>
    <row r="91" spans="9:16">
      <c r="I91" s="462"/>
      <c r="J91" s="462"/>
      <c r="K91" s="462"/>
      <c r="L91" s="462"/>
      <c r="M91" s="462"/>
      <c r="N91" s="462"/>
      <c r="O91" s="416"/>
      <c r="P91" s="416"/>
    </row>
    <row r="92" spans="9:16">
      <c r="I92" s="462"/>
      <c r="J92" s="462"/>
      <c r="K92" s="462"/>
      <c r="L92" s="462"/>
      <c r="M92" s="462"/>
      <c r="N92" s="462"/>
      <c r="O92" s="416"/>
      <c r="P92" s="416"/>
    </row>
    <row r="93" spans="9:16">
      <c r="I93" s="462"/>
      <c r="J93" s="462"/>
      <c r="K93" s="462"/>
      <c r="L93" s="462"/>
      <c r="M93" s="462"/>
      <c r="N93" s="462"/>
      <c r="O93" s="416"/>
      <c r="P93" s="416"/>
    </row>
    <row r="94" spans="9:16">
      <c r="I94" s="462"/>
      <c r="J94" s="462"/>
      <c r="K94" s="462"/>
      <c r="L94" s="462"/>
      <c r="M94" s="462"/>
      <c r="N94" s="462"/>
      <c r="O94" s="416"/>
      <c r="P94" s="416"/>
    </row>
    <row r="95" spans="9:16">
      <c r="I95" s="462"/>
      <c r="J95" s="462"/>
      <c r="K95" s="462"/>
      <c r="L95" s="462"/>
      <c r="M95" s="462"/>
      <c r="N95" s="462"/>
      <c r="O95" s="416"/>
      <c r="P95" s="416"/>
    </row>
    <row r="96" spans="9:16">
      <c r="I96" s="462"/>
      <c r="J96" s="462"/>
      <c r="K96" s="462"/>
      <c r="L96" s="462"/>
      <c r="M96" s="462"/>
      <c r="N96" s="462"/>
      <c r="O96" s="416"/>
      <c r="P96" s="416"/>
    </row>
    <row r="97" spans="9:16">
      <c r="I97" s="462"/>
      <c r="J97" s="462"/>
      <c r="K97" s="462"/>
      <c r="L97" s="462"/>
      <c r="M97" s="462"/>
      <c r="N97" s="462"/>
      <c r="O97" s="416"/>
      <c r="P97" s="416"/>
    </row>
    <row r="98" spans="9:16">
      <c r="I98" s="462"/>
      <c r="J98" s="462"/>
      <c r="K98" s="462"/>
      <c r="L98" s="462"/>
      <c r="M98" s="462"/>
      <c r="N98" s="462"/>
      <c r="O98" s="416"/>
      <c r="P98" s="416"/>
    </row>
    <row r="99" spans="9:16">
      <c r="I99" s="462"/>
      <c r="J99" s="462"/>
      <c r="K99" s="462"/>
      <c r="L99" s="462"/>
      <c r="M99" s="462"/>
      <c r="N99" s="462"/>
      <c r="O99" s="416"/>
      <c r="P99" s="416"/>
    </row>
    <row r="100" spans="9:16">
      <c r="I100" s="462"/>
      <c r="J100" s="462"/>
      <c r="K100" s="462"/>
      <c r="L100" s="462"/>
      <c r="M100" s="462"/>
      <c r="N100" s="462"/>
      <c r="O100" s="416"/>
      <c r="P100" s="416"/>
    </row>
    <row r="101" spans="9:16">
      <c r="I101" s="462"/>
      <c r="J101" s="462"/>
      <c r="K101" s="462"/>
      <c r="L101" s="462"/>
      <c r="M101" s="462"/>
      <c r="N101" s="462"/>
      <c r="O101" s="416"/>
      <c r="P101" s="416"/>
    </row>
    <row r="102" spans="9:16">
      <c r="I102" s="462"/>
      <c r="J102" s="462"/>
      <c r="K102" s="462"/>
      <c r="L102" s="462"/>
      <c r="M102" s="462"/>
      <c r="N102" s="462"/>
      <c r="O102" s="416"/>
      <c r="P102" s="416"/>
    </row>
    <row r="103" spans="9:16">
      <c r="I103" s="462"/>
      <c r="J103" s="462"/>
      <c r="K103" s="462"/>
      <c r="L103" s="462"/>
      <c r="M103" s="462"/>
      <c r="N103" s="462"/>
      <c r="O103" s="416"/>
      <c r="P103" s="416"/>
    </row>
    <row r="104" spans="9:16">
      <c r="I104" s="462"/>
      <c r="J104" s="462"/>
      <c r="K104" s="462"/>
      <c r="L104" s="462"/>
      <c r="M104" s="462"/>
      <c r="N104" s="462"/>
      <c r="O104" s="416"/>
      <c r="P104" s="416"/>
    </row>
    <row r="105" spans="9:16">
      <c r="I105" s="462"/>
      <c r="J105" s="462"/>
      <c r="K105" s="462"/>
      <c r="L105" s="462"/>
      <c r="M105" s="462"/>
      <c r="N105" s="462"/>
      <c r="O105" s="416"/>
      <c r="P105" s="416"/>
    </row>
    <row r="106" spans="9:16">
      <c r="I106" s="463"/>
      <c r="J106" s="463"/>
      <c r="K106" s="463"/>
      <c r="L106" s="463"/>
      <c r="M106" s="463"/>
      <c r="N106" s="463"/>
    </row>
    <row r="107" spans="9:16">
      <c r="I107" s="463"/>
      <c r="J107" s="463"/>
      <c r="K107" s="463"/>
      <c r="L107" s="463"/>
      <c r="M107" s="463"/>
      <c r="N107" s="463"/>
    </row>
    <row r="108" spans="9:16">
      <c r="I108" s="463"/>
      <c r="J108" s="463"/>
      <c r="K108" s="463"/>
      <c r="L108" s="463"/>
      <c r="M108" s="463"/>
      <c r="N108" s="463"/>
    </row>
    <row r="109" spans="9:16">
      <c r="I109" s="463"/>
      <c r="J109" s="463"/>
      <c r="K109" s="463"/>
      <c r="L109" s="463"/>
      <c r="M109" s="463"/>
      <c r="N109" s="463"/>
    </row>
    <row r="110" spans="9:16">
      <c r="I110" s="463"/>
      <c r="J110" s="463"/>
      <c r="K110" s="463"/>
      <c r="L110" s="463"/>
      <c r="M110" s="463"/>
      <c r="N110" s="463"/>
    </row>
    <row r="111" spans="9:16">
      <c r="I111" s="463"/>
      <c r="J111" s="463"/>
      <c r="K111" s="463"/>
      <c r="L111" s="463"/>
      <c r="M111" s="463"/>
      <c r="N111" s="463"/>
    </row>
    <row r="112" spans="9:16">
      <c r="I112" s="463"/>
      <c r="J112" s="463"/>
      <c r="K112" s="463"/>
      <c r="L112" s="463"/>
      <c r="M112" s="463"/>
      <c r="N112" s="463"/>
    </row>
    <row r="113" spans="9:16">
      <c r="I113" s="463"/>
      <c r="J113" s="463"/>
      <c r="K113" s="463"/>
      <c r="L113" s="463"/>
      <c r="M113" s="463"/>
      <c r="N113" s="463"/>
      <c r="O113" s="441"/>
      <c r="P113" s="441"/>
    </row>
    <row r="114" spans="9:16">
      <c r="I114" s="463"/>
      <c r="J114" s="463"/>
      <c r="K114" s="463"/>
      <c r="L114" s="463"/>
      <c r="M114" s="463"/>
      <c r="N114" s="463"/>
      <c r="O114" s="441"/>
      <c r="P114" s="441"/>
    </row>
    <row r="115" spans="9:16">
      <c r="I115" s="463"/>
      <c r="J115" s="463"/>
      <c r="K115" s="463"/>
      <c r="L115" s="463"/>
      <c r="M115" s="463"/>
      <c r="N115" s="463"/>
      <c r="O115" s="441"/>
      <c r="P115" s="441"/>
    </row>
    <row r="116" spans="9:16">
      <c r="I116" s="463"/>
      <c r="J116" s="463"/>
      <c r="K116" s="463"/>
      <c r="L116" s="463"/>
      <c r="M116" s="463"/>
      <c r="N116" s="463"/>
      <c r="O116" s="441"/>
      <c r="P116" s="441"/>
    </row>
    <row r="117" spans="9:16">
      <c r="I117" s="463"/>
      <c r="J117" s="463"/>
      <c r="K117" s="463"/>
      <c r="L117" s="463"/>
      <c r="M117" s="463"/>
      <c r="N117" s="463"/>
      <c r="O117" s="441"/>
      <c r="P117" s="441"/>
    </row>
    <row r="118" spans="9:16">
      <c r="I118" s="463"/>
      <c r="J118" s="463"/>
      <c r="K118" s="463"/>
      <c r="L118" s="463"/>
      <c r="M118" s="463"/>
      <c r="N118" s="463"/>
      <c r="O118" s="441"/>
      <c r="P118" s="441"/>
    </row>
    <row r="119" spans="9:16">
      <c r="I119" s="463"/>
      <c r="J119" s="463"/>
      <c r="K119" s="463"/>
      <c r="L119" s="463"/>
      <c r="M119" s="463"/>
      <c r="N119" s="463"/>
      <c r="O119" s="441"/>
      <c r="P119" s="441"/>
    </row>
    <row r="120" spans="9:16">
      <c r="I120" s="463"/>
      <c r="J120" s="463"/>
      <c r="K120" s="463"/>
      <c r="L120" s="463"/>
      <c r="M120" s="463"/>
      <c r="N120" s="463"/>
      <c r="O120" s="441"/>
      <c r="P120" s="441"/>
    </row>
    <row r="121" spans="9:16">
      <c r="I121" s="463"/>
      <c r="J121" s="463"/>
      <c r="K121" s="463"/>
      <c r="L121" s="463"/>
      <c r="M121" s="463"/>
      <c r="N121" s="463"/>
      <c r="O121" s="441"/>
      <c r="P121" s="441"/>
    </row>
    <row r="122" spans="9:16">
      <c r="I122" s="463"/>
      <c r="J122" s="463"/>
      <c r="K122" s="463"/>
      <c r="L122" s="463"/>
      <c r="M122" s="463"/>
      <c r="N122" s="463"/>
      <c r="O122" s="441"/>
      <c r="P122" s="441"/>
    </row>
    <row r="123" spans="9:16">
      <c r="I123" s="463"/>
      <c r="J123" s="463"/>
      <c r="K123" s="463"/>
      <c r="L123" s="463"/>
      <c r="M123" s="463"/>
      <c r="N123" s="463"/>
      <c r="O123" s="441"/>
      <c r="P123" s="441"/>
    </row>
    <row r="124" spans="9:16">
      <c r="I124" s="463"/>
      <c r="J124" s="463"/>
      <c r="K124" s="463"/>
      <c r="L124" s="463"/>
      <c r="M124" s="463"/>
      <c r="N124" s="463"/>
      <c r="O124" s="441"/>
      <c r="P124" s="441"/>
    </row>
    <row r="125" spans="9:16">
      <c r="I125" s="463"/>
      <c r="J125" s="463"/>
      <c r="K125" s="463"/>
      <c r="L125" s="463"/>
      <c r="M125" s="463"/>
      <c r="N125" s="463"/>
      <c r="O125" s="441"/>
      <c r="P125" s="441"/>
    </row>
    <row r="126" spans="9:16">
      <c r="I126" s="463"/>
      <c r="J126" s="463"/>
      <c r="K126" s="463"/>
      <c r="L126" s="463"/>
      <c r="M126" s="463"/>
      <c r="N126" s="463"/>
      <c r="O126" s="441"/>
      <c r="P126" s="441"/>
    </row>
    <row r="127" spans="9:16">
      <c r="I127" s="463"/>
      <c r="J127" s="463"/>
      <c r="K127" s="463"/>
      <c r="L127" s="463"/>
      <c r="M127" s="463"/>
      <c r="N127" s="463"/>
      <c r="O127" s="441"/>
      <c r="P127" s="441"/>
    </row>
    <row r="128" spans="9:16">
      <c r="I128" s="463"/>
      <c r="J128" s="463"/>
      <c r="K128" s="463"/>
      <c r="L128" s="463"/>
      <c r="M128" s="463"/>
      <c r="N128" s="463"/>
      <c r="O128" s="441"/>
      <c r="P128" s="441"/>
    </row>
    <row r="129" spans="9:16">
      <c r="I129" s="463"/>
      <c r="J129" s="463"/>
      <c r="K129" s="463"/>
      <c r="L129" s="463"/>
      <c r="M129" s="463"/>
      <c r="N129" s="463"/>
      <c r="O129" s="441"/>
      <c r="P129" s="441"/>
    </row>
    <row r="130" spans="9:16">
      <c r="I130" s="463"/>
      <c r="J130" s="463"/>
      <c r="K130" s="463"/>
      <c r="L130" s="463"/>
      <c r="M130" s="463"/>
      <c r="N130" s="463"/>
      <c r="O130" s="441"/>
      <c r="P130" s="441"/>
    </row>
    <row r="131" spans="9:16">
      <c r="I131" s="463"/>
      <c r="J131" s="463"/>
      <c r="K131" s="463"/>
      <c r="L131" s="463"/>
      <c r="M131" s="463"/>
      <c r="N131" s="463"/>
      <c r="O131" s="441"/>
      <c r="P131" s="441"/>
    </row>
    <row r="132" spans="9:16">
      <c r="I132" s="463"/>
      <c r="J132" s="463"/>
      <c r="K132" s="463"/>
      <c r="L132" s="463"/>
      <c r="M132" s="463"/>
      <c r="N132" s="463"/>
      <c r="O132" s="441"/>
      <c r="P132" s="441"/>
    </row>
    <row r="133" spans="9:16">
      <c r="I133" s="463"/>
      <c r="J133" s="463"/>
      <c r="K133" s="463"/>
      <c r="L133" s="463"/>
      <c r="M133" s="463"/>
      <c r="N133" s="463"/>
      <c r="O133" s="441"/>
      <c r="P133" s="441"/>
    </row>
    <row r="134" spans="9:16">
      <c r="I134" s="463"/>
      <c r="J134" s="463"/>
      <c r="K134" s="463"/>
      <c r="L134" s="463"/>
      <c r="M134" s="463"/>
      <c r="N134" s="463"/>
      <c r="O134" s="441"/>
      <c r="P134" s="441"/>
    </row>
    <row r="135" spans="9:16">
      <c r="I135" s="463"/>
      <c r="J135" s="463"/>
      <c r="K135" s="463"/>
      <c r="L135" s="463"/>
      <c r="M135" s="463"/>
      <c r="N135" s="463"/>
      <c r="O135" s="441"/>
      <c r="P135" s="441"/>
    </row>
    <row r="136" spans="9:16">
      <c r="I136" s="463"/>
      <c r="J136" s="463"/>
      <c r="K136" s="463"/>
      <c r="L136" s="463"/>
      <c r="M136" s="463"/>
      <c r="N136" s="463"/>
      <c r="O136" s="441"/>
      <c r="P136" s="441"/>
    </row>
    <row r="137" spans="9:16">
      <c r="I137" s="463"/>
      <c r="J137" s="463"/>
      <c r="K137" s="463"/>
      <c r="L137" s="463"/>
      <c r="M137" s="463"/>
      <c r="N137" s="463"/>
      <c r="O137" s="441"/>
      <c r="P137" s="441"/>
    </row>
    <row r="138" spans="9:16">
      <c r="I138" s="463"/>
      <c r="J138" s="463"/>
      <c r="K138" s="463"/>
      <c r="L138" s="463"/>
      <c r="M138" s="463"/>
      <c r="N138" s="463"/>
      <c r="O138" s="441"/>
      <c r="P138" s="441"/>
    </row>
    <row r="139" spans="9:16">
      <c r="I139" s="463"/>
      <c r="J139" s="463"/>
      <c r="K139" s="463"/>
      <c r="L139" s="463"/>
      <c r="M139" s="463"/>
      <c r="N139" s="463"/>
      <c r="O139" s="441"/>
      <c r="P139" s="441"/>
    </row>
    <row r="140" spans="9:16">
      <c r="I140" s="463"/>
      <c r="J140" s="463"/>
      <c r="K140" s="463"/>
      <c r="L140" s="463"/>
      <c r="M140" s="463"/>
      <c r="N140" s="463"/>
      <c r="O140" s="441"/>
      <c r="P140" s="441"/>
    </row>
    <row r="141" spans="9:16">
      <c r="I141" s="463"/>
      <c r="J141" s="463"/>
      <c r="K141" s="463"/>
      <c r="L141" s="463"/>
      <c r="M141" s="463"/>
      <c r="N141" s="463"/>
      <c r="O141" s="441"/>
      <c r="P141" s="441"/>
    </row>
    <row r="142" spans="9:16">
      <c r="I142" s="463"/>
      <c r="J142" s="463"/>
      <c r="K142" s="463"/>
      <c r="L142" s="463"/>
      <c r="M142" s="463"/>
      <c r="N142" s="463"/>
      <c r="O142" s="441"/>
      <c r="P142" s="441"/>
    </row>
    <row r="143" spans="9:16">
      <c r="I143" s="463"/>
      <c r="J143" s="463"/>
      <c r="K143" s="463"/>
      <c r="L143" s="463"/>
      <c r="M143" s="463"/>
      <c r="N143" s="463"/>
      <c r="O143" s="441"/>
      <c r="P143" s="441"/>
    </row>
    <row r="144" spans="9:16">
      <c r="I144" s="463"/>
      <c r="J144" s="463"/>
      <c r="K144" s="463"/>
      <c r="L144" s="463"/>
      <c r="M144" s="463"/>
      <c r="N144" s="463"/>
      <c r="O144" s="441"/>
      <c r="P144" s="441"/>
    </row>
    <row r="145" spans="9:16">
      <c r="I145" s="463"/>
      <c r="J145" s="463"/>
      <c r="K145" s="463"/>
      <c r="L145" s="463"/>
      <c r="M145" s="463"/>
      <c r="N145" s="463"/>
      <c r="O145" s="441"/>
      <c r="P145" s="441"/>
    </row>
    <row r="146" spans="9:16">
      <c r="I146" s="463"/>
      <c r="J146" s="463"/>
      <c r="K146" s="463"/>
      <c r="L146" s="463"/>
      <c r="M146" s="463"/>
      <c r="N146" s="463"/>
      <c r="O146" s="441"/>
      <c r="P146" s="441"/>
    </row>
    <row r="147" spans="9:16">
      <c r="I147" s="463"/>
      <c r="J147" s="463"/>
      <c r="K147" s="463"/>
      <c r="L147" s="463"/>
      <c r="M147" s="463"/>
      <c r="N147" s="463"/>
      <c r="O147" s="441"/>
      <c r="P147" s="441"/>
    </row>
    <row r="148" spans="9:16">
      <c r="I148" s="463"/>
      <c r="J148" s="463"/>
      <c r="K148" s="463"/>
      <c r="L148" s="463"/>
      <c r="M148" s="463"/>
      <c r="N148" s="463"/>
      <c r="O148" s="441"/>
      <c r="P148" s="441"/>
    </row>
    <row r="149" spans="9:16">
      <c r="I149" s="463"/>
      <c r="J149" s="463"/>
      <c r="K149" s="463"/>
      <c r="L149" s="463"/>
      <c r="M149" s="463"/>
      <c r="N149" s="463"/>
      <c r="O149" s="441"/>
      <c r="P149" s="441"/>
    </row>
    <row r="150" spans="9:16">
      <c r="I150" s="463"/>
      <c r="J150" s="463"/>
      <c r="K150" s="463"/>
      <c r="L150" s="463"/>
      <c r="M150" s="463"/>
      <c r="N150" s="463"/>
      <c r="O150" s="441"/>
      <c r="P150" s="441"/>
    </row>
    <row r="151" spans="9:16">
      <c r="I151" s="463"/>
      <c r="J151" s="463"/>
      <c r="K151" s="463"/>
      <c r="L151" s="463"/>
      <c r="M151" s="463"/>
      <c r="N151" s="463"/>
      <c r="O151" s="441"/>
      <c r="P151" s="441"/>
    </row>
    <row r="152" spans="9:16">
      <c r="I152" s="463"/>
      <c r="J152" s="463"/>
      <c r="K152" s="463"/>
      <c r="L152" s="463"/>
      <c r="M152" s="463"/>
      <c r="N152" s="463"/>
      <c r="O152" s="441"/>
      <c r="P152" s="441"/>
    </row>
    <row r="153" spans="9:16">
      <c r="I153" s="463"/>
      <c r="J153" s="463"/>
      <c r="K153" s="463"/>
      <c r="L153" s="463"/>
      <c r="M153" s="463"/>
      <c r="N153" s="463"/>
      <c r="O153" s="441"/>
      <c r="P153" s="441"/>
    </row>
    <row r="154" spans="9:16">
      <c r="I154" s="463"/>
      <c r="J154" s="463"/>
      <c r="K154" s="463"/>
      <c r="L154" s="463"/>
      <c r="M154" s="463"/>
      <c r="N154" s="463"/>
      <c r="O154" s="441"/>
      <c r="P154" s="441"/>
    </row>
    <row r="155" spans="9:16">
      <c r="I155" s="463"/>
      <c r="J155" s="463"/>
      <c r="K155" s="463"/>
      <c r="L155" s="463"/>
      <c r="M155" s="463"/>
      <c r="N155" s="463"/>
      <c r="O155" s="441"/>
      <c r="P155" s="441"/>
    </row>
    <row r="156" spans="9:16">
      <c r="I156" s="463"/>
      <c r="J156" s="463"/>
      <c r="K156" s="463"/>
      <c r="L156" s="463"/>
      <c r="M156" s="463"/>
      <c r="N156" s="463"/>
      <c r="O156" s="441"/>
      <c r="P156" s="441"/>
    </row>
    <row r="157" spans="9:16">
      <c r="I157" s="463"/>
      <c r="J157" s="463"/>
      <c r="K157" s="463"/>
      <c r="L157" s="463"/>
      <c r="M157" s="463"/>
      <c r="N157" s="463"/>
      <c r="O157" s="441"/>
      <c r="P157" s="441"/>
    </row>
    <row r="158" spans="9:16">
      <c r="I158" s="463"/>
      <c r="J158" s="463"/>
      <c r="K158" s="463"/>
      <c r="L158" s="463"/>
      <c r="M158" s="463"/>
      <c r="N158" s="463"/>
      <c r="O158" s="441"/>
      <c r="P158" s="441"/>
    </row>
    <row r="159" spans="9:16">
      <c r="I159" s="463"/>
      <c r="J159" s="463"/>
      <c r="K159" s="463"/>
      <c r="L159" s="463"/>
      <c r="M159" s="463"/>
      <c r="N159" s="463"/>
      <c r="O159" s="441"/>
      <c r="P159" s="441"/>
    </row>
    <row r="160" spans="9:16">
      <c r="I160" s="463"/>
      <c r="J160" s="463"/>
      <c r="K160" s="463"/>
      <c r="L160" s="463"/>
      <c r="M160" s="463"/>
      <c r="N160" s="463"/>
      <c r="O160" s="441"/>
      <c r="P160" s="441"/>
    </row>
    <row r="161" spans="9:16">
      <c r="I161" s="463"/>
      <c r="J161" s="463"/>
      <c r="K161" s="463"/>
      <c r="L161" s="463"/>
      <c r="M161" s="463"/>
      <c r="N161" s="463"/>
      <c r="O161" s="441"/>
      <c r="P161" s="441"/>
    </row>
    <row r="162" spans="9:16">
      <c r="I162" s="463"/>
      <c r="J162" s="463"/>
      <c r="K162" s="463"/>
      <c r="L162" s="463"/>
      <c r="M162" s="463"/>
      <c r="N162" s="463"/>
      <c r="O162" s="441"/>
      <c r="P162" s="441"/>
    </row>
    <row r="163" spans="9:16">
      <c r="I163" s="463"/>
      <c r="J163" s="463"/>
      <c r="K163" s="463"/>
      <c r="L163" s="463"/>
      <c r="M163" s="463"/>
      <c r="N163" s="463"/>
      <c r="O163" s="441"/>
      <c r="P163" s="441"/>
    </row>
    <row r="164" spans="9:16">
      <c r="I164" s="463"/>
      <c r="J164" s="463"/>
      <c r="K164" s="463"/>
      <c r="L164" s="463"/>
      <c r="M164" s="463"/>
      <c r="N164" s="463"/>
      <c r="O164" s="441"/>
      <c r="P164" s="441"/>
    </row>
    <row r="165" spans="9:16">
      <c r="I165" s="463"/>
      <c r="J165" s="463"/>
      <c r="K165" s="463"/>
      <c r="L165" s="463"/>
      <c r="M165" s="463"/>
      <c r="N165" s="463"/>
      <c r="O165" s="441"/>
      <c r="P165" s="441"/>
    </row>
    <row r="166" spans="9:16">
      <c r="I166" s="463"/>
      <c r="J166" s="463"/>
      <c r="K166" s="463"/>
      <c r="L166" s="463"/>
      <c r="M166" s="463"/>
      <c r="N166" s="463"/>
      <c r="O166" s="441"/>
      <c r="P166" s="441"/>
    </row>
    <row r="167" spans="9:16">
      <c r="I167" s="463"/>
      <c r="J167" s="463"/>
      <c r="K167" s="463"/>
      <c r="L167" s="463"/>
      <c r="M167" s="463"/>
      <c r="N167" s="463"/>
      <c r="O167" s="441"/>
      <c r="P167" s="441"/>
    </row>
    <row r="168" spans="9:16">
      <c r="I168" s="463"/>
      <c r="J168" s="463"/>
      <c r="K168" s="463"/>
      <c r="L168" s="463"/>
      <c r="M168" s="463"/>
      <c r="N168" s="463"/>
      <c r="O168" s="441"/>
      <c r="P168" s="441"/>
    </row>
    <row r="169" spans="9:16">
      <c r="I169" s="463"/>
      <c r="J169" s="463"/>
      <c r="K169" s="463"/>
      <c r="L169" s="463"/>
      <c r="M169" s="463"/>
      <c r="N169" s="463"/>
      <c r="O169" s="441"/>
      <c r="P169" s="441"/>
    </row>
    <row r="170" spans="9:16">
      <c r="I170" s="463"/>
      <c r="J170" s="463"/>
      <c r="K170" s="463"/>
      <c r="L170" s="463"/>
      <c r="M170" s="463"/>
      <c r="N170" s="463"/>
      <c r="O170" s="441"/>
      <c r="P170" s="441"/>
    </row>
    <row r="171" spans="9:16">
      <c r="I171" s="463"/>
      <c r="J171" s="463"/>
      <c r="K171" s="463"/>
      <c r="L171" s="463"/>
      <c r="M171" s="463"/>
      <c r="N171" s="463"/>
      <c r="O171" s="441"/>
      <c r="P171" s="441"/>
    </row>
    <row r="172" spans="9:16">
      <c r="I172" s="463"/>
      <c r="J172" s="463"/>
      <c r="K172" s="463"/>
      <c r="L172" s="463"/>
      <c r="M172" s="463"/>
      <c r="N172" s="463"/>
      <c r="O172" s="441"/>
      <c r="P172" s="441"/>
    </row>
    <row r="173" spans="9:16">
      <c r="I173" s="463"/>
      <c r="J173" s="463"/>
      <c r="K173" s="463"/>
      <c r="L173" s="463"/>
      <c r="M173" s="463"/>
      <c r="N173" s="463"/>
      <c r="O173" s="441"/>
      <c r="P173" s="441"/>
    </row>
    <row r="174" spans="9:16">
      <c r="I174" s="463"/>
      <c r="J174" s="463"/>
      <c r="K174" s="463"/>
      <c r="L174" s="463"/>
      <c r="M174" s="463"/>
      <c r="N174" s="463"/>
      <c r="O174" s="441"/>
      <c r="P174" s="441"/>
    </row>
    <row r="175" spans="9:16">
      <c r="I175" s="463"/>
      <c r="J175" s="463"/>
      <c r="K175" s="463"/>
      <c r="L175" s="463"/>
      <c r="M175" s="463"/>
      <c r="N175" s="463"/>
      <c r="O175" s="441"/>
      <c r="P175" s="441"/>
    </row>
    <row r="176" spans="9:16">
      <c r="I176" s="463"/>
      <c r="J176" s="463"/>
      <c r="K176" s="463"/>
      <c r="L176" s="463"/>
      <c r="M176" s="463"/>
      <c r="N176" s="463"/>
      <c r="O176" s="441"/>
      <c r="P176" s="441"/>
    </row>
    <row r="177" spans="9:16">
      <c r="I177" s="463"/>
      <c r="J177" s="463"/>
      <c r="K177" s="463"/>
      <c r="L177" s="463"/>
      <c r="M177" s="463"/>
      <c r="N177" s="463"/>
      <c r="O177" s="441"/>
      <c r="P177" s="441"/>
    </row>
    <row r="178" spans="9:16">
      <c r="I178" s="463"/>
      <c r="J178" s="463"/>
      <c r="K178" s="463"/>
      <c r="L178" s="463"/>
      <c r="M178" s="463"/>
      <c r="N178" s="463"/>
      <c r="O178" s="441"/>
      <c r="P178" s="441"/>
    </row>
    <row r="179" spans="9:16">
      <c r="I179" s="463"/>
      <c r="J179" s="463"/>
      <c r="K179" s="463"/>
      <c r="L179" s="463"/>
      <c r="M179" s="463"/>
      <c r="N179" s="463"/>
      <c r="O179" s="441"/>
      <c r="P179" s="441"/>
    </row>
    <row r="180" spans="9:16">
      <c r="I180" s="463"/>
      <c r="J180" s="463"/>
      <c r="K180" s="463"/>
      <c r="L180" s="463"/>
      <c r="M180" s="463"/>
      <c r="N180" s="463"/>
      <c r="O180" s="441"/>
      <c r="P180" s="441"/>
    </row>
    <row r="181" spans="9:16">
      <c r="I181" s="463"/>
      <c r="J181" s="463"/>
      <c r="K181" s="463"/>
      <c r="L181" s="463"/>
      <c r="M181" s="463"/>
      <c r="N181" s="463"/>
      <c r="O181" s="441"/>
      <c r="P181" s="441"/>
    </row>
    <row r="182" spans="9:16">
      <c r="I182" s="463"/>
      <c r="J182" s="463"/>
      <c r="K182" s="463"/>
      <c r="L182" s="463"/>
      <c r="M182" s="463"/>
      <c r="N182" s="463"/>
      <c r="O182" s="441"/>
      <c r="P182" s="441"/>
    </row>
    <row r="183" spans="9:16">
      <c r="I183" s="463"/>
      <c r="J183" s="463"/>
      <c r="K183" s="463"/>
      <c r="L183" s="463"/>
      <c r="M183" s="463"/>
      <c r="N183" s="463"/>
      <c r="O183" s="441"/>
      <c r="P183" s="441"/>
    </row>
    <row r="184" spans="9:16">
      <c r="I184" s="463"/>
      <c r="J184" s="463"/>
      <c r="K184" s="463"/>
      <c r="L184" s="463"/>
      <c r="M184" s="463"/>
      <c r="N184" s="463"/>
      <c r="O184" s="441"/>
      <c r="P184" s="441"/>
    </row>
    <row r="185" spans="9:16">
      <c r="I185" s="463"/>
      <c r="J185" s="463"/>
      <c r="K185" s="463"/>
      <c r="L185" s="463"/>
      <c r="M185" s="463"/>
      <c r="N185" s="463"/>
      <c r="O185" s="441"/>
      <c r="P185" s="441"/>
    </row>
    <row r="186" spans="9:16">
      <c r="I186" s="463"/>
      <c r="J186" s="463"/>
      <c r="K186" s="463"/>
      <c r="L186" s="463"/>
      <c r="M186" s="463"/>
      <c r="N186" s="463"/>
      <c r="O186" s="441"/>
      <c r="P186" s="441"/>
    </row>
    <row r="187" spans="9:16">
      <c r="I187" s="463"/>
      <c r="J187" s="463"/>
      <c r="K187" s="463"/>
      <c r="L187" s="463"/>
      <c r="M187" s="463"/>
      <c r="N187" s="463"/>
      <c r="O187" s="441"/>
      <c r="P187" s="441"/>
    </row>
    <row r="188" spans="9:16">
      <c r="I188" s="463"/>
      <c r="J188" s="463"/>
      <c r="K188" s="463"/>
      <c r="L188" s="463"/>
      <c r="M188" s="463"/>
      <c r="N188" s="463"/>
      <c r="O188" s="441"/>
      <c r="P188" s="441"/>
    </row>
  </sheetData>
  <mergeCells count="22">
    <mergeCell ref="P4:P9"/>
    <mergeCell ref="C5:C8"/>
    <mergeCell ref="D5:E5"/>
    <mergeCell ref="F5:H5"/>
    <mergeCell ref="I5:I8"/>
    <mergeCell ref="J5:M5"/>
    <mergeCell ref="D6:D8"/>
    <mergeCell ref="E6:E8"/>
    <mergeCell ref="F6:F8"/>
    <mergeCell ref="G6:G8"/>
    <mergeCell ref="C9:M9"/>
    <mergeCell ref="H6:H8"/>
    <mergeCell ref="J6:J8"/>
    <mergeCell ref="A4:A9"/>
    <mergeCell ref="B4:B9"/>
    <mergeCell ref="C4:M4"/>
    <mergeCell ref="O4:O9"/>
    <mergeCell ref="K6:M6"/>
    <mergeCell ref="K7:K8"/>
    <mergeCell ref="L7:L8"/>
    <mergeCell ref="M7:M8"/>
    <mergeCell ref="N4:N8"/>
  </mergeCells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4"/>
  <sheetViews>
    <sheetView showGridLines="0" zoomScaleNormal="100" workbookViewId="0"/>
  </sheetViews>
  <sheetFormatPr baseColWidth="10" defaultColWidth="11.42578125" defaultRowHeight="9" customHeight="1"/>
  <cols>
    <col min="1" max="1" width="5" style="79" customWidth="1"/>
    <col min="2" max="2" width="21.7109375" style="79" customWidth="1"/>
    <col min="3" max="3" width="8.5703125" style="79" customWidth="1"/>
    <col min="4" max="4" width="10" style="79" customWidth="1"/>
    <col min="5" max="5" width="9.85546875" style="79" customWidth="1"/>
    <col min="6" max="7" width="8" style="79" customWidth="1"/>
    <col min="8" max="8" width="9.5703125" style="79" customWidth="1"/>
    <col min="9" max="9" width="9.28515625" style="79" customWidth="1"/>
    <col min="10" max="16384" width="11.42578125" style="79"/>
  </cols>
  <sheetData>
    <row r="1" spans="1:25" s="77" customFormat="1" ht="9.9499999999999993" customHeight="1">
      <c r="A1" s="658" t="s">
        <v>501</v>
      </c>
      <c r="B1" s="2"/>
      <c r="C1" s="1"/>
      <c r="D1" s="1"/>
      <c r="E1" s="1"/>
      <c r="F1" s="1"/>
      <c r="G1" s="3"/>
      <c r="H1" s="3"/>
      <c r="I1" s="3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5" s="77" customFormat="1" ht="9.9499999999999993" customHeight="1">
      <c r="A2" s="659" t="s">
        <v>504</v>
      </c>
      <c r="B2" s="2"/>
      <c r="C2" s="2"/>
      <c r="D2" s="1"/>
      <c r="E2" s="1"/>
      <c r="F2" s="1"/>
      <c r="G2" s="3"/>
      <c r="H2" s="3"/>
      <c r="I2" s="3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5" ht="9.9499999999999993" customHeight="1">
      <c r="A3" s="115"/>
      <c r="B3" s="115" t="s">
        <v>129</v>
      </c>
      <c r="C3" s="19"/>
      <c r="D3" s="7"/>
      <c r="E3" s="20"/>
      <c r="F3" s="20"/>
      <c r="G3" s="21"/>
      <c r="I3" s="21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4" spans="1:25" ht="10.5" customHeight="1">
      <c r="A4" s="6"/>
      <c r="B4" s="7"/>
      <c r="C4" s="7"/>
      <c r="D4" s="7"/>
      <c r="E4" s="7"/>
      <c r="F4" s="7"/>
      <c r="G4" s="8"/>
      <c r="H4" s="8"/>
      <c r="I4" s="403" t="s">
        <v>443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</row>
    <row r="5" spans="1:25" s="110" customFormat="1" ht="11.25" customHeight="1">
      <c r="A5" s="113"/>
      <c r="B5" s="690" t="s">
        <v>97</v>
      </c>
      <c r="C5" s="690" t="s">
        <v>279</v>
      </c>
      <c r="D5" s="690" t="s">
        <v>284</v>
      </c>
      <c r="E5" s="10" t="s">
        <v>3</v>
      </c>
      <c r="F5" s="690" t="s">
        <v>4</v>
      </c>
      <c r="G5" s="669" t="s">
        <v>5</v>
      </c>
      <c r="H5" s="669" t="s">
        <v>27</v>
      </c>
      <c r="I5" s="754" t="s">
        <v>29</v>
      </c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</row>
    <row r="6" spans="1:25" s="110" customFormat="1" ht="11.25" customHeight="1">
      <c r="A6" s="114" t="s">
        <v>153</v>
      </c>
      <c r="B6" s="716"/>
      <c r="C6" s="716"/>
      <c r="D6" s="716"/>
      <c r="E6" s="14" t="s">
        <v>8</v>
      </c>
      <c r="F6" s="691"/>
      <c r="G6" s="670"/>
      <c r="H6" s="716"/>
      <c r="I6" s="755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</row>
    <row r="7" spans="1:25" s="110" customFormat="1" ht="11.25" customHeight="1">
      <c r="A7" s="114" t="s">
        <v>154</v>
      </c>
      <c r="B7" s="716"/>
      <c r="C7" s="709"/>
      <c r="D7" s="716"/>
      <c r="E7" s="15" t="s">
        <v>9</v>
      </c>
      <c r="F7" s="679"/>
      <c r="G7" s="671"/>
      <c r="H7" s="709"/>
      <c r="I7" s="756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</row>
    <row r="8" spans="1:25" ht="11.25" customHeight="1">
      <c r="A8" s="97"/>
      <c r="B8" s="717"/>
      <c r="C8" s="734" t="s">
        <v>14</v>
      </c>
      <c r="D8" s="762"/>
      <c r="E8" s="16" t="s">
        <v>131</v>
      </c>
      <c r="F8" s="763">
        <v>1000</v>
      </c>
      <c r="G8" s="764"/>
      <c r="H8" s="764"/>
      <c r="I8" s="764"/>
      <c r="J8" s="9"/>
      <c r="K8" s="9"/>
      <c r="L8" s="9"/>
      <c r="M8" s="9"/>
      <c r="N8" s="9"/>
      <c r="O8" s="9"/>
      <c r="P8" s="9"/>
      <c r="Q8" s="9"/>
      <c r="R8" s="9"/>
      <c r="S8" s="9"/>
      <c r="T8" s="9"/>
    </row>
    <row r="9" spans="1:25" ht="9.9499999999999993" customHeight="1">
      <c r="A9" s="116"/>
      <c r="B9" s="96" t="s">
        <v>129</v>
      </c>
      <c r="C9" s="117"/>
      <c r="D9" s="118"/>
      <c r="E9" s="119"/>
      <c r="F9" s="119"/>
      <c r="G9" s="120"/>
      <c r="H9" s="120"/>
      <c r="I9" s="120"/>
      <c r="J9" s="9"/>
      <c r="K9" s="9"/>
      <c r="L9" s="9"/>
      <c r="M9" s="9"/>
      <c r="N9" s="9"/>
      <c r="O9" s="9"/>
      <c r="P9" s="9"/>
      <c r="Q9" s="9"/>
      <c r="R9" s="9"/>
      <c r="S9" s="9"/>
      <c r="T9" s="9"/>
    </row>
    <row r="10" spans="1:25" ht="12" customHeight="1">
      <c r="A10" s="36">
        <v>11</v>
      </c>
      <c r="B10" s="57" t="s">
        <v>109</v>
      </c>
      <c r="C10" s="68">
        <v>24</v>
      </c>
      <c r="D10" s="68">
        <v>1167</v>
      </c>
      <c r="E10" s="68">
        <v>1391</v>
      </c>
      <c r="F10" s="68">
        <v>35990</v>
      </c>
      <c r="G10" s="92">
        <v>196369</v>
      </c>
      <c r="H10" s="92">
        <v>194856</v>
      </c>
      <c r="I10" s="68">
        <v>163127</v>
      </c>
      <c r="J10" s="68"/>
      <c r="K10" s="68"/>
      <c r="L10" s="68"/>
      <c r="M10" s="68"/>
      <c r="N10" s="68"/>
      <c r="O10" s="68"/>
      <c r="P10" s="68"/>
      <c r="Q10" s="68"/>
      <c r="R10" s="68"/>
      <c r="S10" s="36"/>
      <c r="T10" s="36"/>
      <c r="U10" s="36"/>
      <c r="V10" s="36"/>
      <c r="W10" s="36"/>
      <c r="X10" s="36"/>
      <c r="Y10" s="36"/>
    </row>
    <row r="11" spans="1:25" ht="12" customHeight="1">
      <c r="A11" s="36"/>
      <c r="B11" s="57"/>
      <c r="C11" s="68"/>
      <c r="D11" s="68"/>
      <c r="E11" s="68"/>
      <c r="F11" s="68"/>
      <c r="G11" s="92"/>
      <c r="H11" s="92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36"/>
      <c r="T11" s="36"/>
      <c r="U11" s="36"/>
      <c r="V11" s="36"/>
      <c r="W11" s="36"/>
      <c r="X11" s="36"/>
      <c r="Y11" s="36"/>
    </row>
    <row r="12" spans="1:25" ht="12" customHeight="1">
      <c r="A12" s="36">
        <v>21</v>
      </c>
      <c r="B12" s="71" t="s">
        <v>110</v>
      </c>
      <c r="C12" s="68">
        <v>62</v>
      </c>
      <c r="D12" s="68">
        <v>2589</v>
      </c>
      <c r="E12" s="68">
        <v>3029</v>
      </c>
      <c r="F12" s="68">
        <v>69236</v>
      </c>
      <c r="G12" s="92">
        <v>280884</v>
      </c>
      <c r="H12" s="92">
        <v>279445</v>
      </c>
      <c r="I12" s="68">
        <v>266134</v>
      </c>
      <c r="J12" s="68"/>
      <c r="K12" s="68"/>
      <c r="L12" s="68"/>
      <c r="M12" s="68"/>
      <c r="N12" s="68"/>
      <c r="O12" s="68"/>
      <c r="P12" s="68"/>
      <c r="Q12" s="68"/>
      <c r="R12" s="68"/>
      <c r="S12" s="36"/>
      <c r="T12" s="36"/>
      <c r="U12" s="36"/>
      <c r="V12" s="36"/>
      <c r="W12" s="36"/>
      <c r="X12" s="36"/>
      <c r="Y12" s="36"/>
    </row>
    <row r="13" spans="1:25" ht="12" customHeight="1">
      <c r="A13" s="36">
        <v>22</v>
      </c>
      <c r="B13" s="71" t="s">
        <v>111</v>
      </c>
      <c r="C13" s="68">
        <v>42</v>
      </c>
      <c r="D13" s="68">
        <v>1537</v>
      </c>
      <c r="E13" s="68">
        <v>1873</v>
      </c>
      <c r="F13" s="68">
        <v>39679</v>
      </c>
      <c r="G13" s="92">
        <v>168970</v>
      </c>
      <c r="H13" s="92">
        <v>168746</v>
      </c>
      <c r="I13" s="68">
        <v>155679</v>
      </c>
      <c r="J13" s="68"/>
      <c r="K13" s="68"/>
      <c r="L13" s="68"/>
      <c r="M13" s="68"/>
      <c r="N13" s="68"/>
      <c r="O13" s="68"/>
      <c r="P13" s="68"/>
      <c r="Q13" s="68"/>
      <c r="R13" s="68"/>
      <c r="S13" s="36"/>
      <c r="T13" s="36"/>
      <c r="U13" s="36"/>
      <c r="V13" s="36"/>
      <c r="W13" s="36"/>
      <c r="X13" s="36"/>
      <c r="Y13" s="36"/>
    </row>
    <row r="14" spans="1:25" ht="12" customHeight="1">
      <c r="A14" s="36">
        <v>23</v>
      </c>
      <c r="B14" s="71" t="s">
        <v>112</v>
      </c>
      <c r="C14" s="68">
        <v>26</v>
      </c>
      <c r="D14" s="68">
        <v>1256</v>
      </c>
      <c r="E14" s="68">
        <v>1598</v>
      </c>
      <c r="F14" s="68">
        <v>35224</v>
      </c>
      <c r="G14" s="92">
        <v>148472</v>
      </c>
      <c r="H14" s="92">
        <v>148211</v>
      </c>
      <c r="I14" s="68">
        <v>141065</v>
      </c>
      <c r="J14" s="68"/>
      <c r="K14" s="68"/>
      <c r="L14" s="68"/>
      <c r="M14" s="68"/>
      <c r="N14" s="68"/>
      <c r="O14" s="68"/>
      <c r="P14" s="68"/>
      <c r="Q14" s="68"/>
      <c r="R14" s="68"/>
      <c r="S14" s="36"/>
      <c r="T14" s="36"/>
      <c r="U14" s="36"/>
      <c r="V14" s="36"/>
      <c r="W14" s="36"/>
      <c r="X14" s="36"/>
      <c r="Y14" s="36"/>
    </row>
    <row r="15" spans="1:25" ht="12" customHeight="1">
      <c r="A15" s="36">
        <v>24</v>
      </c>
      <c r="B15" s="71" t="s">
        <v>113</v>
      </c>
      <c r="C15" s="68">
        <v>40</v>
      </c>
      <c r="D15" s="68">
        <v>1584</v>
      </c>
      <c r="E15" s="68">
        <v>1923</v>
      </c>
      <c r="F15" s="68">
        <v>42430</v>
      </c>
      <c r="G15" s="92">
        <v>211876</v>
      </c>
      <c r="H15" s="92">
        <v>210675</v>
      </c>
      <c r="I15" s="68">
        <v>173009</v>
      </c>
      <c r="J15" s="68"/>
      <c r="K15" s="68"/>
      <c r="L15" s="68"/>
      <c r="M15" s="68"/>
      <c r="N15" s="68"/>
      <c r="O15" s="68"/>
      <c r="P15" s="68"/>
      <c r="Q15" s="68"/>
      <c r="R15" s="68"/>
      <c r="S15" s="36"/>
      <c r="T15" s="36"/>
      <c r="U15" s="36"/>
      <c r="V15" s="36"/>
      <c r="W15" s="36"/>
      <c r="X15" s="36"/>
      <c r="Y15" s="36"/>
    </row>
    <row r="16" spans="1:25" ht="6" customHeight="1">
      <c r="A16" s="36"/>
      <c r="B16" s="57"/>
      <c r="C16" s="68"/>
      <c r="D16" s="68"/>
      <c r="E16" s="68"/>
      <c r="F16" s="68"/>
      <c r="G16" s="92"/>
      <c r="H16" s="92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36"/>
      <c r="T16" s="36"/>
      <c r="U16" s="36"/>
      <c r="V16" s="36"/>
      <c r="W16" s="36"/>
      <c r="X16" s="36"/>
      <c r="Y16" s="36"/>
    </row>
    <row r="17" spans="1:25" ht="6" customHeight="1">
      <c r="A17" s="36"/>
      <c r="B17" s="72"/>
      <c r="C17" s="68"/>
      <c r="D17" s="68"/>
      <c r="E17" s="68"/>
      <c r="F17" s="68"/>
      <c r="G17" s="92"/>
      <c r="H17" s="92"/>
      <c r="I17" s="68"/>
      <c r="J17" s="73"/>
      <c r="K17" s="73"/>
      <c r="L17" s="73"/>
      <c r="M17" s="73"/>
      <c r="N17" s="73"/>
      <c r="O17" s="73"/>
      <c r="P17" s="73"/>
      <c r="Q17" s="73"/>
      <c r="R17" s="73"/>
      <c r="S17" s="36"/>
      <c r="T17" s="36"/>
      <c r="U17" s="36"/>
      <c r="V17" s="36"/>
      <c r="W17" s="36"/>
      <c r="X17" s="36"/>
      <c r="Y17" s="36"/>
    </row>
    <row r="18" spans="1:25" ht="6" customHeight="1">
      <c r="A18" s="36"/>
      <c r="B18" s="57"/>
      <c r="C18" s="68"/>
      <c r="D18" s="68"/>
      <c r="E18" s="68"/>
      <c r="F18" s="68"/>
      <c r="G18" s="92"/>
      <c r="H18" s="92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36"/>
      <c r="T18" s="36"/>
      <c r="U18" s="36"/>
      <c r="V18" s="36"/>
      <c r="W18" s="36"/>
      <c r="X18" s="36"/>
      <c r="Y18" s="36"/>
    </row>
    <row r="19" spans="1:25" ht="6" customHeight="1">
      <c r="A19" s="36"/>
      <c r="B19" s="57"/>
      <c r="C19" s="68"/>
      <c r="D19" s="68"/>
      <c r="E19" s="68"/>
      <c r="F19" s="68"/>
      <c r="G19" s="92"/>
      <c r="H19" s="92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36"/>
      <c r="T19" s="36"/>
      <c r="U19" s="36"/>
      <c r="V19" s="36"/>
      <c r="W19" s="36"/>
      <c r="X19" s="36"/>
      <c r="Y19" s="36"/>
    </row>
    <row r="20" spans="1:25" ht="12" customHeight="1">
      <c r="A20" s="36">
        <v>12</v>
      </c>
      <c r="B20" s="57" t="s">
        <v>114</v>
      </c>
      <c r="C20" s="68">
        <v>20</v>
      </c>
      <c r="D20" s="68">
        <v>995</v>
      </c>
      <c r="E20" s="68">
        <v>1298</v>
      </c>
      <c r="F20" s="68">
        <v>30928</v>
      </c>
      <c r="G20" s="92">
        <v>188238</v>
      </c>
      <c r="H20" s="92">
        <v>188113</v>
      </c>
      <c r="I20" s="68">
        <v>135984</v>
      </c>
      <c r="J20" s="68"/>
      <c r="K20" s="68"/>
      <c r="L20" s="68"/>
      <c r="M20" s="68"/>
      <c r="N20" s="68"/>
      <c r="O20" s="68"/>
      <c r="P20" s="68"/>
      <c r="Q20" s="68"/>
      <c r="R20" s="68"/>
      <c r="S20" s="36"/>
      <c r="T20" s="36"/>
      <c r="U20" s="36"/>
      <c r="V20" s="36"/>
      <c r="W20" s="36"/>
      <c r="X20" s="36"/>
      <c r="Y20" s="36"/>
    </row>
    <row r="21" spans="1:25" ht="12" customHeight="1">
      <c r="A21" s="36"/>
      <c r="B21" s="57"/>
      <c r="C21" s="68"/>
      <c r="D21" s="68"/>
      <c r="E21" s="68"/>
      <c r="F21" s="68"/>
      <c r="G21" s="92"/>
      <c r="H21" s="92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36"/>
      <c r="T21" s="36"/>
      <c r="U21" s="36"/>
      <c r="V21" s="36"/>
      <c r="W21" s="36"/>
      <c r="X21" s="36"/>
      <c r="Y21" s="36"/>
    </row>
    <row r="22" spans="1:25" ht="12" customHeight="1">
      <c r="A22" s="36">
        <v>25</v>
      </c>
      <c r="B22" s="71" t="s">
        <v>115</v>
      </c>
      <c r="C22" s="68">
        <v>29</v>
      </c>
      <c r="D22" s="68">
        <v>1848</v>
      </c>
      <c r="E22" s="68">
        <v>1851</v>
      </c>
      <c r="F22" s="68">
        <v>54417</v>
      </c>
      <c r="G22" s="92">
        <v>207473</v>
      </c>
      <c r="H22" s="92">
        <v>206464</v>
      </c>
      <c r="I22" s="68">
        <v>183651</v>
      </c>
      <c r="J22" s="68"/>
      <c r="K22" s="68"/>
      <c r="L22" s="68"/>
      <c r="M22" s="68"/>
      <c r="N22" s="68"/>
      <c r="O22" s="68"/>
      <c r="P22" s="68"/>
      <c r="Q22" s="68"/>
      <c r="R22" s="68"/>
      <c r="S22" s="36"/>
      <c r="T22" s="36"/>
      <c r="U22" s="36"/>
      <c r="V22" s="36"/>
      <c r="W22" s="36"/>
      <c r="X22" s="36"/>
      <c r="Y22" s="36"/>
    </row>
    <row r="23" spans="1:25" ht="12" customHeight="1">
      <c r="A23" s="36">
        <v>26</v>
      </c>
      <c r="B23" s="71" t="s">
        <v>116</v>
      </c>
      <c r="C23" s="68">
        <v>34</v>
      </c>
      <c r="D23" s="68">
        <v>1781</v>
      </c>
      <c r="E23" s="68">
        <v>2379</v>
      </c>
      <c r="F23" s="68">
        <v>44741</v>
      </c>
      <c r="G23" s="92">
        <v>188609</v>
      </c>
      <c r="H23" s="92">
        <v>188128</v>
      </c>
      <c r="I23" s="68">
        <v>165023</v>
      </c>
      <c r="J23" s="68"/>
      <c r="K23" s="68"/>
      <c r="L23" s="68"/>
      <c r="M23" s="68"/>
      <c r="N23" s="68"/>
      <c r="O23" s="68"/>
      <c r="P23" s="68"/>
      <c r="Q23" s="68"/>
      <c r="R23" s="68"/>
      <c r="S23" s="36"/>
      <c r="T23" s="36"/>
      <c r="U23" s="36"/>
      <c r="V23" s="36"/>
      <c r="W23" s="36"/>
      <c r="X23" s="36"/>
      <c r="Y23" s="36"/>
    </row>
    <row r="24" spans="1:25" ht="12" customHeight="1">
      <c r="A24" s="36">
        <v>27</v>
      </c>
      <c r="B24" s="71" t="s">
        <v>117</v>
      </c>
      <c r="C24" s="68">
        <v>35</v>
      </c>
      <c r="D24" s="68">
        <v>1533</v>
      </c>
      <c r="E24" s="68">
        <v>1931</v>
      </c>
      <c r="F24" s="68">
        <v>42941</v>
      </c>
      <c r="G24" s="92">
        <v>210977</v>
      </c>
      <c r="H24" s="92">
        <v>210683</v>
      </c>
      <c r="I24" s="68">
        <v>199743</v>
      </c>
      <c r="J24" s="68"/>
      <c r="K24" s="68"/>
      <c r="L24" s="68"/>
      <c r="M24" s="68"/>
      <c r="N24" s="68"/>
      <c r="O24" s="68"/>
      <c r="P24" s="68"/>
      <c r="Q24" s="68"/>
      <c r="R24" s="68"/>
      <c r="S24" s="36"/>
      <c r="T24" s="36"/>
      <c r="U24" s="36"/>
      <c r="V24" s="36"/>
      <c r="W24" s="36"/>
      <c r="X24" s="36"/>
      <c r="Y24" s="36"/>
    </row>
    <row r="25" spans="1:25" s="81" customFormat="1" ht="24" customHeight="1">
      <c r="A25" s="74">
        <v>28</v>
      </c>
      <c r="B25" s="75" t="s">
        <v>118</v>
      </c>
      <c r="C25" s="68">
        <v>28</v>
      </c>
      <c r="D25" s="68">
        <v>1383</v>
      </c>
      <c r="E25" s="68">
        <v>1540</v>
      </c>
      <c r="F25" s="68">
        <v>40669</v>
      </c>
      <c r="G25" s="92">
        <v>197469</v>
      </c>
      <c r="H25" s="92">
        <v>196723</v>
      </c>
      <c r="I25" s="68">
        <v>187894</v>
      </c>
      <c r="J25" s="68"/>
      <c r="K25" s="68"/>
      <c r="L25" s="68"/>
      <c r="M25" s="68"/>
      <c r="N25" s="68"/>
      <c r="O25" s="68"/>
      <c r="P25" s="68"/>
      <c r="Q25" s="68"/>
      <c r="R25" s="68"/>
      <c r="S25" s="36"/>
      <c r="T25" s="36"/>
      <c r="U25" s="36"/>
      <c r="V25" s="36"/>
      <c r="W25" s="36"/>
      <c r="X25" s="36"/>
      <c r="Y25" s="36"/>
    </row>
    <row r="26" spans="1:25" ht="6" customHeight="1">
      <c r="A26" s="36"/>
      <c r="B26" s="57"/>
      <c r="C26" s="68"/>
      <c r="D26" s="68"/>
      <c r="E26" s="68"/>
      <c r="F26" s="68"/>
      <c r="G26" s="92"/>
      <c r="H26" s="92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36"/>
      <c r="T26" s="36"/>
      <c r="U26" s="36"/>
      <c r="V26" s="36"/>
      <c r="W26" s="36"/>
      <c r="X26" s="36"/>
      <c r="Y26" s="36"/>
    </row>
    <row r="27" spans="1:25" ht="6" customHeight="1">
      <c r="A27" s="41"/>
      <c r="B27" s="72"/>
      <c r="C27" s="68"/>
      <c r="D27" s="68"/>
      <c r="E27" s="68"/>
      <c r="F27" s="68"/>
      <c r="G27" s="92"/>
      <c r="H27" s="92"/>
      <c r="I27" s="68"/>
      <c r="J27" s="73"/>
      <c r="K27" s="73"/>
      <c r="L27" s="73"/>
      <c r="M27" s="73"/>
      <c r="N27" s="73"/>
      <c r="O27" s="73"/>
      <c r="P27" s="73"/>
      <c r="Q27" s="73"/>
      <c r="R27" s="73"/>
      <c r="S27" s="36"/>
      <c r="T27" s="36"/>
      <c r="U27" s="36"/>
      <c r="V27" s="36"/>
      <c r="W27" s="36"/>
      <c r="X27" s="36"/>
      <c r="Y27" s="36"/>
    </row>
    <row r="28" spans="1:25" ht="6" customHeight="1">
      <c r="A28" s="36"/>
      <c r="B28" s="57"/>
      <c r="C28" s="68"/>
      <c r="D28" s="68"/>
      <c r="E28" s="68"/>
      <c r="F28" s="68"/>
      <c r="G28" s="92"/>
      <c r="H28" s="92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36"/>
      <c r="T28" s="36"/>
      <c r="U28" s="36"/>
      <c r="V28" s="36"/>
      <c r="W28" s="36"/>
      <c r="X28" s="36"/>
      <c r="Y28" s="36"/>
    </row>
    <row r="29" spans="1:25" ht="6" customHeight="1">
      <c r="A29" s="36"/>
      <c r="B29" s="57"/>
      <c r="C29" s="68"/>
      <c r="D29" s="68"/>
      <c r="E29" s="68"/>
      <c r="F29" s="68"/>
      <c r="G29" s="92"/>
      <c r="H29" s="92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36"/>
      <c r="T29" s="36"/>
      <c r="U29" s="36"/>
      <c r="V29" s="36"/>
      <c r="W29" s="36"/>
      <c r="X29" s="36"/>
      <c r="Y29" s="36"/>
    </row>
    <row r="30" spans="1:25" ht="12" customHeight="1">
      <c r="A30" s="36">
        <v>13</v>
      </c>
      <c r="B30" s="57" t="s">
        <v>119</v>
      </c>
      <c r="C30" s="68">
        <v>26</v>
      </c>
      <c r="D30" s="68">
        <v>1683</v>
      </c>
      <c r="E30" s="68">
        <v>2040</v>
      </c>
      <c r="F30" s="68">
        <v>52616</v>
      </c>
      <c r="G30" s="92">
        <v>220175</v>
      </c>
      <c r="H30" s="92">
        <v>211570</v>
      </c>
      <c r="I30" s="68">
        <v>167927</v>
      </c>
      <c r="J30" s="68"/>
      <c r="K30" s="68"/>
      <c r="L30" s="68"/>
      <c r="M30" s="68"/>
      <c r="N30" s="68"/>
      <c r="O30" s="68"/>
      <c r="P30" s="68"/>
      <c r="Q30" s="68"/>
      <c r="R30" s="68"/>
      <c r="S30" s="36"/>
      <c r="T30" s="36"/>
      <c r="U30" s="36"/>
      <c r="V30" s="36"/>
      <c r="W30" s="36"/>
      <c r="X30" s="36"/>
      <c r="Y30" s="36"/>
    </row>
    <row r="31" spans="1:25" ht="12" customHeight="1">
      <c r="A31" s="36"/>
      <c r="B31" s="57"/>
      <c r="C31" s="68"/>
      <c r="D31" s="68"/>
      <c r="E31" s="68"/>
      <c r="F31" s="68"/>
      <c r="G31" s="92"/>
      <c r="H31" s="92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36"/>
      <c r="T31" s="36"/>
      <c r="U31" s="36"/>
      <c r="V31" s="36"/>
      <c r="W31" s="36"/>
      <c r="X31" s="36"/>
      <c r="Y31" s="36"/>
    </row>
    <row r="32" spans="1:25" ht="12" customHeight="1">
      <c r="A32" s="36">
        <v>29</v>
      </c>
      <c r="B32" s="71" t="s">
        <v>120</v>
      </c>
      <c r="C32" s="68">
        <v>35</v>
      </c>
      <c r="D32" s="68">
        <v>1395</v>
      </c>
      <c r="E32" s="68">
        <v>1772</v>
      </c>
      <c r="F32" s="68">
        <v>40030</v>
      </c>
      <c r="G32" s="92">
        <v>228059</v>
      </c>
      <c r="H32" s="92">
        <v>225933</v>
      </c>
      <c r="I32" s="68">
        <v>219609</v>
      </c>
      <c r="J32" s="68"/>
      <c r="K32" s="68"/>
      <c r="L32" s="68"/>
      <c r="M32" s="68"/>
      <c r="N32" s="68"/>
      <c r="O32" s="68"/>
      <c r="P32" s="68"/>
      <c r="Q32" s="68"/>
      <c r="R32" s="68"/>
      <c r="S32" s="36"/>
      <c r="T32" s="36"/>
      <c r="U32" s="36"/>
      <c r="V32" s="36"/>
      <c r="W32" s="36"/>
      <c r="X32" s="36"/>
      <c r="Y32" s="36"/>
    </row>
    <row r="33" spans="1:25" ht="12" customHeight="1">
      <c r="A33" s="36">
        <v>30</v>
      </c>
      <c r="B33" s="71" t="s">
        <v>121</v>
      </c>
      <c r="C33" s="68">
        <v>34</v>
      </c>
      <c r="D33" s="68">
        <v>1850</v>
      </c>
      <c r="E33" s="68">
        <v>2283</v>
      </c>
      <c r="F33" s="68">
        <v>53160</v>
      </c>
      <c r="G33" s="92">
        <v>259104</v>
      </c>
      <c r="H33" s="92">
        <v>258788</v>
      </c>
      <c r="I33" s="68">
        <v>242437</v>
      </c>
      <c r="J33" s="68"/>
      <c r="K33" s="68"/>
      <c r="L33" s="68"/>
      <c r="M33" s="68"/>
      <c r="N33" s="68"/>
      <c r="O33" s="68"/>
      <c r="P33" s="68"/>
      <c r="Q33" s="68"/>
      <c r="R33" s="68"/>
      <c r="S33" s="36"/>
      <c r="T33" s="36"/>
      <c r="U33" s="36"/>
      <c r="V33" s="36"/>
      <c r="W33" s="36"/>
      <c r="X33" s="36"/>
      <c r="Y33" s="36"/>
    </row>
    <row r="34" spans="1:25" ht="6" customHeight="1">
      <c r="A34" s="36"/>
      <c r="B34" s="57"/>
      <c r="C34" s="68"/>
      <c r="D34" s="68"/>
      <c r="E34" s="68"/>
      <c r="F34" s="68"/>
      <c r="G34" s="92"/>
      <c r="H34" s="92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36"/>
      <c r="T34" s="36"/>
      <c r="U34" s="36"/>
      <c r="V34" s="36"/>
      <c r="W34" s="36"/>
      <c r="X34" s="36"/>
      <c r="Y34" s="36"/>
    </row>
    <row r="35" spans="1:25" ht="6" customHeight="1">
      <c r="A35" s="41"/>
      <c r="B35" s="72"/>
      <c r="C35" s="68"/>
      <c r="D35" s="68"/>
      <c r="E35" s="68"/>
      <c r="F35" s="68"/>
      <c r="G35" s="92"/>
      <c r="H35" s="92"/>
      <c r="I35" s="68"/>
      <c r="J35" s="73"/>
      <c r="K35" s="73"/>
      <c r="L35" s="73"/>
      <c r="M35" s="73"/>
      <c r="N35" s="73"/>
      <c r="O35" s="73"/>
      <c r="P35" s="73"/>
      <c r="Q35" s="73"/>
      <c r="R35" s="73"/>
      <c r="S35" s="36"/>
      <c r="T35" s="36"/>
      <c r="U35" s="36"/>
      <c r="V35" s="36"/>
      <c r="W35" s="36"/>
      <c r="X35" s="36"/>
      <c r="Y35" s="36"/>
    </row>
    <row r="36" spans="1:25" ht="6" customHeight="1">
      <c r="A36" s="36"/>
      <c r="B36" s="57"/>
      <c r="C36" s="68"/>
      <c r="D36" s="68"/>
      <c r="E36" s="68"/>
      <c r="F36" s="68"/>
      <c r="G36" s="92"/>
      <c r="H36" s="92"/>
      <c r="I36" s="68"/>
      <c r="J36" s="73"/>
      <c r="K36" s="73"/>
      <c r="L36" s="73"/>
      <c r="M36" s="73"/>
      <c r="N36" s="73"/>
      <c r="O36" s="73"/>
      <c r="P36" s="73"/>
      <c r="Q36" s="73"/>
      <c r="R36" s="73"/>
      <c r="S36" s="36"/>
      <c r="T36" s="36"/>
      <c r="U36" s="36"/>
      <c r="V36" s="36"/>
      <c r="W36" s="36"/>
      <c r="X36" s="36"/>
      <c r="Y36" s="36"/>
    </row>
    <row r="37" spans="1:25" ht="6" customHeight="1">
      <c r="A37" s="36"/>
      <c r="B37" s="57"/>
      <c r="C37" s="68"/>
      <c r="D37" s="68"/>
      <c r="E37" s="68"/>
      <c r="F37" s="68"/>
      <c r="G37" s="92"/>
      <c r="H37" s="92"/>
      <c r="I37" s="68"/>
      <c r="J37" s="9"/>
      <c r="K37" s="9"/>
      <c r="L37" s="9"/>
      <c r="M37" s="9"/>
      <c r="N37" s="9"/>
      <c r="O37" s="9"/>
      <c r="P37" s="9"/>
      <c r="Q37" s="9"/>
      <c r="R37" s="9"/>
      <c r="S37" s="36"/>
      <c r="T37" s="36"/>
      <c r="U37" s="36"/>
      <c r="V37" s="36"/>
      <c r="W37" s="36"/>
      <c r="X37" s="36"/>
      <c r="Y37" s="36"/>
    </row>
    <row r="38" spans="1:25" ht="12" customHeight="1">
      <c r="A38" s="41"/>
      <c r="B38" s="72" t="s">
        <v>122</v>
      </c>
      <c r="C38" s="73">
        <v>435</v>
      </c>
      <c r="D38" s="73">
        <v>20599</v>
      </c>
      <c r="E38" s="73">
        <v>24908</v>
      </c>
      <c r="F38" s="73">
        <v>582059</v>
      </c>
      <c r="G38" s="143">
        <v>2706676</v>
      </c>
      <c r="H38" s="93">
        <v>2688336</v>
      </c>
      <c r="I38" s="73">
        <v>2401281</v>
      </c>
      <c r="J38" s="73"/>
      <c r="K38" s="73"/>
      <c r="L38" s="73"/>
      <c r="M38" s="73"/>
      <c r="N38" s="73"/>
      <c r="O38" s="73"/>
      <c r="P38" s="73"/>
      <c r="Q38" s="73"/>
      <c r="R38" s="36"/>
      <c r="S38" s="36"/>
      <c r="T38" s="36"/>
      <c r="U38" s="36"/>
      <c r="V38" s="36"/>
      <c r="W38" s="36"/>
      <c r="X38" s="36"/>
    </row>
    <row r="39" spans="1:25" s="85" customFormat="1" ht="9.9499999999999993" customHeight="1">
      <c r="A39"/>
      <c r="B39"/>
      <c r="C39"/>
      <c r="D39"/>
      <c r="E39"/>
      <c r="F39"/>
      <c r="G39"/>
      <c r="H39"/>
      <c r="I39"/>
      <c r="J39"/>
      <c r="K39" s="36"/>
      <c r="L39" s="36"/>
      <c r="M39" s="36"/>
      <c r="N39" s="36"/>
      <c r="O39" s="36"/>
      <c r="P39" s="36"/>
      <c r="Q39" s="36"/>
      <c r="R39" s="36"/>
      <c r="S39" s="36"/>
    </row>
    <row r="40" spans="1:25" s="85" customFormat="1" ht="9.9499999999999993" customHeight="1">
      <c r="A40"/>
      <c r="B40"/>
      <c r="C40" s="73"/>
      <c r="D40" s="73"/>
      <c r="E40" s="73"/>
      <c r="F40" s="73"/>
      <c r="G40" s="73"/>
      <c r="H40" s="73"/>
      <c r="I40" s="73"/>
      <c r="J40"/>
      <c r="K40" s="36"/>
      <c r="L40" s="36"/>
      <c r="M40" s="36"/>
      <c r="N40" s="36"/>
      <c r="O40" s="36"/>
      <c r="P40" s="36"/>
      <c r="Q40" s="36"/>
      <c r="R40" s="36"/>
      <c r="S40" s="36"/>
    </row>
    <row r="41" spans="1:25" s="85" customFormat="1" ht="9.9499999999999993" customHeight="1">
      <c r="A41"/>
      <c r="B41"/>
      <c r="C41"/>
      <c r="D41"/>
      <c r="E41"/>
      <c r="F41"/>
      <c r="G41"/>
      <c r="H41"/>
      <c r="I41"/>
      <c r="J41"/>
      <c r="K41" s="36"/>
      <c r="L41" s="36"/>
      <c r="M41" s="36"/>
      <c r="N41" s="36"/>
      <c r="O41" s="36"/>
      <c r="P41" s="36"/>
      <c r="Q41" s="36"/>
      <c r="R41" s="36"/>
      <c r="S41" s="36"/>
    </row>
    <row r="42" spans="1:25" s="89" customFormat="1" ht="9.9499999999999993" customHeight="1">
      <c r="A42" s="86"/>
      <c r="B42" s="86"/>
      <c r="C42" s="94"/>
      <c r="D42" s="94"/>
      <c r="E42" s="94"/>
      <c r="F42" s="94"/>
      <c r="G42" s="94"/>
      <c r="H42" s="94"/>
    </row>
    <row r="43" spans="1:25" s="85" customFormat="1" ht="9.9499999999999993" customHeight="1">
      <c r="A43"/>
      <c r="B43"/>
      <c r="C43" s="121"/>
      <c r="D43" s="121"/>
      <c r="E43" s="121"/>
      <c r="F43" s="121"/>
      <c r="G43" s="121"/>
      <c r="H43" s="121"/>
      <c r="I43" s="121"/>
      <c r="J43"/>
      <c r="K43"/>
      <c r="L43"/>
      <c r="M43"/>
      <c r="N43"/>
      <c r="O43"/>
      <c r="P43"/>
      <c r="Q43"/>
      <c r="R43"/>
      <c r="S43"/>
    </row>
    <row r="44" spans="1:25" s="85" customFormat="1" ht="9.9499999999999993" customHeight="1">
      <c r="A44" s="82"/>
      <c r="B44" s="82"/>
      <c r="C44" s="83"/>
      <c r="D44" s="84"/>
      <c r="E44" s="83"/>
      <c r="F44" s="83"/>
      <c r="G44" s="83"/>
      <c r="H44" s="83"/>
    </row>
    <row r="45" spans="1:25" s="85" customFormat="1" ht="9.9499999999999993" customHeight="1">
      <c r="A45" s="82"/>
      <c r="B45" s="82"/>
      <c r="C45" s="83"/>
      <c r="D45" s="84"/>
      <c r="E45" s="83"/>
      <c r="F45" s="83"/>
      <c r="G45" s="83"/>
      <c r="H45" s="83"/>
    </row>
    <row r="46" spans="1:25" s="85" customFormat="1" ht="9.9499999999999993" customHeight="1">
      <c r="A46" s="82"/>
      <c r="B46" s="82"/>
      <c r="C46" s="83"/>
      <c r="D46" s="84"/>
      <c r="E46" s="83"/>
      <c r="F46" s="83"/>
      <c r="G46" s="83"/>
      <c r="H46" s="83"/>
    </row>
    <row r="47" spans="1:25" s="85" customFormat="1" ht="9.9499999999999993" customHeight="1">
      <c r="A47" s="82"/>
      <c r="B47" s="82"/>
      <c r="C47" s="83"/>
      <c r="D47" s="84"/>
      <c r="E47" s="179"/>
      <c r="F47" s="179"/>
      <c r="G47" s="179"/>
      <c r="H47" s="179"/>
      <c r="I47" s="179"/>
      <c r="J47" s="179"/>
      <c r="K47" s="179"/>
    </row>
    <row r="48" spans="1:25" s="85" customFormat="1" ht="9.9499999999999993" customHeight="1">
      <c r="A48" s="82"/>
      <c r="B48" s="82"/>
      <c r="C48" s="83"/>
      <c r="D48" s="84"/>
      <c r="E48" s="179"/>
      <c r="F48" s="179"/>
      <c r="G48" s="179"/>
      <c r="H48" s="179"/>
      <c r="I48" s="179"/>
      <c r="J48" s="179"/>
      <c r="K48" s="179"/>
    </row>
    <row r="49" spans="1:12" s="85" customFormat="1" ht="9.9499999999999993" customHeight="1">
      <c r="A49" s="82"/>
      <c r="B49" s="82"/>
      <c r="C49" s="83"/>
      <c r="D49" s="84"/>
      <c r="E49" s="179"/>
      <c r="F49" s="179"/>
      <c r="G49" s="179"/>
      <c r="H49" s="179"/>
      <c r="I49" s="179"/>
      <c r="J49" s="179"/>
      <c r="K49" s="179"/>
    </row>
    <row r="50" spans="1:12" s="85" customFormat="1" ht="9.9499999999999993" customHeight="1">
      <c r="A50" s="82"/>
      <c r="B50" s="82"/>
      <c r="C50" s="83"/>
      <c r="D50" s="84"/>
      <c r="E50" s="179"/>
      <c r="F50" s="179"/>
      <c r="G50" s="179"/>
      <c r="H50" s="179"/>
      <c r="I50" s="179"/>
      <c r="J50" s="179"/>
      <c r="K50" s="179"/>
    </row>
    <row r="51" spans="1:12" s="85" customFormat="1" ht="9.9499999999999993" customHeight="1">
      <c r="A51" s="82"/>
      <c r="B51" s="82"/>
      <c r="C51" s="83"/>
      <c r="D51" s="84"/>
      <c r="E51" s="179"/>
      <c r="F51" s="179"/>
      <c r="G51" s="179"/>
      <c r="H51" s="179"/>
      <c r="I51" s="179"/>
      <c r="J51" s="179"/>
      <c r="K51" s="179"/>
    </row>
    <row r="52" spans="1:12" s="85" customFormat="1" ht="9.9499999999999993" customHeight="1">
      <c r="A52" s="82"/>
      <c r="B52" s="82"/>
      <c r="C52" s="83"/>
      <c r="D52" s="84"/>
      <c r="E52" s="179"/>
      <c r="F52" s="179"/>
      <c r="G52" s="179"/>
      <c r="H52" s="179"/>
      <c r="I52" s="179"/>
      <c r="J52" s="179"/>
      <c r="K52" s="179"/>
    </row>
    <row r="53" spans="1:12" s="89" customFormat="1" ht="9.9499999999999993" customHeight="1">
      <c r="A53" s="86"/>
      <c r="B53" s="86"/>
      <c r="C53" s="87"/>
      <c r="D53" s="88"/>
      <c r="E53" s="179"/>
      <c r="F53" s="179"/>
      <c r="G53" s="179"/>
      <c r="H53" s="179"/>
      <c r="I53" s="179"/>
      <c r="J53" s="179"/>
      <c r="K53" s="179"/>
    </row>
    <row r="54" spans="1:12" s="85" customFormat="1" ht="9.9499999999999993" customHeight="1">
      <c r="A54" s="82"/>
      <c r="B54" s="82"/>
      <c r="C54" s="83"/>
      <c r="D54" s="84"/>
      <c r="E54" s="179"/>
      <c r="F54" s="179"/>
      <c r="G54" s="179"/>
      <c r="H54" s="179"/>
      <c r="I54" s="179"/>
      <c r="J54" s="179"/>
      <c r="K54" s="179"/>
    </row>
    <row r="55" spans="1:12" s="85" customFormat="1" ht="9.9499999999999993" customHeight="1">
      <c r="A55" s="82"/>
      <c r="B55" s="82"/>
      <c r="C55" s="83"/>
      <c r="D55" s="84"/>
      <c r="E55" s="179"/>
      <c r="F55" s="179"/>
      <c r="G55" s="179"/>
      <c r="H55" s="179"/>
      <c r="I55" s="179"/>
      <c r="J55" s="179"/>
      <c r="K55" s="179"/>
    </row>
    <row r="56" spans="1:12" s="89" customFormat="1" ht="9.9499999999999993" customHeight="1">
      <c r="A56" s="86"/>
      <c r="B56" s="86"/>
      <c r="C56" s="87"/>
      <c r="D56" s="88"/>
      <c r="E56" s="179"/>
      <c r="F56" s="179"/>
      <c r="G56" s="179"/>
      <c r="H56" s="179"/>
      <c r="I56" s="179"/>
      <c r="J56" s="179"/>
      <c r="K56" s="179"/>
    </row>
    <row r="57" spans="1:12" s="85" customFormat="1" ht="9.9499999999999993" customHeight="1">
      <c r="A57" s="82"/>
      <c r="B57" s="82"/>
      <c r="C57" s="90"/>
      <c r="D57" s="90"/>
      <c r="E57" s="179"/>
      <c r="F57" s="179"/>
      <c r="G57" s="179"/>
      <c r="H57" s="179"/>
      <c r="I57" s="179"/>
      <c r="J57" s="179"/>
      <c r="K57" s="179"/>
    </row>
    <row r="58" spans="1:12" s="85" customFormat="1" ht="9.6" customHeight="1">
      <c r="A58" s="82"/>
      <c r="B58" s="82"/>
      <c r="C58" s="90"/>
      <c r="D58" s="90"/>
      <c r="E58" s="179"/>
      <c r="F58" s="179"/>
      <c r="G58" s="179"/>
      <c r="H58" s="179"/>
      <c r="I58" s="179"/>
      <c r="J58" s="179"/>
      <c r="K58" s="179"/>
    </row>
    <row r="59" spans="1:12" s="85" customFormat="1" ht="9.6" customHeight="1">
      <c r="A59" s="82"/>
      <c r="B59" s="82"/>
      <c r="C59" s="90"/>
      <c r="D59" s="90"/>
      <c r="E59" s="179"/>
      <c r="F59" s="179"/>
      <c r="G59" s="179"/>
      <c r="H59" s="179"/>
      <c r="I59" s="179"/>
      <c r="J59" s="179"/>
      <c r="K59" s="179"/>
    </row>
    <row r="60" spans="1:12" s="85" customFormat="1" ht="9.6" customHeight="1">
      <c r="A60" s="82"/>
      <c r="B60" s="82"/>
      <c r="C60" s="90"/>
      <c r="D60" s="90"/>
      <c r="E60" s="90"/>
      <c r="F60" s="90"/>
      <c r="G60" s="90"/>
      <c r="H60" s="90"/>
      <c r="I60" s="90"/>
      <c r="J60" s="90"/>
      <c r="K60" s="90"/>
      <c r="L60" s="90"/>
    </row>
    <row r="61" spans="1:12" s="85" customFormat="1" ht="9.6" customHeight="1">
      <c r="A61" s="82"/>
      <c r="B61" s="82"/>
      <c r="C61" s="90"/>
      <c r="D61" s="90"/>
      <c r="E61" s="90"/>
      <c r="F61" s="90"/>
      <c r="G61" s="90"/>
      <c r="H61" s="90"/>
    </row>
    <row r="62" spans="1:12" s="85" customFormat="1" ht="9.6" customHeight="1">
      <c r="A62" s="82"/>
      <c r="B62" s="82"/>
      <c r="C62" s="90"/>
      <c r="D62" s="90"/>
      <c r="E62" s="90"/>
      <c r="F62" s="90"/>
      <c r="G62" s="90"/>
      <c r="H62" s="90"/>
    </row>
    <row r="63" spans="1:12" s="85" customFormat="1" ht="9.6" customHeight="1">
      <c r="A63" s="82"/>
      <c r="B63" s="82"/>
      <c r="C63" s="90"/>
      <c r="D63" s="90"/>
      <c r="E63" s="90"/>
      <c r="F63" s="90"/>
      <c r="G63" s="90"/>
      <c r="H63" s="90"/>
    </row>
    <row r="64" spans="1:12" s="85" customFormat="1" ht="9.6" customHeight="1">
      <c r="A64" s="82"/>
      <c r="B64" s="82"/>
      <c r="C64" s="90"/>
      <c r="D64" s="90"/>
      <c r="E64" s="90"/>
      <c r="F64" s="90"/>
      <c r="G64" s="90"/>
      <c r="H64" s="90"/>
    </row>
    <row r="65" spans="1:8" s="85" customFormat="1" ht="9.6" customHeight="1">
      <c r="A65" s="82"/>
      <c r="B65" s="82"/>
      <c r="C65" s="90"/>
      <c r="D65" s="90"/>
      <c r="E65" s="90"/>
      <c r="F65" s="90"/>
      <c r="G65" s="90"/>
      <c r="H65" s="90"/>
    </row>
    <row r="66" spans="1:8" s="85" customFormat="1" ht="9.6" customHeight="1">
      <c r="A66" s="82"/>
      <c r="B66" s="82"/>
      <c r="C66" s="90"/>
      <c r="D66" s="90"/>
      <c r="E66" s="90"/>
      <c r="F66" s="90"/>
      <c r="G66" s="90"/>
      <c r="H66" s="90"/>
    </row>
    <row r="67" spans="1:8" s="85" customFormat="1" ht="9.6" customHeight="1">
      <c r="A67" s="82"/>
      <c r="B67" s="82"/>
      <c r="C67" s="90"/>
      <c r="D67" s="90"/>
      <c r="E67" s="91"/>
      <c r="F67" s="91"/>
      <c r="G67" s="91"/>
      <c r="H67" s="91"/>
    </row>
    <row r="68" spans="1:8" s="85" customFormat="1" ht="9.6" customHeight="1">
      <c r="A68" s="82"/>
      <c r="B68" s="82"/>
      <c r="C68" s="90"/>
      <c r="D68" s="90"/>
      <c r="E68" s="91"/>
      <c r="F68" s="91"/>
      <c r="G68" s="91"/>
      <c r="H68" s="91"/>
    </row>
    <row r="69" spans="1:8" s="85" customFormat="1" ht="9.6" customHeight="1">
      <c r="A69" s="82"/>
      <c r="B69" s="82"/>
      <c r="C69" s="90"/>
      <c r="D69" s="90"/>
      <c r="E69" s="91"/>
      <c r="F69" s="91"/>
      <c r="G69" s="91"/>
      <c r="H69" s="91"/>
    </row>
    <row r="70" spans="1:8" s="85" customFormat="1" ht="9.6" customHeight="1">
      <c r="A70" s="82"/>
      <c r="B70" s="82"/>
      <c r="C70" s="90"/>
      <c r="D70" s="90"/>
      <c r="E70" s="91"/>
      <c r="F70" s="91"/>
      <c r="G70" s="91"/>
      <c r="H70" s="91"/>
    </row>
    <row r="71" spans="1:8" s="85" customFormat="1" ht="9.6" customHeight="1">
      <c r="A71" s="82"/>
      <c r="B71" s="82"/>
      <c r="C71" s="90"/>
      <c r="D71" s="90"/>
      <c r="E71" s="91"/>
      <c r="F71" s="91"/>
      <c r="G71" s="91"/>
      <c r="H71" s="91"/>
    </row>
    <row r="72" spans="1:8" s="85" customFormat="1" ht="9.6" customHeight="1">
      <c r="A72" s="82"/>
      <c r="B72" s="82"/>
      <c r="C72" s="90"/>
      <c r="D72" s="90"/>
      <c r="E72" s="91"/>
      <c r="F72" s="91"/>
      <c r="G72" s="91"/>
      <c r="H72" s="91"/>
    </row>
    <row r="73" spans="1:8" s="85" customFormat="1" ht="9.6" customHeight="1">
      <c r="A73" s="82"/>
      <c r="B73" s="82"/>
      <c r="C73" s="90"/>
      <c r="D73" s="90"/>
      <c r="E73" s="91"/>
      <c r="F73" s="91"/>
      <c r="G73" s="91"/>
      <c r="H73" s="91"/>
    </row>
    <row r="74" spans="1:8" s="85" customFormat="1" ht="9.6" customHeight="1">
      <c r="A74" s="82"/>
      <c r="B74" s="82"/>
      <c r="C74" s="90"/>
      <c r="D74" s="90"/>
      <c r="E74" s="91"/>
      <c r="F74" s="91"/>
      <c r="G74" s="91"/>
      <c r="H74" s="91"/>
    </row>
    <row r="75" spans="1:8" s="85" customFormat="1" ht="9.6" customHeight="1">
      <c r="A75" s="82"/>
      <c r="B75" s="82"/>
      <c r="C75" s="91"/>
      <c r="D75" s="91"/>
      <c r="E75" s="91"/>
      <c r="F75" s="91"/>
      <c r="G75" s="91"/>
      <c r="H75" s="91"/>
    </row>
    <row r="76" spans="1:8" s="85" customFormat="1" ht="9.6" customHeight="1"/>
    <row r="77" spans="1:8" s="85" customFormat="1" ht="9.6" customHeight="1"/>
    <row r="78" spans="1:8" s="85" customFormat="1" ht="9.6" customHeight="1"/>
    <row r="79" spans="1:8" s="85" customFormat="1" ht="9.6" customHeight="1"/>
    <row r="80" spans="1:8" s="85" customFormat="1" ht="9.6" customHeight="1"/>
    <row r="81" s="85" customFormat="1" ht="9.6" customHeight="1"/>
    <row r="82" s="85" customFormat="1" ht="9.6" customHeight="1"/>
    <row r="83" s="85" customFormat="1" ht="9.6" customHeight="1"/>
    <row r="84" s="85" customFormat="1" ht="9.6" customHeight="1"/>
    <row r="85" s="85" customFormat="1" ht="9.6" customHeight="1"/>
    <row r="86" s="85" customFormat="1" ht="9.6" customHeight="1"/>
    <row r="87" s="85" customFormat="1" ht="9.6" customHeight="1"/>
    <row r="88" s="85" customFormat="1" ht="9.6" customHeight="1"/>
    <row r="89" s="85" customFormat="1" ht="9.6" customHeight="1"/>
    <row r="90" s="85" customFormat="1" ht="9.6" customHeight="1"/>
    <row r="91" s="85" customFormat="1" ht="9.6" customHeight="1"/>
    <row r="92" s="85" customFormat="1" ht="9.6" customHeight="1"/>
    <row r="93" s="85" customFormat="1" ht="9.6" customHeight="1"/>
    <row r="94" s="85" customFormat="1" ht="9.6" customHeight="1"/>
    <row r="95" s="85" customFormat="1" ht="9.6" customHeight="1"/>
    <row r="96" s="85" customFormat="1" ht="9" customHeight="1"/>
    <row r="97" s="85" customFormat="1" ht="9" customHeight="1"/>
    <row r="98" s="85" customFormat="1" ht="9" customHeight="1"/>
    <row r="99" s="85" customFormat="1" ht="9" customHeight="1"/>
    <row r="100" s="85" customFormat="1" ht="9" customHeight="1"/>
    <row r="101" s="85" customFormat="1" ht="9" customHeight="1"/>
    <row r="102" s="85" customFormat="1" ht="9" customHeight="1"/>
    <row r="103" s="85" customFormat="1" ht="9" customHeight="1"/>
    <row r="104" s="85" customFormat="1" ht="9" customHeight="1"/>
  </sheetData>
  <mergeCells count="9">
    <mergeCell ref="I5:I7"/>
    <mergeCell ref="C8:D8"/>
    <mergeCell ref="B5:B8"/>
    <mergeCell ref="C5:C7"/>
    <mergeCell ref="D5:D7"/>
    <mergeCell ref="F5:F7"/>
    <mergeCell ref="G5:G7"/>
    <mergeCell ref="H5:H7"/>
    <mergeCell ref="F8:I8"/>
  </mergeCells>
  <pageMargins left="0.70866141732283472" right="0.23622047244094491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0"/>
  <sheetViews>
    <sheetView showGridLines="0" zoomScaleNormal="100" workbookViewId="0"/>
  </sheetViews>
  <sheetFormatPr baseColWidth="10" defaultColWidth="11.42578125" defaultRowHeight="9" customHeight="1"/>
  <cols>
    <col min="1" max="1" width="4.42578125" style="36" customWidth="1"/>
    <col min="2" max="2" width="11.85546875" style="9" customWidth="1"/>
    <col min="3" max="3" width="10.140625" style="9" customWidth="1"/>
    <col min="4" max="4" width="9.7109375" style="37" customWidth="1"/>
    <col min="5" max="5" width="9.5703125" style="37" customWidth="1"/>
    <col min="6" max="6" width="9.85546875" style="37" customWidth="1"/>
    <col min="7" max="7" width="10.7109375" style="37" customWidth="1"/>
    <col min="8" max="8" width="10" style="37" customWidth="1"/>
    <col min="9" max="9" width="10.42578125" style="27" customWidth="1"/>
    <col min="10" max="16384" width="11.42578125" style="9"/>
  </cols>
  <sheetData>
    <row r="1" spans="1:17" s="152" customFormat="1" ht="10.5" customHeight="1">
      <c r="A1" s="274" t="s">
        <v>33</v>
      </c>
      <c r="B1" s="265"/>
      <c r="C1" s="263"/>
      <c r="D1" s="275"/>
      <c r="E1" s="275"/>
      <c r="F1" s="275"/>
      <c r="G1" s="275"/>
      <c r="H1" s="276"/>
      <c r="I1" s="277"/>
      <c r="J1" s="265"/>
      <c r="K1" s="265"/>
      <c r="L1" s="265"/>
      <c r="M1" s="265"/>
      <c r="N1" s="216"/>
      <c r="O1" s="216"/>
      <c r="P1" s="216"/>
      <c r="Q1" s="216"/>
    </row>
    <row r="2" spans="1:17" s="104" customFormat="1" ht="10.5" customHeight="1">
      <c r="A2" s="278" t="s">
        <v>34</v>
      </c>
      <c r="B2" s="264"/>
      <c r="C2" s="264"/>
      <c r="D2" s="279"/>
      <c r="E2" s="279"/>
      <c r="F2" s="279"/>
      <c r="G2" s="279"/>
      <c r="H2" s="280"/>
      <c r="I2" s="281"/>
      <c r="J2" s="264"/>
      <c r="K2" s="264"/>
      <c r="L2" s="264"/>
      <c r="M2" s="264"/>
      <c r="N2" s="212"/>
      <c r="O2" s="212"/>
      <c r="P2" s="212"/>
      <c r="Q2" s="212"/>
    </row>
    <row r="3" spans="1:17" customFormat="1" ht="9.9499999999999993" customHeight="1">
      <c r="A3" s="272"/>
      <c r="B3" s="267"/>
      <c r="C3" s="267"/>
      <c r="D3" s="267"/>
      <c r="E3" s="267"/>
      <c r="F3" s="267"/>
      <c r="G3" s="267"/>
      <c r="H3" s="267"/>
      <c r="I3" s="282"/>
      <c r="J3" s="262"/>
      <c r="K3" s="262"/>
      <c r="L3" s="262"/>
      <c r="M3" s="262"/>
      <c r="N3" s="210"/>
      <c r="O3" s="210"/>
      <c r="P3" s="210"/>
      <c r="Q3" s="210"/>
    </row>
    <row r="4" spans="1:17" customFormat="1" ht="9.9499999999999993" customHeight="1">
      <c r="A4" s="673" t="s">
        <v>2</v>
      </c>
      <c r="B4" s="693"/>
      <c r="C4" s="268"/>
      <c r="D4" s="283"/>
      <c r="E4" s="283"/>
      <c r="F4" s="284" t="s">
        <v>35</v>
      </c>
      <c r="G4" s="285"/>
      <c r="H4" s="283"/>
      <c r="I4" s="286"/>
      <c r="J4" s="262"/>
      <c r="K4" s="262"/>
      <c r="L4" s="262"/>
      <c r="M4" s="262"/>
      <c r="N4" s="210"/>
      <c r="O4" s="210"/>
      <c r="P4" s="210"/>
      <c r="Q4" s="210"/>
    </row>
    <row r="5" spans="1:17" customFormat="1" ht="10.5" customHeight="1">
      <c r="A5" s="694"/>
      <c r="B5" s="695"/>
      <c r="C5" s="269" t="s">
        <v>36</v>
      </c>
      <c r="D5" s="287"/>
      <c r="E5" s="287"/>
      <c r="F5" s="678" t="s">
        <v>37</v>
      </c>
      <c r="G5" s="678" t="s">
        <v>38</v>
      </c>
      <c r="H5" s="678" t="s">
        <v>39</v>
      </c>
      <c r="I5" s="699" t="s">
        <v>40</v>
      </c>
      <c r="J5" s="262"/>
      <c r="K5" s="262"/>
      <c r="L5" s="262"/>
      <c r="M5" s="262"/>
      <c r="N5" s="210"/>
      <c r="O5" s="210"/>
      <c r="P5" s="210"/>
      <c r="Q5" s="210"/>
    </row>
    <row r="6" spans="1:17" customFormat="1" ht="10.5" customHeight="1">
      <c r="A6" s="694"/>
      <c r="B6" s="695"/>
      <c r="C6" s="269" t="s">
        <v>41</v>
      </c>
      <c r="D6" s="269" t="s">
        <v>31</v>
      </c>
      <c r="E6" s="270" t="s">
        <v>32</v>
      </c>
      <c r="F6" s="691"/>
      <c r="G6" s="691"/>
      <c r="H6" s="691"/>
      <c r="I6" s="674"/>
      <c r="J6" s="262"/>
      <c r="K6" s="262"/>
      <c r="L6" s="262"/>
      <c r="M6" s="262"/>
      <c r="N6" s="210"/>
      <c r="O6" s="210"/>
      <c r="P6" s="210"/>
      <c r="Q6" s="210"/>
    </row>
    <row r="7" spans="1:17" customFormat="1" ht="10.5" customHeight="1">
      <c r="A7" s="696"/>
      <c r="B7" s="697"/>
      <c r="C7" s="288"/>
      <c r="D7" s="289"/>
      <c r="E7" s="290"/>
      <c r="F7" s="698"/>
      <c r="G7" s="698"/>
      <c r="H7" s="698"/>
      <c r="I7" s="676"/>
      <c r="J7" s="262"/>
      <c r="K7" s="262"/>
      <c r="L7" s="262"/>
      <c r="M7" s="262"/>
      <c r="N7" s="210"/>
      <c r="O7" s="210"/>
      <c r="P7" s="210"/>
      <c r="Q7" s="210"/>
    </row>
    <row r="8" spans="1:17" customFormat="1" ht="6.95" customHeight="1">
      <c r="A8" s="273"/>
      <c r="B8" s="271"/>
      <c r="C8" s="291"/>
      <c r="D8" s="291"/>
      <c r="E8" s="291"/>
      <c r="F8" s="291"/>
      <c r="G8" s="291"/>
      <c r="H8" s="292"/>
      <c r="I8" s="282"/>
      <c r="J8" s="262"/>
      <c r="K8" s="262"/>
      <c r="L8" s="262"/>
      <c r="M8" s="262"/>
      <c r="N8" s="210"/>
      <c r="O8" s="210"/>
      <c r="P8" s="210"/>
      <c r="Q8" s="210"/>
    </row>
    <row r="9" spans="1:17" s="40" customFormat="1" ht="9.9499999999999993" customHeight="1">
      <c r="A9" s="273">
        <v>1995</v>
      </c>
      <c r="B9" s="293" t="s">
        <v>14</v>
      </c>
      <c r="C9" s="294">
        <v>232.19575986834249</v>
      </c>
      <c r="D9" s="294">
        <v>392.99449767891753</v>
      </c>
      <c r="E9" s="294">
        <v>131.18897173449832</v>
      </c>
      <c r="F9" s="294">
        <v>969.5513062309459</v>
      </c>
      <c r="G9" s="294">
        <v>259.02407637125185</v>
      </c>
      <c r="H9" s="294">
        <v>93.899601719310695</v>
      </c>
      <c r="I9" s="294">
        <v>153.39130434782609</v>
      </c>
      <c r="J9" s="295"/>
      <c r="K9" s="295"/>
      <c r="L9" s="295"/>
      <c r="M9" s="296"/>
      <c r="N9" s="258"/>
      <c r="O9" s="258"/>
      <c r="P9" s="258"/>
      <c r="Q9" s="258"/>
    </row>
    <row r="10" spans="1:17" s="40" customFormat="1" ht="3" customHeight="1">
      <c r="A10" s="273"/>
      <c r="B10" s="293"/>
      <c r="C10" s="294"/>
      <c r="D10" s="294"/>
      <c r="E10" s="294"/>
      <c r="F10" s="294"/>
      <c r="G10" s="294"/>
      <c r="H10" s="294"/>
      <c r="I10" s="294"/>
      <c r="J10" s="295"/>
      <c r="K10" s="295"/>
      <c r="L10" s="295"/>
      <c r="M10" s="296"/>
      <c r="N10" s="258"/>
      <c r="O10" s="258"/>
      <c r="P10" s="258"/>
      <c r="Q10" s="258"/>
    </row>
    <row r="11" spans="1:17" s="40" customFormat="1" ht="9.9499999999999993" customHeight="1">
      <c r="A11" s="273">
        <v>1996</v>
      </c>
      <c r="B11" s="293" t="s">
        <v>14</v>
      </c>
      <c r="C11" s="294">
        <v>210.72203100718139</v>
      </c>
      <c r="D11" s="294">
        <v>362.30424756428584</v>
      </c>
      <c r="E11" s="294">
        <v>115.5046615109203</v>
      </c>
      <c r="F11" s="294">
        <v>992.29352586945242</v>
      </c>
      <c r="G11" s="294">
        <v>215.9181017726537</v>
      </c>
      <c r="H11" s="294">
        <v>101.11343957907309</v>
      </c>
      <c r="I11" s="294">
        <v>124.07328833172613</v>
      </c>
      <c r="J11" s="295"/>
      <c r="K11" s="295"/>
      <c r="L11" s="295"/>
      <c r="M11" s="296"/>
      <c r="N11" s="258"/>
      <c r="O11" s="258"/>
      <c r="P11" s="258"/>
      <c r="Q11" s="258"/>
    </row>
    <row r="12" spans="1:17" s="40" customFormat="1" ht="3" customHeight="1">
      <c r="A12" s="273"/>
      <c r="B12" s="293"/>
      <c r="C12" s="294"/>
      <c r="D12" s="294"/>
      <c r="E12" s="294"/>
      <c r="F12" s="294"/>
      <c r="G12" s="294"/>
      <c r="H12" s="294"/>
      <c r="I12" s="294"/>
      <c r="J12" s="295"/>
      <c r="K12" s="295"/>
      <c r="L12" s="295"/>
      <c r="M12" s="296"/>
      <c r="N12" s="258"/>
      <c r="O12" s="258"/>
      <c r="P12" s="258"/>
      <c r="Q12" s="258"/>
    </row>
    <row r="13" spans="1:17" s="6" customFormat="1" ht="9.9499999999999993" customHeight="1">
      <c r="A13" s="273">
        <v>1997</v>
      </c>
      <c r="B13" s="293" t="s">
        <v>14</v>
      </c>
      <c r="C13" s="294">
        <v>175.38972035688025</v>
      </c>
      <c r="D13" s="294">
        <v>298.95559653661684</v>
      </c>
      <c r="E13" s="294">
        <v>97.770999925365359</v>
      </c>
      <c r="F13" s="294">
        <v>875.04470962044525</v>
      </c>
      <c r="G13" s="294">
        <v>165.09385031176888</v>
      </c>
      <c r="H13" s="294">
        <v>82.84801676496933</v>
      </c>
      <c r="I13" s="294">
        <v>106.65624082847678</v>
      </c>
      <c r="J13" s="297"/>
      <c r="K13" s="297"/>
      <c r="L13" s="297"/>
      <c r="M13" s="298"/>
      <c r="N13" s="220"/>
      <c r="O13" s="220"/>
      <c r="P13" s="220"/>
      <c r="Q13" s="220"/>
    </row>
    <row r="14" spans="1:17" s="6" customFormat="1" ht="3" customHeight="1">
      <c r="A14" s="262"/>
      <c r="B14" s="293"/>
      <c r="C14" s="294"/>
      <c r="D14" s="294"/>
      <c r="E14" s="294"/>
      <c r="F14" s="294"/>
      <c r="G14" s="294"/>
      <c r="H14" s="294"/>
      <c r="I14" s="294"/>
      <c r="J14" s="297"/>
      <c r="K14" s="297"/>
      <c r="L14" s="297"/>
      <c r="M14" s="298"/>
      <c r="N14" s="220"/>
      <c r="O14" s="220"/>
      <c r="P14" s="220"/>
      <c r="Q14" s="220"/>
    </row>
    <row r="15" spans="1:17" s="6" customFormat="1" ht="9.9499999999999993" customHeight="1">
      <c r="A15" s="273">
        <v>1998</v>
      </c>
      <c r="B15" s="293" t="s">
        <v>14</v>
      </c>
      <c r="C15" s="294">
        <v>174.5281873782578</v>
      </c>
      <c r="D15" s="294">
        <v>289.66323385199291</v>
      </c>
      <c r="E15" s="294">
        <v>102.20534825465336</v>
      </c>
      <c r="F15" s="294">
        <v>827.9316419857729</v>
      </c>
      <c r="G15" s="294">
        <v>164.58961691666948</v>
      </c>
      <c r="H15" s="294">
        <v>98.062817934461137</v>
      </c>
      <c r="I15" s="294">
        <v>104.67183765879838</v>
      </c>
      <c r="J15" s="297"/>
      <c r="K15" s="297"/>
      <c r="L15" s="297"/>
      <c r="M15" s="298"/>
      <c r="N15" s="220"/>
      <c r="O15" s="220"/>
      <c r="P15" s="220"/>
      <c r="Q15" s="220"/>
    </row>
    <row r="16" spans="1:17" s="40" customFormat="1" ht="3" customHeight="1">
      <c r="A16" s="273"/>
      <c r="B16" s="293"/>
      <c r="C16" s="294"/>
      <c r="D16" s="294"/>
      <c r="E16" s="294"/>
      <c r="F16" s="294"/>
      <c r="G16" s="294"/>
      <c r="H16" s="294"/>
      <c r="I16" s="294"/>
      <c r="J16" s="295"/>
      <c r="K16" s="295"/>
      <c r="L16" s="295"/>
      <c r="M16" s="296"/>
      <c r="N16" s="258"/>
      <c r="O16" s="258"/>
      <c r="P16" s="258"/>
      <c r="Q16" s="258"/>
    </row>
    <row r="17" spans="1:17" s="6" customFormat="1" ht="9.9499999999999993" customHeight="1">
      <c r="A17" s="273">
        <v>1999</v>
      </c>
      <c r="B17" s="293" t="s">
        <v>14</v>
      </c>
      <c r="C17" s="294">
        <v>165.000351870109</v>
      </c>
      <c r="D17" s="294">
        <v>258.29908328117733</v>
      </c>
      <c r="E17" s="294">
        <v>106.39413813293585</v>
      </c>
      <c r="F17" s="294">
        <v>665.39009421193475</v>
      </c>
      <c r="G17" s="294">
        <v>163.70622888071526</v>
      </c>
      <c r="H17" s="294">
        <v>96.204785001661847</v>
      </c>
      <c r="I17" s="294">
        <v>112.4609450337512</v>
      </c>
      <c r="J17" s="297"/>
      <c r="K17" s="297"/>
      <c r="L17" s="297"/>
      <c r="M17" s="262"/>
      <c r="N17" s="262"/>
      <c r="O17" s="220"/>
      <c r="P17" s="220"/>
      <c r="Q17" s="220"/>
    </row>
    <row r="18" spans="1:17" s="6" customFormat="1" ht="3" customHeight="1">
      <c r="A18" s="262"/>
      <c r="B18" s="293"/>
      <c r="C18" s="294"/>
      <c r="D18" s="294"/>
      <c r="E18" s="294"/>
      <c r="F18" s="294"/>
      <c r="G18" s="294"/>
      <c r="H18" s="294"/>
      <c r="I18" s="294"/>
      <c r="J18" s="297"/>
      <c r="K18" s="297"/>
      <c r="L18" s="297"/>
      <c r="M18" s="262"/>
      <c r="N18" s="262"/>
      <c r="O18" s="220"/>
      <c r="P18" s="220"/>
      <c r="Q18" s="220"/>
    </row>
    <row r="19" spans="1:17" s="6" customFormat="1" ht="9.9499999999999993" customHeight="1">
      <c r="A19" s="273">
        <v>2000</v>
      </c>
      <c r="B19" s="293" t="s">
        <v>14</v>
      </c>
      <c r="C19" s="294">
        <v>141.24395445186707</v>
      </c>
      <c r="D19" s="294">
        <v>204.0531087779425</v>
      </c>
      <c r="E19" s="294">
        <v>101.78996973618234</v>
      </c>
      <c r="F19" s="294">
        <v>469.43858917294978</v>
      </c>
      <c r="G19" s="294">
        <v>142.38736467417138</v>
      </c>
      <c r="H19" s="294">
        <v>93.470337383740898</v>
      </c>
      <c r="I19" s="294">
        <v>106.74353276592173</v>
      </c>
      <c r="J19" s="297"/>
      <c r="K19" s="297"/>
      <c r="L19" s="297"/>
      <c r="M19" s="262"/>
      <c r="N19" s="262"/>
      <c r="O19" s="220"/>
      <c r="P19" s="220"/>
      <c r="Q19" s="220"/>
    </row>
    <row r="20" spans="1:17" s="6" customFormat="1" ht="3" customHeight="1">
      <c r="A20" s="262"/>
      <c r="B20" s="293"/>
      <c r="C20" s="294"/>
      <c r="D20" s="294"/>
      <c r="E20" s="294"/>
      <c r="F20" s="294"/>
      <c r="G20" s="294"/>
      <c r="H20" s="294"/>
      <c r="I20" s="294"/>
      <c r="J20" s="297"/>
      <c r="K20" s="297"/>
      <c r="L20" s="297"/>
      <c r="M20" s="262"/>
      <c r="N20" s="262"/>
      <c r="O20" s="220"/>
      <c r="P20" s="220"/>
      <c r="Q20" s="220"/>
    </row>
    <row r="21" spans="1:17" s="6" customFormat="1" ht="9.9499999999999993" customHeight="1">
      <c r="A21" s="273">
        <v>2001</v>
      </c>
      <c r="B21" s="293" t="s">
        <v>14</v>
      </c>
      <c r="C21" s="294">
        <v>119.6540761730994</v>
      </c>
      <c r="D21" s="294">
        <v>156.91940304501932</v>
      </c>
      <c r="E21" s="294">
        <v>96.245615215373462</v>
      </c>
      <c r="F21" s="294">
        <v>309.06440404183849</v>
      </c>
      <c r="G21" s="294">
        <v>121.56654694990353</v>
      </c>
      <c r="H21" s="294">
        <v>76.760152777543041</v>
      </c>
      <c r="I21" s="294">
        <v>107.8473858538426</v>
      </c>
      <c r="J21" s="297"/>
      <c r="K21" s="297"/>
      <c r="L21" s="297"/>
      <c r="M21" s="262"/>
      <c r="N21" s="262"/>
      <c r="O21" s="220"/>
      <c r="P21" s="220"/>
      <c r="Q21" s="220"/>
    </row>
    <row r="22" spans="1:17" s="6" customFormat="1" ht="3" customHeight="1">
      <c r="A22" s="262"/>
      <c r="B22" s="293"/>
      <c r="C22" s="294"/>
      <c r="D22" s="294"/>
      <c r="E22" s="294"/>
      <c r="F22" s="294"/>
      <c r="G22" s="294"/>
      <c r="H22" s="294"/>
      <c r="I22" s="294"/>
      <c r="J22" s="297"/>
      <c r="K22" s="297"/>
      <c r="L22" s="297"/>
      <c r="M22" s="262"/>
      <c r="N22" s="262"/>
      <c r="O22" s="220"/>
      <c r="P22" s="220"/>
      <c r="Q22" s="220"/>
    </row>
    <row r="23" spans="1:17" s="6" customFormat="1" ht="9.9499999999999993" customHeight="1">
      <c r="A23" s="273">
        <v>2002</v>
      </c>
      <c r="B23" s="293" t="s">
        <v>14</v>
      </c>
      <c r="C23" s="294">
        <v>118.84874556692087</v>
      </c>
      <c r="D23" s="294">
        <v>133.57804828253282</v>
      </c>
      <c r="E23" s="294">
        <v>109.59643687959961</v>
      </c>
      <c r="F23" s="294">
        <v>232.53174050225661</v>
      </c>
      <c r="G23" s="294">
        <v>110.58487980375112</v>
      </c>
      <c r="H23" s="294">
        <v>91.036008630353834</v>
      </c>
      <c r="I23" s="294">
        <v>120.64743616619849</v>
      </c>
      <c r="J23" s="297"/>
      <c r="K23" s="297"/>
      <c r="L23" s="297"/>
      <c r="M23" s="262"/>
      <c r="N23" s="262"/>
      <c r="O23" s="220"/>
      <c r="P23" s="220"/>
      <c r="Q23" s="220"/>
    </row>
    <row r="24" spans="1:17" s="6" customFormat="1" ht="3" customHeight="1">
      <c r="A24" s="262"/>
      <c r="B24" s="293"/>
      <c r="C24" s="294"/>
      <c r="D24" s="294"/>
      <c r="E24" s="294"/>
      <c r="F24" s="294"/>
      <c r="G24" s="294"/>
      <c r="H24" s="294"/>
      <c r="I24" s="294"/>
      <c r="J24" s="297"/>
      <c r="K24" s="297"/>
      <c r="L24" s="297"/>
      <c r="M24" s="262"/>
      <c r="N24" s="262"/>
      <c r="O24" s="220"/>
      <c r="P24" s="220"/>
      <c r="Q24" s="220"/>
    </row>
    <row r="25" spans="1:17" s="6" customFormat="1" ht="9.9499999999999993" customHeight="1">
      <c r="A25" s="273">
        <v>2003</v>
      </c>
      <c r="B25" s="293" t="s">
        <v>14</v>
      </c>
      <c r="C25" s="294">
        <v>113.23922583410969</v>
      </c>
      <c r="D25" s="294">
        <v>122.27251885147416</v>
      </c>
      <c r="E25" s="294">
        <v>107.56490322200862</v>
      </c>
      <c r="F25" s="294">
        <v>197.20869962679114</v>
      </c>
      <c r="G25" s="294">
        <v>104.8601293683471</v>
      </c>
      <c r="H25" s="294">
        <v>98.299983663168334</v>
      </c>
      <c r="I25" s="294">
        <v>113.08129638170305</v>
      </c>
      <c r="J25" s="297"/>
      <c r="K25" s="297"/>
      <c r="L25" s="297"/>
      <c r="M25" s="262"/>
      <c r="N25" s="262"/>
      <c r="O25" s="220"/>
      <c r="P25" s="220"/>
      <c r="Q25" s="220"/>
    </row>
    <row r="26" spans="1:17" s="6" customFormat="1" ht="3" customHeight="1">
      <c r="A26" s="262"/>
      <c r="B26" s="293"/>
      <c r="C26" s="294"/>
      <c r="D26" s="294"/>
      <c r="E26" s="294"/>
      <c r="F26" s="294"/>
      <c r="G26" s="294"/>
      <c r="H26" s="294"/>
      <c r="I26" s="294"/>
      <c r="J26" s="297"/>
      <c r="K26" s="297"/>
      <c r="L26" s="297"/>
      <c r="M26" s="262"/>
      <c r="N26" s="262"/>
      <c r="O26" s="220"/>
      <c r="P26" s="220"/>
      <c r="Q26" s="220"/>
    </row>
    <row r="27" spans="1:17" s="6" customFormat="1" ht="9.9499999999999993" customHeight="1">
      <c r="A27" s="273">
        <v>2004</v>
      </c>
      <c r="B27" s="293" t="s">
        <v>14</v>
      </c>
      <c r="C27" s="294">
        <v>104.56640240898669</v>
      </c>
      <c r="D27" s="294">
        <v>110.17385527289036</v>
      </c>
      <c r="E27" s="294">
        <v>101.04404389357313</v>
      </c>
      <c r="F27" s="294">
        <v>141.65605321665197</v>
      </c>
      <c r="G27" s="294">
        <v>102.85855995479427</v>
      </c>
      <c r="H27" s="294">
        <v>94.483361781953988</v>
      </c>
      <c r="I27" s="294">
        <v>104.95031654857239</v>
      </c>
      <c r="J27" s="299"/>
      <c r="K27" s="299"/>
      <c r="L27" s="299"/>
      <c r="M27" s="262"/>
      <c r="N27" s="262"/>
      <c r="O27" s="220"/>
      <c r="P27" s="220"/>
      <c r="Q27" s="220"/>
    </row>
    <row r="28" spans="1:17" s="6" customFormat="1" ht="3" customHeight="1">
      <c r="A28" s="262"/>
      <c r="B28" s="293"/>
      <c r="C28" s="294"/>
      <c r="D28" s="294"/>
      <c r="E28" s="294"/>
      <c r="F28" s="294"/>
      <c r="G28" s="294"/>
      <c r="H28" s="294"/>
      <c r="I28" s="294"/>
      <c r="J28" s="297"/>
      <c r="K28" s="297"/>
      <c r="L28" s="297"/>
      <c r="M28" s="262"/>
      <c r="N28" s="262"/>
      <c r="O28" s="220"/>
      <c r="P28" s="220"/>
      <c r="Q28" s="220"/>
    </row>
    <row r="29" spans="1:17" s="6" customFormat="1" ht="9.9499999999999993" customHeight="1">
      <c r="A29" s="273">
        <v>2005</v>
      </c>
      <c r="B29" s="293" t="s">
        <v>14</v>
      </c>
      <c r="C29" s="294">
        <v>96.919102802241881</v>
      </c>
      <c r="D29" s="294">
        <v>102.00413008772254</v>
      </c>
      <c r="E29" s="294">
        <v>93.724909360969875</v>
      </c>
      <c r="F29" s="294">
        <v>109.84454808891336</v>
      </c>
      <c r="G29" s="294">
        <v>100.18230769786004</v>
      </c>
      <c r="H29" s="294">
        <v>88.670970576802816</v>
      </c>
      <c r="I29" s="294">
        <v>96.734057272231766</v>
      </c>
      <c r="J29" s="262"/>
      <c r="K29" s="262"/>
      <c r="L29" s="262"/>
      <c r="M29" s="262"/>
      <c r="N29" s="262"/>
      <c r="O29" s="220"/>
      <c r="P29" s="220"/>
      <c r="Q29" s="220"/>
    </row>
    <row r="30" spans="1:17" s="6" customFormat="1" ht="3" customHeight="1">
      <c r="A30" s="262"/>
      <c r="B30" s="293"/>
      <c r="C30" s="294"/>
      <c r="D30" s="294"/>
      <c r="E30" s="294"/>
      <c r="F30" s="294"/>
      <c r="G30" s="294"/>
      <c r="H30" s="294"/>
      <c r="I30" s="294"/>
      <c r="J30" s="297"/>
      <c r="K30" s="297"/>
      <c r="L30" s="297"/>
      <c r="M30" s="262"/>
      <c r="N30" s="262"/>
      <c r="O30" s="220"/>
      <c r="P30" s="220"/>
      <c r="Q30" s="220"/>
    </row>
    <row r="31" spans="1:17" s="6" customFormat="1" ht="9.9499999999999993" customHeight="1">
      <c r="A31" s="273">
        <v>2006</v>
      </c>
      <c r="B31" s="293" t="s">
        <v>14</v>
      </c>
      <c r="C31" s="294">
        <v>97.99127362129866</v>
      </c>
      <c r="D31" s="294">
        <v>102.34551497240471</v>
      </c>
      <c r="E31" s="294">
        <v>95.256128186557149</v>
      </c>
      <c r="F31" s="294">
        <v>111.06357863346101</v>
      </c>
      <c r="G31" s="294">
        <v>100.31976027775113</v>
      </c>
      <c r="H31" s="294">
        <v>95.293302462354859</v>
      </c>
      <c r="I31" s="294">
        <v>95.233994381786928</v>
      </c>
      <c r="J31" s="262"/>
      <c r="K31" s="262"/>
      <c r="L31" s="262"/>
      <c r="M31" s="300"/>
      <c r="N31" s="300"/>
      <c r="O31" s="220"/>
      <c r="P31" s="220"/>
      <c r="Q31" s="220"/>
    </row>
    <row r="32" spans="1:17" s="6" customFormat="1" ht="3" customHeight="1">
      <c r="A32" s="262"/>
      <c r="B32" s="293"/>
      <c r="C32" s="294"/>
      <c r="D32" s="294"/>
      <c r="E32" s="294"/>
      <c r="F32" s="294"/>
      <c r="G32" s="294"/>
      <c r="H32" s="294"/>
      <c r="I32" s="294"/>
      <c r="J32" s="262"/>
      <c r="K32" s="262"/>
      <c r="L32" s="262"/>
      <c r="M32" s="262"/>
      <c r="N32" s="262"/>
      <c r="O32" s="220"/>
      <c r="P32" s="220"/>
      <c r="Q32" s="220"/>
    </row>
    <row r="33" spans="1:17" s="6" customFormat="1" ht="9.9499999999999993" customHeight="1">
      <c r="A33" s="273">
        <v>2007</v>
      </c>
      <c r="B33" s="293" t="s">
        <v>14</v>
      </c>
      <c r="C33" s="294">
        <v>100.07896094370919</v>
      </c>
      <c r="D33" s="294">
        <v>112.70688091357272</v>
      </c>
      <c r="E33" s="294">
        <v>92.14664969341986</v>
      </c>
      <c r="F33" s="294">
        <v>123.15359252339766</v>
      </c>
      <c r="G33" s="294">
        <v>110.27945254070733</v>
      </c>
      <c r="H33" s="294">
        <v>88.547176826485952</v>
      </c>
      <c r="I33" s="294">
        <v>94.289799169846106</v>
      </c>
      <c r="J33" s="262"/>
      <c r="K33" s="262"/>
      <c r="L33" s="262"/>
      <c r="M33" s="262"/>
      <c r="N33" s="262"/>
      <c r="O33" s="262"/>
      <c r="P33" s="262"/>
      <c r="Q33" s="262"/>
    </row>
    <row r="34" spans="1:17" s="6" customFormat="1" ht="3" customHeight="1">
      <c r="A34" s="262"/>
      <c r="B34" s="293"/>
      <c r="C34" s="294"/>
      <c r="D34" s="294"/>
      <c r="E34" s="294"/>
      <c r="F34" s="294"/>
      <c r="G34" s="294"/>
      <c r="H34" s="294"/>
      <c r="I34" s="294"/>
      <c r="J34" s="262"/>
      <c r="K34" s="262"/>
      <c r="L34" s="262"/>
      <c r="M34" s="262"/>
      <c r="N34" s="262"/>
      <c r="O34" s="262"/>
      <c r="P34" s="262"/>
      <c r="Q34" s="262"/>
    </row>
    <row r="35" spans="1:17" s="6" customFormat="1" ht="9.9499999999999993" customHeight="1">
      <c r="A35" s="273">
        <v>2008</v>
      </c>
      <c r="B35" s="293" t="s">
        <v>14</v>
      </c>
      <c r="C35" s="294">
        <v>99.553221806649631</v>
      </c>
      <c r="D35" s="294">
        <v>101.92079201293247</v>
      </c>
      <c r="E35" s="294">
        <v>98.06601695993173</v>
      </c>
      <c r="F35" s="294">
        <v>106.56865311991054</v>
      </c>
      <c r="G35" s="294">
        <v>100.84080145268712</v>
      </c>
      <c r="H35" s="294">
        <v>104.22757769853477</v>
      </c>
      <c r="I35" s="294">
        <v>94.397383757494424</v>
      </c>
      <c r="J35" s="262"/>
      <c r="K35" s="262"/>
      <c r="L35" s="262"/>
      <c r="M35" s="262"/>
      <c r="N35" s="300"/>
      <c r="O35" s="262"/>
      <c r="P35" s="262"/>
      <c r="Q35" s="262"/>
    </row>
    <row r="36" spans="1:17" s="6" customFormat="1" ht="3" customHeight="1">
      <c r="A36" s="262"/>
      <c r="B36" s="293"/>
      <c r="C36" s="294"/>
      <c r="D36" s="294"/>
      <c r="E36" s="294"/>
      <c r="F36" s="294"/>
      <c r="G36" s="294"/>
      <c r="H36" s="294"/>
      <c r="I36" s="294"/>
      <c r="J36" s="262"/>
      <c r="K36" s="262"/>
      <c r="L36" s="262"/>
      <c r="M36" s="262"/>
      <c r="N36" s="262"/>
      <c r="O36" s="262"/>
      <c r="P36" s="262"/>
      <c r="Q36" s="262"/>
    </row>
    <row r="37" spans="1:17" s="6" customFormat="1" ht="9.9499999999999993" customHeight="1">
      <c r="A37" s="273">
        <v>2009</v>
      </c>
      <c r="B37" s="293" t="s">
        <v>14</v>
      </c>
      <c r="C37" s="294">
        <v>98.174698021198708</v>
      </c>
      <c r="D37" s="294">
        <v>95.941368819511169</v>
      </c>
      <c r="E37" s="294">
        <v>99.57757849513456</v>
      </c>
      <c r="F37" s="294">
        <v>94.331308272278264</v>
      </c>
      <c r="G37" s="294">
        <v>96.315487183294508</v>
      </c>
      <c r="H37" s="294">
        <v>96.525184071025777</v>
      </c>
      <c r="I37" s="294">
        <v>101.39499392059032</v>
      </c>
      <c r="J37" s="262"/>
      <c r="K37" s="262"/>
      <c r="L37" s="262"/>
      <c r="M37" s="262"/>
      <c r="N37" s="262"/>
      <c r="O37" s="262"/>
      <c r="P37" s="262"/>
      <c r="Q37" s="262"/>
    </row>
    <row r="38" spans="1:17" ht="3" customHeight="1">
      <c r="A38" s="262"/>
      <c r="B38" s="293"/>
      <c r="C38" s="294"/>
      <c r="D38" s="294"/>
      <c r="E38" s="294"/>
      <c r="F38" s="294"/>
      <c r="G38" s="294"/>
      <c r="H38" s="294"/>
      <c r="I38" s="294"/>
      <c r="J38" s="262"/>
      <c r="K38" s="262"/>
      <c r="L38" s="262"/>
      <c r="M38" s="262"/>
      <c r="N38" s="262"/>
      <c r="O38" s="262"/>
      <c r="P38" s="262"/>
      <c r="Q38" s="262"/>
    </row>
    <row r="39" spans="1:17" ht="9.9499999999999993" customHeight="1">
      <c r="A39" s="273">
        <v>2010</v>
      </c>
      <c r="B39" s="293" t="s">
        <v>14</v>
      </c>
      <c r="C39" s="301">
        <v>100</v>
      </c>
      <c r="D39" s="301">
        <v>100</v>
      </c>
      <c r="E39" s="301">
        <v>100</v>
      </c>
      <c r="F39" s="301">
        <v>100</v>
      </c>
      <c r="G39" s="301">
        <v>100</v>
      </c>
      <c r="H39" s="301">
        <v>100</v>
      </c>
      <c r="I39" s="301">
        <v>100</v>
      </c>
      <c r="J39" s="262"/>
      <c r="K39" s="262"/>
      <c r="L39" s="262"/>
      <c r="M39" s="262"/>
      <c r="N39" s="300"/>
      <c r="O39" s="262"/>
      <c r="P39" s="262"/>
      <c r="Q39" s="262"/>
    </row>
    <row r="40" spans="1:17" ht="3" customHeight="1">
      <c r="A40" s="262"/>
      <c r="B40" s="293"/>
      <c r="C40" s="301"/>
      <c r="D40" s="301"/>
      <c r="E40" s="301"/>
      <c r="F40" s="301"/>
      <c r="G40" s="301"/>
      <c r="H40" s="301"/>
      <c r="I40" s="301"/>
      <c r="J40" s="262"/>
      <c r="K40" s="262"/>
      <c r="L40" s="262"/>
      <c r="M40" s="262"/>
      <c r="N40" s="262"/>
      <c r="O40" s="262"/>
      <c r="P40" s="262"/>
      <c r="Q40" s="262"/>
    </row>
    <row r="41" spans="1:17" ht="9.75" customHeight="1">
      <c r="A41" s="273">
        <v>2011</v>
      </c>
      <c r="B41" s="293" t="s">
        <v>14</v>
      </c>
      <c r="C41" s="294">
        <v>107.89738563737235</v>
      </c>
      <c r="D41" s="294">
        <v>107.4667066064669</v>
      </c>
      <c r="E41" s="294">
        <v>108.16791951233103</v>
      </c>
      <c r="F41" s="294">
        <v>136.16131852331782</v>
      </c>
      <c r="G41" s="294">
        <v>100.79914290634355</v>
      </c>
      <c r="H41" s="294">
        <v>95.186408882729708</v>
      </c>
      <c r="I41" s="294">
        <v>115.89719508615991</v>
      </c>
      <c r="J41" s="302"/>
      <c r="K41" s="302"/>
      <c r="L41" s="302"/>
      <c r="M41" s="302"/>
      <c r="N41" s="262"/>
      <c r="O41" s="262"/>
      <c r="P41" s="262"/>
      <c r="Q41" s="262"/>
    </row>
    <row r="42" spans="1:17" ht="5.25" customHeight="1">
      <c r="A42" s="262"/>
      <c r="B42" s="293"/>
      <c r="C42" s="294"/>
      <c r="D42" s="294"/>
      <c r="E42" s="294"/>
      <c r="F42" s="294"/>
      <c r="G42" s="294"/>
      <c r="H42" s="294"/>
      <c r="I42" s="294"/>
      <c r="J42" s="262"/>
      <c r="K42" s="262"/>
      <c r="L42" s="262"/>
      <c r="M42" s="262"/>
      <c r="N42" s="262"/>
      <c r="O42" s="262"/>
      <c r="P42" s="262"/>
      <c r="Q42" s="262"/>
    </row>
    <row r="43" spans="1:17" ht="9.75" customHeight="1">
      <c r="A43" s="273">
        <v>2012</v>
      </c>
      <c r="B43" s="293" t="s">
        <v>14</v>
      </c>
      <c r="C43" s="294">
        <v>109.11521131252714</v>
      </c>
      <c r="D43" s="294">
        <v>119.93520381012307</v>
      </c>
      <c r="E43" s="294">
        <v>102.31856163296372</v>
      </c>
      <c r="F43" s="294">
        <v>149.42509862742574</v>
      </c>
      <c r="G43" s="294">
        <v>113.08284585616047</v>
      </c>
      <c r="H43" s="294">
        <v>99.841560899765099</v>
      </c>
      <c r="I43" s="294">
        <v>103.79338392520231</v>
      </c>
      <c r="J43" s="302"/>
      <c r="K43" s="302"/>
      <c r="L43" s="302"/>
      <c r="M43" s="302"/>
      <c r="N43" s="300"/>
      <c r="O43" s="262"/>
      <c r="P43" s="262"/>
      <c r="Q43" s="262"/>
    </row>
    <row r="44" spans="1:17" ht="6.75" customHeight="1">
      <c r="A44" s="307"/>
      <c r="B44" s="313"/>
      <c r="C44" s="314"/>
      <c r="D44" s="314"/>
      <c r="E44" s="314"/>
      <c r="F44" s="314"/>
      <c r="G44" s="314"/>
      <c r="H44" s="314"/>
      <c r="I44" s="314"/>
      <c r="J44" s="307"/>
      <c r="K44" s="307"/>
      <c r="L44" s="307"/>
      <c r="M44" s="307"/>
      <c r="N44" s="307"/>
      <c r="O44" s="307"/>
      <c r="P44" s="307"/>
      <c r="Q44" s="307"/>
    </row>
    <row r="45" spans="1:17" ht="9.75" customHeight="1">
      <c r="A45" s="319">
        <v>2013</v>
      </c>
      <c r="B45" s="320" t="s">
        <v>15</v>
      </c>
      <c r="C45" s="314">
        <v>67.918549494566022</v>
      </c>
      <c r="D45" s="314">
        <v>83.103121663548464</v>
      </c>
      <c r="E45" s="314">
        <v>58.380260296162838</v>
      </c>
      <c r="F45" s="314">
        <v>133.50847374890722</v>
      </c>
      <c r="G45" s="314">
        <v>71.390787068114818</v>
      </c>
      <c r="H45" s="314">
        <v>30.146524479897248</v>
      </c>
      <c r="I45" s="314">
        <v>75.190809609659965</v>
      </c>
      <c r="J45" s="316"/>
      <c r="K45" s="316"/>
      <c r="L45" s="316"/>
      <c r="M45" s="307"/>
      <c r="N45" s="310"/>
      <c r="O45" s="310"/>
      <c r="P45" s="310"/>
      <c r="Q45" s="321"/>
    </row>
    <row r="46" spans="1:17" ht="9.75" customHeight="1">
      <c r="A46" s="307"/>
      <c r="B46" s="320" t="s">
        <v>16</v>
      </c>
      <c r="C46" s="314">
        <v>81.483820108505114</v>
      </c>
      <c r="D46" s="314">
        <v>91.765261075764016</v>
      </c>
      <c r="E46" s="314">
        <v>75.025465126179839</v>
      </c>
      <c r="F46" s="314">
        <v>122.84739264143995</v>
      </c>
      <c r="G46" s="314">
        <v>84.542926347896298</v>
      </c>
      <c r="H46" s="314">
        <v>67.646313227763599</v>
      </c>
      <c r="I46" s="314">
        <v>79.419059997484382</v>
      </c>
      <c r="J46" s="316"/>
      <c r="K46" s="316"/>
      <c r="L46" s="316"/>
      <c r="M46" s="307"/>
      <c r="N46" s="307"/>
      <c r="O46" s="307"/>
      <c r="P46" s="307"/>
      <c r="Q46" s="307"/>
    </row>
    <row r="47" spans="1:17" ht="9.75" customHeight="1">
      <c r="A47" s="307"/>
      <c r="B47" s="320" t="s">
        <v>17</v>
      </c>
      <c r="C47" s="314">
        <v>124.97109177224384</v>
      </c>
      <c r="D47" s="314">
        <v>117.22454088753376</v>
      </c>
      <c r="E47" s="314">
        <v>129.83713882356901</v>
      </c>
      <c r="F47" s="314">
        <v>157.80743133800473</v>
      </c>
      <c r="G47" s="314">
        <v>107.79458212044064</v>
      </c>
      <c r="H47" s="314">
        <v>111.80138919403086</v>
      </c>
      <c r="I47" s="314">
        <v>140.57574105907509</v>
      </c>
      <c r="J47" s="316"/>
      <c r="K47" s="316"/>
      <c r="L47" s="316"/>
      <c r="M47" s="307"/>
      <c r="N47" s="317"/>
      <c r="O47" s="311"/>
      <c r="P47" s="311"/>
      <c r="Q47" s="307"/>
    </row>
    <row r="48" spans="1:17" ht="9.75" customHeight="1">
      <c r="A48" s="307"/>
      <c r="B48" s="320" t="s">
        <v>18</v>
      </c>
      <c r="C48" s="314">
        <v>119.82319979701292</v>
      </c>
      <c r="D48" s="314">
        <v>118.13724341746352</v>
      </c>
      <c r="E48" s="314">
        <v>120.88224442106127</v>
      </c>
      <c r="F48" s="314">
        <v>181.08927279746877</v>
      </c>
      <c r="G48" s="314">
        <v>103.50952629901968</v>
      </c>
      <c r="H48" s="314">
        <v>111.92983049128796</v>
      </c>
      <c r="I48" s="314">
        <v>126.21256970357636</v>
      </c>
      <c r="J48" s="316"/>
      <c r="K48" s="316"/>
      <c r="L48" s="316"/>
      <c r="M48" s="307"/>
      <c r="N48" s="317"/>
      <c r="O48" s="311"/>
      <c r="P48" s="311"/>
      <c r="Q48" s="307"/>
    </row>
    <row r="49" spans="1:17" ht="9.75" customHeight="1">
      <c r="A49" s="322"/>
      <c r="B49" s="320" t="s">
        <v>19</v>
      </c>
      <c r="C49" s="314">
        <v>112.15462657542578</v>
      </c>
      <c r="D49" s="314">
        <v>99.717520742478655</v>
      </c>
      <c r="E49" s="314">
        <v>119.96707666658608</v>
      </c>
      <c r="F49" s="314">
        <v>152.42363863088715</v>
      </c>
      <c r="G49" s="314">
        <v>87.470573495884153</v>
      </c>
      <c r="H49" s="314">
        <v>126.20202464044887</v>
      </c>
      <c r="I49" s="314">
        <v>116.2547482285858</v>
      </c>
      <c r="J49" s="316"/>
      <c r="K49" s="316"/>
      <c r="L49" s="316"/>
      <c r="M49" s="307"/>
      <c r="N49" s="317"/>
      <c r="O49" s="311"/>
      <c r="P49" s="311"/>
      <c r="Q49" s="307"/>
    </row>
    <row r="50" spans="1:17" ht="9.75" customHeight="1">
      <c r="A50" s="322"/>
      <c r="B50" s="320" t="s">
        <v>20</v>
      </c>
      <c r="C50" s="314">
        <v>141.34486692530734</v>
      </c>
      <c r="D50" s="314">
        <v>131.32775291766936</v>
      </c>
      <c r="E50" s="314">
        <v>147.63718318387137</v>
      </c>
      <c r="F50" s="314">
        <v>203.29542075857694</v>
      </c>
      <c r="G50" s="314">
        <v>114.60513575633462</v>
      </c>
      <c r="H50" s="314">
        <v>178.32046103665647</v>
      </c>
      <c r="I50" s="314">
        <v>129.36816066412308</v>
      </c>
      <c r="J50" s="316"/>
      <c r="K50" s="316"/>
      <c r="L50" s="316"/>
      <c r="M50" s="307"/>
      <c r="N50" s="317"/>
      <c r="O50" s="311"/>
      <c r="P50" s="311"/>
      <c r="Q50" s="307"/>
    </row>
    <row r="51" spans="1:17" ht="9.75" customHeight="1">
      <c r="A51" s="307"/>
      <c r="B51" s="320" t="s">
        <v>21</v>
      </c>
      <c r="C51" s="314">
        <v>122.69639678552129</v>
      </c>
      <c r="D51" s="314">
        <v>128.95412389593787</v>
      </c>
      <c r="E51" s="314">
        <v>118.76556421153768</v>
      </c>
      <c r="F51" s="314">
        <v>185.1737129620179</v>
      </c>
      <c r="G51" s="314">
        <v>115.89077624101738</v>
      </c>
      <c r="H51" s="314">
        <v>127.05210322624258</v>
      </c>
      <c r="I51" s="314">
        <v>113.83170516959456</v>
      </c>
      <c r="J51" s="316"/>
      <c r="K51" s="316"/>
      <c r="L51" s="316"/>
      <c r="M51" s="307"/>
      <c r="N51" s="317"/>
      <c r="O51" s="311"/>
      <c r="P51" s="311"/>
      <c r="Q51" s="307"/>
    </row>
    <row r="52" spans="1:17" ht="9.75" customHeight="1">
      <c r="A52" s="307"/>
      <c r="B52" s="320" t="s">
        <v>22</v>
      </c>
      <c r="C52" s="314">
        <v>165.1</v>
      </c>
      <c r="D52" s="314">
        <v>167.2</v>
      </c>
      <c r="E52" s="314">
        <v>163.80000000000001</v>
      </c>
      <c r="F52" s="314">
        <v>191.1</v>
      </c>
      <c r="G52" s="314">
        <v>161.69999999999999</v>
      </c>
      <c r="H52" s="314">
        <v>135</v>
      </c>
      <c r="I52" s="314">
        <v>181</v>
      </c>
      <c r="J52" s="316"/>
      <c r="K52" s="316"/>
      <c r="L52" s="316"/>
      <c r="M52" s="307"/>
      <c r="N52" s="317"/>
      <c r="O52" s="311"/>
      <c r="P52" s="311"/>
      <c r="Q52" s="307"/>
    </row>
    <row r="53" spans="1:17" ht="9.75" customHeight="1">
      <c r="A53" s="307"/>
      <c r="B53" s="320" t="s">
        <v>23</v>
      </c>
      <c r="C53" s="314">
        <v>114.8</v>
      </c>
      <c r="D53" s="314">
        <v>119.7</v>
      </c>
      <c r="E53" s="314">
        <v>111.8</v>
      </c>
      <c r="F53" s="314">
        <v>164.5</v>
      </c>
      <c r="G53" s="314">
        <v>109.2</v>
      </c>
      <c r="H53" s="314">
        <v>100.2</v>
      </c>
      <c r="I53" s="314">
        <v>118.7</v>
      </c>
      <c r="J53" s="316"/>
      <c r="K53" s="316"/>
      <c r="L53" s="316"/>
      <c r="M53" s="307"/>
      <c r="N53" s="317"/>
      <c r="O53" s="311"/>
      <c r="P53" s="311"/>
      <c r="Q53" s="307"/>
    </row>
    <row r="54" spans="1:17" ht="9.75" customHeight="1">
      <c r="A54" s="307"/>
      <c r="B54" s="320" t="s">
        <v>24</v>
      </c>
      <c r="C54" s="314">
        <v>106.6</v>
      </c>
      <c r="D54" s="314">
        <v>90.4</v>
      </c>
      <c r="E54" s="314">
        <v>116.8</v>
      </c>
      <c r="F54" s="314">
        <v>142.1</v>
      </c>
      <c r="G54" s="314">
        <v>78.3</v>
      </c>
      <c r="H54" s="314">
        <v>154.19999999999999</v>
      </c>
      <c r="I54" s="314">
        <v>94.5</v>
      </c>
      <c r="J54" s="316"/>
      <c r="K54" s="316"/>
      <c r="L54" s="316"/>
      <c r="M54" s="307"/>
      <c r="N54" s="307"/>
      <c r="O54" s="307"/>
      <c r="P54" s="307"/>
      <c r="Q54" s="307"/>
    </row>
    <row r="55" spans="1:17" ht="9.75" customHeight="1">
      <c r="A55" s="307"/>
      <c r="B55" s="320" t="s">
        <v>25</v>
      </c>
      <c r="C55" s="314">
        <v>88.8</v>
      </c>
      <c r="D55" s="314">
        <v>93.5</v>
      </c>
      <c r="E55" s="314">
        <v>85.9</v>
      </c>
      <c r="F55" s="314">
        <v>135.5</v>
      </c>
      <c r="G55" s="314">
        <v>83.7</v>
      </c>
      <c r="H55" s="314">
        <v>61.9</v>
      </c>
      <c r="I55" s="314">
        <v>100.1</v>
      </c>
      <c r="J55" s="316"/>
      <c r="K55" s="316"/>
      <c r="L55" s="316"/>
      <c r="M55" s="307"/>
      <c r="N55" s="310"/>
      <c r="O55" s="310"/>
      <c r="P55" s="310"/>
      <c r="Q55" s="321"/>
    </row>
    <row r="56" spans="1:17" ht="9.75" customHeight="1">
      <c r="A56" s="307"/>
      <c r="B56" s="320" t="s">
        <v>26</v>
      </c>
      <c r="C56" s="314">
        <v>99.7</v>
      </c>
      <c r="D56" s="314">
        <v>114.3</v>
      </c>
      <c r="E56" s="314">
        <v>90.5</v>
      </c>
      <c r="F56" s="314">
        <v>174.3</v>
      </c>
      <c r="G56" s="314">
        <v>100.4</v>
      </c>
      <c r="H56" s="314">
        <v>73.7</v>
      </c>
      <c r="I56" s="314">
        <v>100.5</v>
      </c>
      <c r="J56" s="307"/>
      <c r="K56" s="307"/>
      <c r="L56" s="307"/>
      <c r="M56" s="307"/>
      <c r="N56" s="310"/>
      <c r="O56" s="310"/>
      <c r="P56" s="310"/>
      <c r="Q56" s="321"/>
    </row>
    <row r="57" spans="1:17" ht="6" customHeight="1">
      <c r="A57" s="307"/>
      <c r="B57" s="313"/>
      <c r="C57" s="314"/>
      <c r="D57" s="314"/>
      <c r="E57" s="314"/>
      <c r="F57" s="314"/>
      <c r="G57" s="314"/>
      <c r="H57" s="314"/>
      <c r="I57" s="314"/>
      <c r="J57" s="307"/>
      <c r="K57" s="307"/>
      <c r="L57" s="307"/>
      <c r="M57" s="307"/>
      <c r="N57" s="307"/>
      <c r="O57" s="307"/>
      <c r="P57" s="307"/>
      <c r="Q57" s="307"/>
    </row>
    <row r="58" spans="1:17" ht="9.75" customHeight="1">
      <c r="A58" s="312">
        <v>2013</v>
      </c>
      <c r="B58" s="313" t="s">
        <v>14</v>
      </c>
      <c r="C58" s="314">
        <v>112.11604595488184</v>
      </c>
      <c r="D58" s="314">
        <v>112.94413038336631</v>
      </c>
      <c r="E58" s="314">
        <v>111.60791106074736</v>
      </c>
      <c r="F58" s="314">
        <v>161.97044523977519</v>
      </c>
      <c r="G58" s="314">
        <v>101.54202561072564</v>
      </c>
      <c r="H58" s="314">
        <v>106.50822052469398</v>
      </c>
      <c r="I58" s="314">
        <v>114.63773286934158</v>
      </c>
      <c r="J58" s="318"/>
      <c r="K58" s="318"/>
      <c r="L58" s="318"/>
      <c r="M58" s="318"/>
      <c r="N58" s="307"/>
      <c r="O58" s="307"/>
      <c r="P58" s="307"/>
      <c r="Q58" s="307"/>
    </row>
    <row r="59" spans="1:17" ht="9.75" customHeight="1">
      <c r="A59" s="307"/>
      <c r="B59" s="313"/>
      <c r="C59" s="314"/>
      <c r="D59" s="314"/>
      <c r="E59" s="314"/>
      <c r="F59" s="314"/>
      <c r="G59" s="314"/>
      <c r="H59" s="314"/>
      <c r="I59" s="314"/>
      <c r="J59" s="318"/>
      <c r="K59" s="318"/>
      <c r="L59" s="318"/>
      <c r="M59" s="318"/>
      <c r="N59" s="307"/>
      <c r="O59" s="307"/>
      <c r="P59" s="307"/>
      <c r="Q59" s="307"/>
    </row>
    <row r="60" spans="1:17" ht="9.75" customHeight="1">
      <c r="A60" s="319">
        <v>2014</v>
      </c>
      <c r="B60" s="320" t="s">
        <v>15</v>
      </c>
      <c r="C60" s="314">
        <v>76.400000000000006</v>
      </c>
      <c r="D60" s="314">
        <v>76.599999999999994</v>
      </c>
      <c r="E60" s="314">
        <v>76.3</v>
      </c>
      <c r="F60" s="314">
        <v>100.6</v>
      </c>
      <c r="G60" s="314">
        <v>71</v>
      </c>
      <c r="H60" s="314">
        <v>34.6</v>
      </c>
      <c r="I60" s="314">
        <v>101.1</v>
      </c>
      <c r="J60" s="307"/>
      <c r="K60" s="307"/>
      <c r="L60" s="307"/>
      <c r="M60" s="307"/>
      <c r="N60" s="317"/>
      <c r="O60" s="307"/>
      <c r="P60" s="307"/>
      <c r="Q60" s="307"/>
    </row>
    <row r="61" spans="1:17" ht="9.75" customHeight="1">
      <c r="A61" s="307"/>
      <c r="B61" s="320" t="s">
        <v>16</v>
      </c>
      <c r="C61" s="314">
        <v>129.1</v>
      </c>
      <c r="D61" s="314">
        <v>131.4</v>
      </c>
      <c r="E61" s="314">
        <v>127.7</v>
      </c>
      <c r="F61" s="314">
        <v>159.6</v>
      </c>
      <c r="G61" s="314">
        <v>124.8</v>
      </c>
      <c r="H61" s="314">
        <v>161.80000000000001</v>
      </c>
      <c r="I61" s="314">
        <v>107.3</v>
      </c>
      <c r="J61" s="307"/>
      <c r="K61" s="307"/>
      <c r="L61" s="307"/>
      <c r="M61" s="307"/>
      <c r="N61" s="307"/>
      <c r="O61" s="307"/>
      <c r="P61" s="307"/>
      <c r="Q61" s="307"/>
    </row>
    <row r="62" spans="1:17" ht="9.75" customHeight="1">
      <c r="A62" s="307"/>
      <c r="B62" s="320" t="s">
        <v>17</v>
      </c>
      <c r="C62" s="314">
        <v>122.8</v>
      </c>
      <c r="D62" s="314">
        <v>132.69999999999999</v>
      </c>
      <c r="E62" s="314">
        <v>116.5</v>
      </c>
      <c r="F62" s="314">
        <v>207.6</v>
      </c>
      <c r="G62" s="314">
        <v>115.3</v>
      </c>
      <c r="H62" s="314">
        <v>96.6</v>
      </c>
      <c r="I62" s="314">
        <v>128.30000000000001</v>
      </c>
      <c r="J62" s="307"/>
      <c r="K62" s="307"/>
      <c r="L62" s="307"/>
      <c r="M62" s="307"/>
      <c r="N62" s="317"/>
      <c r="O62" s="311"/>
      <c r="P62" s="311"/>
      <c r="Q62" s="321"/>
    </row>
    <row r="63" spans="1:17" ht="9.75" customHeight="1">
      <c r="A63" s="307"/>
      <c r="B63" s="320" t="s">
        <v>18</v>
      </c>
      <c r="C63" s="314">
        <v>121</v>
      </c>
      <c r="D63" s="314">
        <v>120.5</v>
      </c>
      <c r="E63" s="314">
        <v>121.3</v>
      </c>
      <c r="F63" s="314">
        <v>149.5</v>
      </c>
      <c r="G63" s="314">
        <v>113.7</v>
      </c>
      <c r="H63" s="314">
        <v>106.8</v>
      </c>
      <c r="I63" s="314">
        <v>129.9</v>
      </c>
      <c r="J63" s="307"/>
      <c r="K63" s="307"/>
      <c r="L63" s="307"/>
      <c r="M63" s="307"/>
      <c r="N63" s="317"/>
      <c r="O63" s="311"/>
      <c r="P63" s="311"/>
      <c r="Q63" s="307"/>
    </row>
    <row r="64" spans="1:17" ht="9.75" customHeight="1">
      <c r="A64" s="322"/>
      <c r="B64" s="320" t="s">
        <v>19</v>
      </c>
      <c r="C64" s="314">
        <v>126.6</v>
      </c>
      <c r="D64" s="314">
        <v>123.3</v>
      </c>
      <c r="E64" s="314">
        <v>128.80000000000001</v>
      </c>
      <c r="F64" s="314">
        <v>214.8</v>
      </c>
      <c r="G64" s="314">
        <v>102</v>
      </c>
      <c r="H64" s="314">
        <v>131.4</v>
      </c>
      <c r="I64" s="314">
        <v>127.2</v>
      </c>
      <c r="J64" s="307"/>
      <c r="K64" s="307"/>
      <c r="L64" s="307"/>
      <c r="M64" s="307"/>
      <c r="N64" s="317"/>
      <c r="O64" s="311"/>
      <c r="P64" s="311"/>
      <c r="Q64" s="307"/>
    </row>
    <row r="65" spans="1:17" ht="9.75" customHeight="1">
      <c r="A65" s="322"/>
      <c r="B65" s="320" t="s">
        <v>20</v>
      </c>
      <c r="C65" s="314">
        <v>149.30000000000001</v>
      </c>
      <c r="D65" s="314">
        <v>165</v>
      </c>
      <c r="E65" s="314">
        <v>139.4</v>
      </c>
      <c r="F65" s="314">
        <v>319.60000000000002</v>
      </c>
      <c r="G65" s="314">
        <v>129</v>
      </c>
      <c r="H65" s="314">
        <v>95.4</v>
      </c>
      <c r="I65" s="314">
        <v>165.7</v>
      </c>
      <c r="J65" s="307"/>
      <c r="K65" s="307"/>
      <c r="L65" s="307"/>
      <c r="M65" s="307"/>
      <c r="N65" s="317"/>
      <c r="O65" s="311"/>
      <c r="P65" s="311"/>
      <c r="Q65" s="307"/>
    </row>
    <row r="66" spans="1:17" ht="9.75" customHeight="1">
      <c r="A66" s="307"/>
      <c r="B66" s="320" t="s">
        <v>21</v>
      </c>
      <c r="C66" s="314">
        <v>125.4</v>
      </c>
      <c r="D66" s="314">
        <v>107.2</v>
      </c>
      <c r="E66" s="314">
        <v>136.80000000000001</v>
      </c>
      <c r="F66" s="314">
        <v>163</v>
      </c>
      <c r="G66" s="314">
        <v>94.3</v>
      </c>
      <c r="H66" s="314">
        <v>133.69999999999999</v>
      </c>
      <c r="I66" s="314">
        <v>138.5</v>
      </c>
      <c r="J66" s="307"/>
      <c r="K66" s="307"/>
      <c r="L66" s="307"/>
      <c r="M66" s="307"/>
      <c r="N66" s="317"/>
      <c r="O66" s="311"/>
      <c r="P66" s="311"/>
      <c r="Q66" s="307"/>
    </row>
    <row r="67" spans="1:17" ht="9.75" customHeight="1">
      <c r="A67" s="307"/>
      <c r="B67" s="320" t="s">
        <v>22</v>
      </c>
      <c r="C67" s="314">
        <v>117.5</v>
      </c>
      <c r="D67" s="314">
        <v>83.9</v>
      </c>
      <c r="E67" s="314">
        <v>138.5</v>
      </c>
      <c r="F67" s="314">
        <v>142.19999999999999</v>
      </c>
      <c r="G67" s="314">
        <v>70.400000000000006</v>
      </c>
      <c r="H67" s="314">
        <v>139.69999999999999</v>
      </c>
      <c r="I67" s="314">
        <v>137.9</v>
      </c>
      <c r="J67" s="307"/>
      <c r="K67" s="307"/>
      <c r="L67" s="307"/>
      <c r="M67" s="307"/>
      <c r="N67" s="317"/>
      <c r="O67" s="311"/>
      <c r="P67" s="311"/>
      <c r="Q67" s="307"/>
    </row>
    <row r="68" spans="1:17" ht="9.75" customHeight="1">
      <c r="A68" s="307"/>
      <c r="B68" s="320" t="s">
        <v>23</v>
      </c>
      <c r="C68" s="314">
        <v>140.19999999999999</v>
      </c>
      <c r="D68" s="314">
        <v>143.5</v>
      </c>
      <c r="E68" s="314">
        <v>138.1</v>
      </c>
      <c r="F68" s="314">
        <v>277.89999999999998</v>
      </c>
      <c r="G68" s="314">
        <v>112.3</v>
      </c>
      <c r="H68" s="314">
        <v>128.6</v>
      </c>
      <c r="I68" s="314">
        <v>143.80000000000001</v>
      </c>
      <c r="J68" s="307"/>
      <c r="K68" s="307"/>
      <c r="L68" s="307"/>
      <c r="M68" s="307"/>
      <c r="N68" s="317"/>
      <c r="O68" s="311"/>
      <c r="P68" s="311"/>
      <c r="Q68" s="307"/>
    </row>
    <row r="69" spans="1:17" customFormat="1" ht="9.75" customHeight="1">
      <c r="A69" s="307"/>
      <c r="B69" s="320" t="s">
        <v>24</v>
      </c>
      <c r="C69" s="314">
        <v>103.7</v>
      </c>
      <c r="D69" s="314">
        <v>119.1</v>
      </c>
      <c r="E69" s="314">
        <v>94</v>
      </c>
      <c r="F69" s="314">
        <v>213.4</v>
      </c>
      <c r="G69" s="314">
        <v>97.2</v>
      </c>
      <c r="H69" s="314">
        <v>76.099999999999994</v>
      </c>
      <c r="I69" s="314">
        <v>104.7</v>
      </c>
      <c r="J69" s="307"/>
      <c r="K69" s="307"/>
      <c r="L69" s="307"/>
      <c r="M69" s="307"/>
      <c r="N69" s="317"/>
      <c r="O69" s="311"/>
      <c r="P69" s="311"/>
      <c r="Q69" s="307"/>
    </row>
    <row r="70" spans="1:17" customFormat="1" ht="9.75" customHeight="1">
      <c r="A70" s="307"/>
      <c r="B70" s="320" t="s">
        <v>25</v>
      </c>
      <c r="C70" s="314">
        <v>94.8</v>
      </c>
      <c r="D70" s="314">
        <v>118.7</v>
      </c>
      <c r="E70" s="314">
        <v>79.8</v>
      </c>
      <c r="F70" s="314">
        <v>136.5</v>
      </c>
      <c r="G70" s="314">
        <v>114.5</v>
      </c>
      <c r="H70" s="314">
        <v>58.9</v>
      </c>
      <c r="I70" s="314">
        <v>92.2</v>
      </c>
      <c r="J70" s="307"/>
      <c r="K70" s="307"/>
      <c r="L70" s="307"/>
      <c r="M70" s="307"/>
      <c r="N70" s="317"/>
      <c r="O70" s="311"/>
      <c r="P70" s="311"/>
      <c r="Q70" s="307"/>
    </row>
    <row r="71" spans="1:17" ht="9.75" customHeight="1">
      <c r="A71" s="307"/>
      <c r="B71" s="320" t="s">
        <v>26</v>
      </c>
      <c r="C71" s="314">
        <v>88.6</v>
      </c>
      <c r="D71" s="314">
        <v>98.1</v>
      </c>
      <c r="E71" s="314">
        <v>82.5</v>
      </c>
      <c r="F71" s="314">
        <v>167.4</v>
      </c>
      <c r="G71" s="314">
        <v>82</v>
      </c>
      <c r="H71" s="314">
        <v>63</v>
      </c>
      <c r="I71" s="314">
        <v>94.2</v>
      </c>
      <c r="J71" s="307"/>
      <c r="K71" s="307"/>
      <c r="L71" s="307"/>
      <c r="M71" s="307"/>
      <c r="N71" s="307"/>
      <c r="O71" s="307"/>
      <c r="P71" s="307"/>
      <c r="Q71" s="307"/>
    </row>
    <row r="72" spans="1:17" ht="6" customHeight="1">
      <c r="A72" s="307"/>
      <c r="B72" s="313"/>
      <c r="C72" s="314"/>
      <c r="D72" s="314"/>
      <c r="E72" s="314"/>
      <c r="F72" s="314"/>
      <c r="G72" s="314"/>
      <c r="H72" s="314"/>
      <c r="I72" s="314"/>
      <c r="J72" s="307"/>
      <c r="K72" s="307"/>
      <c r="L72" s="307"/>
      <c r="M72" s="307"/>
      <c r="N72" s="310"/>
      <c r="O72" s="310"/>
      <c r="P72" s="310"/>
      <c r="Q72" s="321"/>
    </row>
    <row r="73" spans="1:17" ht="9.75" customHeight="1">
      <c r="A73" s="312">
        <v>2014</v>
      </c>
      <c r="B73" s="313" t="s">
        <v>14</v>
      </c>
      <c r="C73" s="314">
        <v>116.28333333333332</v>
      </c>
      <c r="D73" s="314">
        <v>118.33333333333331</v>
      </c>
      <c r="E73" s="314">
        <v>114.97499999999998</v>
      </c>
      <c r="F73" s="314">
        <v>187.67499999999998</v>
      </c>
      <c r="G73" s="314">
        <v>102.20833333333331</v>
      </c>
      <c r="H73" s="314">
        <v>102.21666666666665</v>
      </c>
      <c r="I73" s="314">
        <v>122.56666666666668</v>
      </c>
      <c r="J73" s="307"/>
      <c r="K73" s="307"/>
      <c r="L73" s="307"/>
      <c r="M73" s="307"/>
      <c r="N73" s="310"/>
      <c r="O73" s="310"/>
      <c r="P73" s="310"/>
      <c r="Q73" s="321"/>
    </row>
    <row r="74" spans="1:17" ht="6" customHeight="1">
      <c r="A74" s="307"/>
      <c r="B74" s="313"/>
      <c r="C74" s="314"/>
      <c r="D74" s="314"/>
      <c r="E74" s="314"/>
      <c r="F74" s="314"/>
      <c r="G74" s="314"/>
      <c r="H74" s="314"/>
      <c r="I74" s="314"/>
      <c r="J74" s="318"/>
      <c r="K74" s="318"/>
      <c r="L74" s="318"/>
      <c r="M74" s="318"/>
      <c r="N74" s="307"/>
      <c r="O74" s="307"/>
      <c r="P74" s="307"/>
      <c r="Q74" s="307"/>
    </row>
    <row r="75" spans="1:17" ht="9.75" customHeight="1">
      <c r="A75" s="319">
        <v>2015</v>
      </c>
      <c r="B75" s="320" t="s">
        <v>15</v>
      </c>
      <c r="C75" s="314">
        <v>76.599999999999994</v>
      </c>
      <c r="D75" s="314">
        <v>93.3</v>
      </c>
      <c r="E75" s="314">
        <v>66.099999999999994</v>
      </c>
      <c r="F75" s="314">
        <v>117.1</v>
      </c>
      <c r="G75" s="314">
        <v>87.8</v>
      </c>
      <c r="H75" s="314">
        <v>30.3</v>
      </c>
      <c r="I75" s="314">
        <v>87.3</v>
      </c>
      <c r="J75" s="315"/>
      <c r="K75" s="315"/>
      <c r="L75" s="315"/>
      <c r="M75" s="315"/>
      <c r="N75" s="307"/>
      <c r="O75" s="307"/>
      <c r="P75" s="307"/>
      <c r="Q75" s="307"/>
    </row>
    <row r="76" spans="1:17" ht="9.75" customHeight="1">
      <c r="A76" s="307"/>
      <c r="B76" s="320" t="s">
        <v>16</v>
      </c>
      <c r="C76" s="314">
        <v>101</v>
      </c>
      <c r="D76" s="314">
        <v>123.6</v>
      </c>
      <c r="E76" s="314">
        <v>86.8</v>
      </c>
      <c r="F76" s="314">
        <v>275.7</v>
      </c>
      <c r="G76" s="314">
        <v>88.3</v>
      </c>
      <c r="H76" s="314">
        <v>92.2</v>
      </c>
      <c r="I76" s="314">
        <v>83.6</v>
      </c>
      <c r="J76" s="315"/>
      <c r="K76" s="315"/>
      <c r="L76" s="315"/>
      <c r="M76" s="315"/>
      <c r="N76" s="307"/>
      <c r="O76" s="307"/>
      <c r="P76" s="307"/>
      <c r="Q76" s="307"/>
    </row>
    <row r="77" spans="1:17" ht="9.75" customHeight="1">
      <c r="A77" s="307"/>
      <c r="B77" s="320" t="s">
        <v>17</v>
      </c>
      <c r="C77" s="314">
        <v>155.80000000000001</v>
      </c>
      <c r="D77" s="314">
        <v>135</v>
      </c>
      <c r="E77" s="314">
        <v>168.9</v>
      </c>
      <c r="F77" s="314">
        <v>196.8</v>
      </c>
      <c r="G77" s="314">
        <v>120.6</v>
      </c>
      <c r="H77" s="314">
        <v>125.7</v>
      </c>
      <c r="I77" s="314">
        <v>194.7</v>
      </c>
      <c r="J77" s="309"/>
      <c r="K77" s="309"/>
      <c r="L77" s="309"/>
      <c r="M77" s="309"/>
      <c r="N77" s="317"/>
      <c r="O77" s="307"/>
      <c r="P77" s="307"/>
      <c r="Q77" s="307"/>
    </row>
    <row r="78" spans="1:17" ht="9.75" customHeight="1">
      <c r="A78" s="307"/>
      <c r="B78" s="320" t="s">
        <v>18</v>
      </c>
      <c r="C78" s="314">
        <v>126.5</v>
      </c>
      <c r="D78" s="314">
        <v>151.1</v>
      </c>
      <c r="E78" s="314">
        <v>111</v>
      </c>
      <c r="F78" s="314">
        <v>277.7</v>
      </c>
      <c r="G78" s="314">
        <v>121.7</v>
      </c>
      <c r="H78" s="314">
        <v>97.4</v>
      </c>
      <c r="I78" s="314">
        <v>119.1</v>
      </c>
      <c r="J78" s="309"/>
      <c r="K78" s="309"/>
      <c r="L78" s="309"/>
      <c r="M78" s="309"/>
      <c r="N78" s="317"/>
      <c r="O78" s="307"/>
      <c r="P78" s="307"/>
      <c r="Q78" s="307"/>
    </row>
    <row r="79" spans="1:17" ht="9.75" customHeight="1">
      <c r="A79" s="322"/>
      <c r="B79" s="320" t="s">
        <v>19</v>
      </c>
      <c r="C79" s="314">
        <v>122.2</v>
      </c>
      <c r="D79" s="314">
        <v>99.5</v>
      </c>
      <c r="E79" s="314">
        <v>136.5</v>
      </c>
      <c r="F79" s="314">
        <v>171.6</v>
      </c>
      <c r="G79" s="314">
        <v>82.8</v>
      </c>
      <c r="H79" s="314">
        <v>127.8</v>
      </c>
      <c r="I79" s="314">
        <v>141.69999999999999</v>
      </c>
      <c r="J79" s="309"/>
      <c r="K79" s="309"/>
      <c r="L79" s="309"/>
      <c r="M79" s="309"/>
      <c r="N79" s="317"/>
      <c r="O79" s="311"/>
      <c r="P79" s="311"/>
      <c r="Q79" s="321"/>
    </row>
    <row r="80" spans="1:17" ht="9.75" customHeight="1">
      <c r="A80" s="322"/>
      <c r="B80" s="320" t="s">
        <v>20</v>
      </c>
      <c r="C80" s="314">
        <v>134.69999999999999</v>
      </c>
      <c r="D80" s="314">
        <v>120.1</v>
      </c>
      <c r="E80" s="314">
        <v>143.9</v>
      </c>
      <c r="F80" s="314">
        <v>191.5</v>
      </c>
      <c r="G80" s="314">
        <v>103.5</v>
      </c>
      <c r="H80" s="314">
        <v>146.30000000000001</v>
      </c>
      <c r="I80" s="314">
        <v>142.5</v>
      </c>
      <c r="J80" s="309"/>
      <c r="K80" s="309"/>
      <c r="L80" s="309"/>
      <c r="M80" s="309"/>
      <c r="N80" s="317"/>
      <c r="O80" s="311"/>
      <c r="P80" s="311"/>
      <c r="Q80" s="307"/>
    </row>
    <row r="81" spans="1:17" ht="9.75" customHeight="1">
      <c r="A81" s="307"/>
      <c r="B81" s="320" t="s">
        <v>21</v>
      </c>
      <c r="C81" s="314">
        <v>116.7</v>
      </c>
      <c r="D81" s="314">
        <v>105</v>
      </c>
      <c r="E81" s="314">
        <v>124</v>
      </c>
      <c r="F81" s="314">
        <v>160</v>
      </c>
      <c r="G81" s="314">
        <v>92.2</v>
      </c>
      <c r="H81" s="314">
        <v>141.6</v>
      </c>
      <c r="I81" s="314">
        <v>113.5</v>
      </c>
      <c r="J81" s="317"/>
      <c r="K81" s="317"/>
      <c r="L81" s="317"/>
      <c r="M81" s="311"/>
      <c r="N81" s="317"/>
      <c r="O81" s="317"/>
      <c r="P81" s="311"/>
      <c r="Q81" s="311"/>
    </row>
    <row r="82" spans="1:17" ht="9.75" customHeight="1">
      <c r="A82" s="307"/>
      <c r="B82" s="320" t="s">
        <v>22</v>
      </c>
      <c r="C82" s="314">
        <v>119.3</v>
      </c>
      <c r="D82" s="314">
        <v>118.2</v>
      </c>
      <c r="E82" s="314">
        <v>120</v>
      </c>
      <c r="F82" s="314">
        <v>179.5</v>
      </c>
      <c r="G82" s="314">
        <v>104</v>
      </c>
      <c r="H82" s="314">
        <v>120.9</v>
      </c>
      <c r="I82" s="314">
        <v>119.5</v>
      </c>
      <c r="J82" s="317"/>
      <c r="K82" s="317"/>
      <c r="L82" s="317"/>
      <c r="M82" s="311"/>
      <c r="N82" s="317"/>
      <c r="O82" s="317"/>
      <c r="P82" s="311"/>
      <c r="Q82" s="311"/>
    </row>
    <row r="83" spans="1:17" ht="9.75" customHeight="1">
      <c r="A83" s="307"/>
      <c r="B83" s="320" t="s">
        <v>23</v>
      </c>
      <c r="C83" s="314">
        <v>155.6</v>
      </c>
      <c r="D83" s="314">
        <v>167.1</v>
      </c>
      <c r="E83" s="314">
        <v>148.30000000000001</v>
      </c>
      <c r="F83" s="314">
        <v>320.7</v>
      </c>
      <c r="G83" s="314">
        <v>131.5</v>
      </c>
      <c r="H83" s="314">
        <v>112.8</v>
      </c>
      <c r="I83" s="314">
        <v>169.5</v>
      </c>
      <c r="J83" s="317"/>
      <c r="K83" s="317"/>
      <c r="L83" s="317"/>
      <c r="M83" s="311"/>
      <c r="N83" s="317"/>
      <c r="O83" s="317"/>
      <c r="P83" s="311"/>
      <c r="Q83" s="311"/>
    </row>
    <row r="84" spans="1:17" ht="9.75" customHeight="1">
      <c r="A84" s="307"/>
      <c r="B84" s="320" t="s">
        <v>24</v>
      </c>
      <c r="C84" s="314">
        <v>132.4</v>
      </c>
      <c r="D84" s="314">
        <v>142.1</v>
      </c>
      <c r="E84" s="314">
        <v>126.3</v>
      </c>
      <c r="F84" s="314">
        <v>185</v>
      </c>
      <c r="G84" s="314">
        <v>132.1</v>
      </c>
      <c r="H84" s="314">
        <v>131.30000000000001</v>
      </c>
      <c r="I84" s="314">
        <v>123.2</v>
      </c>
      <c r="J84" s="317"/>
      <c r="K84" s="317"/>
      <c r="L84" s="317"/>
      <c r="M84" s="311"/>
      <c r="N84" s="317"/>
      <c r="O84" s="317"/>
      <c r="P84" s="311"/>
      <c r="Q84" s="311"/>
    </row>
    <row r="85" spans="1:17" ht="9.75" customHeight="1">
      <c r="A85" s="307"/>
      <c r="B85" s="320" t="s">
        <v>25</v>
      </c>
      <c r="C85" s="314">
        <v>106.6</v>
      </c>
      <c r="D85" s="314">
        <v>103.5</v>
      </c>
      <c r="E85" s="314">
        <v>108.6</v>
      </c>
      <c r="F85" s="314">
        <v>146.80000000000001</v>
      </c>
      <c r="G85" s="314">
        <v>93.5</v>
      </c>
      <c r="H85" s="314">
        <v>73.099999999999994</v>
      </c>
      <c r="I85" s="314">
        <v>129.69999999999999</v>
      </c>
      <c r="J85" s="317"/>
      <c r="K85" s="317"/>
      <c r="L85" s="317"/>
      <c r="M85" s="311"/>
      <c r="N85" s="317"/>
      <c r="O85" s="317"/>
      <c r="P85" s="311"/>
      <c r="Q85" s="311"/>
    </row>
    <row r="86" spans="1:17" ht="10.5" customHeight="1">
      <c r="A86" s="307"/>
      <c r="B86" s="320" t="s">
        <v>26</v>
      </c>
      <c r="C86" s="314">
        <v>112.2</v>
      </c>
      <c r="D86" s="314">
        <v>141.6</v>
      </c>
      <c r="E86" s="314">
        <v>93.7</v>
      </c>
      <c r="F86" s="314">
        <v>277.39999999999998</v>
      </c>
      <c r="G86" s="314">
        <v>110</v>
      </c>
      <c r="H86" s="314">
        <v>80.400000000000006</v>
      </c>
      <c r="I86" s="314">
        <v>101.6</v>
      </c>
      <c r="J86" s="317"/>
      <c r="K86" s="317"/>
      <c r="L86" s="317"/>
      <c r="M86" s="311"/>
      <c r="N86" s="317"/>
      <c r="O86" s="317"/>
      <c r="P86" s="311"/>
      <c r="Q86" s="311"/>
    </row>
    <row r="87" spans="1:17" ht="6.75" customHeight="1">
      <c r="A87" s="307"/>
      <c r="B87" s="313"/>
      <c r="C87" s="314"/>
      <c r="D87" s="314"/>
      <c r="E87" s="314"/>
      <c r="F87" s="314"/>
      <c r="G87" s="314"/>
      <c r="H87" s="314"/>
      <c r="I87" s="314"/>
      <c r="J87" s="317"/>
      <c r="K87" s="317"/>
      <c r="L87" s="317"/>
      <c r="M87" s="311"/>
      <c r="N87" s="317"/>
      <c r="O87" s="317"/>
      <c r="P87" s="311"/>
      <c r="Q87" s="311"/>
    </row>
    <row r="88" spans="1:17" ht="10.5" customHeight="1">
      <c r="A88" s="312">
        <v>2015</v>
      </c>
      <c r="B88" s="313" t="s">
        <v>14</v>
      </c>
      <c r="C88" s="314">
        <v>121.63333333333333</v>
      </c>
      <c r="D88" s="314">
        <v>125.00833333333333</v>
      </c>
      <c r="E88" s="314">
        <v>119.50833333333333</v>
      </c>
      <c r="F88" s="314">
        <v>208.31666666666669</v>
      </c>
      <c r="G88" s="314">
        <v>105.66666666666667</v>
      </c>
      <c r="H88" s="314">
        <v>106.64999999999999</v>
      </c>
      <c r="I88" s="314">
        <v>127.15833333333332</v>
      </c>
      <c r="J88" s="308"/>
      <c r="K88" s="307"/>
      <c r="L88" s="307"/>
      <c r="M88" s="307"/>
      <c r="N88" s="307"/>
      <c r="O88" s="307"/>
      <c r="P88" s="307"/>
      <c r="Q88" s="307"/>
    </row>
    <row r="89" spans="1:17" ht="9" customHeight="1">
      <c r="A89" s="262"/>
      <c r="B89" s="303"/>
      <c r="C89" s="302"/>
      <c r="D89" s="294"/>
      <c r="E89" s="294"/>
      <c r="F89" s="294"/>
      <c r="G89" s="294"/>
      <c r="H89" s="294"/>
      <c r="I89" s="294"/>
      <c r="J89" s="266"/>
      <c r="K89" s="262"/>
      <c r="L89" s="262"/>
      <c r="M89" s="262"/>
      <c r="N89" s="262"/>
      <c r="O89" s="262"/>
      <c r="P89" s="262"/>
      <c r="Q89" s="262"/>
    </row>
    <row r="90" spans="1:17" ht="9" customHeight="1">
      <c r="A90" s="262"/>
      <c r="B90" s="303"/>
      <c r="C90" s="302"/>
      <c r="D90" s="294"/>
      <c r="E90" s="294"/>
      <c r="F90" s="294"/>
      <c r="G90" s="294"/>
      <c r="H90" s="294"/>
      <c r="I90" s="302"/>
      <c r="J90" s="266"/>
      <c r="K90" s="262"/>
      <c r="L90" s="262"/>
      <c r="M90" s="262"/>
      <c r="N90" s="262"/>
      <c r="O90" s="262"/>
      <c r="P90" s="262"/>
      <c r="Q90" s="262"/>
    </row>
    <row r="91" spans="1:17" ht="9" customHeight="1">
      <c r="A91" s="262"/>
      <c r="B91" s="303"/>
      <c r="C91" s="302"/>
      <c r="D91" s="294"/>
      <c r="E91" s="302"/>
      <c r="F91" s="294"/>
      <c r="G91" s="294"/>
      <c r="H91" s="294"/>
      <c r="I91" s="302"/>
      <c r="J91" s="224"/>
      <c r="K91" s="224"/>
      <c r="L91" s="224"/>
      <c r="M91" s="224"/>
      <c r="N91" s="224"/>
      <c r="O91" s="224"/>
      <c r="P91" s="224"/>
      <c r="Q91" s="224"/>
    </row>
    <row r="92" spans="1:17" ht="9" customHeight="1">
      <c r="A92" s="262"/>
      <c r="B92" s="303"/>
      <c r="C92" s="302"/>
      <c r="D92" s="302"/>
      <c r="E92" s="302"/>
      <c r="F92" s="302"/>
      <c r="G92" s="302"/>
      <c r="H92" s="302"/>
      <c r="I92" s="302"/>
      <c r="J92" s="224"/>
      <c r="K92" s="224"/>
      <c r="L92" s="224"/>
      <c r="M92" s="224"/>
      <c r="N92" s="224"/>
      <c r="O92" s="224"/>
      <c r="P92" s="224"/>
      <c r="Q92" s="224"/>
    </row>
    <row r="93" spans="1:17" ht="9" customHeight="1">
      <c r="A93" s="262"/>
      <c r="B93" s="303"/>
      <c r="C93" s="302"/>
      <c r="D93" s="302"/>
      <c r="E93" s="302"/>
      <c r="F93" s="302"/>
      <c r="G93" s="302"/>
      <c r="H93" s="302"/>
      <c r="I93" s="302"/>
      <c r="J93" s="224"/>
      <c r="K93" s="224"/>
      <c r="L93" s="224"/>
      <c r="M93" s="224"/>
      <c r="N93" s="224"/>
      <c r="O93" s="224"/>
      <c r="P93" s="224"/>
      <c r="Q93" s="224"/>
    </row>
    <row r="94" spans="1:17" ht="9" customHeight="1">
      <c r="A94" s="262"/>
      <c r="B94" s="303"/>
      <c r="C94" s="302"/>
      <c r="D94" s="302"/>
      <c r="E94" s="302"/>
      <c r="F94" s="302"/>
      <c r="G94" s="302"/>
      <c r="H94" s="302"/>
      <c r="I94" s="302"/>
      <c r="J94" s="224"/>
      <c r="K94" s="224"/>
      <c r="L94" s="224"/>
      <c r="M94" s="224"/>
      <c r="N94" s="224"/>
      <c r="O94" s="224"/>
      <c r="P94" s="224"/>
      <c r="Q94" s="224"/>
    </row>
    <row r="95" spans="1:17" ht="9" customHeight="1">
      <c r="A95" s="262"/>
      <c r="B95" s="303"/>
      <c r="C95" s="302"/>
      <c r="D95" s="302"/>
      <c r="E95" s="302"/>
      <c r="F95" s="302"/>
      <c r="G95" s="302"/>
      <c r="H95" s="302"/>
      <c r="I95" s="302"/>
      <c r="J95" s="224"/>
      <c r="K95" s="224"/>
      <c r="L95" s="224"/>
      <c r="M95" s="224"/>
      <c r="N95" s="224"/>
      <c r="O95" s="224"/>
      <c r="P95" s="224"/>
      <c r="Q95" s="224"/>
    </row>
    <row r="96" spans="1:17" ht="9" customHeight="1">
      <c r="A96" s="262"/>
      <c r="B96" s="303"/>
      <c r="C96" s="302"/>
      <c r="D96" s="302"/>
      <c r="E96" s="302"/>
      <c r="F96" s="302"/>
      <c r="G96" s="302"/>
      <c r="H96" s="302"/>
      <c r="I96" s="302"/>
      <c r="J96" s="224"/>
      <c r="K96" s="224"/>
      <c r="L96" s="224"/>
      <c r="M96" s="224"/>
      <c r="N96" s="224"/>
      <c r="O96" s="224"/>
      <c r="P96" s="224"/>
      <c r="Q96" s="224"/>
    </row>
    <row r="97" spans="1:17" ht="9" customHeight="1">
      <c r="A97" s="262"/>
      <c r="B97" s="303"/>
      <c r="C97" s="302"/>
      <c r="D97" s="302"/>
      <c r="E97" s="302"/>
      <c r="F97" s="302"/>
      <c r="G97" s="302"/>
      <c r="H97" s="302"/>
      <c r="I97" s="302"/>
      <c r="J97" s="224"/>
      <c r="K97" s="224"/>
      <c r="L97" s="224"/>
      <c r="M97" s="224"/>
      <c r="N97" s="224"/>
      <c r="O97" s="224"/>
      <c r="P97" s="224"/>
      <c r="Q97" s="224"/>
    </row>
    <row r="98" spans="1:17" ht="9" customHeight="1">
      <c r="A98" s="262"/>
      <c r="B98" s="303"/>
      <c r="C98" s="302"/>
      <c r="D98" s="302"/>
      <c r="E98" s="302"/>
      <c r="F98" s="302"/>
      <c r="G98" s="302"/>
      <c r="H98" s="302"/>
      <c r="I98" s="302"/>
      <c r="J98" s="224"/>
      <c r="K98" s="224"/>
      <c r="L98" s="224"/>
      <c r="M98" s="224"/>
      <c r="N98" s="224"/>
      <c r="O98" s="224"/>
      <c r="P98" s="224"/>
      <c r="Q98" s="224"/>
    </row>
    <row r="99" spans="1:17" ht="9" customHeight="1">
      <c r="A99" s="262"/>
      <c r="B99" s="303"/>
      <c r="C99" s="302"/>
      <c r="D99" s="302"/>
      <c r="E99" s="302"/>
      <c r="F99" s="302"/>
      <c r="G99" s="302"/>
      <c r="H99" s="302"/>
      <c r="I99" s="302"/>
      <c r="J99" s="224"/>
      <c r="K99" s="224"/>
      <c r="L99" s="224"/>
      <c r="M99" s="224"/>
      <c r="N99" s="224"/>
      <c r="O99" s="224"/>
      <c r="P99" s="224"/>
      <c r="Q99" s="224"/>
    </row>
    <row r="100" spans="1:17" ht="9" customHeight="1">
      <c r="A100" s="262"/>
      <c r="B100" s="303"/>
      <c r="C100" s="302"/>
      <c r="D100" s="302"/>
      <c r="E100" s="302"/>
      <c r="F100" s="302"/>
      <c r="G100" s="302"/>
      <c r="H100" s="302"/>
      <c r="I100" s="302"/>
      <c r="J100" s="224"/>
      <c r="K100" s="224"/>
      <c r="L100" s="224"/>
      <c r="M100" s="224"/>
      <c r="N100" s="224"/>
      <c r="O100" s="224"/>
      <c r="P100" s="224"/>
      <c r="Q100" s="224"/>
    </row>
    <row r="101" spans="1:17" ht="9" customHeight="1">
      <c r="A101" s="262"/>
      <c r="B101" s="303"/>
      <c r="C101" s="302"/>
      <c r="D101" s="302"/>
      <c r="E101" s="302"/>
      <c r="F101" s="302"/>
      <c r="G101" s="302"/>
      <c r="H101" s="302"/>
      <c r="I101" s="302"/>
      <c r="J101" s="224"/>
      <c r="K101" s="224"/>
      <c r="L101" s="224"/>
      <c r="M101" s="224"/>
      <c r="N101" s="224"/>
      <c r="O101" s="224"/>
      <c r="P101" s="224"/>
      <c r="Q101" s="224"/>
    </row>
    <row r="102" spans="1:17" ht="9" customHeight="1">
      <c r="A102" s="262"/>
      <c r="B102" s="262"/>
      <c r="C102" s="291"/>
      <c r="D102" s="262"/>
      <c r="E102" s="262"/>
      <c r="F102" s="262"/>
      <c r="G102" s="262"/>
      <c r="H102" s="262"/>
      <c r="I102" s="291"/>
      <c r="J102" s="224"/>
      <c r="K102" s="224"/>
      <c r="L102" s="224"/>
      <c r="M102" s="224"/>
      <c r="N102" s="224"/>
      <c r="O102" s="224"/>
      <c r="P102" s="224"/>
      <c r="Q102" s="224"/>
    </row>
    <row r="103" spans="1:17" ht="9" customHeight="1">
      <c r="A103" s="262"/>
      <c r="B103" s="303"/>
      <c r="C103" s="304"/>
      <c r="D103" s="304"/>
      <c r="E103" s="304"/>
      <c r="F103" s="304"/>
      <c r="G103" s="304"/>
      <c r="H103" s="304"/>
      <c r="I103" s="304"/>
      <c r="J103" s="224"/>
      <c r="K103" s="224"/>
      <c r="L103" s="224"/>
      <c r="M103" s="224"/>
      <c r="N103" s="224"/>
      <c r="O103" s="224"/>
      <c r="P103" s="224"/>
      <c r="Q103" s="224"/>
    </row>
    <row r="104" spans="1:17" ht="9" customHeight="1">
      <c r="A104" s="305"/>
      <c r="B104" s="306"/>
      <c r="C104" s="304"/>
      <c r="D104" s="304"/>
      <c r="E104" s="304"/>
      <c r="F104" s="304"/>
      <c r="G104" s="304"/>
      <c r="H104" s="304"/>
      <c r="I104" s="304"/>
      <c r="J104" s="224"/>
      <c r="K104" s="224"/>
      <c r="L104" s="224"/>
      <c r="M104" s="224"/>
      <c r="N104" s="224"/>
      <c r="O104" s="224"/>
      <c r="P104" s="224"/>
      <c r="Q104" s="224"/>
    </row>
    <row r="105" spans="1:17" ht="9" customHeight="1">
      <c r="A105" s="262"/>
      <c r="B105" s="303"/>
      <c r="C105" s="304"/>
      <c r="D105" s="304"/>
      <c r="E105" s="304"/>
      <c r="F105" s="304"/>
      <c r="G105" s="304"/>
      <c r="H105" s="304"/>
      <c r="I105" s="304"/>
      <c r="J105" s="224"/>
      <c r="K105" s="224"/>
      <c r="L105" s="224"/>
      <c r="M105" s="224"/>
      <c r="N105" s="224"/>
      <c r="O105" s="224"/>
      <c r="P105" s="224"/>
      <c r="Q105" s="224"/>
    </row>
    <row r="106" spans="1:17" ht="9" customHeight="1">
      <c r="A106" s="262"/>
      <c r="B106" s="262"/>
      <c r="C106" s="262"/>
      <c r="D106" s="262"/>
      <c r="E106" s="262"/>
      <c r="F106" s="262"/>
      <c r="G106" s="262"/>
      <c r="H106" s="262"/>
      <c r="I106" s="267"/>
      <c r="J106" s="224"/>
      <c r="K106" s="224"/>
      <c r="L106" s="224"/>
      <c r="M106" s="224"/>
      <c r="N106" s="224"/>
      <c r="O106" s="224"/>
      <c r="P106" s="224"/>
      <c r="Q106" s="224"/>
    </row>
    <row r="107" spans="1:17" ht="9" customHeight="1">
      <c r="A107" s="256"/>
      <c r="B107" s="224"/>
      <c r="C107" s="224"/>
      <c r="D107" s="257"/>
      <c r="E107" s="257"/>
      <c r="F107" s="257"/>
      <c r="G107" s="257"/>
      <c r="H107" s="257"/>
      <c r="I107" s="267"/>
      <c r="J107" s="262"/>
      <c r="K107" s="224"/>
      <c r="L107" s="224"/>
      <c r="M107" s="224"/>
      <c r="N107" s="224"/>
      <c r="O107" s="224"/>
      <c r="P107" s="224"/>
      <c r="Q107" s="224"/>
    </row>
    <row r="108" spans="1:17" ht="9" customHeight="1">
      <c r="A108" s="256"/>
      <c r="B108" s="224"/>
      <c r="C108" s="224"/>
      <c r="D108" s="257"/>
      <c r="E108" s="257"/>
      <c r="F108" s="257"/>
      <c r="G108" s="257"/>
      <c r="H108" s="257"/>
      <c r="I108" s="267"/>
      <c r="J108" s="262"/>
      <c r="K108" s="224"/>
      <c r="L108" s="224"/>
      <c r="M108" s="224"/>
      <c r="N108" s="224"/>
      <c r="O108" s="224"/>
      <c r="P108" s="224"/>
      <c r="Q108" s="224"/>
    </row>
    <row r="109" spans="1:17" ht="9" customHeight="1">
      <c r="A109" s="256"/>
      <c r="B109" s="224"/>
      <c r="C109" s="224"/>
      <c r="D109" s="257"/>
      <c r="E109" s="257"/>
      <c r="F109" s="257"/>
      <c r="G109" s="257"/>
      <c r="H109" s="257"/>
      <c r="I109" s="267"/>
      <c r="J109" s="262"/>
      <c r="K109" s="224"/>
      <c r="L109" s="224"/>
      <c r="M109" s="224"/>
      <c r="N109" s="224"/>
      <c r="O109" s="224"/>
      <c r="P109" s="224"/>
      <c r="Q109" s="224"/>
    </row>
    <row r="110" spans="1:17" ht="9" customHeight="1">
      <c r="A110" s="256"/>
      <c r="B110" s="224"/>
      <c r="C110" s="224"/>
      <c r="D110" s="257"/>
      <c r="E110" s="257"/>
      <c r="F110" s="257"/>
      <c r="G110" s="257"/>
      <c r="H110" s="257"/>
      <c r="I110" s="267"/>
      <c r="J110" s="262"/>
      <c r="K110" s="224"/>
      <c r="L110" s="224"/>
      <c r="M110" s="224"/>
      <c r="N110" s="224"/>
      <c r="O110" s="224"/>
      <c r="P110" s="224"/>
      <c r="Q110" s="224"/>
    </row>
    <row r="111" spans="1:17" ht="9" customHeight="1">
      <c r="A111" s="256"/>
      <c r="B111" s="224"/>
      <c r="C111" s="224"/>
      <c r="D111" s="257"/>
      <c r="E111" s="257"/>
      <c r="F111" s="257"/>
      <c r="G111" s="257"/>
      <c r="H111" s="257"/>
      <c r="I111" s="267"/>
      <c r="J111" s="262"/>
      <c r="K111" s="224"/>
      <c r="L111" s="224"/>
      <c r="M111" s="224"/>
      <c r="N111" s="224"/>
      <c r="O111" s="224"/>
      <c r="P111" s="224"/>
      <c r="Q111" s="224"/>
    </row>
    <row r="112" spans="1:17" ht="9" customHeight="1">
      <c r="A112" s="256"/>
      <c r="B112" s="224"/>
      <c r="C112" s="224"/>
      <c r="D112" s="257"/>
      <c r="E112" s="257"/>
      <c r="F112" s="257"/>
      <c r="G112" s="257"/>
      <c r="H112" s="257"/>
      <c r="I112" s="267"/>
      <c r="J112" s="262"/>
      <c r="K112" s="224"/>
      <c r="L112" s="224"/>
      <c r="M112" s="224"/>
      <c r="N112" s="224"/>
      <c r="O112" s="224"/>
      <c r="P112" s="224"/>
      <c r="Q112" s="224"/>
    </row>
    <row r="113" spans="1:17" ht="9" customHeight="1">
      <c r="A113" s="256"/>
      <c r="B113" s="224"/>
      <c r="C113" s="224"/>
      <c r="D113" s="257"/>
      <c r="E113" s="257"/>
      <c r="F113" s="257"/>
      <c r="G113" s="257"/>
      <c r="H113" s="257"/>
      <c r="I113" s="267"/>
      <c r="J113" s="262"/>
      <c r="K113" s="224"/>
      <c r="L113" s="224"/>
      <c r="M113" s="224"/>
      <c r="N113" s="224"/>
      <c r="O113" s="224"/>
      <c r="P113" s="224"/>
      <c r="Q113" s="224"/>
    </row>
    <row r="114" spans="1:17" ht="9" customHeight="1">
      <c r="A114" s="256"/>
      <c r="B114" s="224"/>
      <c r="C114" s="224"/>
      <c r="D114" s="257"/>
      <c r="E114" s="257"/>
      <c r="F114" s="257"/>
      <c r="G114" s="257"/>
      <c r="H114" s="257"/>
      <c r="I114" s="267"/>
      <c r="J114" s="262"/>
      <c r="K114" s="224"/>
      <c r="L114" s="224"/>
      <c r="M114" s="224"/>
      <c r="N114" s="224"/>
      <c r="O114" s="224"/>
      <c r="P114" s="224"/>
      <c r="Q114" s="224"/>
    </row>
    <row r="115" spans="1:17" ht="9" customHeight="1">
      <c r="A115" s="256"/>
      <c r="B115" s="224"/>
      <c r="C115" s="224"/>
      <c r="D115" s="257"/>
      <c r="E115" s="257"/>
      <c r="F115" s="257"/>
      <c r="G115" s="257"/>
      <c r="H115" s="257"/>
      <c r="I115" s="267"/>
      <c r="J115" s="262"/>
      <c r="K115" s="224"/>
      <c r="L115" s="224"/>
      <c r="M115" s="224"/>
      <c r="N115" s="224"/>
      <c r="O115" s="224"/>
      <c r="P115" s="224"/>
      <c r="Q115" s="224"/>
    </row>
    <row r="116" spans="1:17" ht="9" customHeight="1">
      <c r="A116" s="256"/>
      <c r="B116" s="224"/>
      <c r="C116" s="224"/>
      <c r="D116" s="257"/>
      <c r="E116" s="257"/>
      <c r="F116" s="257"/>
      <c r="G116" s="257"/>
      <c r="H116" s="257"/>
      <c r="I116" s="267"/>
      <c r="J116" s="262"/>
      <c r="K116" s="224"/>
      <c r="L116" s="224"/>
      <c r="M116" s="224"/>
      <c r="N116" s="224"/>
      <c r="O116" s="224"/>
      <c r="P116" s="224"/>
      <c r="Q116" s="224"/>
    </row>
    <row r="117" spans="1:17" ht="9" customHeight="1">
      <c r="A117" s="256"/>
      <c r="B117" s="224"/>
      <c r="C117" s="224"/>
      <c r="D117" s="257"/>
      <c r="E117" s="257"/>
      <c r="F117" s="257"/>
      <c r="G117" s="257"/>
      <c r="H117" s="257"/>
      <c r="I117" s="267"/>
      <c r="J117" s="262"/>
      <c r="K117" s="224"/>
      <c r="L117" s="224"/>
      <c r="M117" s="224"/>
      <c r="N117" s="224"/>
      <c r="O117" s="224"/>
      <c r="P117" s="224"/>
      <c r="Q117" s="224"/>
    </row>
    <row r="118" spans="1:17" ht="9" customHeight="1">
      <c r="A118" s="256"/>
      <c r="B118" s="224"/>
      <c r="C118" s="224"/>
      <c r="D118" s="257"/>
      <c r="E118" s="257"/>
      <c r="F118" s="257"/>
      <c r="G118" s="257"/>
      <c r="H118" s="257"/>
      <c r="I118" s="267"/>
      <c r="J118" s="262"/>
      <c r="K118" s="224"/>
      <c r="L118" s="224"/>
      <c r="M118" s="224"/>
      <c r="N118" s="224"/>
      <c r="O118" s="224"/>
      <c r="P118" s="224"/>
      <c r="Q118" s="224"/>
    </row>
    <row r="119" spans="1:17" ht="9" customHeight="1">
      <c r="A119" s="256"/>
      <c r="B119" s="224"/>
      <c r="C119" s="224"/>
      <c r="D119" s="257"/>
      <c r="E119" s="257"/>
      <c r="F119" s="257"/>
      <c r="G119" s="257"/>
      <c r="H119" s="257"/>
      <c r="I119" s="267"/>
      <c r="J119" s="262"/>
      <c r="K119" s="224"/>
      <c r="L119" s="224"/>
      <c r="M119" s="224"/>
      <c r="N119" s="224"/>
      <c r="O119" s="224"/>
      <c r="P119" s="224"/>
      <c r="Q119" s="224"/>
    </row>
    <row r="120" spans="1:17" ht="9" customHeight="1">
      <c r="A120" s="256"/>
      <c r="B120" s="224"/>
      <c r="C120" s="224"/>
      <c r="D120" s="257"/>
      <c r="E120" s="257"/>
      <c r="F120" s="257"/>
      <c r="G120" s="257"/>
      <c r="H120" s="257"/>
      <c r="I120" s="267"/>
      <c r="J120" s="262"/>
      <c r="K120" s="224"/>
      <c r="L120" s="224"/>
      <c r="M120" s="224"/>
      <c r="N120" s="224"/>
      <c r="O120" s="224"/>
      <c r="P120" s="224"/>
      <c r="Q120" s="224"/>
    </row>
    <row r="121" spans="1:17" ht="9" customHeight="1">
      <c r="A121" s="256"/>
      <c r="B121" s="224"/>
      <c r="C121" s="224"/>
      <c r="D121" s="257"/>
      <c r="E121" s="257"/>
      <c r="F121" s="257"/>
      <c r="G121" s="257"/>
      <c r="H121" s="257"/>
      <c r="I121" s="267"/>
      <c r="J121" s="262"/>
      <c r="K121" s="224"/>
      <c r="L121" s="224"/>
      <c r="M121" s="224"/>
      <c r="N121" s="224"/>
      <c r="O121" s="224"/>
      <c r="P121" s="224"/>
      <c r="Q121" s="224"/>
    </row>
    <row r="122" spans="1:17" ht="9" customHeight="1">
      <c r="A122" s="256"/>
      <c r="B122" s="224"/>
      <c r="C122" s="224"/>
      <c r="D122" s="257"/>
      <c r="E122" s="257"/>
      <c r="F122" s="257"/>
      <c r="G122" s="257"/>
      <c r="H122" s="257"/>
      <c r="I122" s="267"/>
      <c r="J122" s="262"/>
      <c r="K122" s="224"/>
      <c r="L122" s="224"/>
      <c r="M122" s="224"/>
      <c r="N122" s="224"/>
      <c r="O122" s="224"/>
      <c r="P122" s="224"/>
      <c r="Q122" s="224"/>
    </row>
    <row r="123" spans="1:17" ht="9" customHeight="1">
      <c r="A123" s="256"/>
      <c r="B123" s="224"/>
      <c r="C123" s="224"/>
      <c r="D123" s="257"/>
      <c r="E123" s="257"/>
      <c r="F123" s="257"/>
      <c r="G123" s="257"/>
      <c r="H123" s="257"/>
      <c r="I123" s="267"/>
      <c r="J123" s="224"/>
      <c r="K123" s="224"/>
      <c r="L123" s="224"/>
      <c r="M123" s="224"/>
      <c r="N123" s="224"/>
      <c r="O123" s="224"/>
      <c r="P123" s="224"/>
      <c r="Q123" s="224"/>
    </row>
    <row r="124" spans="1:17" ht="9" customHeight="1">
      <c r="A124" s="256"/>
      <c r="B124" s="224"/>
      <c r="C124" s="224"/>
      <c r="D124" s="257"/>
      <c r="E124" s="257"/>
      <c r="F124" s="257"/>
      <c r="G124" s="257"/>
      <c r="H124" s="257"/>
      <c r="I124" s="267"/>
      <c r="J124" s="224"/>
      <c r="K124" s="224"/>
      <c r="L124" s="224"/>
      <c r="M124" s="224"/>
      <c r="N124" s="224"/>
      <c r="O124" s="224"/>
      <c r="P124" s="224"/>
      <c r="Q124" s="224"/>
    </row>
    <row r="125" spans="1:17" ht="9" customHeight="1">
      <c r="A125" s="256"/>
      <c r="B125" s="224"/>
      <c r="C125" s="224"/>
      <c r="D125" s="257"/>
      <c r="E125" s="257"/>
      <c r="F125" s="257"/>
      <c r="G125" s="257"/>
      <c r="H125" s="257"/>
      <c r="I125" s="267"/>
      <c r="J125" s="224"/>
      <c r="K125" s="224"/>
      <c r="L125" s="224"/>
      <c r="M125" s="224"/>
      <c r="N125" s="224"/>
      <c r="O125" s="224"/>
      <c r="P125" s="224"/>
      <c r="Q125" s="224"/>
    </row>
    <row r="126" spans="1:17" ht="9" customHeight="1">
      <c r="A126" s="256"/>
      <c r="B126" s="224"/>
      <c r="C126" s="224"/>
      <c r="D126" s="257"/>
      <c r="E126" s="257"/>
      <c r="F126" s="257"/>
      <c r="G126" s="257"/>
      <c r="H126" s="257"/>
      <c r="I126" s="267"/>
      <c r="J126" s="224"/>
      <c r="K126" s="224"/>
      <c r="L126" s="224"/>
      <c r="M126" s="224"/>
      <c r="N126" s="224"/>
      <c r="O126" s="224"/>
      <c r="P126" s="224"/>
      <c r="Q126" s="224"/>
    </row>
    <row r="127" spans="1:17" ht="9" customHeight="1">
      <c r="A127" s="256"/>
      <c r="B127" s="224"/>
      <c r="C127" s="224"/>
      <c r="D127" s="257"/>
      <c r="E127" s="257"/>
      <c r="F127" s="257"/>
      <c r="G127" s="257"/>
      <c r="H127" s="257"/>
      <c r="I127" s="267"/>
      <c r="J127" s="224"/>
      <c r="K127" s="224"/>
      <c r="L127" s="224"/>
      <c r="M127" s="224"/>
      <c r="N127" s="224"/>
      <c r="O127" s="224"/>
      <c r="P127" s="224"/>
      <c r="Q127" s="224"/>
    </row>
    <row r="128" spans="1:17" ht="9" customHeight="1">
      <c r="A128" s="256"/>
      <c r="B128" s="224"/>
      <c r="C128" s="224"/>
      <c r="D128" s="257"/>
      <c r="E128" s="257"/>
      <c r="F128" s="257"/>
      <c r="G128" s="257"/>
      <c r="H128" s="257"/>
      <c r="I128" s="267"/>
      <c r="J128" s="224"/>
      <c r="K128" s="224"/>
      <c r="L128" s="224"/>
      <c r="M128" s="224"/>
      <c r="N128" s="224"/>
      <c r="O128" s="224"/>
      <c r="P128" s="224"/>
      <c r="Q128" s="224"/>
    </row>
    <row r="129" spans="1:17" ht="9" customHeight="1">
      <c r="A129" s="256"/>
      <c r="B129" s="224"/>
      <c r="C129" s="224"/>
      <c r="D129" s="257"/>
      <c r="E129" s="257"/>
      <c r="F129" s="257"/>
      <c r="G129" s="257"/>
      <c r="H129" s="257"/>
      <c r="I129" s="267"/>
      <c r="J129" s="224"/>
      <c r="K129" s="224"/>
      <c r="L129" s="224"/>
      <c r="M129" s="224"/>
      <c r="N129" s="224"/>
      <c r="O129" s="224"/>
      <c r="P129" s="224"/>
      <c r="Q129" s="224"/>
    </row>
    <row r="130" spans="1:17" ht="9" customHeight="1">
      <c r="A130" s="256"/>
      <c r="B130" s="224"/>
      <c r="C130" s="224"/>
      <c r="D130" s="257"/>
      <c r="E130" s="257"/>
      <c r="F130" s="257"/>
      <c r="G130" s="257"/>
      <c r="H130" s="257"/>
      <c r="I130" s="267"/>
      <c r="J130" s="224"/>
      <c r="K130" s="224"/>
      <c r="L130" s="224"/>
      <c r="M130" s="224"/>
      <c r="N130" s="224"/>
      <c r="O130" s="224"/>
      <c r="P130" s="224"/>
      <c r="Q130" s="224"/>
    </row>
  </sheetData>
  <mergeCells count="5">
    <mergeCell ref="A4:B7"/>
    <mergeCell ref="F5:F7"/>
    <mergeCell ref="G5:G7"/>
    <mergeCell ref="H5:H7"/>
    <mergeCell ref="I5:I7"/>
  </mergeCells>
  <printOptions gridLinesSet="0"/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4"/>
  <sheetViews>
    <sheetView showGridLines="0" zoomScaleNormal="100" workbookViewId="0"/>
  </sheetViews>
  <sheetFormatPr baseColWidth="10" defaultColWidth="11.42578125" defaultRowHeight="9" customHeight="1"/>
  <cols>
    <col min="1" max="1" width="5" style="79" customWidth="1"/>
    <col min="2" max="2" width="22.28515625" style="79" customWidth="1"/>
    <col min="3" max="3" width="8.85546875" style="79" customWidth="1"/>
    <col min="4" max="4" width="10.140625" style="79" customWidth="1"/>
    <col min="5" max="5" width="8.5703125" style="79" customWidth="1"/>
    <col min="6" max="6" width="7.42578125" style="79" customWidth="1"/>
    <col min="7" max="7" width="8.28515625" style="79" customWidth="1"/>
    <col min="8" max="8" width="10" style="79" customWidth="1"/>
    <col min="9" max="9" width="9.140625" style="79" customWidth="1"/>
    <col min="10" max="16384" width="11.42578125" style="79"/>
  </cols>
  <sheetData>
    <row r="1" spans="1:27" s="77" customFormat="1" ht="9.9499999999999993" customHeight="1">
      <c r="A1" s="660" t="s">
        <v>505</v>
      </c>
      <c r="B1" s="2"/>
      <c r="C1" s="1"/>
      <c r="D1" s="1"/>
      <c r="E1" s="1"/>
      <c r="F1" s="1"/>
      <c r="G1" s="3"/>
      <c r="H1" s="3"/>
      <c r="I1" s="3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s="77" customFormat="1" ht="9.9499999999999993" customHeight="1">
      <c r="A2" s="659" t="s">
        <v>506</v>
      </c>
      <c r="B2" s="2"/>
      <c r="C2" s="2"/>
      <c r="D2" s="1"/>
      <c r="E2" s="1"/>
      <c r="F2" s="1"/>
      <c r="G2" s="3"/>
      <c r="H2" s="3"/>
      <c r="I2" s="3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spans="1:27" ht="9.9499999999999993" customHeight="1">
      <c r="A3" s="115"/>
      <c r="B3" s="115" t="s">
        <v>129</v>
      </c>
      <c r="C3" s="19"/>
      <c r="D3" s="7"/>
      <c r="E3" s="20"/>
      <c r="F3" s="20"/>
      <c r="G3" s="21"/>
      <c r="I3" s="21"/>
      <c r="J3" s="24"/>
      <c r="K3" s="24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</row>
    <row r="4" spans="1:27" ht="10.5" customHeight="1">
      <c r="A4" s="6"/>
      <c r="B4" s="7"/>
      <c r="C4" s="7"/>
      <c r="D4" s="7"/>
      <c r="E4" s="7"/>
      <c r="F4" s="7"/>
      <c r="G4" s="8"/>
      <c r="H4" s="8"/>
      <c r="I4" s="403" t="s">
        <v>443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</row>
    <row r="5" spans="1:27" s="9" customFormat="1" ht="11.45" customHeight="1">
      <c r="A5" s="741" t="s">
        <v>99</v>
      </c>
      <c r="B5" s="690" t="s">
        <v>97</v>
      </c>
      <c r="C5" s="765" t="s">
        <v>279</v>
      </c>
      <c r="D5" s="690" t="s">
        <v>284</v>
      </c>
      <c r="E5" s="10" t="s">
        <v>3</v>
      </c>
      <c r="F5" s="690" t="s">
        <v>4</v>
      </c>
      <c r="G5" s="669" t="s">
        <v>5</v>
      </c>
      <c r="H5" s="669" t="s">
        <v>285</v>
      </c>
      <c r="I5" s="754" t="s">
        <v>29</v>
      </c>
      <c r="J5" s="70"/>
      <c r="K5" s="151"/>
    </row>
    <row r="6" spans="1:27" s="9" customFormat="1" ht="11.45" customHeight="1">
      <c r="A6" s="695"/>
      <c r="B6" s="716"/>
      <c r="C6" s="766"/>
      <c r="D6" s="716"/>
      <c r="E6" s="14" t="s">
        <v>8</v>
      </c>
      <c r="F6" s="691"/>
      <c r="G6" s="670"/>
      <c r="H6" s="716"/>
      <c r="I6" s="755"/>
      <c r="J6" s="153"/>
      <c r="K6" s="151"/>
    </row>
    <row r="7" spans="1:27" s="9" customFormat="1" ht="11.45" customHeight="1">
      <c r="A7" s="697"/>
      <c r="B7" s="716"/>
      <c r="C7" s="766"/>
      <c r="D7" s="716"/>
      <c r="E7" s="14" t="s">
        <v>9</v>
      </c>
      <c r="F7" s="679"/>
      <c r="G7" s="670"/>
      <c r="H7" s="716"/>
      <c r="I7" s="755"/>
      <c r="J7" s="70"/>
      <c r="K7" s="154"/>
    </row>
    <row r="8" spans="1:27" ht="9.9499999999999993" customHeight="1">
      <c r="A8" s="116"/>
      <c r="B8" s="96" t="s">
        <v>129</v>
      </c>
      <c r="C8" s="117"/>
      <c r="D8" s="118"/>
      <c r="E8" s="119"/>
      <c r="F8" s="119"/>
      <c r="G8" s="120"/>
      <c r="H8" s="120"/>
      <c r="I8" s="120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</row>
    <row r="9" spans="1:27" ht="9.9499999999999993" customHeight="1">
      <c r="A9" s="115"/>
      <c r="B9" s="97"/>
      <c r="C9" s="19"/>
      <c r="D9" s="7"/>
      <c r="E9" s="20"/>
      <c r="F9" s="20"/>
      <c r="G9" s="21"/>
      <c r="H9" s="21"/>
      <c r="I9" s="21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27" ht="12" customHeight="1">
      <c r="A10" s="36">
        <v>11</v>
      </c>
      <c r="B10" s="57" t="s">
        <v>109</v>
      </c>
      <c r="C10" s="151">
        <v>-4</v>
      </c>
      <c r="D10" s="151">
        <v>-7.2337042925278183</v>
      </c>
      <c r="E10" s="151">
        <v>-7.5747508305647813</v>
      </c>
      <c r="F10" s="151">
        <v>-9.1230462338711646</v>
      </c>
      <c r="G10" s="151">
        <v>9.0484520338747814</v>
      </c>
      <c r="H10" s="151">
        <v>9.1966712432402176</v>
      </c>
      <c r="I10" s="151">
        <v>13.546792886228374</v>
      </c>
      <c r="J10" s="9"/>
      <c r="K10" s="9"/>
      <c r="L10" s="68"/>
      <c r="M10" s="68"/>
      <c r="N10" s="68"/>
      <c r="O10" s="68"/>
      <c r="P10" s="68"/>
      <c r="Q10" s="68"/>
      <c r="R10" s="122"/>
      <c r="S10" s="122"/>
      <c r="T10" s="122"/>
      <c r="U10" s="122"/>
      <c r="V10" s="122"/>
      <c r="W10" s="122"/>
      <c r="X10" s="122"/>
      <c r="Y10" s="122"/>
      <c r="Z10" s="122"/>
      <c r="AA10" s="122"/>
    </row>
    <row r="11" spans="1:27" ht="12" customHeight="1">
      <c r="A11" s="36"/>
      <c r="B11" s="57"/>
      <c r="C11" s="151"/>
      <c r="D11" s="151"/>
      <c r="E11" s="151"/>
      <c r="F11" s="151"/>
      <c r="G11" s="151"/>
      <c r="H11" s="151"/>
      <c r="I11" s="151"/>
      <c r="J11" s="9"/>
      <c r="K11" s="9"/>
      <c r="L11" s="68"/>
      <c r="M11" s="68"/>
      <c r="N11" s="68"/>
      <c r="O11" s="68"/>
      <c r="P11" s="68"/>
      <c r="Q11" s="68"/>
      <c r="R11" s="122"/>
      <c r="S11" s="122"/>
      <c r="T11" s="122"/>
      <c r="U11" s="122"/>
      <c r="V11" s="122"/>
      <c r="W11" s="122"/>
      <c r="X11" s="122"/>
      <c r="Y11" s="122"/>
      <c r="Z11" s="122"/>
      <c r="AA11" s="122"/>
    </row>
    <row r="12" spans="1:27" ht="12" customHeight="1">
      <c r="A12" s="36">
        <v>21</v>
      </c>
      <c r="B12" s="71" t="s">
        <v>110</v>
      </c>
      <c r="C12" s="151">
        <v>3.3333333333333286</v>
      </c>
      <c r="D12" s="151">
        <v>-0.30804774740084895</v>
      </c>
      <c r="E12" s="151">
        <v>-2.0058233581365243</v>
      </c>
      <c r="F12" s="151">
        <v>2.0939011442727349</v>
      </c>
      <c r="G12" s="151">
        <v>3.8568623753480296</v>
      </c>
      <c r="H12" s="151">
        <v>3.8338776859995534</v>
      </c>
      <c r="I12" s="151">
        <v>8.1195053382517841</v>
      </c>
      <c r="J12" s="9"/>
      <c r="K12" s="9"/>
      <c r="L12" s="68"/>
      <c r="M12" s="68"/>
      <c r="N12" s="68"/>
      <c r="O12" s="68"/>
      <c r="P12" s="68"/>
      <c r="Q12" s="68"/>
      <c r="R12" s="122"/>
      <c r="S12" s="122"/>
      <c r="T12" s="122"/>
      <c r="U12" s="122"/>
      <c r="V12" s="122"/>
      <c r="W12" s="122"/>
      <c r="X12" s="122"/>
      <c r="Y12" s="122"/>
      <c r="Z12" s="122"/>
      <c r="AA12" s="122"/>
    </row>
    <row r="13" spans="1:27" ht="12" customHeight="1">
      <c r="A13" s="36">
        <v>22</v>
      </c>
      <c r="B13" s="71" t="s">
        <v>111</v>
      </c>
      <c r="C13" s="151">
        <v>-8.6956521739130466</v>
      </c>
      <c r="D13" s="151">
        <v>-1.7891373801916899</v>
      </c>
      <c r="E13" s="151">
        <v>-5.0684237202230094</v>
      </c>
      <c r="F13" s="151">
        <v>-0.60370741482965684</v>
      </c>
      <c r="G13" s="151">
        <v>-0.76057909728952211</v>
      </c>
      <c r="H13" s="151">
        <v>-0.58033005166998919</v>
      </c>
      <c r="I13" s="151">
        <v>-5.6496627293167876</v>
      </c>
      <c r="J13" s="9"/>
      <c r="K13" s="9"/>
      <c r="L13" s="68"/>
      <c r="M13" s="68"/>
      <c r="N13" s="68"/>
      <c r="O13" s="68"/>
      <c r="P13" s="68"/>
      <c r="Q13" s="68"/>
      <c r="R13" s="122"/>
      <c r="S13" s="122"/>
      <c r="T13" s="122"/>
      <c r="U13" s="122"/>
      <c r="V13" s="122"/>
      <c r="W13" s="122"/>
      <c r="X13" s="122"/>
      <c r="Y13" s="122"/>
      <c r="Z13" s="122"/>
      <c r="AA13" s="122"/>
    </row>
    <row r="14" spans="1:27" ht="12" customHeight="1">
      <c r="A14" s="36">
        <v>23</v>
      </c>
      <c r="B14" s="71" t="s">
        <v>112</v>
      </c>
      <c r="C14" s="151">
        <v>8.3333333333333286</v>
      </c>
      <c r="D14" s="151">
        <v>3.2894736842105203</v>
      </c>
      <c r="E14" s="151">
        <v>3.7662337662337677</v>
      </c>
      <c r="F14" s="151">
        <v>5.5211048201072401</v>
      </c>
      <c r="G14" s="151">
        <v>2.2048750937915145</v>
      </c>
      <c r="H14" s="151">
        <v>2.261734732600587</v>
      </c>
      <c r="I14" s="151">
        <v>13.952323637039257</v>
      </c>
      <c r="J14" s="9"/>
      <c r="K14" s="9"/>
      <c r="L14" s="68"/>
      <c r="M14" s="68"/>
      <c r="N14" s="68"/>
      <c r="O14" s="68"/>
      <c r="P14" s="68"/>
      <c r="Q14" s="68"/>
      <c r="R14" s="122"/>
      <c r="S14" s="122"/>
      <c r="T14" s="122"/>
      <c r="U14" s="122"/>
      <c r="V14" s="122"/>
      <c r="W14" s="122"/>
      <c r="X14" s="122"/>
      <c r="Y14" s="122"/>
      <c r="Z14" s="122"/>
      <c r="AA14" s="122"/>
    </row>
    <row r="15" spans="1:27" ht="12" customHeight="1">
      <c r="A15" s="36">
        <v>24</v>
      </c>
      <c r="B15" s="71" t="s">
        <v>113</v>
      </c>
      <c r="C15" s="151">
        <v>-6.9767441860465169</v>
      </c>
      <c r="D15" s="151">
        <v>-6.2721893491124234</v>
      </c>
      <c r="E15" s="151">
        <v>-8.6026615969581712</v>
      </c>
      <c r="F15" s="151">
        <v>-3.7126128988335694</v>
      </c>
      <c r="G15" s="151">
        <v>-1.455773327255983</v>
      </c>
      <c r="H15" s="151">
        <v>-1.4095382498701383</v>
      </c>
      <c r="I15" s="151">
        <v>-2.3077878664679048</v>
      </c>
      <c r="J15" s="9"/>
      <c r="K15" s="9"/>
      <c r="L15" s="68"/>
      <c r="M15" s="68"/>
      <c r="N15" s="68"/>
      <c r="O15" s="68"/>
      <c r="P15" s="68"/>
      <c r="Q15" s="68"/>
      <c r="R15" s="122"/>
      <c r="S15" s="122"/>
      <c r="T15" s="122"/>
      <c r="U15" s="122"/>
      <c r="V15" s="122"/>
      <c r="W15" s="122"/>
      <c r="X15" s="122"/>
      <c r="Y15" s="122"/>
      <c r="Z15" s="122"/>
      <c r="AA15" s="122"/>
    </row>
    <row r="16" spans="1:27" ht="6" customHeight="1">
      <c r="A16" s="36"/>
      <c r="B16" s="57"/>
      <c r="C16" s="151"/>
      <c r="D16" s="151"/>
      <c r="E16" s="151"/>
      <c r="F16" s="151"/>
      <c r="G16" s="151"/>
      <c r="H16" s="151"/>
      <c r="I16" s="151"/>
      <c r="J16" s="69"/>
      <c r="K16" s="9"/>
      <c r="L16" s="68"/>
      <c r="M16" s="68"/>
      <c r="N16" s="68"/>
      <c r="O16" s="68"/>
      <c r="P16" s="68"/>
      <c r="Q16" s="68"/>
      <c r="R16" s="122"/>
      <c r="S16" s="122"/>
      <c r="T16" s="122"/>
      <c r="U16" s="122"/>
      <c r="V16" s="122"/>
      <c r="W16" s="122"/>
      <c r="X16" s="122"/>
      <c r="Y16" s="122"/>
      <c r="Z16" s="122"/>
      <c r="AA16" s="122"/>
    </row>
    <row r="17" spans="1:27" ht="6" customHeight="1">
      <c r="A17" s="36"/>
      <c r="B17" s="72"/>
      <c r="C17" s="151"/>
      <c r="D17" s="151"/>
      <c r="E17" s="151"/>
      <c r="F17" s="151"/>
      <c r="G17" s="151"/>
      <c r="H17" s="151"/>
      <c r="I17" s="151"/>
      <c r="J17" s="73"/>
      <c r="K17" s="73"/>
      <c r="L17" s="73"/>
      <c r="M17" s="73"/>
      <c r="N17" s="73"/>
      <c r="O17" s="73"/>
      <c r="P17" s="73"/>
      <c r="Q17" s="73"/>
      <c r="R17" s="122"/>
      <c r="S17" s="122"/>
      <c r="T17" s="122"/>
      <c r="U17" s="122"/>
      <c r="V17" s="122"/>
      <c r="W17" s="122"/>
      <c r="X17" s="122"/>
      <c r="Y17" s="122"/>
      <c r="Z17" s="122"/>
      <c r="AA17" s="122"/>
    </row>
    <row r="18" spans="1:27" ht="6" customHeight="1">
      <c r="A18" s="36"/>
      <c r="B18" s="57"/>
      <c r="C18" s="151"/>
      <c r="D18" s="151"/>
      <c r="E18" s="151"/>
      <c r="F18" s="151"/>
      <c r="G18" s="151"/>
      <c r="H18" s="151"/>
      <c r="I18" s="151"/>
      <c r="J18" s="68"/>
      <c r="K18" s="68"/>
      <c r="L18" s="68"/>
      <c r="M18" s="68"/>
      <c r="N18" s="68"/>
      <c r="O18" s="68"/>
      <c r="P18" s="68"/>
      <c r="Q18" s="68"/>
      <c r="R18" s="122"/>
      <c r="S18" s="122"/>
      <c r="T18" s="122"/>
      <c r="U18" s="122"/>
      <c r="V18" s="122"/>
      <c r="W18" s="122"/>
      <c r="X18" s="122"/>
      <c r="Y18" s="122"/>
      <c r="Z18" s="122"/>
      <c r="AA18" s="122"/>
    </row>
    <row r="19" spans="1:27" ht="6" customHeight="1">
      <c r="A19" s="36"/>
      <c r="B19" s="57"/>
      <c r="C19" s="151"/>
      <c r="D19" s="151"/>
      <c r="E19" s="151"/>
      <c r="F19" s="151"/>
      <c r="G19" s="151"/>
      <c r="H19" s="151"/>
      <c r="I19" s="151"/>
      <c r="J19" s="68"/>
      <c r="K19" s="68"/>
      <c r="L19" s="68"/>
      <c r="M19" s="68"/>
      <c r="N19" s="68"/>
      <c r="O19" s="68"/>
      <c r="P19" s="68"/>
      <c r="Q19" s="68"/>
      <c r="R19" s="122"/>
      <c r="S19" s="122"/>
      <c r="T19" s="122"/>
      <c r="U19" s="122"/>
      <c r="V19" s="122"/>
      <c r="W19" s="122"/>
      <c r="X19" s="122"/>
      <c r="Y19" s="122"/>
      <c r="Z19" s="122"/>
      <c r="AA19" s="122"/>
    </row>
    <row r="20" spans="1:27" ht="12" customHeight="1">
      <c r="A20" s="36">
        <v>12</v>
      </c>
      <c r="B20" s="57" t="s">
        <v>114</v>
      </c>
      <c r="C20" s="151">
        <v>-9.0909090909090935</v>
      </c>
      <c r="D20" s="429" t="s">
        <v>287</v>
      </c>
      <c r="E20" s="151">
        <v>5.614320585842151</v>
      </c>
      <c r="F20" s="151">
        <v>5.1865455905859932</v>
      </c>
      <c r="G20" s="151">
        <v>6.5074093144050238</v>
      </c>
      <c r="H20" s="151">
        <v>6.4884999235781322</v>
      </c>
      <c r="I20" s="151">
        <v>1.8431281502063257</v>
      </c>
      <c r="J20" s="68"/>
      <c r="K20" s="68"/>
      <c r="L20" s="68"/>
      <c r="M20" s="68"/>
      <c r="N20" s="68"/>
      <c r="O20" s="68"/>
      <c r="P20" s="68"/>
      <c r="Q20" s="68"/>
      <c r="R20" s="122"/>
      <c r="S20" s="122"/>
      <c r="T20" s="122"/>
      <c r="U20" s="122"/>
      <c r="V20" s="122"/>
      <c r="W20" s="122"/>
      <c r="X20" s="122"/>
      <c r="Y20" s="122"/>
      <c r="Z20" s="122"/>
      <c r="AA20" s="122"/>
    </row>
    <row r="21" spans="1:27" ht="12" customHeight="1">
      <c r="A21" s="36"/>
      <c r="B21" s="57"/>
      <c r="C21" s="151"/>
      <c r="D21" s="151"/>
      <c r="E21" s="151"/>
      <c r="F21" s="151"/>
      <c r="G21" s="151"/>
      <c r="H21" s="151"/>
      <c r="I21" s="151"/>
      <c r="J21" s="68"/>
      <c r="K21" s="68"/>
      <c r="L21" s="68"/>
      <c r="M21" s="68"/>
      <c r="N21" s="68"/>
      <c r="O21" s="68"/>
      <c r="P21" s="68"/>
      <c r="Q21" s="68"/>
      <c r="R21" s="122"/>
      <c r="S21" s="122"/>
      <c r="T21" s="122"/>
      <c r="U21" s="122"/>
      <c r="V21" s="122"/>
      <c r="W21" s="122"/>
      <c r="X21" s="122"/>
      <c r="Y21" s="122"/>
      <c r="Z21" s="122"/>
      <c r="AA21" s="122"/>
    </row>
    <row r="22" spans="1:27" ht="12" customHeight="1">
      <c r="A22" s="36">
        <v>25</v>
      </c>
      <c r="B22" s="71" t="s">
        <v>115</v>
      </c>
      <c r="C22" s="151">
        <v>-6.4516129032258078</v>
      </c>
      <c r="D22" s="151">
        <v>-3.75</v>
      </c>
      <c r="E22" s="151">
        <v>-19.626574033868863</v>
      </c>
      <c r="F22" s="151">
        <v>-0.64632743605191934</v>
      </c>
      <c r="G22" s="151">
        <v>4.4856621979593712</v>
      </c>
      <c r="H22" s="151">
        <v>4.7227280335577007</v>
      </c>
      <c r="I22" s="151">
        <v>16.424921707598486</v>
      </c>
      <c r="J22" s="68"/>
      <c r="K22" s="68"/>
      <c r="L22" s="68"/>
      <c r="M22" s="68"/>
      <c r="N22" s="68"/>
      <c r="O22" s="68"/>
      <c r="P22" s="68"/>
      <c r="Q22" s="68"/>
      <c r="R22" s="122"/>
      <c r="S22" s="122"/>
      <c r="T22" s="122"/>
      <c r="U22" s="122"/>
      <c r="V22" s="122"/>
      <c r="W22" s="122"/>
      <c r="X22" s="122"/>
      <c r="Y22" s="122"/>
      <c r="Z22" s="122"/>
      <c r="AA22" s="122"/>
    </row>
    <row r="23" spans="1:27" ht="12" customHeight="1">
      <c r="A23" s="36">
        <v>26</v>
      </c>
      <c r="B23" s="71" t="s">
        <v>116</v>
      </c>
      <c r="C23" s="429" t="s">
        <v>287</v>
      </c>
      <c r="D23" s="151">
        <v>5.6179775280895683E-2</v>
      </c>
      <c r="E23" s="151">
        <v>-0.33514872224549208</v>
      </c>
      <c r="F23" s="151">
        <v>1.3730599297609558</v>
      </c>
      <c r="G23" s="151">
        <v>-0.20582228383369738</v>
      </c>
      <c r="H23" s="151">
        <v>-0.11574442780839433</v>
      </c>
      <c r="I23" s="151">
        <v>-8.1966209938973122</v>
      </c>
      <c r="J23" s="68"/>
      <c r="K23" s="68"/>
      <c r="L23" s="68"/>
      <c r="M23" s="68"/>
      <c r="N23" s="68"/>
      <c r="O23" s="68"/>
      <c r="P23" s="68"/>
      <c r="Q23" s="68"/>
      <c r="R23" s="122"/>
      <c r="S23" s="122"/>
      <c r="T23" s="122"/>
      <c r="U23" s="122"/>
      <c r="V23" s="122"/>
      <c r="W23" s="122"/>
      <c r="X23" s="122"/>
      <c r="Y23" s="122"/>
      <c r="Z23" s="122"/>
      <c r="AA23" s="122"/>
    </row>
    <row r="24" spans="1:27" ht="12" customHeight="1">
      <c r="A24" s="36">
        <v>27</v>
      </c>
      <c r="B24" s="71" t="s">
        <v>117</v>
      </c>
      <c r="C24" s="429" t="s">
        <v>287</v>
      </c>
      <c r="D24" s="151">
        <v>-7.8725961538461604</v>
      </c>
      <c r="E24" s="151">
        <v>-10.972798524665748</v>
      </c>
      <c r="F24" s="151">
        <v>-3.1573487291671398</v>
      </c>
      <c r="G24" s="151">
        <v>-4.1810675665242059</v>
      </c>
      <c r="H24" s="151">
        <v>-4.095939111711985</v>
      </c>
      <c r="I24" s="151">
        <v>-3.8180399861319785</v>
      </c>
      <c r="J24" s="68"/>
      <c r="K24" s="68"/>
      <c r="L24" s="68"/>
      <c r="M24" s="68"/>
      <c r="N24" s="68"/>
      <c r="O24" s="68"/>
      <c r="P24" s="68"/>
      <c r="Q24" s="68"/>
      <c r="R24" s="36"/>
      <c r="S24" s="36"/>
      <c r="T24" s="36"/>
      <c r="U24" s="36"/>
      <c r="V24" s="36"/>
      <c r="W24" s="36"/>
      <c r="X24" s="36"/>
      <c r="Y24" s="36"/>
      <c r="Z24" s="36"/>
      <c r="AA24" s="9"/>
    </row>
    <row r="25" spans="1:27" s="81" customFormat="1" ht="24" customHeight="1">
      <c r="A25" s="74">
        <v>28</v>
      </c>
      <c r="B25" s="75" t="s">
        <v>118</v>
      </c>
      <c r="C25" s="151">
        <v>-3.448275862068968</v>
      </c>
      <c r="D25" s="151">
        <v>1.1704462326261904</v>
      </c>
      <c r="E25" s="151">
        <v>1.3157894736842053</v>
      </c>
      <c r="F25" s="151">
        <v>6.2936149081309907</v>
      </c>
      <c r="G25" s="151">
        <v>8.8859357940822861</v>
      </c>
      <c r="H25" s="151">
        <v>9.0258649833459828</v>
      </c>
      <c r="I25" s="151">
        <v>-1.2425233104521283</v>
      </c>
      <c r="J25" s="68"/>
      <c r="K25" s="68"/>
      <c r="L25" s="68"/>
      <c r="M25" s="68"/>
      <c r="N25" s="68"/>
      <c r="O25" s="68"/>
      <c r="P25" s="68"/>
      <c r="Q25" s="68"/>
      <c r="R25" s="36"/>
      <c r="S25" s="36"/>
      <c r="T25" s="36"/>
      <c r="U25" s="36"/>
      <c r="V25" s="36"/>
      <c r="W25" s="36"/>
      <c r="X25" s="36"/>
      <c r="Y25" s="36"/>
      <c r="Z25" s="36"/>
      <c r="AA25" s="9"/>
    </row>
    <row r="26" spans="1:27" ht="6" customHeight="1">
      <c r="A26" s="36"/>
      <c r="B26" s="57"/>
      <c r="C26" s="151"/>
      <c r="D26" s="151"/>
      <c r="E26" s="151"/>
      <c r="F26" s="151"/>
      <c r="G26" s="151"/>
      <c r="H26" s="151"/>
      <c r="I26" s="151"/>
      <c r="J26" s="68"/>
      <c r="K26" s="68"/>
      <c r="L26" s="68"/>
      <c r="M26" s="68"/>
      <c r="N26" s="68"/>
      <c r="O26" s="68"/>
      <c r="P26" s="68"/>
      <c r="Q26" s="68"/>
      <c r="R26" s="36"/>
      <c r="S26" s="36"/>
      <c r="T26" s="36"/>
      <c r="U26" s="36"/>
      <c r="V26" s="36"/>
      <c r="W26" s="36"/>
      <c r="X26" s="36"/>
      <c r="Y26" s="36"/>
      <c r="Z26" s="36"/>
      <c r="AA26" s="9"/>
    </row>
    <row r="27" spans="1:27" ht="6" customHeight="1">
      <c r="A27" s="41"/>
      <c r="B27" s="72"/>
      <c r="C27" s="151"/>
      <c r="D27" s="151"/>
      <c r="E27" s="151"/>
      <c r="F27" s="151"/>
      <c r="G27" s="151"/>
      <c r="H27" s="151"/>
      <c r="I27" s="151"/>
      <c r="J27" s="73"/>
      <c r="K27" s="73"/>
      <c r="L27" s="73"/>
      <c r="M27" s="73"/>
      <c r="N27" s="73"/>
      <c r="O27" s="73"/>
      <c r="P27" s="73"/>
      <c r="Q27" s="73"/>
      <c r="R27" s="36"/>
      <c r="S27" s="36"/>
      <c r="T27" s="36"/>
      <c r="U27" s="36"/>
      <c r="V27" s="36"/>
      <c r="W27" s="36"/>
      <c r="X27" s="36"/>
      <c r="Y27" s="36"/>
      <c r="Z27" s="36"/>
      <c r="AA27" s="62"/>
    </row>
    <row r="28" spans="1:27" ht="6" customHeight="1">
      <c r="A28" s="36"/>
      <c r="B28" s="57"/>
      <c r="C28" s="151"/>
      <c r="D28" s="151"/>
      <c r="E28" s="151"/>
      <c r="F28" s="151"/>
      <c r="G28" s="151"/>
      <c r="H28" s="151"/>
      <c r="I28" s="151"/>
      <c r="J28" s="68"/>
      <c r="K28" s="68"/>
      <c r="L28" s="68"/>
      <c r="M28" s="68"/>
      <c r="N28" s="68"/>
      <c r="O28" s="68"/>
      <c r="P28" s="68"/>
      <c r="Q28" s="68"/>
      <c r="R28" s="36"/>
      <c r="S28" s="36"/>
      <c r="T28" s="36"/>
      <c r="U28" s="36"/>
      <c r="V28" s="36"/>
      <c r="W28" s="36"/>
      <c r="X28" s="36"/>
      <c r="Y28" s="36"/>
      <c r="Z28" s="36"/>
      <c r="AA28" s="9"/>
    </row>
    <row r="29" spans="1:27" ht="6" customHeight="1">
      <c r="A29" s="36"/>
      <c r="B29" s="57"/>
      <c r="C29" s="151"/>
      <c r="D29" s="151"/>
      <c r="E29" s="151"/>
      <c r="F29" s="151"/>
      <c r="G29" s="151"/>
      <c r="H29" s="151"/>
      <c r="I29" s="151"/>
      <c r="J29" s="68"/>
      <c r="K29" s="68"/>
      <c r="L29" s="68"/>
      <c r="M29" s="68"/>
      <c r="N29" s="68"/>
      <c r="O29" s="68"/>
      <c r="P29" s="68"/>
      <c r="Q29" s="68"/>
      <c r="R29" s="36"/>
      <c r="S29" s="36"/>
      <c r="T29" s="36"/>
      <c r="U29" s="36"/>
      <c r="V29" s="36"/>
      <c r="W29" s="36"/>
      <c r="X29" s="36"/>
      <c r="Y29" s="36"/>
      <c r="Z29" s="36"/>
      <c r="AA29" s="9"/>
    </row>
    <row r="30" spans="1:27" ht="12" customHeight="1">
      <c r="A30" s="36">
        <v>13</v>
      </c>
      <c r="B30" s="57" t="s">
        <v>119</v>
      </c>
      <c r="C30" s="151">
        <v>-3.7037037037037095</v>
      </c>
      <c r="D30" s="151">
        <v>-4.2662116040955596</v>
      </c>
      <c r="E30" s="151">
        <v>-3.2258064516128968</v>
      </c>
      <c r="F30" s="151">
        <v>1.8998741163939172</v>
      </c>
      <c r="G30" s="151">
        <v>-7.0371809054137344</v>
      </c>
      <c r="H30" s="151">
        <v>-7.2919359715351106</v>
      </c>
      <c r="I30" s="151">
        <v>-12.083326789070554</v>
      </c>
      <c r="J30" s="68"/>
      <c r="K30" s="68"/>
      <c r="L30" s="68"/>
      <c r="M30" s="68"/>
      <c r="N30" s="68"/>
      <c r="O30" s="68"/>
      <c r="P30" s="68"/>
      <c r="Q30" s="68"/>
      <c r="R30" s="36"/>
      <c r="S30" s="36"/>
      <c r="T30" s="36"/>
      <c r="U30" s="36"/>
      <c r="V30" s="36"/>
      <c r="W30" s="36"/>
      <c r="X30" s="36"/>
      <c r="Y30" s="36"/>
      <c r="Z30" s="36"/>
      <c r="AA30" s="9"/>
    </row>
    <row r="31" spans="1:27" ht="12" customHeight="1">
      <c r="A31" s="36"/>
      <c r="B31" s="57"/>
      <c r="C31" s="151"/>
      <c r="D31" s="151"/>
      <c r="E31" s="151"/>
      <c r="F31" s="151"/>
      <c r="G31" s="151"/>
      <c r="H31" s="151"/>
      <c r="I31" s="151"/>
      <c r="J31" s="68"/>
      <c r="K31" s="68"/>
      <c r="L31" s="68"/>
      <c r="M31" s="68"/>
      <c r="N31" s="68"/>
      <c r="O31" s="68"/>
      <c r="P31" s="68"/>
      <c r="Q31" s="68"/>
      <c r="R31" s="36"/>
      <c r="S31" s="36"/>
      <c r="T31" s="36"/>
      <c r="U31" s="36"/>
      <c r="V31" s="36"/>
      <c r="W31" s="36"/>
      <c r="X31" s="36"/>
      <c r="Y31" s="36"/>
      <c r="Z31" s="36"/>
      <c r="AA31" s="9"/>
    </row>
    <row r="32" spans="1:27" ht="12" customHeight="1">
      <c r="A32" s="36">
        <v>29</v>
      </c>
      <c r="B32" s="71" t="s">
        <v>120</v>
      </c>
      <c r="C32" s="429" t="s">
        <v>287</v>
      </c>
      <c r="D32" s="151">
        <v>-0.85287846481875818</v>
      </c>
      <c r="E32" s="151">
        <v>-2.0453289110005528</v>
      </c>
      <c r="F32" s="151">
        <v>2.4987506246873181E-2</v>
      </c>
      <c r="G32" s="151">
        <v>3.1927168409478668</v>
      </c>
      <c r="H32" s="151">
        <v>2.8609281171323317</v>
      </c>
      <c r="I32" s="151">
        <v>33.039922457139397</v>
      </c>
      <c r="J32" s="68"/>
      <c r="K32" s="68"/>
      <c r="L32" s="68"/>
      <c r="M32" s="68"/>
      <c r="N32" s="68"/>
      <c r="O32" s="68"/>
      <c r="P32" s="68"/>
      <c r="Q32" s="68"/>
      <c r="R32" s="36"/>
      <c r="S32" s="36"/>
      <c r="T32" s="36"/>
      <c r="U32" s="36"/>
      <c r="V32" s="36"/>
      <c r="W32" s="36"/>
      <c r="X32" s="36"/>
      <c r="Y32" s="36"/>
      <c r="Z32" s="36"/>
      <c r="AA32" s="9"/>
    </row>
    <row r="33" spans="1:26" ht="12" customHeight="1">
      <c r="A33" s="36">
        <v>30</v>
      </c>
      <c r="B33" s="71" t="s">
        <v>121</v>
      </c>
      <c r="C33" s="151">
        <v>-5.5555555555555571</v>
      </c>
      <c r="D33" s="151">
        <v>-3.4446764091858029</v>
      </c>
      <c r="E33" s="151">
        <v>-0.95444685466377166</v>
      </c>
      <c r="F33" s="151">
        <v>0.10733856844245793</v>
      </c>
      <c r="G33" s="151">
        <v>1.919166093027826</v>
      </c>
      <c r="H33" s="151">
        <v>1.92837899579348</v>
      </c>
      <c r="I33" s="151">
        <v>-9.9704403496654095</v>
      </c>
      <c r="J33" s="68"/>
      <c r="K33" s="68"/>
      <c r="L33" s="68"/>
      <c r="M33" s="68"/>
      <c r="N33" s="68"/>
      <c r="O33" s="68"/>
      <c r="P33" s="68"/>
      <c r="Q33" s="68"/>
      <c r="R33" s="36"/>
      <c r="S33" s="36"/>
      <c r="T33" s="36"/>
      <c r="U33" s="36"/>
      <c r="V33" s="36"/>
      <c r="W33" s="36"/>
      <c r="X33" s="36"/>
      <c r="Y33" s="36"/>
      <c r="Z33" s="36"/>
    </row>
    <row r="34" spans="1:26" ht="6" customHeight="1">
      <c r="A34" s="36"/>
      <c r="B34" s="57"/>
      <c r="C34" s="151"/>
      <c r="D34" s="151"/>
      <c r="E34" s="151"/>
      <c r="F34" s="151"/>
      <c r="G34" s="151"/>
      <c r="H34" s="151"/>
      <c r="I34" s="151"/>
      <c r="J34" s="68"/>
      <c r="K34" s="68"/>
      <c r="L34" s="68"/>
      <c r="M34" s="68"/>
      <c r="N34" s="68"/>
      <c r="O34" s="68"/>
      <c r="P34" s="68"/>
      <c r="Q34" s="68"/>
      <c r="R34" s="36"/>
      <c r="S34" s="36"/>
      <c r="T34" s="36"/>
      <c r="U34" s="36"/>
      <c r="V34" s="36"/>
      <c r="W34" s="36"/>
      <c r="X34" s="36"/>
      <c r="Y34" s="36"/>
      <c r="Z34" s="36"/>
    </row>
    <row r="35" spans="1:26" ht="6" customHeight="1">
      <c r="A35" s="41"/>
      <c r="B35" s="72"/>
      <c r="C35" s="151"/>
      <c r="D35" s="151"/>
      <c r="E35" s="151"/>
      <c r="F35" s="151"/>
      <c r="G35" s="151"/>
      <c r="H35" s="151"/>
      <c r="I35" s="151"/>
      <c r="J35" s="73"/>
      <c r="K35" s="73"/>
      <c r="L35" s="73"/>
      <c r="M35" s="73"/>
      <c r="N35" s="73"/>
      <c r="O35" s="73"/>
      <c r="P35" s="73"/>
      <c r="Q35" s="73"/>
      <c r="R35" s="36"/>
      <c r="S35" s="36"/>
      <c r="T35" s="36"/>
      <c r="U35" s="36"/>
      <c r="V35" s="36"/>
      <c r="W35" s="36"/>
      <c r="X35" s="36"/>
      <c r="Y35" s="36"/>
      <c r="Z35" s="36"/>
    </row>
    <row r="36" spans="1:26" ht="6" customHeight="1">
      <c r="A36" s="36"/>
      <c r="B36" s="57"/>
      <c r="C36" s="151"/>
      <c r="D36" s="151"/>
      <c r="E36" s="151"/>
      <c r="F36" s="151"/>
      <c r="G36" s="151"/>
      <c r="H36" s="151"/>
      <c r="I36" s="151"/>
      <c r="J36" s="73"/>
      <c r="K36" s="73"/>
      <c r="L36" s="73"/>
      <c r="M36" s="73"/>
      <c r="N36" s="73"/>
      <c r="O36" s="73"/>
      <c r="P36" s="73"/>
      <c r="Q36" s="73"/>
      <c r="R36" s="36"/>
      <c r="S36" s="36"/>
      <c r="T36" s="36"/>
      <c r="U36" s="36"/>
      <c r="V36" s="36"/>
      <c r="W36" s="36"/>
      <c r="X36" s="36"/>
      <c r="Y36" s="36"/>
      <c r="Z36" s="36"/>
    </row>
    <row r="37" spans="1:26" ht="6" customHeight="1">
      <c r="A37" s="36"/>
      <c r="B37" s="57"/>
      <c r="C37" s="151"/>
      <c r="D37" s="151"/>
      <c r="E37" s="151"/>
      <c r="F37" s="151"/>
      <c r="G37" s="151"/>
      <c r="H37" s="151"/>
      <c r="I37" s="151"/>
      <c r="J37" s="9"/>
      <c r="K37" s="9"/>
      <c r="L37" s="9"/>
      <c r="M37" s="9"/>
      <c r="N37" s="9"/>
      <c r="O37" s="9"/>
      <c r="P37" s="9"/>
      <c r="Q37" s="9"/>
      <c r="R37" s="36"/>
      <c r="S37" s="36"/>
      <c r="T37" s="36"/>
      <c r="U37" s="36"/>
      <c r="V37" s="36"/>
      <c r="W37" s="36"/>
      <c r="X37" s="36"/>
      <c r="Y37" s="36"/>
      <c r="Z37" s="36"/>
    </row>
    <row r="38" spans="1:26" ht="12" customHeight="1">
      <c r="A38" s="41"/>
      <c r="B38" s="72" t="s">
        <v>122</v>
      </c>
      <c r="C38" s="156">
        <v>-2.6845637583892596</v>
      </c>
      <c r="D38" s="156">
        <v>-2.5268537358633409</v>
      </c>
      <c r="E38" s="156">
        <v>-4.3545042623454435</v>
      </c>
      <c r="F38" s="156">
        <v>0.27633494413865378</v>
      </c>
      <c r="G38" s="156">
        <v>1.7939236758812456</v>
      </c>
      <c r="H38" s="156">
        <v>1.8331077602811945</v>
      </c>
      <c r="I38" s="156">
        <v>2.1813440657288368</v>
      </c>
      <c r="J38" s="73"/>
      <c r="K38" s="73"/>
      <c r="L38" s="73"/>
      <c r="M38" s="73"/>
      <c r="N38" s="73"/>
      <c r="O38" s="73"/>
      <c r="P38" s="73"/>
      <c r="Q38" s="73"/>
      <c r="R38" s="36"/>
      <c r="S38" s="36"/>
      <c r="T38" s="36"/>
      <c r="U38" s="36"/>
      <c r="V38" s="36"/>
      <c r="W38" s="36"/>
      <c r="X38" s="36"/>
      <c r="Y38" s="36"/>
      <c r="Z38" s="36"/>
    </row>
    <row r="39" spans="1:26" s="85" customFormat="1" ht="9.9499999999999993" customHeight="1">
      <c r="A39"/>
      <c r="B39"/>
      <c r="C39" s="182"/>
      <c r="D39" s="182"/>
      <c r="E39" s="182"/>
      <c r="F39" s="182"/>
      <c r="G39" s="182"/>
      <c r="H39" s="182"/>
      <c r="I39" s="182"/>
      <c r="J39"/>
      <c r="K39"/>
      <c r="L39"/>
      <c r="M39"/>
      <c r="N39"/>
      <c r="O39"/>
      <c r="P39"/>
      <c r="Q39"/>
      <c r="R39" s="36"/>
      <c r="S39" s="36"/>
      <c r="T39" s="36"/>
      <c r="U39" s="36"/>
      <c r="V39" s="36"/>
      <c r="W39" s="36"/>
      <c r="X39" s="36"/>
      <c r="Y39" s="36"/>
      <c r="Z39" s="36"/>
    </row>
    <row r="40" spans="1:26" s="85" customFormat="1" ht="9.9499999999999993" customHeight="1">
      <c r="A40"/>
      <c r="B40"/>
      <c r="C40" s="121"/>
      <c r="D40" s="121"/>
      <c r="E40" s="121"/>
      <c r="F40" s="121"/>
      <c r="G40" s="121"/>
      <c r="H40" s="121"/>
      <c r="I40" s="121"/>
      <c r="J40"/>
      <c r="K40"/>
      <c r="L40"/>
      <c r="M40"/>
      <c r="N40"/>
      <c r="O40"/>
      <c r="P40"/>
      <c r="Q40"/>
      <c r="R40" s="36"/>
      <c r="S40" s="36"/>
      <c r="T40" s="36"/>
      <c r="U40" s="36"/>
      <c r="V40" s="36"/>
      <c r="W40" s="36"/>
      <c r="X40" s="36"/>
      <c r="Y40" s="36"/>
      <c r="Z40" s="36"/>
    </row>
    <row r="41" spans="1:26" s="85" customFormat="1" ht="9.9499999999999993" customHeight="1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 s="36"/>
      <c r="S41" s="36"/>
      <c r="T41" s="36"/>
      <c r="U41" s="36"/>
      <c r="V41" s="36"/>
      <c r="W41" s="36"/>
      <c r="X41" s="36"/>
      <c r="Y41" s="36"/>
      <c r="Z41" s="36"/>
    </row>
    <row r="42" spans="1:26" s="89" customFormat="1" ht="9.9499999999999993" customHeight="1">
      <c r="A42" s="86"/>
      <c r="B42" s="86"/>
      <c r="C42" s="94"/>
      <c r="D42" s="94"/>
      <c r="E42" s="94"/>
      <c r="F42" s="94"/>
      <c r="G42" s="94"/>
      <c r="H42" s="94"/>
    </row>
    <row r="43" spans="1:26" s="85" customFormat="1" ht="9.9499999999999993" customHeight="1">
      <c r="A43"/>
      <c r="B43"/>
      <c r="C43" s="121"/>
      <c r="D43" s="121"/>
      <c r="E43" s="121"/>
      <c r="F43" s="121"/>
      <c r="G43" s="121"/>
      <c r="H43" s="121"/>
      <c r="I43" s="121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</row>
    <row r="44" spans="1:26" s="85" customFormat="1" ht="9.9499999999999993" customHeight="1">
      <c r="A44" s="82"/>
      <c r="B44" s="82"/>
      <c r="C44" s="83"/>
      <c r="D44" s="84"/>
      <c r="E44" s="83"/>
      <c r="F44" s="83"/>
      <c r="G44" s="83"/>
      <c r="H44" s="83"/>
    </row>
    <row r="45" spans="1:26" s="85" customFormat="1" ht="9.9499999999999993" customHeight="1">
      <c r="A45" s="82"/>
      <c r="B45" s="82"/>
      <c r="C45" s="83"/>
      <c r="D45" s="84"/>
      <c r="E45" s="83"/>
      <c r="F45" s="83"/>
      <c r="G45" s="83"/>
      <c r="H45" s="83"/>
    </row>
    <row r="46" spans="1:26" s="85" customFormat="1" ht="9.9499999999999993" customHeight="1">
      <c r="A46" s="82"/>
      <c r="B46" s="82"/>
      <c r="C46" s="83"/>
      <c r="D46" s="84"/>
      <c r="E46" s="83"/>
      <c r="F46" s="83"/>
      <c r="G46" s="83"/>
      <c r="H46" s="83"/>
    </row>
    <row r="47" spans="1:26" s="85" customFormat="1" ht="9.9499999999999993" customHeight="1">
      <c r="A47" s="82"/>
      <c r="B47" s="82"/>
      <c r="C47" s="83"/>
      <c r="D47" s="84"/>
      <c r="E47" s="83"/>
      <c r="F47" s="83"/>
      <c r="G47" s="83"/>
      <c r="H47" s="83"/>
    </row>
    <row r="48" spans="1:26" s="85" customFormat="1" ht="9.9499999999999993" customHeight="1">
      <c r="A48" s="82"/>
      <c r="B48" s="82"/>
      <c r="C48" s="83"/>
      <c r="D48" s="84"/>
      <c r="E48" s="83"/>
      <c r="F48" s="83"/>
      <c r="G48" s="83"/>
      <c r="H48" s="83"/>
    </row>
    <row r="49" spans="1:8" s="85" customFormat="1" ht="9.9499999999999993" customHeight="1">
      <c r="A49" s="82"/>
      <c r="B49" s="82"/>
      <c r="C49" s="83"/>
      <c r="D49" s="84"/>
      <c r="E49" s="83"/>
      <c r="F49" s="83"/>
      <c r="G49" s="83"/>
      <c r="H49" s="83"/>
    </row>
    <row r="50" spans="1:8" s="85" customFormat="1" ht="9.9499999999999993" customHeight="1">
      <c r="A50" s="82"/>
      <c r="B50" s="82"/>
      <c r="C50" s="83"/>
      <c r="D50" s="84"/>
      <c r="E50" s="83"/>
      <c r="F50" s="83"/>
      <c r="G50" s="83"/>
      <c r="H50" s="83"/>
    </row>
    <row r="51" spans="1:8" s="85" customFormat="1" ht="9.9499999999999993" customHeight="1">
      <c r="A51" s="82"/>
      <c r="B51" s="82"/>
      <c r="C51" s="83"/>
      <c r="D51" s="84"/>
      <c r="E51" s="83"/>
      <c r="F51" s="83"/>
      <c r="G51" s="83"/>
      <c r="H51" s="83"/>
    </row>
    <row r="52" spans="1:8" s="85" customFormat="1" ht="9.9499999999999993" customHeight="1">
      <c r="A52" s="82"/>
      <c r="B52" s="82"/>
      <c r="C52" s="83"/>
      <c r="D52" s="84"/>
      <c r="E52" s="83"/>
      <c r="F52" s="83"/>
      <c r="G52" s="83"/>
      <c r="H52" s="83"/>
    </row>
    <row r="53" spans="1:8" s="89" customFormat="1" ht="9.9499999999999993" customHeight="1">
      <c r="A53" s="86"/>
      <c r="B53" s="86"/>
      <c r="C53" s="87"/>
      <c r="D53" s="88"/>
      <c r="E53" s="87"/>
      <c r="F53" s="87"/>
      <c r="G53" s="87"/>
      <c r="H53" s="87"/>
    </row>
    <row r="54" spans="1:8" s="85" customFormat="1" ht="9.9499999999999993" customHeight="1">
      <c r="A54" s="82"/>
      <c r="B54" s="82"/>
      <c r="C54" s="83"/>
      <c r="D54" s="84"/>
      <c r="E54" s="83"/>
      <c r="F54" s="83"/>
      <c r="G54" s="83"/>
      <c r="H54" s="87"/>
    </row>
    <row r="55" spans="1:8" s="85" customFormat="1" ht="9.9499999999999993" customHeight="1">
      <c r="A55" s="82"/>
      <c r="B55" s="82"/>
      <c r="C55" s="83"/>
      <c r="D55" s="84"/>
      <c r="E55" s="83"/>
      <c r="F55" s="83"/>
      <c r="G55" s="83"/>
      <c r="H55" s="83"/>
    </row>
    <row r="56" spans="1:8" s="89" customFormat="1" ht="9.9499999999999993" customHeight="1">
      <c r="A56" s="86"/>
      <c r="B56" s="86"/>
      <c r="C56" s="87"/>
      <c r="D56" s="88"/>
      <c r="E56" s="87"/>
      <c r="F56" s="87"/>
      <c r="G56" s="87"/>
      <c r="H56" s="87"/>
    </row>
    <row r="57" spans="1:8" s="85" customFormat="1" ht="9.9499999999999993" customHeight="1">
      <c r="A57" s="82"/>
      <c r="B57" s="82"/>
      <c r="C57" s="90"/>
      <c r="D57" s="90"/>
      <c r="E57" s="83"/>
      <c r="F57" s="83"/>
      <c r="G57" s="83"/>
      <c r="H57" s="83"/>
    </row>
    <row r="58" spans="1:8" s="85" customFormat="1" ht="9.6" customHeight="1">
      <c r="A58" s="82"/>
      <c r="B58" s="82"/>
      <c r="C58" s="90"/>
      <c r="D58" s="90"/>
      <c r="E58" s="83"/>
      <c r="F58" s="83"/>
      <c r="G58" s="83"/>
      <c r="H58" s="83"/>
    </row>
    <row r="59" spans="1:8" s="85" customFormat="1" ht="9.6" customHeight="1">
      <c r="A59" s="82"/>
      <c r="B59" s="82"/>
      <c r="C59" s="90"/>
      <c r="D59" s="90"/>
      <c r="E59" s="90"/>
      <c r="F59" s="90"/>
      <c r="G59" s="90"/>
      <c r="H59" s="90"/>
    </row>
    <row r="60" spans="1:8" s="85" customFormat="1" ht="9.6" customHeight="1">
      <c r="A60" s="82"/>
      <c r="B60" s="82"/>
      <c r="C60" s="90"/>
      <c r="D60" s="90"/>
      <c r="E60" s="90"/>
      <c r="F60" s="90"/>
      <c r="G60" s="90"/>
      <c r="H60" s="90"/>
    </row>
    <row r="61" spans="1:8" s="85" customFormat="1" ht="9.6" customHeight="1">
      <c r="A61" s="82"/>
      <c r="B61" s="82"/>
      <c r="C61" s="90"/>
      <c r="D61" s="90"/>
      <c r="E61" s="90"/>
      <c r="F61" s="90"/>
      <c r="G61" s="90"/>
      <c r="H61" s="90"/>
    </row>
    <row r="62" spans="1:8" s="85" customFormat="1" ht="9.6" customHeight="1">
      <c r="A62" s="82"/>
      <c r="B62" s="82"/>
      <c r="C62" s="90"/>
      <c r="D62" s="90"/>
      <c r="E62" s="90"/>
      <c r="F62" s="90"/>
      <c r="G62" s="90"/>
      <c r="H62" s="90"/>
    </row>
    <row r="63" spans="1:8" s="85" customFormat="1" ht="9.6" customHeight="1">
      <c r="A63" s="82"/>
      <c r="B63" s="82"/>
      <c r="C63" s="90"/>
      <c r="D63" s="90"/>
      <c r="E63" s="90"/>
      <c r="F63" s="90"/>
      <c r="G63" s="90"/>
      <c r="H63" s="90"/>
    </row>
    <row r="64" spans="1:8" s="85" customFormat="1" ht="9.6" customHeight="1">
      <c r="A64" s="82"/>
      <c r="B64" s="82"/>
      <c r="C64" s="90"/>
      <c r="D64" s="90"/>
      <c r="E64" s="90"/>
      <c r="F64" s="90"/>
      <c r="G64" s="90"/>
      <c r="H64" s="90"/>
    </row>
    <row r="65" spans="1:8" s="85" customFormat="1" ht="9.6" customHeight="1">
      <c r="A65" s="82"/>
      <c r="B65" s="82"/>
      <c r="C65" s="90"/>
      <c r="D65" s="90"/>
      <c r="E65" s="90"/>
      <c r="F65" s="90"/>
      <c r="G65" s="90"/>
      <c r="H65" s="90"/>
    </row>
    <row r="66" spans="1:8" s="85" customFormat="1" ht="9.6" customHeight="1">
      <c r="A66" s="82"/>
      <c r="B66" s="82"/>
      <c r="C66" s="90"/>
      <c r="D66" s="90"/>
      <c r="E66" s="90"/>
      <c r="F66" s="90"/>
      <c r="G66" s="90"/>
      <c r="H66" s="90"/>
    </row>
    <row r="67" spans="1:8" s="85" customFormat="1" ht="9.6" customHeight="1">
      <c r="A67" s="82"/>
      <c r="B67" s="82"/>
      <c r="C67" s="90"/>
      <c r="D67" s="90"/>
      <c r="E67" s="91"/>
      <c r="F67" s="91"/>
      <c r="G67" s="91"/>
      <c r="H67" s="91"/>
    </row>
    <row r="68" spans="1:8" s="85" customFormat="1" ht="9.6" customHeight="1">
      <c r="A68" s="82"/>
      <c r="B68" s="82"/>
      <c r="C68" s="90"/>
      <c r="D68" s="90"/>
      <c r="E68" s="91"/>
      <c r="F68" s="91"/>
      <c r="G68" s="91"/>
      <c r="H68" s="91"/>
    </row>
    <row r="69" spans="1:8" s="85" customFormat="1" ht="9.6" customHeight="1">
      <c r="A69" s="82"/>
      <c r="B69" s="82"/>
      <c r="C69" s="90"/>
      <c r="D69" s="90"/>
      <c r="E69" s="91"/>
      <c r="F69" s="91"/>
      <c r="G69" s="91"/>
      <c r="H69" s="91"/>
    </row>
    <row r="70" spans="1:8" s="85" customFormat="1" ht="9.6" customHeight="1">
      <c r="A70" s="82"/>
      <c r="B70" s="82"/>
      <c r="C70" s="90"/>
      <c r="D70" s="90"/>
      <c r="E70" s="91"/>
      <c r="F70" s="91"/>
      <c r="G70" s="91"/>
      <c r="H70" s="91"/>
    </row>
    <row r="71" spans="1:8" s="85" customFormat="1" ht="9.6" customHeight="1">
      <c r="A71" s="82"/>
      <c r="B71" s="82"/>
      <c r="C71" s="90"/>
      <c r="D71" s="90"/>
      <c r="E71" s="91"/>
      <c r="F71" s="91"/>
      <c r="G71" s="91"/>
      <c r="H71" s="91"/>
    </row>
    <row r="72" spans="1:8" s="85" customFormat="1" ht="9.6" customHeight="1">
      <c r="A72" s="82"/>
      <c r="B72" s="82"/>
      <c r="C72" s="90"/>
      <c r="D72" s="90"/>
      <c r="E72" s="91"/>
      <c r="F72" s="91"/>
      <c r="G72" s="91"/>
      <c r="H72" s="91"/>
    </row>
    <row r="73" spans="1:8" s="85" customFormat="1" ht="9.6" customHeight="1">
      <c r="A73" s="82"/>
      <c r="B73" s="82"/>
      <c r="C73" s="90"/>
      <c r="D73" s="90"/>
      <c r="E73" s="91"/>
      <c r="F73" s="91"/>
      <c r="G73" s="91"/>
      <c r="H73" s="91"/>
    </row>
    <row r="74" spans="1:8" s="85" customFormat="1" ht="9.6" customHeight="1">
      <c r="A74" s="82"/>
      <c r="B74" s="82"/>
      <c r="C74" s="90"/>
      <c r="D74" s="90"/>
      <c r="E74" s="91"/>
      <c r="F74" s="91"/>
      <c r="G74" s="91"/>
      <c r="H74" s="91"/>
    </row>
    <row r="75" spans="1:8" s="85" customFormat="1" ht="9.6" customHeight="1">
      <c r="A75" s="82"/>
      <c r="B75" s="82"/>
      <c r="C75" s="91"/>
      <c r="D75" s="91"/>
      <c r="E75" s="91"/>
      <c r="F75" s="91"/>
      <c r="G75" s="91"/>
      <c r="H75" s="91"/>
    </row>
    <row r="76" spans="1:8" s="85" customFormat="1" ht="9.6" customHeight="1"/>
    <row r="77" spans="1:8" s="85" customFormat="1" ht="9.6" customHeight="1"/>
    <row r="78" spans="1:8" s="85" customFormat="1" ht="9.6" customHeight="1"/>
    <row r="79" spans="1:8" s="85" customFormat="1" ht="9.6" customHeight="1"/>
    <row r="80" spans="1:8" s="85" customFormat="1" ht="9.6" customHeight="1"/>
    <row r="81" s="85" customFormat="1" ht="9.6" customHeight="1"/>
    <row r="82" s="85" customFormat="1" ht="9.6" customHeight="1"/>
    <row r="83" s="85" customFormat="1" ht="9.6" customHeight="1"/>
    <row r="84" s="85" customFormat="1" ht="9.6" customHeight="1"/>
    <row r="85" s="85" customFormat="1" ht="9.6" customHeight="1"/>
    <row r="86" s="85" customFormat="1" ht="9.6" customHeight="1"/>
    <row r="87" s="85" customFormat="1" ht="9.6" customHeight="1"/>
    <row r="88" s="85" customFormat="1" ht="9.6" customHeight="1"/>
    <row r="89" s="85" customFormat="1" ht="9.6" customHeight="1"/>
    <row r="90" s="85" customFormat="1" ht="9.6" customHeight="1"/>
    <row r="91" s="85" customFormat="1" ht="9.6" customHeight="1"/>
    <row r="92" s="85" customFormat="1" ht="9.6" customHeight="1"/>
    <row r="93" s="85" customFormat="1" ht="9.6" customHeight="1"/>
    <row r="94" s="85" customFormat="1" ht="9.6" customHeight="1"/>
    <row r="95" s="85" customFormat="1" ht="9.6" customHeight="1"/>
    <row r="96" s="85" customFormat="1" ht="9" customHeight="1"/>
    <row r="97" s="85" customFormat="1" ht="9" customHeight="1"/>
    <row r="98" s="85" customFormat="1" ht="9" customHeight="1"/>
    <row r="99" s="85" customFormat="1" ht="9" customHeight="1"/>
    <row r="100" s="85" customFormat="1" ht="9" customHeight="1"/>
    <row r="101" s="85" customFormat="1" ht="9" customHeight="1"/>
    <row r="102" s="85" customFormat="1" ht="9" customHeight="1"/>
    <row r="103" s="85" customFormat="1" ht="9" customHeight="1"/>
    <row r="104" s="85" customFormat="1" ht="9" customHeight="1"/>
  </sheetData>
  <mergeCells count="8">
    <mergeCell ref="A5:A7"/>
    <mergeCell ref="I5:I7"/>
    <mergeCell ref="B5:B7"/>
    <mergeCell ref="C5:C7"/>
    <mergeCell ref="D5:D7"/>
    <mergeCell ref="F5:F7"/>
    <mergeCell ref="G5:G7"/>
    <mergeCell ref="H5:H7"/>
  </mergeCells>
  <pageMargins left="0.70866141732283472" right="0.47244094488188981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8"/>
  <sheetViews>
    <sheetView showGridLines="0" zoomScaleNormal="100" workbookViewId="0"/>
  </sheetViews>
  <sheetFormatPr baseColWidth="10" defaultColWidth="11.42578125" defaultRowHeight="9" customHeight="1"/>
  <cols>
    <col min="1" max="1" width="5.85546875" style="131" customWidth="1"/>
    <col min="2" max="2" width="26.7109375" style="131" customWidth="1"/>
    <col min="3" max="3" width="7.42578125" style="131" customWidth="1"/>
    <col min="4" max="4" width="10.140625" style="131" customWidth="1"/>
    <col min="5" max="5" width="8.5703125" style="131" customWidth="1"/>
    <col min="6" max="6" width="7.28515625" style="131" customWidth="1"/>
    <col min="7" max="7" width="7.85546875" style="131" customWidth="1"/>
    <col min="8" max="8" width="10.140625" style="131" customWidth="1"/>
    <col min="9" max="10" width="8.28515625" style="131" customWidth="1"/>
    <col min="11" max="16384" width="11.42578125" style="131"/>
  </cols>
  <sheetData>
    <row r="1" spans="1:23" s="124" customFormat="1" ht="9.9499999999999993" customHeight="1">
      <c r="A1" s="661" t="s">
        <v>502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5"/>
      <c r="N1" s="125"/>
      <c r="O1" s="125"/>
      <c r="P1" s="125"/>
      <c r="Q1" s="125"/>
      <c r="R1" s="125"/>
    </row>
    <row r="2" spans="1:23" s="127" customFormat="1" ht="9.9499999999999993" customHeight="1">
      <c r="A2" s="663" t="s">
        <v>518</v>
      </c>
      <c r="B2" s="124"/>
      <c r="C2" s="124"/>
      <c r="D2" s="123"/>
      <c r="E2" s="123"/>
      <c r="F2" s="123"/>
      <c r="G2" s="123"/>
      <c r="H2" s="123"/>
      <c r="I2" s="123"/>
      <c r="J2" s="123"/>
      <c r="K2" s="123"/>
      <c r="L2" s="123"/>
      <c r="M2" s="125"/>
      <c r="N2" s="125"/>
      <c r="O2" s="125"/>
      <c r="P2" s="125"/>
      <c r="Q2" s="125"/>
      <c r="R2" s="125"/>
      <c r="S2" s="48"/>
      <c r="T2" s="48"/>
      <c r="U2" s="48"/>
      <c r="V2" s="48"/>
      <c r="W2" s="48"/>
    </row>
    <row r="3" spans="1:23" ht="8.1" customHeight="1">
      <c r="A3" s="126"/>
      <c r="B3" s="128"/>
      <c r="C3" s="128"/>
      <c r="D3" s="129"/>
      <c r="E3" s="129"/>
      <c r="F3" s="129"/>
      <c r="G3" s="129"/>
      <c r="I3" s="129"/>
      <c r="J3" s="130"/>
      <c r="K3" s="130"/>
      <c r="L3" s="130"/>
      <c r="M3"/>
      <c r="N3"/>
      <c r="O3"/>
      <c r="P3"/>
      <c r="Q3"/>
      <c r="R3"/>
      <c r="S3"/>
      <c r="T3"/>
      <c r="U3"/>
      <c r="V3"/>
      <c r="W3"/>
    </row>
    <row r="4" spans="1:23" ht="9.9499999999999993" customHeight="1">
      <c r="A4" s="132"/>
      <c r="B4" s="133"/>
      <c r="C4" s="133"/>
      <c r="D4" s="133"/>
      <c r="E4" s="133"/>
      <c r="F4" s="133"/>
      <c r="G4" s="133"/>
      <c r="H4" s="133"/>
      <c r="I4" s="403" t="s">
        <v>443</v>
      </c>
      <c r="J4" s="53"/>
      <c r="K4" s="53"/>
      <c r="L4" s="53"/>
      <c r="M4"/>
      <c r="N4"/>
      <c r="O4"/>
      <c r="P4"/>
      <c r="Q4"/>
      <c r="R4"/>
      <c r="S4"/>
      <c r="T4"/>
      <c r="U4"/>
      <c r="V4"/>
      <c r="W4"/>
    </row>
    <row r="5" spans="1:23" ht="11.45" customHeight="1">
      <c r="A5" s="134"/>
      <c r="B5" s="134"/>
      <c r="C5" s="690" t="s">
        <v>279</v>
      </c>
      <c r="D5" s="768" t="s">
        <v>280</v>
      </c>
      <c r="E5" s="135" t="s">
        <v>3</v>
      </c>
      <c r="F5" s="690" t="s">
        <v>4</v>
      </c>
      <c r="G5" s="768" t="s">
        <v>5</v>
      </c>
      <c r="H5" s="768" t="s">
        <v>27</v>
      </c>
      <c r="I5" s="770" t="s">
        <v>29</v>
      </c>
      <c r="J5" s="136"/>
      <c r="K5" s="136"/>
      <c r="L5" s="136"/>
      <c r="M5"/>
      <c r="N5"/>
      <c r="O5"/>
      <c r="P5"/>
      <c r="Q5"/>
      <c r="R5"/>
      <c r="S5"/>
      <c r="T5"/>
      <c r="U5"/>
      <c r="V5"/>
      <c r="W5"/>
    </row>
    <row r="6" spans="1:23" ht="11.45" customHeight="1">
      <c r="A6" s="137" t="s">
        <v>247</v>
      </c>
      <c r="B6" s="767" t="s">
        <v>168</v>
      </c>
      <c r="C6" s="691"/>
      <c r="D6" s="767"/>
      <c r="E6" s="137" t="s">
        <v>8</v>
      </c>
      <c r="F6" s="691"/>
      <c r="G6" s="767"/>
      <c r="H6" s="767"/>
      <c r="I6" s="771"/>
      <c r="J6" s="136"/>
      <c r="K6" s="136"/>
      <c r="L6" s="136"/>
      <c r="M6"/>
      <c r="N6"/>
      <c r="O6"/>
      <c r="P6"/>
      <c r="Q6"/>
      <c r="R6"/>
      <c r="S6"/>
      <c r="T6"/>
      <c r="U6"/>
      <c r="V6"/>
      <c r="W6"/>
    </row>
    <row r="7" spans="1:23" ht="11.45" customHeight="1">
      <c r="A7" s="137" t="s">
        <v>154</v>
      </c>
      <c r="B7" s="767"/>
      <c r="C7" s="679"/>
      <c r="D7" s="769"/>
      <c r="E7" s="138" t="s">
        <v>9</v>
      </c>
      <c r="F7" s="679"/>
      <c r="G7" s="769"/>
      <c r="H7" s="769"/>
      <c r="I7" s="772"/>
      <c r="J7" s="136"/>
      <c r="K7" s="136"/>
      <c r="L7" s="136"/>
      <c r="M7"/>
      <c r="N7"/>
      <c r="O7"/>
      <c r="P7"/>
      <c r="Q7"/>
      <c r="R7"/>
      <c r="S7"/>
      <c r="T7"/>
      <c r="U7"/>
      <c r="V7"/>
      <c r="W7"/>
    </row>
    <row r="8" spans="1:23" ht="11.45" customHeight="1">
      <c r="A8" s="139"/>
      <c r="B8" s="139"/>
      <c r="C8" s="734" t="s">
        <v>14</v>
      </c>
      <c r="D8" s="762"/>
      <c r="E8" s="140" t="s">
        <v>131</v>
      </c>
      <c r="F8" s="763">
        <v>1000</v>
      </c>
      <c r="G8" s="764"/>
      <c r="H8" s="764"/>
      <c r="I8" s="764"/>
      <c r="J8" s="12"/>
      <c r="K8" s="12"/>
      <c r="L8" s="12"/>
      <c r="M8"/>
      <c r="N8"/>
      <c r="O8"/>
      <c r="P8"/>
      <c r="Q8"/>
      <c r="R8"/>
      <c r="S8"/>
      <c r="T8"/>
      <c r="U8"/>
      <c r="V8"/>
      <c r="W8"/>
    </row>
    <row r="9" spans="1:23" ht="9" customHeight="1">
      <c r="A9" s="141"/>
      <c r="B9" s="134" t="s">
        <v>129</v>
      </c>
      <c r="C9" s="142"/>
      <c r="D9" s="133"/>
      <c r="E9" s="142"/>
      <c r="F9" s="142"/>
      <c r="G9" s="142"/>
      <c r="H9" s="142"/>
      <c r="I9" s="142"/>
      <c r="J9" s="142"/>
      <c r="K9" s="142"/>
      <c r="L9" s="142"/>
      <c r="M9"/>
      <c r="N9"/>
      <c r="O9"/>
      <c r="P9"/>
      <c r="Q9"/>
      <c r="R9"/>
      <c r="S9"/>
      <c r="T9"/>
      <c r="U9"/>
      <c r="V9"/>
      <c r="W9"/>
    </row>
    <row r="10" spans="1:23" s="62" customFormat="1" ht="9.6" customHeight="1">
      <c r="A10" s="2"/>
      <c r="B10" s="103" t="s">
        <v>170</v>
      </c>
      <c r="C10" s="143">
        <v>435</v>
      </c>
      <c r="D10" s="143">
        <v>20599</v>
      </c>
      <c r="E10" s="143">
        <v>24908</v>
      </c>
      <c r="F10" s="143">
        <v>582059</v>
      </c>
      <c r="G10" s="143">
        <v>2706676</v>
      </c>
      <c r="H10" s="143">
        <v>2688336</v>
      </c>
      <c r="I10" s="143">
        <v>2401281</v>
      </c>
      <c r="J10" s="143"/>
      <c r="K10" s="143"/>
      <c r="L10" s="143"/>
      <c r="M10" s="143"/>
      <c r="N10" s="143"/>
      <c r="O10" s="143"/>
      <c r="P10" s="143"/>
      <c r="Q10" s="143"/>
    </row>
    <row r="11" spans="1:23" s="62" customFormat="1" ht="9.6" customHeight="1">
      <c r="A11" s="2"/>
      <c r="B11" s="103"/>
      <c r="C11" s="73"/>
      <c r="D11" s="73"/>
      <c r="E11" s="73"/>
      <c r="F11" s="73"/>
      <c r="G11" s="73"/>
      <c r="H11" s="73"/>
      <c r="I11" s="73"/>
      <c r="J11" s="144"/>
      <c r="K11" s="73"/>
      <c r="L11" s="73"/>
      <c r="M11" s="73"/>
      <c r="N11" s="73"/>
      <c r="O11" s="73"/>
      <c r="P11" s="73"/>
      <c r="Q11" s="73"/>
    </row>
    <row r="12" spans="1:23" s="9" customFormat="1" ht="9.6" customHeight="1">
      <c r="A12" s="5">
        <v>41</v>
      </c>
      <c r="B12" s="105" t="s">
        <v>171</v>
      </c>
      <c r="C12" s="144">
        <v>154</v>
      </c>
      <c r="D12" s="144">
        <v>6474</v>
      </c>
      <c r="E12" s="144">
        <v>7841</v>
      </c>
      <c r="F12" s="144">
        <v>174662</v>
      </c>
      <c r="G12" s="144">
        <v>951541</v>
      </c>
      <c r="H12" s="144">
        <v>950477</v>
      </c>
      <c r="I12" s="144">
        <v>779275</v>
      </c>
      <c r="J12" s="144"/>
      <c r="K12" s="144"/>
      <c r="L12" s="144"/>
      <c r="M12" s="144"/>
      <c r="N12" s="144"/>
      <c r="O12" s="144"/>
      <c r="P12" s="144"/>
      <c r="Q12" s="144"/>
      <c r="R12" s="62"/>
      <c r="S12" s="62"/>
      <c r="T12" s="62"/>
      <c r="U12" s="62"/>
      <c r="V12" s="62"/>
      <c r="W12" s="62"/>
    </row>
    <row r="13" spans="1:23" s="9" customFormat="1" ht="9.6" customHeight="1">
      <c r="A13" s="5"/>
      <c r="B13" s="105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62"/>
      <c r="S13" s="62"/>
      <c r="T13" s="62"/>
      <c r="U13" s="62"/>
      <c r="V13" s="62"/>
      <c r="W13" s="62"/>
    </row>
    <row r="14" spans="1:23" s="9" customFormat="1" ht="9.6" customHeight="1">
      <c r="A14" s="5" t="s">
        <v>172</v>
      </c>
      <c r="B14" s="106" t="s">
        <v>173</v>
      </c>
      <c r="C14" s="144">
        <v>154</v>
      </c>
      <c r="D14" s="144">
        <v>6474</v>
      </c>
      <c r="E14" s="144">
        <v>7841</v>
      </c>
      <c r="F14" s="144">
        <v>174662</v>
      </c>
      <c r="G14" s="144">
        <v>951541</v>
      </c>
      <c r="H14" s="144">
        <v>950477</v>
      </c>
      <c r="I14" s="144">
        <v>779275</v>
      </c>
      <c r="J14" s="144"/>
      <c r="K14" s="144"/>
      <c r="L14" s="144"/>
      <c r="M14" s="144"/>
      <c r="N14" s="144"/>
      <c r="O14" s="144"/>
      <c r="P14" s="144"/>
      <c r="Q14" s="144"/>
      <c r="R14" s="62"/>
      <c r="S14" s="62"/>
      <c r="T14" s="62"/>
      <c r="U14" s="62"/>
      <c r="V14" s="62"/>
      <c r="W14" s="62"/>
    </row>
    <row r="15" spans="1:23" s="9" customFormat="1" ht="9.6" customHeight="1">
      <c r="A15" s="5"/>
      <c r="B15" s="105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62"/>
      <c r="S15" s="62"/>
      <c r="T15" s="62"/>
      <c r="U15" s="62"/>
      <c r="V15" s="62"/>
      <c r="W15" s="62"/>
    </row>
    <row r="16" spans="1:23" s="9" customFormat="1" ht="9.6" customHeight="1">
      <c r="A16" s="107" t="s">
        <v>174</v>
      </c>
      <c r="B16" s="106" t="s">
        <v>175</v>
      </c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62"/>
      <c r="S16" s="62"/>
      <c r="T16" s="62"/>
      <c r="U16" s="62"/>
      <c r="V16" s="62"/>
      <c r="W16" s="62"/>
    </row>
    <row r="17" spans="1:23" s="9" customFormat="1" ht="9.6" customHeight="1">
      <c r="A17" s="24"/>
      <c r="B17" s="22" t="s">
        <v>176</v>
      </c>
      <c r="C17" s="144">
        <v>150</v>
      </c>
      <c r="D17" s="144" t="s">
        <v>281</v>
      </c>
      <c r="E17" s="144" t="s">
        <v>281</v>
      </c>
      <c r="F17" s="144" t="s">
        <v>281</v>
      </c>
      <c r="G17" s="144" t="s">
        <v>281</v>
      </c>
      <c r="H17" s="144" t="s">
        <v>281</v>
      </c>
      <c r="I17" s="144" t="s">
        <v>281</v>
      </c>
      <c r="J17" s="144"/>
      <c r="K17" s="144"/>
      <c r="L17" s="144"/>
      <c r="M17" s="144"/>
      <c r="N17" s="144"/>
      <c r="O17" s="144"/>
      <c r="P17" s="144"/>
      <c r="Q17" s="144"/>
      <c r="R17" s="62"/>
      <c r="S17" s="62"/>
      <c r="T17" s="62"/>
      <c r="U17" s="62"/>
      <c r="V17" s="62"/>
      <c r="W17" s="62"/>
    </row>
    <row r="18" spans="1:23" s="9" customFormat="1" ht="9.6" customHeight="1">
      <c r="A18" s="107" t="s">
        <v>178</v>
      </c>
      <c r="B18" s="106" t="s">
        <v>179</v>
      </c>
      <c r="C18" s="144">
        <v>4</v>
      </c>
      <c r="D18" s="144" t="s">
        <v>281</v>
      </c>
      <c r="E18" s="144" t="s">
        <v>281</v>
      </c>
      <c r="F18" s="144" t="s">
        <v>281</v>
      </c>
      <c r="G18" s="144" t="s">
        <v>281</v>
      </c>
      <c r="H18" s="144" t="s">
        <v>281</v>
      </c>
      <c r="I18" s="144" t="s">
        <v>281</v>
      </c>
      <c r="J18" s="144"/>
      <c r="K18" s="144"/>
      <c r="L18" s="144"/>
      <c r="M18" s="144"/>
      <c r="N18" s="144"/>
      <c r="O18" s="144"/>
      <c r="P18" s="144"/>
      <c r="Q18" s="144"/>
      <c r="R18" s="62"/>
      <c r="S18" s="62"/>
      <c r="T18" s="62"/>
      <c r="U18" s="62"/>
      <c r="V18" s="62"/>
      <c r="W18" s="62"/>
    </row>
    <row r="19" spans="1:23" s="9" customFormat="1" ht="9.6" customHeight="1">
      <c r="A19" s="5"/>
      <c r="B19" s="105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62"/>
      <c r="S19" s="62"/>
      <c r="T19" s="62"/>
      <c r="U19" s="62"/>
      <c r="V19" s="62"/>
      <c r="W19" s="62"/>
    </row>
    <row r="20" spans="1:23" s="9" customFormat="1" ht="9.6" customHeight="1">
      <c r="A20" s="5">
        <v>42</v>
      </c>
      <c r="B20" s="105" t="s">
        <v>180</v>
      </c>
      <c r="C20" s="144">
        <v>143</v>
      </c>
      <c r="D20" s="144">
        <v>8195</v>
      </c>
      <c r="E20" s="144">
        <v>9564</v>
      </c>
      <c r="F20" s="144">
        <v>245092</v>
      </c>
      <c r="G20" s="144">
        <v>1056096</v>
      </c>
      <c r="H20" s="144">
        <v>1046468</v>
      </c>
      <c r="I20" s="144">
        <v>965154</v>
      </c>
      <c r="J20" s="144"/>
      <c r="K20" s="144"/>
      <c r="L20" s="144"/>
      <c r="M20" s="144"/>
      <c r="N20" s="144"/>
      <c r="O20" s="144"/>
      <c r="P20" s="144"/>
      <c r="Q20" s="144"/>
      <c r="R20" s="62"/>
      <c r="S20" s="62"/>
      <c r="T20" s="62"/>
      <c r="U20" s="62"/>
      <c r="V20" s="62"/>
      <c r="W20" s="62"/>
    </row>
    <row r="21" spans="1:23" s="9" customFormat="1" ht="9.6" customHeight="1">
      <c r="A21" s="5"/>
      <c r="B21" s="105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62"/>
      <c r="S21" s="62"/>
      <c r="T21" s="62"/>
      <c r="U21" s="62"/>
      <c r="V21" s="62"/>
      <c r="W21" s="62"/>
    </row>
    <row r="22" spans="1:23" s="9" customFormat="1" ht="9.6" customHeight="1">
      <c r="A22" s="107" t="s">
        <v>181</v>
      </c>
      <c r="B22" s="106" t="s">
        <v>182</v>
      </c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62"/>
      <c r="S22" s="62"/>
      <c r="T22" s="62"/>
      <c r="U22" s="62"/>
      <c r="V22" s="62"/>
      <c r="W22" s="62"/>
    </row>
    <row r="23" spans="1:23" s="9" customFormat="1" ht="9.6" customHeight="1">
      <c r="A23" s="107"/>
      <c r="B23" s="106" t="s">
        <v>183</v>
      </c>
      <c r="C23" s="144">
        <v>74</v>
      </c>
      <c r="D23" s="144">
        <v>4943</v>
      </c>
      <c r="E23" s="144">
        <v>5740</v>
      </c>
      <c r="F23" s="144">
        <v>156156</v>
      </c>
      <c r="G23" s="144">
        <v>643388</v>
      </c>
      <c r="H23" s="144">
        <v>641175</v>
      </c>
      <c r="I23" s="144">
        <v>574632</v>
      </c>
      <c r="J23" s="144"/>
      <c r="K23" s="144"/>
      <c r="L23" s="144"/>
      <c r="M23" s="144"/>
      <c r="N23" s="144"/>
      <c r="O23" s="144"/>
      <c r="P23" s="144"/>
      <c r="Q23" s="144"/>
      <c r="R23" s="62"/>
      <c r="S23" s="62"/>
      <c r="T23" s="62"/>
      <c r="U23" s="62"/>
      <c r="V23" s="62"/>
      <c r="W23" s="62"/>
    </row>
    <row r="24" spans="1:23" s="9" customFormat="1" ht="9.6" customHeight="1">
      <c r="A24" s="107"/>
      <c r="B24" s="106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62"/>
      <c r="S24" s="62"/>
      <c r="T24" s="62"/>
      <c r="U24" s="62"/>
      <c r="V24" s="62"/>
      <c r="W24" s="62"/>
    </row>
    <row r="25" spans="1:23" s="9" customFormat="1" ht="9.6" customHeight="1">
      <c r="A25" s="108" t="s">
        <v>184</v>
      </c>
      <c r="B25" s="109" t="s">
        <v>185</v>
      </c>
      <c r="C25" s="144">
        <v>61</v>
      </c>
      <c r="D25" s="144">
        <v>3470</v>
      </c>
      <c r="E25" s="144">
        <v>4324</v>
      </c>
      <c r="F25" s="144">
        <v>102472</v>
      </c>
      <c r="G25" s="144">
        <v>414030</v>
      </c>
      <c r="H25" s="144">
        <v>412147</v>
      </c>
      <c r="I25" s="144">
        <v>391982</v>
      </c>
      <c r="J25" s="144"/>
      <c r="K25" s="144"/>
      <c r="L25" s="144"/>
      <c r="M25" s="144"/>
      <c r="N25" s="144"/>
      <c r="O25" s="144"/>
      <c r="P25" s="144"/>
      <c r="Q25" s="144"/>
      <c r="R25" s="62"/>
      <c r="S25" s="62"/>
      <c r="T25" s="62"/>
      <c r="U25" s="62"/>
      <c r="V25" s="62"/>
      <c r="W25" s="62"/>
    </row>
    <row r="26" spans="1:23" s="9" customFormat="1" ht="9.6" customHeight="1">
      <c r="A26" s="108" t="s">
        <v>186</v>
      </c>
      <c r="B26" s="109" t="s">
        <v>187</v>
      </c>
      <c r="C26" s="144">
        <v>10</v>
      </c>
      <c r="D26" s="144" t="s">
        <v>281</v>
      </c>
      <c r="E26" s="144" t="s">
        <v>281</v>
      </c>
      <c r="F26" s="144" t="s">
        <v>281</v>
      </c>
      <c r="G26" s="144" t="s">
        <v>281</v>
      </c>
      <c r="H26" s="144" t="s">
        <v>281</v>
      </c>
      <c r="I26" s="144" t="s">
        <v>281</v>
      </c>
      <c r="J26" s="144"/>
      <c r="K26" s="144"/>
      <c r="L26" s="144"/>
      <c r="M26" s="144"/>
      <c r="N26" s="144"/>
      <c r="O26" s="144"/>
      <c r="P26" s="144"/>
      <c r="Q26" s="144"/>
      <c r="R26" s="62"/>
      <c r="S26" s="62"/>
      <c r="T26" s="62"/>
      <c r="U26" s="62"/>
      <c r="V26" s="62"/>
      <c r="W26" s="62"/>
    </row>
    <row r="27" spans="1:23" s="9" customFormat="1" ht="9.6" customHeight="1">
      <c r="A27" s="107" t="s">
        <v>188</v>
      </c>
      <c r="B27" s="106" t="s">
        <v>189</v>
      </c>
      <c r="C27" s="144">
        <v>3</v>
      </c>
      <c r="D27" s="144" t="s">
        <v>281</v>
      </c>
      <c r="E27" s="144" t="s">
        <v>281</v>
      </c>
      <c r="F27" s="144" t="s">
        <v>281</v>
      </c>
      <c r="G27" s="144" t="s">
        <v>281</v>
      </c>
      <c r="H27" s="144" t="s">
        <v>281</v>
      </c>
      <c r="I27" s="144" t="s">
        <v>281</v>
      </c>
      <c r="J27" s="144"/>
      <c r="K27" s="144"/>
      <c r="L27" s="144"/>
      <c r="M27" s="144"/>
      <c r="N27" s="144"/>
      <c r="O27" s="144"/>
      <c r="P27" s="144"/>
      <c r="Q27" s="144"/>
      <c r="R27" s="62"/>
      <c r="S27" s="62"/>
      <c r="T27" s="62"/>
      <c r="U27" s="62"/>
      <c r="V27" s="62"/>
      <c r="W27" s="62"/>
    </row>
    <row r="28" spans="1:23" s="9" customFormat="1" ht="12" customHeight="1">
      <c r="A28" s="5"/>
      <c r="B28" s="105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62"/>
      <c r="S28" s="62"/>
      <c r="T28" s="62"/>
      <c r="U28" s="62"/>
      <c r="V28" s="62"/>
      <c r="W28" s="62"/>
    </row>
    <row r="29" spans="1:23" s="9" customFormat="1" ht="10.5" customHeight="1">
      <c r="A29" s="107" t="s">
        <v>190</v>
      </c>
      <c r="B29" s="106" t="s">
        <v>191</v>
      </c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62"/>
      <c r="S29" s="62"/>
      <c r="T29" s="62"/>
      <c r="U29" s="62"/>
      <c r="V29" s="62"/>
      <c r="W29" s="62"/>
    </row>
    <row r="30" spans="1:23" s="9" customFormat="1" ht="9.6" customHeight="1">
      <c r="A30" s="107"/>
      <c r="B30" s="106" t="s">
        <v>192</v>
      </c>
      <c r="C30" s="144">
        <v>45</v>
      </c>
      <c r="D30" s="144">
        <v>1928</v>
      </c>
      <c r="E30" s="144">
        <v>2384</v>
      </c>
      <c r="F30" s="144">
        <v>53859</v>
      </c>
      <c r="G30" s="144">
        <v>232827</v>
      </c>
      <c r="H30" s="144">
        <v>225848</v>
      </c>
      <c r="I30" s="144">
        <v>202567</v>
      </c>
      <c r="J30" s="144"/>
      <c r="K30" s="144"/>
      <c r="L30" s="144"/>
      <c r="M30" s="144"/>
      <c r="N30" s="144"/>
      <c r="O30" s="144"/>
      <c r="P30" s="144"/>
      <c r="Q30" s="144"/>
      <c r="R30" s="62"/>
      <c r="S30" s="62"/>
      <c r="T30" s="62"/>
      <c r="U30" s="62"/>
      <c r="V30" s="62"/>
      <c r="W30" s="62"/>
    </row>
    <row r="31" spans="1:23" s="9" customFormat="1" ht="9.6" customHeight="1">
      <c r="A31" s="107"/>
      <c r="B31" s="106"/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62"/>
      <c r="S31" s="62"/>
      <c r="T31" s="62"/>
      <c r="U31" s="62"/>
      <c r="V31" s="62"/>
      <c r="W31" s="62"/>
    </row>
    <row r="32" spans="1:23" s="9" customFormat="1" ht="9.6" customHeight="1">
      <c r="A32" s="107" t="s">
        <v>193</v>
      </c>
      <c r="B32" s="106" t="s">
        <v>194</v>
      </c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62"/>
      <c r="S32" s="62"/>
      <c r="T32" s="62"/>
      <c r="U32" s="62"/>
      <c r="V32" s="62"/>
      <c r="W32" s="62"/>
    </row>
    <row r="33" spans="1:23" s="9" customFormat="1" ht="9.6" customHeight="1">
      <c r="A33" s="107"/>
      <c r="B33" s="106" t="s">
        <v>195</v>
      </c>
      <c r="C33" s="144">
        <v>29</v>
      </c>
      <c r="D33" s="144">
        <v>1390</v>
      </c>
      <c r="E33" s="144">
        <v>1633</v>
      </c>
      <c r="F33" s="144">
        <v>40371</v>
      </c>
      <c r="G33" s="144">
        <v>182912</v>
      </c>
      <c r="H33" s="144">
        <v>175981</v>
      </c>
      <c r="I33" s="144">
        <v>155864</v>
      </c>
      <c r="J33" s="144"/>
      <c r="K33" s="144"/>
      <c r="L33" s="144"/>
      <c r="M33" s="144"/>
      <c r="N33" s="144"/>
      <c r="O33" s="144"/>
      <c r="P33" s="144"/>
      <c r="Q33" s="144"/>
      <c r="R33" s="62"/>
      <c r="S33" s="62"/>
      <c r="T33" s="62"/>
      <c r="U33" s="62"/>
      <c r="V33" s="62"/>
      <c r="W33" s="62"/>
    </row>
    <row r="34" spans="1:23" s="9" customFormat="1" ht="9.6" customHeight="1">
      <c r="A34" s="107" t="s">
        <v>196</v>
      </c>
      <c r="B34" s="106" t="s">
        <v>197</v>
      </c>
      <c r="C34" s="144">
        <v>16</v>
      </c>
      <c r="D34" s="144">
        <v>538</v>
      </c>
      <c r="E34" s="144">
        <v>751</v>
      </c>
      <c r="F34" s="144">
        <v>13488</v>
      </c>
      <c r="G34" s="144">
        <v>49915</v>
      </c>
      <c r="H34" s="144">
        <v>49867</v>
      </c>
      <c r="I34" s="144">
        <v>46704</v>
      </c>
      <c r="J34" s="144"/>
      <c r="K34" s="144"/>
      <c r="L34" s="144"/>
      <c r="M34" s="144"/>
      <c r="N34" s="144"/>
      <c r="O34" s="144"/>
      <c r="P34" s="144"/>
      <c r="Q34" s="144"/>
      <c r="R34" s="62"/>
      <c r="S34" s="62"/>
      <c r="T34" s="62"/>
      <c r="U34" s="62"/>
      <c r="V34" s="62"/>
      <c r="W34" s="62"/>
    </row>
    <row r="35" spans="1:23" s="9" customFormat="1" ht="9.6" customHeight="1">
      <c r="A35" s="107"/>
      <c r="B35" s="106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62"/>
      <c r="S35" s="62"/>
      <c r="T35" s="62"/>
      <c r="U35" s="62"/>
      <c r="V35" s="62"/>
      <c r="W35" s="62"/>
    </row>
    <row r="36" spans="1:23" s="9" customFormat="1" ht="9.6" customHeight="1">
      <c r="A36" s="107" t="s">
        <v>198</v>
      </c>
      <c r="B36" s="106" t="s">
        <v>199</v>
      </c>
      <c r="C36" s="144">
        <v>24</v>
      </c>
      <c r="D36" s="144">
        <v>1324</v>
      </c>
      <c r="E36" s="144">
        <v>1439</v>
      </c>
      <c r="F36" s="144">
        <v>35076</v>
      </c>
      <c r="G36" s="144">
        <v>179881</v>
      </c>
      <c r="H36" s="144">
        <v>179444</v>
      </c>
      <c r="I36" s="144">
        <v>187955</v>
      </c>
      <c r="J36" s="144"/>
      <c r="K36" s="144"/>
      <c r="L36" s="144"/>
      <c r="M36" s="144"/>
      <c r="N36" s="144"/>
      <c r="O36" s="144"/>
      <c r="P36" s="144"/>
      <c r="Q36" s="144"/>
      <c r="R36" s="62"/>
      <c r="S36" s="62"/>
      <c r="T36" s="62"/>
      <c r="U36" s="62"/>
      <c r="V36" s="62"/>
      <c r="W36" s="62"/>
    </row>
    <row r="37" spans="1:23" s="9" customFormat="1" ht="9.6" customHeight="1">
      <c r="A37" s="107"/>
      <c r="B37" s="106"/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62"/>
      <c r="S37" s="62"/>
      <c r="T37" s="62"/>
      <c r="U37" s="62"/>
      <c r="V37" s="62"/>
      <c r="W37" s="62"/>
    </row>
    <row r="38" spans="1:23" s="9" customFormat="1" ht="9.6" customHeight="1">
      <c r="A38" s="107" t="s">
        <v>200</v>
      </c>
      <c r="B38" s="106" t="s">
        <v>201</v>
      </c>
      <c r="C38" s="144">
        <v>1</v>
      </c>
      <c r="D38" s="144" t="s">
        <v>281</v>
      </c>
      <c r="E38" s="144" t="s">
        <v>281</v>
      </c>
      <c r="F38" s="144" t="s">
        <v>281</v>
      </c>
      <c r="G38" s="144" t="s">
        <v>281</v>
      </c>
      <c r="H38" s="144" t="s">
        <v>281</v>
      </c>
      <c r="I38" s="144" t="s">
        <v>281</v>
      </c>
      <c r="J38" s="144"/>
      <c r="K38" s="144"/>
      <c r="L38" s="144"/>
      <c r="M38" s="144"/>
      <c r="N38" s="144"/>
      <c r="O38" s="144"/>
      <c r="P38" s="144"/>
      <c r="Q38" s="144"/>
      <c r="R38" s="62"/>
      <c r="S38" s="62"/>
      <c r="T38" s="62"/>
      <c r="U38" s="62"/>
      <c r="V38" s="62"/>
      <c r="W38" s="62"/>
    </row>
    <row r="39" spans="1:23" s="9" customFormat="1" ht="9.6" customHeight="1">
      <c r="A39" s="107" t="s">
        <v>202</v>
      </c>
      <c r="B39" s="106" t="s">
        <v>203</v>
      </c>
      <c r="C39" s="144"/>
      <c r="D39" s="200"/>
      <c r="E39" s="200"/>
      <c r="F39" s="200"/>
      <c r="G39" s="200"/>
      <c r="H39" s="200"/>
      <c r="I39" s="200"/>
      <c r="J39" s="144"/>
      <c r="K39" s="144"/>
      <c r="L39" s="144"/>
      <c r="M39" s="144"/>
      <c r="N39" s="144"/>
      <c r="O39" s="144"/>
      <c r="P39" s="144"/>
      <c r="Q39" s="144"/>
      <c r="R39" s="62"/>
      <c r="S39" s="62"/>
      <c r="T39" s="62"/>
      <c r="U39" s="62"/>
      <c r="V39" s="62"/>
      <c r="W39" s="62"/>
    </row>
    <row r="40" spans="1:23" s="9" customFormat="1" ht="9.6" customHeight="1">
      <c r="A40" s="5"/>
      <c r="B40" s="105" t="s">
        <v>204</v>
      </c>
      <c r="C40" s="144">
        <v>23</v>
      </c>
      <c r="D40" s="144" t="s">
        <v>281</v>
      </c>
      <c r="E40" s="144" t="s">
        <v>281</v>
      </c>
      <c r="F40" s="144" t="s">
        <v>281</v>
      </c>
      <c r="G40" s="144" t="s">
        <v>281</v>
      </c>
      <c r="H40" s="144" t="s">
        <v>281</v>
      </c>
      <c r="I40" s="144" t="s">
        <v>281</v>
      </c>
      <c r="J40" s="144"/>
      <c r="K40" s="144"/>
      <c r="L40" s="144"/>
      <c r="M40" s="144"/>
      <c r="N40" s="144"/>
      <c r="O40" s="144"/>
      <c r="P40" s="144"/>
      <c r="Q40" s="144"/>
      <c r="R40" s="62"/>
      <c r="S40" s="62"/>
      <c r="T40" s="62"/>
      <c r="U40" s="62"/>
      <c r="V40" s="62"/>
      <c r="W40" s="62"/>
    </row>
    <row r="41" spans="1:23" s="9" customFormat="1" ht="9.6" customHeight="1">
      <c r="A41" s="5"/>
      <c r="B41" s="105"/>
      <c r="C41" s="144"/>
      <c r="D41" s="144"/>
      <c r="E41" s="144"/>
      <c r="F41" s="144"/>
      <c r="G41" s="144"/>
      <c r="H41" s="144"/>
      <c r="I41" s="144"/>
      <c r="J41" s="144"/>
      <c r="K41" s="144"/>
      <c r="L41" s="144"/>
      <c r="M41" s="144"/>
      <c r="N41" s="144"/>
      <c r="O41" s="144"/>
      <c r="P41" s="144"/>
      <c r="Q41" s="144"/>
      <c r="R41" s="62"/>
      <c r="S41" s="62"/>
      <c r="T41" s="62"/>
      <c r="U41" s="62"/>
      <c r="V41" s="62"/>
      <c r="W41" s="62"/>
    </row>
    <row r="42" spans="1:23" s="9" customFormat="1" ht="9.6" customHeight="1">
      <c r="A42" s="107">
        <v>43</v>
      </c>
      <c r="B42" s="106" t="s">
        <v>205</v>
      </c>
      <c r="C42" s="144"/>
      <c r="D42" s="144"/>
      <c r="E42" s="144"/>
      <c r="F42" s="144"/>
      <c r="G42" s="144"/>
      <c r="H42" s="144"/>
      <c r="I42" s="144"/>
      <c r="J42" s="144"/>
      <c r="K42" s="144"/>
      <c r="L42" s="144"/>
      <c r="M42" s="144"/>
      <c r="N42" s="144"/>
      <c r="O42" s="144"/>
      <c r="P42" s="144"/>
      <c r="Q42" s="144"/>
      <c r="R42" s="62"/>
      <c r="S42" s="62"/>
      <c r="T42" s="62"/>
      <c r="U42" s="62"/>
      <c r="V42" s="62"/>
      <c r="W42" s="62"/>
    </row>
    <row r="43" spans="1:23" s="9" customFormat="1" ht="10.5" customHeight="1">
      <c r="A43" s="107"/>
      <c r="B43" s="106" t="s">
        <v>206</v>
      </c>
      <c r="C43" s="144"/>
      <c r="D43" s="144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44"/>
      <c r="P43" s="144"/>
      <c r="Q43" s="144"/>
      <c r="R43" s="62"/>
      <c r="S43" s="62"/>
      <c r="T43" s="62"/>
      <c r="U43" s="62"/>
      <c r="V43" s="62"/>
      <c r="W43" s="62"/>
    </row>
    <row r="44" spans="1:23" s="9" customFormat="1" ht="9.6" customHeight="1">
      <c r="A44" s="107"/>
      <c r="B44" s="106" t="s">
        <v>207</v>
      </c>
      <c r="C44" s="144">
        <v>138</v>
      </c>
      <c r="D44" s="144">
        <v>5930</v>
      </c>
      <c r="E44" s="144">
        <v>7503</v>
      </c>
      <c r="F44" s="144">
        <v>162306</v>
      </c>
      <c r="G44" s="144">
        <v>699039</v>
      </c>
      <c r="H44" s="144">
        <v>691391</v>
      </c>
      <c r="I44" s="144">
        <v>656851</v>
      </c>
      <c r="J44" s="144"/>
      <c r="K44" s="144"/>
      <c r="L44" s="144"/>
      <c r="M44" s="144"/>
      <c r="N44" s="144"/>
      <c r="O44" s="144"/>
      <c r="P44" s="144"/>
      <c r="Q44" s="144"/>
      <c r="R44" s="62"/>
      <c r="S44" s="62"/>
      <c r="T44" s="62"/>
      <c r="U44" s="62"/>
      <c r="V44" s="62"/>
      <c r="W44" s="62"/>
    </row>
    <row r="45" spans="1:23" s="9" customFormat="1" ht="9.6" customHeight="1">
      <c r="A45" s="107"/>
      <c r="B45" s="106"/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4"/>
      <c r="P45" s="144"/>
      <c r="Q45" s="144"/>
      <c r="R45" s="62"/>
      <c r="S45" s="62"/>
      <c r="T45" s="62"/>
      <c r="U45" s="62"/>
      <c r="V45" s="62"/>
      <c r="W45" s="62"/>
    </row>
    <row r="46" spans="1:23" s="9" customFormat="1" ht="9.6" customHeight="1">
      <c r="A46" s="107" t="s">
        <v>208</v>
      </c>
      <c r="B46" s="106" t="s">
        <v>209</v>
      </c>
      <c r="C46" s="144"/>
      <c r="D46" s="144"/>
      <c r="E46" s="144"/>
      <c r="F46" s="144"/>
      <c r="G46" s="144"/>
      <c r="H46" s="144"/>
      <c r="I46" s="144"/>
      <c r="J46" s="144"/>
      <c r="K46" s="144"/>
      <c r="L46" s="144"/>
      <c r="M46" s="144"/>
      <c r="N46" s="144"/>
      <c r="O46" s="144"/>
      <c r="P46" s="144"/>
      <c r="Q46" s="144"/>
      <c r="R46" s="62"/>
      <c r="S46" s="62"/>
      <c r="T46" s="62"/>
      <c r="U46" s="62"/>
      <c r="V46" s="62"/>
      <c r="W46" s="62"/>
    </row>
    <row r="47" spans="1:23" s="9" customFormat="1" ht="9.6" customHeight="1">
      <c r="A47" s="107"/>
      <c r="B47" s="106" t="s">
        <v>210</v>
      </c>
      <c r="C47" s="144">
        <v>7</v>
      </c>
      <c r="D47" s="144">
        <v>281</v>
      </c>
      <c r="E47" s="144">
        <v>337</v>
      </c>
      <c r="F47" s="144">
        <v>9138</v>
      </c>
      <c r="G47" s="144">
        <v>59083</v>
      </c>
      <c r="H47" s="144">
        <v>57440</v>
      </c>
      <c r="I47" s="144">
        <v>65700</v>
      </c>
      <c r="J47" s="144"/>
      <c r="K47" s="144"/>
      <c r="L47" s="144"/>
      <c r="M47" s="144"/>
      <c r="N47" s="144"/>
      <c r="O47" s="144"/>
      <c r="P47" s="144"/>
      <c r="Q47" s="144"/>
      <c r="R47" s="62"/>
      <c r="S47" s="62"/>
      <c r="T47" s="62"/>
      <c r="U47" s="62"/>
      <c r="V47" s="62"/>
      <c r="W47" s="62"/>
    </row>
    <row r="48" spans="1:23" s="9" customFormat="1" ht="9.6" customHeight="1">
      <c r="A48" s="107"/>
      <c r="B48" s="106"/>
      <c r="C48" s="144"/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4"/>
      <c r="P48" s="144"/>
      <c r="Q48" s="144"/>
      <c r="R48" s="62"/>
      <c r="S48" s="62"/>
      <c r="T48" s="62"/>
      <c r="U48" s="62"/>
      <c r="V48" s="62"/>
      <c r="W48" s="62"/>
    </row>
    <row r="49" spans="1:23" s="9" customFormat="1" ht="9.6" customHeight="1">
      <c r="A49" s="107" t="s">
        <v>211</v>
      </c>
      <c r="B49" s="106" t="s">
        <v>212</v>
      </c>
      <c r="C49" s="144">
        <v>3</v>
      </c>
      <c r="D49" s="144" t="s">
        <v>281</v>
      </c>
      <c r="E49" s="144" t="s">
        <v>281</v>
      </c>
      <c r="F49" s="144" t="s">
        <v>281</v>
      </c>
      <c r="G49" s="144" t="s">
        <v>281</v>
      </c>
      <c r="H49" s="144" t="s">
        <v>281</v>
      </c>
      <c r="I49" s="144" t="s">
        <v>281</v>
      </c>
      <c r="J49" s="144"/>
      <c r="K49" s="144"/>
      <c r="L49" s="144"/>
      <c r="M49" s="144"/>
      <c r="N49" s="144"/>
      <c r="O49" s="144"/>
      <c r="P49" s="144"/>
      <c r="Q49" s="144"/>
      <c r="R49" s="62"/>
      <c r="S49" s="62"/>
      <c r="T49" s="62"/>
      <c r="U49" s="62"/>
      <c r="V49" s="62"/>
      <c r="W49" s="62"/>
    </row>
    <row r="50" spans="1:23" s="9" customFormat="1" ht="9.6" customHeight="1">
      <c r="A50" s="107" t="s">
        <v>213</v>
      </c>
      <c r="B50" s="106" t="s">
        <v>214</v>
      </c>
      <c r="C50" s="144">
        <v>4</v>
      </c>
      <c r="D50" s="144" t="s">
        <v>281</v>
      </c>
      <c r="E50" s="144" t="s">
        <v>281</v>
      </c>
      <c r="F50" s="144" t="s">
        <v>281</v>
      </c>
      <c r="G50" s="144" t="s">
        <v>281</v>
      </c>
      <c r="H50" s="144" t="s">
        <v>281</v>
      </c>
      <c r="I50" s="144" t="s">
        <v>281</v>
      </c>
      <c r="J50" s="144"/>
      <c r="K50" s="144"/>
      <c r="L50" s="144"/>
      <c r="M50" s="144"/>
      <c r="N50" s="144"/>
      <c r="O50" s="144"/>
      <c r="P50" s="144"/>
      <c r="Q50" s="144"/>
      <c r="R50" s="62"/>
      <c r="S50" s="62"/>
      <c r="T50" s="62"/>
      <c r="U50" s="62"/>
      <c r="V50" s="62"/>
      <c r="W50" s="62"/>
    </row>
    <row r="51" spans="1:23" s="9" customFormat="1" ht="9.6" customHeight="1">
      <c r="A51" s="107" t="s">
        <v>215</v>
      </c>
      <c r="B51" s="106" t="s">
        <v>216</v>
      </c>
      <c r="C51" s="144" t="s">
        <v>282</v>
      </c>
      <c r="D51" s="144" t="s">
        <v>282</v>
      </c>
      <c r="E51" s="144" t="s">
        <v>282</v>
      </c>
      <c r="F51" s="144" t="s">
        <v>282</v>
      </c>
      <c r="G51" s="144" t="s">
        <v>282</v>
      </c>
      <c r="H51" s="144" t="s">
        <v>282</v>
      </c>
      <c r="I51" s="144" t="s">
        <v>282</v>
      </c>
      <c r="J51" s="144"/>
      <c r="K51" s="144"/>
      <c r="L51" s="144"/>
      <c r="M51" s="144"/>
      <c r="N51" s="144"/>
      <c r="O51" s="144"/>
      <c r="P51" s="144"/>
      <c r="Q51" s="144"/>
      <c r="R51" s="62"/>
      <c r="S51" s="62"/>
      <c r="T51" s="62"/>
      <c r="U51" s="62"/>
      <c r="V51" s="62"/>
      <c r="W51" s="62"/>
    </row>
    <row r="52" spans="1:23" s="9" customFormat="1" ht="9.6" customHeight="1">
      <c r="A52" s="5"/>
      <c r="B52" s="105"/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62"/>
      <c r="S52" s="62"/>
      <c r="T52" s="62"/>
      <c r="U52" s="62"/>
      <c r="V52" s="62"/>
      <c r="W52" s="62"/>
    </row>
    <row r="53" spans="1:23" s="9" customFormat="1" ht="9.6" customHeight="1">
      <c r="A53" s="107" t="s">
        <v>217</v>
      </c>
      <c r="B53" s="106" t="s">
        <v>218</v>
      </c>
      <c r="C53" s="144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4"/>
      <c r="P53" s="144"/>
      <c r="Q53" s="144"/>
      <c r="R53" s="62"/>
      <c r="S53" s="62"/>
      <c r="T53" s="62"/>
      <c r="U53" s="62"/>
      <c r="V53" s="62"/>
      <c r="W53" s="62"/>
    </row>
    <row r="54" spans="1:23" s="9" customFormat="1" ht="9.6" customHeight="1">
      <c r="A54" s="107"/>
      <c r="B54" s="106" t="s">
        <v>219</v>
      </c>
      <c r="C54" s="144">
        <v>131</v>
      </c>
      <c r="D54" s="144">
        <v>5650</v>
      </c>
      <c r="E54" s="144">
        <v>7166</v>
      </c>
      <c r="F54" s="144">
        <v>153167</v>
      </c>
      <c r="G54" s="144">
        <v>639956</v>
      </c>
      <c r="H54" s="144">
        <v>633951</v>
      </c>
      <c r="I54" s="144">
        <v>591151</v>
      </c>
      <c r="J54" s="144"/>
      <c r="K54" s="144"/>
      <c r="L54" s="144"/>
      <c r="M54" s="144"/>
      <c r="N54" s="144"/>
      <c r="O54" s="144"/>
      <c r="P54" s="144"/>
      <c r="Q54" s="144"/>
      <c r="R54" s="62"/>
      <c r="S54" s="62"/>
      <c r="T54" s="62"/>
      <c r="U54" s="62"/>
      <c r="V54" s="62"/>
      <c r="W54" s="62"/>
    </row>
    <row r="55" spans="1:23" s="9" customFormat="1" ht="9.6" customHeight="1">
      <c r="A55" s="107"/>
      <c r="B55" s="106"/>
      <c r="C55" s="144"/>
      <c r="D55" s="144"/>
      <c r="E55" s="144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4"/>
      <c r="R55" s="62"/>
      <c r="S55" s="62"/>
      <c r="T55" s="62"/>
      <c r="U55" s="62"/>
      <c r="V55" s="62"/>
      <c r="W55" s="62"/>
    </row>
    <row r="56" spans="1:23" s="9" customFormat="1" ht="9.6" customHeight="1">
      <c r="A56" s="107" t="s">
        <v>220</v>
      </c>
      <c r="B56" s="106" t="s">
        <v>221</v>
      </c>
      <c r="C56" s="144">
        <v>41</v>
      </c>
      <c r="D56" s="144">
        <v>1327</v>
      </c>
      <c r="E56" s="144">
        <v>1753</v>
      </c>
      <c r="F56" s="144">
        <v>34574</v>
      </c>
      <c r="G56" s="144">
        <v>159179</v>
      </c>
      <c r="H56" s="144">
        <v>158792</v>
      </c>
      <c r="I56" s="144">
        <v>144480</v>
      </c>
      <c r="J56" s="144"/>
      <c r="K56" s="144"/>
      <c r="L56" s="144"/>
      <c r="M56" s="144"/>
      <c r="N56" s="144"/>
      <c r="O56" s="144"/>
      <c r="P56" s="144"/>
      <c r="Q56" s="144"/>
      <c r="R56" s="62"/>
      <c r="S56" s="62"/>
      <c r="T56" s="62"/>
      <c r="U56" s="62"/>
      <c r="V56" s="62"/>
      <c r="W56" s="62"/>
    </row>
    <row r="57" spans="1:23" s="9" customFormat="1" ht="9.6" customHeight="1">
      <c r="A57" s="107"/>
      <c r="B57" s="106"/>
      <c r="C57" s="144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62"/>
      <c r="S57" s="62"/>
      <c r="T57" s="62"/>
      <c r="U57" s="62"/>
      <c r="V57" s="62"/>
      <c r="W57" s="62"/>
    </row>
    <row r="58" spans="1:23" s="9" customFormat="1" ht="9.6" customHeight="1">
      <c r="A58" s="107" t="s">
        <v>222</v>
      </c>
      <c r="B58" s="106" t="s">
        <v>223</v>
      </c>
      <c r="C58" s="144"/>
      <c r="D58" s="144"/>
      <c r="E58" s="144"/>
      <c r="F58" s="144"/>
      <c r="G58" s="144"/>
      <c r="H58" s="144"/>
      <c r="I58" s="144"/>
      <c r="J58" s="144"/>
      <c r="K58" s="144"/>
      <c r="L58" s="144"/>
      <c r="M58" s="144"/>
      <c r="N58" s="144"/>
      <c r="O58" s="144"/>
      <c r="P58" s="144"/>
      <c r="Q58" s="144"/>
      <c r="R58" s="62"/>
      <c r="S58" s="62"/>
      <c r="T58" s="62"/>
      <c r="U58" s="62"/>
      <c r="V58" s="62"/>
      <c r="W58" s="62"/>
    </row>
    <row r="59" spans="1:23" s="9" customFormat="1" ht="9.6" customHeight="1">
      <c r="A59" s="107"/>
      <c r="B59" s="106" t="s">
        <v>224</v>
      </c>
      <c r="C59" s="144">
        <v>36</v>
      </c>
      <c r="D59" s="144">
        <v>1193</v>
      </c>
      <c r="E59" s="144">
        <v>1601</v>
      </c>
      <c r="F59" s="144">
        <v>30645</v>
      </c>
      <c r="G59" s="144">
        <v>148289</v>
      </c>
      <c r="H59" s="144">
        <v>147926</v>
      </c>
      <c r="I59" s="144">
        <v>133793</v>
      </c>
      <c r="J59" s="144"/>
      <c r="K59" s="144"/>
      <c r="L59" s="144"/>
      <c r="M59" s="144"/>
      <c r="N59" s="144"/>
      <c r="O59" s="144"/>
      <c r="P59" s="144"/>
      <c r="Q59" s="144"/>
      <c r="R59" s="62"/>
      <c r="S59" s="62"/>
      <c r="T59" s="62"/>
      <c r="U59" s="62"/>
      <c r="V59" s="62"/>
      <c r="W59" s="62"/>
    </row>
    <row r="60" spans="1:23" s="9" customFormat="1" ht="9.6" customHeight="1">
      <c r="A60" s="107" t="s">
        <v>225</v>
      </c>
      <c r="B60" s="106" t="s">
        <v>226</v>
      </c>
      <c r="C60" s="144">
        <v>5</v>
      </c>
      <c r="D60" s="144">
        <v>135</v>
      </c>
      <c r="E60" s="144">
        <v>151</v>
      </c>
      <c r="F60" s="144">
        <v>3929</v>
      </c>
      <c r="G60" s="144">
        <v>10890</v>
      </c>
      <c r="H60" s="144">
        <v>10866</v>
      </c>
      <c r="I60" s="144">
        <v>10686</v>
      </c>
      <c r="J60" s="144"/>
      <c r="K60" s="144"/>
      <c r="L60" s="144"/>
      <c r="M60" s="144"/>
      <c r="N60" s="144"/>
      <c r="O60" s="144"/>
      <c r="P60" s="144"/>
      <c r="Q60" s="144"/>
      <c r="R60" s="62"/>
      <c r="S60" s="62"/>
      <c r="T60" s="62"/>
      <c r="U60" s="62"/>
      <c r="V60" s="62"/>
      <c r="W60" s="62"/>
    </row>
    <row r="61" spans="1:23" s="9" customFormat="1" ht="9.6" customHeight="1">
      <c r="A61" s="107"/>
      <c r="B61" s="106"/>
      <c r="C61" s="144"/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62"/>
      <c r="S61" s="62"/>
      <c r="T61" s="62"/>
      <c r="U61" s="62"/>
      <c r="V61" s="62"/>
      <c r="W61" s="62"/>
    </row>
    <row r="62" spans="1:23" s="9" customFormat="1" ht="9.6" customHeight="1">
      <c r="A62" s="107" t="s">
        <v>227</v>
      </c>
      <c r="B62" s="106" t="s">
        <v>228</v>
      </c>
      <c r="C62" s="144"/>
      <c r="D62" s="144"/>
      <c r="E62" s="144"/>
      <c r="F62" s="144"/>
      <c r="G62" s="144"/>
      <c r="H62" s="144"/>
      <c r="I62" s="144"/>
      <c r="J62" s="144"/>
      <c r="K62" s="144"/>
      <c r="L62" s="144"/>
      <c r="M62" s="144"/>
      <c r="N62" s="144"/>
      <c r="O62" s="144"/>
      <c r="P62" s="144"/>
      <c r="Q62" s="144"/>
      <c r="R62" s="62"/>
      <c r="S62" s="62"/>
      <c r="T62" s="62"/>
      <c r="U62" s="62"/>
      <c r="V62" s="62"/>
      <c r="W62" s="62"/>
    </row>
    <row r="63" spans="1:23" s="9" customFormat="1" ht="9.6" customHeight="1">
      <c r="A63" s="107"/>
      <c r="B63" s="106" t="s">
        <v>229</v>
      </c>
      <c r="C63" s="144">
        <v>90</v>
      </c>
      <c r="D63" s="144">
        <v>4322</v>
      </c>
      <c r="E63" s="144">
        <v>5414</v>
      </c>
      <c r="F63" s="144">
        <v>118594</v>
      </c>
      <c r="G63" s="144">
        <v>480777</v>
      </c>
      <c r="H63" s="144">
        <v>475160</v>
      </c>
      <c r="I63" s="144">
        <v>446671</v>
      </c>
      <c r="J63" s="144"/>
      <c r="K63" s="144"/>
      <c r="L63" s="144"/>
      <c r="M63" s="144"/>
      <c r="N63" s="144"/>
      <c r="O63" s="144"/>
      <c r="P63" s="144"/>
      <c r="Q63" s="144"/>
      <c r="R63" s="62"/>
      <c r="S63" s="62"/>
      <c r="T63" s="62"/>
      <c r="U63" s="62"/>
      <c r="V63" s="62"/>
      <c r="W63" s="62"/>
    </row>
    <row r="64" spans="1:23" s="9" customFormat="1" ht="9.6" customHeight="1">
      <c r="A64" s="107"/>
      <c r="B64" s="106"/>
      <c r="C64" s="144"/>
      <c r="D64" s="144"/>
      <c r="E64" s="144"/>
      <c r="F64" s="144"/>
      <c r="G64" s="144"/>
      <c r="H64" s="144"/>
      <c r="I64" s="144"/>
      <c r="J64" s="144"/>
      <c r="K64" s="144"/>
      <c r="L64" s="144"/>
      <c r="M64" s="144"/>
      <c r="N64" s="144"/>
      <c r="O64" s="144"/>
      <c r="P64" s="144"/>
      <c r="Q64" s="144"/>
      <c r="R64" s="62"/>
      <c r="S64" s="62"/>
      <c r="T64" s="62"/>
      <c r="U64" s="62"/>
      <c r="V64" s="62"/>
      <c r="W64" s="62"/>
    </row>
    <row r="65" spans="1:23" s="9" customFormat="1" ht="9.6" customHeight="1">
      <c r="A65" s="107" t="s">
        <v>230</v>
      </c>
      <c r="B65" s="106" t="s">
        <v>231</v>
      </c>
      <c r="C65" s="144">
        <v>24</v>
      </c>
      <c r="D65" s="144" t="s">
        <v>281</v>
      </c>
      <c r="E65" s="144" t="s">
        <v>281</v>
      </c>
      <c r="F65" s="144" t="s">
        <v>281</v>
      </c>
      <c r="G65" s="144" t="s">
        <v>281</v>
      </c>
      <c r="H65" s="144" t="s">
        <v>281</v>
      </c>
      <c r="I65" s="144" t="s">
        <v>281</v>
      </c>
      <c r="J65" s="144"/>
      <c r="K65" s="144"/>
      <c r="L65" s="144"/>
      <c r="M65" s="144"/>
      <c r="N65" s="144"/>
      <c r="O65" s="144"/>
      <c r="P65" s="144"/>
      <c r="Q65" s="144"/>
      <c r="R65" s="62"/>
      <c r="S65" s="62"/>
      <c r="T65" s="62"/>
      <c r="U65" s="62"/>
      <c r="V65" s="62"/>
      <c r="W65" s="62"/>
    </row>
    <row r="66" spans="1:23" s="9" customFormat="1" ht="9.6" customHeight="1">
      <c r="A66" s="107" t="s">
        <v>232</v>
      </c>
      <c r="B66" s="106" t="s">
        <v>233</v>
      </c>
      <c r="C66" s="144"/>
      <c r="D66" s="200"/>
      <c r="E66" s="200"/>
      <c r="F66" s="200"/>
      <c r="G66" s="200"/>
      <c r="H66" s="200"/>
      <c r="I66" s="200"/>
      <c r="J66" s="144"/>
      <c r="K66" s="144"/>
      <c r="L66" s="144"/>
      <c r="M66" s="144"/>
      <c r="N66" s="144"/>
      <c r="O66" s="144"/>
      <c r="P66" s="144"/>
      <c r="Q66" s="144"/>
      <c r="R66" s="62"/>
      <c r="S66" s="62"/>
      <c r="T66" s="62"/>
      <c r="U66" s="62"/>
      <c r="V66" s="62"/>
      <c r="W66" s="62"/>
    </row>
    <row r="67" spans="1:23" s="9" customFormat="1" ht="9.6" customHeight="1">
      <c r="A67" s="107"/>
      <c r="B67" s="106" t="s">
        <v>234</v>
      </c>
      <c r="C67" s="144">
        <v>2</v>
      </c>
      <c r="D67" s="144" t="s">
        <v>281</v>
      </c>
      <c r="E67" s="144" t="s">
        <v>281</v>
      </c>
      <c r="F67" s="144" t="s">
        <v>281</v>
      </c>
      <c r="G67" s="144" t="s">
        <v>281</v>
      </c>
      <c r="H67" s="144" t="s">
        <v>281</v>
      </c>
      <c r="I67" s="144" t="s">
        <v>281</v>
      </c>
      <c r="J67" s="144"/>
      <c r="K67" s="144"/>
      <c r="L67" s="144"/>
      <c r="M67" s="144"/>
      <c r="N67" s="144"/>
      <c r="O67" s="144"/>
      <c r="P67" s="144"/>
      <c r="Q67" s="144"/>
      <c r="R67" s="62"/>
      <c r="S67" s="62"/>
      <c r="T67" s="62"/>
      <c r="U67" s="62"/>
      <c r="V67" s="62"/>
      <c r="W67" s="62"/>
    </row>
    <row r="68" spans="1:23" s="9" customFormat="1" ht="9.6" customHeight="1">
      <c r="A68" s="107" t="s">
        <v>235</v>
      </c>
      <c r="B68" s="106" t="s">
        <v>236</v>
      </c>
      <c r="C68" s="144">
        <v>64</v>
      </c>
      <c r="D68" s="144">
        <v>3542</v>
      </c>
      <c r="E68" s="144">
        <v>4445</v>
      </c>
      <c r="F68" s="144">
        <v>97274</v>
      </c>
      <c r="G68" s="144">
        <v>417216</v>
      </c>
      <c r="H68" s="144">
        <v>414351</v>
      </c>
      <c r="I68" s="144">
        <v>378172</v>
      </c>
      <c r="J68" s="144"/>
      <c r="K68" s="144"/>
      <c r="L68" s="144"/>
      <c r="M68" s="144"/>
      <c r="N68" s="144"/>
      <c r="O68" s="144"/>
      <c r="P68" s="144"/>
      <c r="Q68" s="144"/>
      <c r="R68" s="62"/>
      <c r="S68" s="62"/>
      <c r="T68" s="62"/>
      <c r="U68" s="62"/>
      <c r="V68" s="62"/>
      <c r="W68" s="62"/>
    </row>
    <row r="69" spans="1:23" s="9" customFormat="1" ht="9.6" customHeight="1">
      <c r="A69" s="131"/>
      <c r="B69" s="131"/>
      <c r="C69" s="145"/>
      <c r="D69" s="145"/>
      <c r="E69" s="145"/>
      <c r="F69" s="145"/>
      <c r="G69" s="145"/>
      <c r="H69" s="146"/>
      <c r="I69" s="146"/>
      <c r="J69" s="144"/>
      <c r="K69" s="144"/>
      <c r="L69" s="144"/>
      <c r="M69" s="147"/>
      <c r="N69" s="147"/>
      <c r="O69" s="147"/>
      <c r="P69" s="147"/>
      <c r="Q69" s="62"/>
      <c r="R69" s="62"/>
      <c r="S69" s="62"/>
      <c r="T69" s="62"/>
      <c r="U69" s="62"/>
      <c r="V69" s="62"/>
      <c r="W69" s="62"/>
    </row>
    <row r="70" spans="1:23" s="9" customFormat="1" ht="9.6" customHeight="1">
      <c r="A70" s="68"/>
      <c r="B70" s="148"/>
      <c r="C70" s="68"/>
      <c r="D70" s="68"/>
      <c r="E70" s="148"/>
      <c r="F70" s="148"/>
      <c r="G70" s="148"/>
      <c r="H70" s="148"/>
      <c r="I70" s="148"/>
      <c r="J70"/>
      <c r="K70"/>
      <c r="L70"/>
      <c r="M70"/>
      <c r="N70"/>
      <c r="O70"/>
      <c r="P70"/>
      <c r="Q70"/>
      <c r="R70"/>
      <c r="S70"/>
      <c r="T70"/>
      <c r="U70"/>
      <c r="V70"/>
      <c r="W70"/>
    </row>
    <row r="71" spans="1:23" s="9" customFormat="1" ht="9.6" customHeight="1">
      <c r="A71" s="68"/>
      <c r="B71" s="148"/>
      <c r="C71" s="68"/>
      <c r="D71" s="68"/>
      <c r="E71" s="148"/>
      <c r="F71" s="148"/>
      <c r="G71" s="148"/>
      <c r="H71" s="148"/>
      <c r="I71" s="148"/>
      <c r="J71"/>
      <c r="K71"/>
      <c r="L71"/>
      <c r="M71"/>
      <c r="N71"/>
      <c r="O71"/>
      <c r="P71"/>
      <c r="Q71"/>
      <c r="R71"/>
      <c r="S71"/>
      <c r="T71"/>
      <c r="U71"/>
      <c r="V71"/>
      <c r="W71"/>
    </row>
    <row r="72" spans="1:23" s="9" customFormat="1" ht="9.6" customHeight="1">
      <c r="A72" s="68"/>
      <c r="B72" s="148"/>
      <c r="C72" s="68"/>
      <c r="D72" s="68"/>
      <c r="E72" s="148"/>
      <c r="F72" s="148"/>
      <c r="G72" s="148"/>
      <c r="H72" s="148"/>
      <c r="I72" s="148"/>
      <c r="J72"/>
      <c r="K72"/>
      <c r="L72"/>
      <c r="M72"/>
      <c r="N72"/>
      <c r="O72"/>
      <c r="P72"/>
      <c r="Q72"/>
      <c r="R72"/>
      <c r="S72"/>
      <c r="T72"/>
      <c r="U72"/>
      <c r="V72"/>
      <c r="W72"/>
    </row>
    <row r="73" spans="1:23" s="9" customFormat="1" ht="9.6" customHeight="1">
      <c r="A73"/>
      <c r="B73"/>
      <c r="C73" s="68"/>
      <c r="D73" s="68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</row>
    <row r="74" spans="1:23" s="9" customFormat="1" ht="9.6" customHeight="1">
      <c r="A74"/>
      <c r="B74"/>
      <c r="C74" s="68"/>
      <c r="D74" s="68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</row>
    <row r="75" spans="1:23" ht="9.9499999999999993" customHeight="1">
      <c r="A75"/>
      <c r="B75"/>
      <c r="C75" s="68"/>
      <c r="D75" s="68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</row>
    <row r="76" spans="1:23" ht="9" customHeight="1">
      <c r="A76"/>
      <c r="B76"/>
      <c r="C76" s="68"/>
      <c r="D76" s="68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</row>
    <row r="77" spans="1:23" ht="9" customHeight="1">
      <c r="A77"/>
      <c r="B77"/>
      <c r="C77" s="68"/>
      <c r="D77" s="68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</row>
    <row r="78" spans="1:23" ht="9" customHeight="1">
      <c r="A78"/>
      <c r="B78"/>
      <c r="C78" s="6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</row>
    <row r="79" spans="1:23" ht="9" customHeight="1">
      <c r="A79"/>
      <c r="B79"/>
      <c r="C79" s="68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</row>
    <row r="80" spans="1:23" ht="9" customHeight="1">
      <c r="A80"/>
      <c r="B80"/>
      <c r="C80" s="68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</row>
    <row r="81" spans="1:9" ht="9" customHeight="1">
      <c r="A81"/>
      <c r="B81"/>
      <c r="C81" s="68"/>
      <c r="D81"/>
      <c r="E81"/>
      <c r="F81"/>
      <c r="G81"/>
      <c r="H81"/>
      <c r="I81"/>
    </row>
    <row r="82" spans="1:9" ht="9" customHeight="1">
      <c r="A82"/>
      <c r="B82"/>
      <c r="C82" s="68"/>
      <c r="D82"/>
      <c r="E82"/>
      <c r="F82"/>
      <c r="G82"/>
      <c r="H82"/>
      <c r="I82"/>
    </row>
    <row r="83" spans="1:9" ht="9" customHeight="1">
      <c r="A83"/>
      <c r="B83"/>
      <c r="C83" s="68"/>
      <c r="D83"/>
      <c r="E83"/>
      <c r="F83"/>
      <c r="G83"/>
      <c r="H83"/>
      <c r="I83"/>
    </row>
    <row r="84" spans="1:9" ht="9" customHeight="1">
      <c r="A84"/>
      <c r="B84"/>
      <c r="C84" s="68"/>
      <c r="D84"/>
      <c r="E84"/>
      <c r="F84"/>
      <c r="G84"/>
      <c r="H84"/>
      <c r="I84"/>
    </row>
    <row r="85" spans="1:9" ht="9" customHeight="1">
      <c r="A85"/>
      <c r="B85"/>
      <c r="C85" s="68"/>
      <c r="D85"/>
      <c r="E85"/>
      <c r="F85"/>
      <c r="G85"/>
      <c r="H85"/>
      <c r="I85"/>
    </row>
    <row r="86" spans="1:9" ht="9" customHeight="1">
      <c r="A86"/>
      <c r="B86"/>
      <c r="C86" s="68"/>
      <c r="D86"/>
      <c r="E86"/>
      <c r="F86"/>
      <c r="G86"/>
      <c r="H86"/>
      <c r="I86"/>
    </row>
    <row r="87" spans="1:9" ht="9" customHeight="1">
      <c r="A87"/>
      <c r="B87"/>
      <c r="C87" s="68"/>
      <c r="D87"/>
      <c r="E87"/>
      <c r="F87"/>
      <c r="G87"/>
      <c r="H87"/>
      <c r="I87"/>
    </row>
    <row r="88" spans="1:9" ht="9" customHeight="1">
      <c r="A88"/>
      <c r="B88"/>
      <c r="C88" s="68"/>
      <c r="D88"/>
      <c r="E88"/>
      <c r="F88"/>
      <c r="G88"/>
      <c r="H88"/>
      <c r="I88"/>
    </row>
  </sheetData>
  <mergeCells count="9">
    <mergeCell ref="B6:B7"/>
    <mergeCell ref="C8:D8"/>
    <mergeCell ref="F8:I8"/>
    <mergeCell ref="C5:C7"/>
    <mergeCell ref="D5:D7"/>
    <mergeCell ref="F5:F7"/>
    <mergeCell ref="G5:G7"/>
    <mergeCell ref="H5:H7"/>
    <mergeCell ref="I5:I7"/>
  </mergeCells>
  <pageMargins left="0.70866141732283472" right="0.23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showGridLines="0" zoomScaleNormal="100" workbookViewId="0"/>
  </sheetViews>
  <sheetFormatPr baseColWidth="10" defaultColWidth="11.42578125" defaultRowHeight="9" customHeight="1"/>
  <cols>
    <col min="1" max="1" width="5.85546875" style="9" customWidth="1"/>
    <col min="2" max="2" width="26.7109375" style="9" customWidth="1"/>
    <col min="3" max="3" width="6.42578125" style="9" customWidth="1"/>
    <col min="4" max="4" width="10.5703125" style="9" customWidth="1"/>
    <col min="5" max="5" width="7.85546875" style="9" customWidth="1"/>
    <col min="6" max="6" width="7.7109375" style="9" customWidth="1"/>
    <col min="7" max="7" width="8" style="9" customWidth="1"/>
    <col min="8" max="8" width="10" style="9" customWidth="1"/>
    <col min="9" max="9" width="8.140625" style="9" customWidth="1"/>
    <col min="10" max="16384" width="11.42578125" style="9"/>
  </cols>
  <sheetData>
    <row r="1" spans="1:19" s="2" customFormat="1" ht="9.9499999999999993" customHeight="1">
      <c r="A1" s="662" t="s">
        <v>503</v>
      </c>
      <c r="C1" s="1"/>
      <c r="D1" s="1"/>
      <c r="E1" s="1"/>
      <c r="F1" s="1"/>
      <c r="G1" s="3"/>
      <c r="H1" s="3"/>
      <c r="I1" s="3"/>
      <c r="K1" s="149"/>
    </row>
    <row r="2" spans="1:19" s="5" customFormat="1" ht="9.9499999999999993" customHeight="1">
      <c r="A2" s="663" t="s">
        <v>507</v>
      </c>
      <c r="B2" s="2"/>
      <c r="C2" s="2"/>
      <c r="D2" s="1"/>
      <c r="E2" s="1"/>
      <c r="F2" s="1"/>
      <c r="G2" s="3"/>
      <c r="H2" s="3"/>
      <c r="I2" s="3"/>
      <c r="K2" s="149"/>
    </row>
    <row r="3" spans="1:19" ht="9.9499999999999993" customHeight="1">
      <c r="A3" s="104" t="s">
        <v>283</v>
      </c>
      <c r="B3" s="104"/>
      <c r="C3" s="104"/>
      <c r="D3" s="111"/>
      <c r="E3" s="111"/>
      <c r="F3" s="111"/>
      <c r="G3" s="150"/>
      <c r="I3" s="150"/>
      <c r="K3" s="151"/>
    </row>
    <row r="4" spans="1:19" ht="9.9499999999999993" customHeight="1">
      <c r="A4" s="152"/>
      <c r="B4" s="7"/>
      <c r="C4" s="7"/>
      <c r="D4" s="7"/>
      <c r="E4" s="7"/>
      <c r="F4" s="7"/>
      <c r="G4" s="8"/>
      <c r="H4" s="8"/>
      <c r="I4" s="403" t="s">
        <v>443</v>
      </c>
      <c r="K4" s="151"/>
    </row>
    <row r="5" spans="1:19" ht="11.45" customHeight="1">
      <c r="A5" s="741" t="s">
        <v>169</v>
      </c>
      <c r="B5" s="743" t="s">
        <v>168</v>
      </c>
      <c r="C5" s="765" t="s">
        <v>279</v>
      </c>
      <c r="D5" s="690" t="s">
        <v>284</v>
      </c>
      <c r="E5" s="10" t="s">
        <v>3</v>
      </c>
      <c r="F5" s="690" t="s">
        <v>4</v>
      </c>
      <c r="G5" s="669" t="s">
        <v>5</v>
      </c>
      <c r="H5" s="669" t="s">
        <v>285</v>
      </c>
      <c r="I5" s="754" t="s">
        <v>29</v>
      </c>
      <c r="J5" s="70"/>
      <c r="K5" s="151"/>
    </row>
    <row r="6" spans="1:19" ht="11.45" customHeight="1">
      <c r="A6" s="695"/>
      <c r="B6" s="773"/>
      <c r="C6" s="766"/>
      <c r="D6" s="716"/>
      <c r="E6" s="14" t="s">
        <v>8</v>
      </c>
      <c r="F6" s="691"/>
      <c r="G6" s="670"/>
      <c r="H6" s="716"/>
      <c r="I6" s="755"/>
      <c r="J6" s="153"/>
      <c r="K6" s="151"/>
    </row>
    <row r="7" spans="1:19" ht="11.45" customHeight="1">
      <c r="A7" s="697"/>
      <c r="B7" s="773"/>
      <c r="C7" s="766"/>
      <c r="D7" s="716"/>
      <c r="E7" s="14" t="s">
        <v>9</v>
      </c>
      <c r="F7" s="679"/>
      <c r="G7" s="670"/>
      <c r="H7" s="716"/>
      <c r="I7" s="755"/>
      <c r="J7" s="70"/>
      <c r="K7" s="154"/>
    </row>
    <row r="8" spans="1:19" ht="11.45" customHeight="1">
      <c r="A8" s="102"/>
      <c r="B8" s="101" t="s">
        <v>129</v>
      </c>
      <c r="C8" s="181"/>
      <c r="D8" s="180"/>
      <c r="E8" s="181"/>
      <c r="F8" s="181"/>
      <c r="G8" s="181"/>
      <c r="H8" s="181"/>
      <c r="I8" s="181"/>
    </row>
    <row r="9" spans="1:19" customFormat="1" ht="9.9499999999999993" customHeight="1">
      <c r="A9" s="36"/>
      <c r="B9" s="57"/>
      <c r="C9" s="155"/>
      <c r="D9" s="155"/>
      <c r="E9" s="155"/>
      <c r="F9" s="155"/>
      <c r="G9" s="155"/>
      <c r="H9" s="155"/>
      <c r="I9" s="155"/>
    </row>
    <row r="10" spans="1:19" s="62" customFormat="1" ht="9.6" customHeight="1">
      <c r="A10" s="2"/>
      <c r="B10" s="103" t="s">
        <v>170</v>
      </c>
      <c r="C10" s="636">
        <v>-2.6845637583892596</v>
      </c>
      <c r="D10" s="636">
        <v>-2.5268537358633409</v>
      </c>
      <c r="E10" s="636">
        <v>-4.3545042623454435</v>
      </c>
      <c r="F10" s="636">
        <v>0.27633494413865378</v>
      </c>
      <c r="G10" s="636">
        <v>1.7939236758812456</v>
      </c>
      <c r="H10" s="636">
        <v>1.8331077602811945</v>
      </c>
      <c r="I10" s="636">
        <v>2.1813440657288368</v>
      </c>
      <c r="J10" s="157"/>
      <c r="K10" s="157"/>
      <c r="L10" s="157"/>
      <c r="M10" s="158"/>
      <c r="N10" s="158"/>
      <c r="O10" s="158"/>
      <c r="P10" s="157"/>
      <c r="Q10" s="158"/>
      <c r="R10" s="158"/>
      <c r="S10" s="158"/>
    </row>
    <row r="11" spans="1:19" s="62" customFormat="1" ht="9.6" customHeight="1">
      <c r="A11" s="2"/>
      <c r="B11" s="103"/>
      <c r="C11" s="637"/>
      <c r="D11" s="637"/>
      <c r="E11" s="637"/>
      <c r="F11" s="637"/>
      <c r="G11" s="637"/>
      <c r="H11" s="637"/>
      <c r="I11" s="637"/>
      <c r="J11" s="153"/>
      <c r="K11" s="512"/>
      <c r="L11" s="157"/>
      <c r="M11" s="154"/>
      <c r="N11" s="154"/>
      <c r="O11" s="154"/>
      <c r="P11" s="153"/>
      <c r="Q11" s="154"/>
      <c r="R11" s="154"/>
      <c r="S11" s="154"/>
    </row>
    <row r="12" spans="1:19" ht="9.6" customHeight="1">
      <c r="A12" s="5">
        <v>41</v>
      </c>
      <c r="B12" s="105" t="s">
        <v>171</v>
      </c>
      <c r="C12" s="637">
        <v>-4.9382716049382651</v>
      </c>
      <c r="D12" s="637">
        <v>-4.836101719829486</v>
      </c>
      <c r="E12" s="637">
        <v>-6.6436480533396889</v>
      </c>
      <c r="F12" s="637">
        <v>-0.88805915098140531</v>
      </c>
      <c r="G12" s="637">
        <v>-1.9994747439376681</v>
      </c>
      <c r="H12" s="637">
        <v>-2.0007588552009423</v>
      </c>
      <c r="I12" s="637">
        <v>4.766469352169409</v>
      </c>
      <c r="J12" s="121"/>
      <c r="K12" s="512"/>
      <c r="L12" s="121"/>
      <c r="M12" s="154"/>
      <c r="N12" s="154"/>
      <c r="O12" s="154"/>
      <c r="P12" s="121"/>
      <c r="Q12" s="154"/>
      <c r="R12" s="154"/>
      <c r="S12" s="154"/>
    </row>
    <row r="13" spans="1:19" ht="9.6" customHeight="1">
      <c r="A13" s="5"/>
      <c r="B13" s="105"/>
      <c r="C13" s="637"/>
      <c r="D13" s="637"/>
      <c r="E13" s="637"/>
      <c r="F13" s="637"/>
      <c r="G13" s="637"/>
      <c r="H13" s="637"/>
      <c r="I13" s="637"/>
      <c r="J13" s="121"/>
      <c r="K13" s="121"/>
      <c r="L13" s="121"/>
      <c r="M13" s="154"/>
      <c r="N13" s="154"/>
      <c r="O13" s="154"/>
      <c r="P13" s="121"/>
      <c r="Q13" s="154"/>
      <c r="R13" s="154"/>
      <c r="S13" s="154"/>
    </row>
    <row r="14" spans="1:19" ht="9.6" customHeight="1">
      <c r="A14" s="5" t="s">
        <v>172</v>
      </c>
      <c r="B14" s="106" t="s">
        <v>173</v>
      </c>
      <c r="C14" s="637">
        <v>-4.9382716049382651</v>
      </c>
      <c r="D14" s="637">
        <v>-4.836101719829486</v>
      </c>
      <c r="E14" s="637">
        <v>-6.6436480533396889</v>
      </c>
      <c r="F14" s="637">
        <v>-0.88805915098140531</v>
      </c>
      <c r="G14" s="637">
        <v>-1.9994747439376681</v>
      </c>
      <c r="H14" s="637">
        <v>-2.0007588552009423</v>
      </c>
      <c r="I14" s="637">
        <v>4.766469352169409</v>
      </c>
      <c r="J14" s="121"/>
      <c r="K14" s="121"/>
      <c r="L14" s="121"/>
      <c r="M14" s="154"/>
      <c r="N14" s="154"/>
      <c r="O14" s="154"/>
      <c r="P14" s="121"/>
      <c r="Q14" s="154"/>
      <c r="R14" s="154"/>
      <c r="S14" s="154"/>
    </row>
    <row r="15" spans="1:19" ht="9.6" customHeight="1">
      <c r="A15" s="5"/>
      <c r="B15" s="105"/>
      <c r="C15" s="637"/>
      <c r="D15" s="637"/>
      <c r="E15" s="637"/>
      <c r="F15" s="637"/>
      <c r="G15" s="637"/>
      <c r="H15" s="637"/>
      <c r="I15" s="637"/>
      <c r="J15" s="121"/>
      <c r="K15" s="121"/>
      <c r="L15" s="121"/>
      <c r="M15" s="154"/>
      <c r="N15" s="154"/>
      <c r="O15" s="154"/>
      <c r="P15" s="121"/>
      <c r="Q15" s="154"/>
      <c r="R15" s="154"/>
      <c r="S15" s="154"/>
    </row>
    <row r="16" spans="1:19" ht="9.6" customHeight="1">
      <c r="A16" s="107" t="s">
        <v>174</v>
      </c>
      <c r="B16" s="106" t="s">
        <v>175</v>
      </c>
      <c r="C16" s="637"/>
      <c r="D16" s="637"/>
      <c r="E16" s="637"/>
      <c r="F16" s="637"/>
      <c r="G16" s="637"/>
      <c r="H16" s="637"/>
      <c r="I16" s="637"/>
      <c r="J16" s="121"/>
      <c r="K16" s="121"/>
      <c r="L16" s="121"/>
      <c r="M16" s="154"/>
      <c r="N16" s="154"/>
      <c r="O16" s="154"/>
      <c r="P16" s="121"/>
      <c r="Q16" s="154"/>
      <c r="R16" s="154"/>
      <c r="S16" s="154"/>
    </row>
    <row r="17" spans="1:19" ht="9.6" customHeight="1">
      <c r="A17" s="24"/>
      <c r="B17" s="22" t="s">
        <v>176</v>
      </c>
      <c r="C17" s="637">
        <v>-5.6603773584905639</v>
      </c>
      <c r="D17" s="516" t="s">
        <v>286</v>
      </c>
      <c r="E17" s="516" t="s">
        <v>286</v>
      </c>
      <c r="F17" s="516" t="s">
        <v>286</v>
      </c>
      <c r="G17" s="516" t="s">
        <v>286</v>
      </c>
      <c r="H17" s="516" t="s">
        <v>286</v>
      </c>
      <c r="I17" s="516" t="s">
        <v>286</v>
      </c>
      <c r="J17" s="121"/>
      <c r="K17" s="121"/>
      <c r="L17" s="121"/>
      <c r="M17" s="154"/>
      <c r="N17" s="154"/>
      <c r="O17" s="154"/>
      <c r="P17" s="121"/>
      <c r="Q17" s="154"/>
      <c r="R17" s="154"/>
      <c r="S17" s="154"/>
    </row>
    <row r="18" spans="1:19" ht="9.6" customHeight="1">
      <c r="A18" s="107" t="s">
        <v>178</v>
      </c>
      <c r="B18" s="106" t="s">
        <v>179</v>
      </c>
      <c r="C18" s="516">
        <v>33.333333333333343</v>
      </c>
      <c r="D18" s="516" t="s">
        <v>286</v>
      </c>
      <c r="E18" s="516" t="s">
        <v>286</v>
      </c>
      <c r="F18" s="516" t="s">
        <v>286</v>
      </c>
      <c r="G18" s="516" t="s">
        <v>286</v>
      </c>
      <c r="H18" s="516" t="s">
        <v>286</v>
      </c>
      <c r="I18" s="516" t="s">
        <v>286</v>
      </c>
      <c r="J18" s="121"/>
      <c r="K18" s="121"/>
      <c r="L18" s="121"/>
      <c r="M18" s="154"/>
      <c r="N18" s="154"/>
      <c r="O18" s="154"/>
      <c r="P18" s="121"/>
      <c r="Q18" s="154"/>
      <c r="R18" s="154"/>
      <c r="S18" s="154"/>
    </row>
    <row r="19" spans="1:19" ht="9.6" customHeight="1">
      <c r="A19" s="5"/>
      <c r="B19" s="105"/>
      <c r="C19" s="637"/>
      <c r="D19" s="637"/>
      <c r="E19" s="637"/>
      <c r="F19" s="637"/>
      <c r="G19" s="637"/>
      <c r="H19" s="637"/>
      <c r="I19" s="637"/>
      <c r="J19" s="121"/>
      <c r="K19" s="121"/>
      <c r="L19" s="121"/>
      <c r="M19" s="154"/>
      <c r="N19" s="154"/>
      <c r="O19" s="154"/>
      <c r="P19" s="121"/>
      <c r="Q19" s="154"/>
      <c r="R19" s="154"/>
      <c r="S19" s="154"/>
    </row>
    <row r="20" spans="1:19" ht="9.6" customHeight="1">
      <c r="A20" s="5">
        <v>42</v>
      </c>
      <c r="B20" s="105" t="s">
        <v>180</v>
      </c>
      <c r="C20" s="637">
        <v>-0.69444444444444287</v>
      </c>
      <c r="D20" s="637">
        <v>-0.6666666666666714</v>
      </c>
      <c r="E20" s="637">
        <v>-3.1003039513677777</v>
      </c>
      <c r="F20" s="637">
        <v>2.2260223978644831</v>
      </c>
      <c r="G20" s="637">
        <v>5.3774534700055767</v>
      </c>
      <c r="H20" s="637">
        <v>5.4447000452423424</v>
      </c>
      <c r="I20" s="637">
        <v>0.42128591569078822</v>
      </c>
      <c r="J20" s="121"/>
      <c r="K20" s="121"/>
      <c r="L20" s="121"/>
      <c r="M20" s="154"/>
      <c r="N20" s="154"/>
      <c r="O20" s="154"/>
      <c r="P20" s="121"/>
      <c r="Q20" s="154"/>
      <c r="R20" s="154"/>
      <c r="S20" s="154"/>
    </row>
    <row r="21" spans="1:19" ht="9.6" customHeight="1">
      <c r="A21" s="5"/>
      <c r="B21" s="105"/>
      <c r="C21" s="637"/>
      <c r="D21" s="637"/>
      <c r="E21" s="637"/>
      <c r="F21" s="637"/>
      <c r="G21" s="637"/>
      <c r="H21" s="637"/>
      <c r="I21" s="637"/>
      <c r="J21" s="121"/>
      <c r="K21" s="121"/>
      <c r="L21" s="121"/>
      <c r="M21" s="154"/>
      <c r="N21" s="154"/>
      <c r="O21" s="154"/>
      <c r="P21" s="121"/>
      <c r="Q21" s="154"/>
      <c r="R21" s="154"/>
      <c r="S21" s="154"/>
    </row>
    <row r="22" spans="1:19" ht="9.6" customHeight="1">
      <c r="A22" s="107" t="s">
        <v>181</v>
      </c>
      <c r="B22" s="106" t="s">
        <v>182</v>
      </c>
      <c r="C22" s="637"/>
      <c r="D22" s="637"/>
      <c r="E22" s="637"/>
      <c r="F22" s="637"/>
      <c r="G22" s="637"/>
      <c r="H22" s="637"/>
      <c r="I22" s="637"/>
      <c r="J22" s="121"/>
      <c r="K22" s="121"/>
      <c r="L22" s="121"/>
      <c r="M22" s="154"/>
      <c r="N22" s="154"/>
      <c r="O22" s="154"/>
      <c r="P22" s="121"/>
      <c r="Q22" s="154"/>
      <c r="R22" s="154"/>
      <c r="S22" s="154"/>
    </row>
    <row r="23" spans="1:19" ht="9.6" customHeight="1">
      <c r="A23" s="107"/>
      <c r="B23" s="106" t="s">
        <v>183</v>
      </c>
      <c r="C23" s="637">
        <v>5.7142857142857082</v>
      </c>
      <c r="D23" s="637">
        <v>-0.32264569469650439</v>
      </c>
      <c r="E23" s="637">
        <v>-2.563232048888139</v>
      </c>
      <c r="F23" s="637">
        <v>3.0542210020590232</v>
      </c>
      <c r="G23" s="637">
        <v>8.1059101464178553</v>
      </c>
      <c r="H23" s="637">
        <v>8.2078846997671064</v>
      </c>
      <c r="I23" s="637">
        <v>-4.7363901313324561</v>
      </c>
      <c r="J23" s="121"/>
      <c r="K23" s="121"/>
      <c r="L23" s="121"/>
      <c r="M23" s="154"/>
      <c r="N23" s="154"/>
      <c r="O23" s="154"/>
      <c r="P23" s="121"/>
      <c r="Q23" s="154"/>
      <c r="R23" s="154"/>
      <c r="S23" s="154"/>
    </row>
    <row r="24" spans="1:19" ht="9.6" customHeight="1">
      <c r="A24" s="107"/>
      <c r="B24" s="106"/>
      <c r="C24" s="637"/>
      <c r="D24" s="637"/>
      <c r="E24" s="637"/>
      <c r="F24" s="637"/>
      <c r="G24" s="637"/>
      <c r="H24" s="637"/>
      <c r="I24" s="637"/>
      <c r="J24" s="121"/>
      <c r="K24" s="121"/>
      <c r="L24" s="121"/>
      <c r="M24" s="154"/>
      <c r="N24" s="154"/>
      <c r="O24" s="154"/>
      <c r="P24" s="121"/>
      <c r="Q24" s="154"/>
      <c r="R24" s="154"/>
      <c r="S24" s="154"/>
    </row>
    <row r="25" spans="1:19" ht="9.6" customHeight="1">
      <c r="A25" s="108" t="s">
        <v>184</v>
      </c>
      <c r="B25" s="109" t="s">
        <v>185</v>
      </c>
      <c r="C25" s="637">
        <v>3.3898305084745743</v>
      </c>
      <c r="D25" s="637">
        <v>-0.63001145475372766</v>
      </c>
      <c r="E25" s="637">
        <v>0.11576753878212287</v>
      </c>
      <c r="F25" s="637">
        <v>2.4310275889644117</v>
      </c>
      <c r="G25" s="637">
        <v>-2.671405802620626</v>
      </c>
      <c r="H25" s="637">
        <v>-2.5917426314010612</v>
      </c>
      <c r="I25" s="637">
        <v>-3.414646165976734</v>
      </c>
      <c r="J25" s="121"/>
      <c r="K25" s="121"/>
      <c r="L25" s="121"/>
      <c r="M25" s="154"/>
      <c r="N25" s="154"/>
      <c r="O25" s="154"/>
      <c r="P25" s="121"/>
      <c r="Q25" s="154"/>
      <c r="R25" s="154"/>
      <c r="S25" s="154"/>
    </row>
    <row r="26" spans="1:19" ht="9.6" customHeight="1">
      <c r="A26" s="108" t="s">
        <v>186</v>
      </c>
      <c r="B26" s="109" t="s">
        <v>187</v>
      </c>
      <c r="C26" s="637">
        <v>11.111111111111114</v>
      </c>
      <c r="D26" s="516" t="s">
        <v>286</v>
      </c>
      <c r="E26" s="516" t="s">
        <v>286</v>
      </c>
      <c r="F26" s="516" t="s">
        <v>286</v>
      </c>
      <c r="G26" s="516" t="s">
        <v>286</v>
      </c>
      <c r="H26" s="516" t="s">
        <v>286</v>
      </c>
      <c r="I26" s="516" t="s">
        <v>286</v>
      </c>
      <c r="J26" s="121"/>
      <c r="K26" s="121"/>
      <c r="L26" s="121"/>
      <c r="M26" s="154"/>
      <c r="N26" s="154"/>
      <c r="O26" s="154"/>
      <c r="P26" s="121"/>
      <c r="Q26" s="154"/>
      <c r="R26" s="154"/>
      <c r="S26" s="154"/>
    </row>
    <row r="27" spans="1:19" ht="9.6" customHeight="1">
      <c r="A27" s="107" t="s">
        <v>188</v>
      </c>
      <c r="B27" s="106" t="s">
        <v>189</v>
      </c>
      <c r="C27" s="516">
        <v>50</v>
      </c>
      <c r="D27" s="516" t="s">
        <v>286</v>
      </c>
      <c r="E27" s="516" t="s">
        <v>286</v>
      </c>
      <c r="F27" s="516" t="s">
        <v>286</v>
      </c>
      <c r="G27" s="516" t="s">
        <v>286</v>
      </c>
      <c r="H27" s="516" t="s">
        <v>286</v>
      </c>
      <c r="I27" s="516" t="s">
        <v>286</v>
      </c>
      <c r="J27" s="121"/>
      <c r="K27" s="121"/>
      <c r="L27" s="121"/>
      <c r="M27" s="154"/>
      <c r="N27" s="154"/>
      <c r="O27" s="154"/>
      <c r="P27" s="121"/>
      <c r="Q27" s="154"/>
      <c r="R27" s="154"/>
      <c r="S27" s="154"/>
    </row>
    <row r="28" spans="1:19" ht="12" customHeight="1">
      <c r="A28" s="5"/>
      <c r="B28" s="105"/>
      <c r="C28" s="637"/>
      <c r="D28" s="637"/>
      <c r="E28" s="637"/>
      <c r="F28" s="637"/>
      <c r="G28" s="637"/>
      <c r="H28" s="637"/>
      <c r="I28" s="637"/>
      <c r="J28" s="153"/>
      <c r="K28" s="153"/>
      <c r="L28" s="153"/>
      <c r="M28" s="154"/>
      <c r="N28" s="154"/>
      <c r="O28" s="154"/>
      <c r="P28" s="153"/>
      <c r="Q28" s="154"/>
      <c r="R28" s="154"/>
      <c r="S28" s="154"/>
    </row>
    <row r="29" spans="1:19" ht="10.5" customHeight="1">
      <c r="A29" s="107" t="s">
        <v>190</v>
      </c>
      <c r="B29" s="106" t="s">
        <v>191</v>
      </c>
      <c r="C29" s="637"/>
      <c r="D29" s="637"/>
      <c r="E29" s="637"/>
      <c r="F29" s="637"/>
      <c r="G29" s="637"/>
      <c r="H29" s="637"/>
      <c r="I29" s="637"/>
      <c r="J29" s="153"/>
      <c r="K29" s="153"/>
      <c r="L29" s="153"/>
      <c r="M29" s="154"/>
      <c r="N29" s="154"/>
      <c r="O29" s="154"/>
      <c r="P29" s="153"/>
      <c r="Q29" s="154"/>
      <c r="R29" s="154"/>
      <c r="S29" s="154"/>
    </row>
    <row r="30" spans="1:19" ht="9.6" customHeight="1">
      <c r="A30" s="107"/>
      <c r="B30" s="106" t="s">
        <v>192</v>
      </c>
      <c r="C30" s="637">
        <v>-2.1739130434782652</v>
      </c>
      <c r="D30" s="637">
        <v>2.6077700904736503</v>
      </c>
      <c r="E30" s="637">
        <v>0.25231286795626318</v>
      </c>
      <c r="F30" s="637">
        <v>3.798566142460686</v>
      </c>
      <c r="G30" s="637">
        <v>-0.5335873818759751</v>
      </c>
      <c r="H30" s="637">
        <v>-0.5600563578724973</v>
      </c>
      <c r="I30" s="637">
        <v>-0.63669585264759121</v>
      </c>
      <c r="J30" s="153"/>
      <c r="K30" s="153"/>
      <c r="L30" s="153"/>
      <c r="M30" s="154"/>
      <c r="N30" s="154"/>
      <c r="O30" s="154"/>
      <c r="P30" s="153"/>
      <c r="Q30" s="154"/>
      <c r="R30" s="154"/>
      <c r="S30" s="154"/>
    </row>
    <row r="31" spans="1:19" ht="9.6" customHeight="1">
      <c r="A31" s="107"/>
      <c r="B31" s="106"/>
      <c r="C31" s="637"/>
      <c r="D31" s="637"/>
      <c r="E31" s="637"/>
      <c r="F31" s="637"/>
      <c r="G31" s="637"/>
      <c r="H31" s="637"/>
      <c r="I31" s="637"/>
      <c r="J31" s="153"/>
      <c r="K31" s="153"/>
      <c r="L31" s="153"/>
      <c r="M31" s="154"/>
      <c r="N31" s="154"/>
      <c r="O31" s="154"/>
      <c r="P31" s="153"/>
      <c r="Q31" s="154"/>
      <c r="R31" s="154"/>
      <c r="S31" s="154"/>
    </row>
    <row r="32" spans="1:19" ht="9.6" customHeight="1">
      <c r="A32" s="107" t="s">
        <v>193</v>
      </c>
      <c r="B32" s="106" t="s">
        <v>194</v>
      </c>
      <c r="C32" s="637"/>
      <c r="D32" s="637"/>
      <c r="E32" s="637"/>
      <c r="F32" s="637"/>
      <c r="G32" s="637"/>
      <c r="H32" s="637"/>
      <c r="I32" s="637"/>
      <c r="J32" s="121"/>
      <c r="K32" s="121"/>
      <c r="L32" s="121"/>
      <c r="M32" s="154"/>
      <c r="N32" s="154"/>
      <c r="O32" s="154"/>
      <c r="P32" s="121"/>
      <c r="Q32" s="154"/>
      <c r="R32" s="154"/>
      <c r="S32" s="154"/>
    </row>
    <row r="33" spans="1:19" ht="9.6" customHeight="1">
      <c r="A33" s="107"/>
      <c r="B33" s="106" t="s">
        <v>195</v>
      </c>
      <c r="C33" s="637">
        <v>-3.3333333333333286</v>
      </c>
      <c r="D33" s="516">
        <v>0.57887120115773882</v>
      </c>
      <c r="E33" s="516">
        <v>-0.60864272671940967</v>
      </c>
      <c r="F33" s="516">
        <v>2.3242256805393566</v>
      </c>
      <c r="G33" s="516">
        <v>-3.3587116749177142</v>
      </c>
      <c r="H33" s="516">
        <v>-3.5101955774386937</v>
      </c>
      <c r="I33" s="516">
        <v>-6.2584952186203111</v>
      </c>
      <c r="J33" s="121"/>
      <c r="K33" s="121"/>
      <c r="L33" s="121"/>
      <c r="M33" s="154"/>
      <c r="N33" s="154"/>
      <c r="O33" s="154"/>
      <c r="P33" s="121"/>
      <c r="Q33" s="154"/>
      <c r="R33" s="154"/>
      <c r="S33" s="154"/>
    </row>
    <row r="34" spans="1:19" ht="9.6" customHeight="1">
      <c r="A34" s="107" t="s">
        <v>196</v>
      </c>
      <c r="B34" s="106" t="s">
        <v>197</v>
      </c>
      <c r="C34" s="637">
        <v>-5.8823529411764639</v>
      </c>
      <c r="D34" s="516">
        <v>8.2494969818913546</v>
      </c>
      <c r="E34" s="516">
        <v>2.1768707482993221</v>
      </c>
      <c r="F34" s="516">
        <v>8.4767572784301137</v>
      </c>
      <c r="G34" s="516">
        <v>11.400004463588274</v>
      </c>
      <c r="H34" s="516">
        <v>11.467018351699934</v>
      </c>
      <c r="I34" s="516">
        <v>24.232590306963871</v>
      </c>
      <c r="J34" s="121"/>
      <c r="K34" s="121"/>
      <c r="L34" s="121"/>
      <c r="M34" s="154"/>
      <c r="N34" s="154"/>
      <c r="O34" s="154"/>
      <c r="P34" s="121"/>
      <c r="Q34" s="154"/>
      <c r="R34" s="154"/>
      <c r="S34" s="154"/>
    </row>
    <row r="35" spans="1:19" ht="9.6" customHeight="1">
      <c r="A35" s="107"/>
      <c r="B35" s="106"/>
      <c r="C35" s="637"/>
      <c r="D35" s="637"/>
      <c r="E35" s="637"/>
      <c r="F35" s="637"/>
      <c r="G35" s="637"/>
      <c r="H35" s="637"/>
      <c r="I35" s="637"/>
      <c r="J35" s="121"/>
      <c r="K35" s="121"/>
      <c r="L35" s="121"/>
      <c r="M35" s="154"/>
      <c r="N35" s="154"/>
      <c r="O35" s="154"/>
      <c r="P35" s="121"/>
      <c r="Q35" s="154"/>
      <c r="R35" s="154"/>
      <c r="S35" s="154"/>
    </row>
    <row r="36" spans="1:19" ht="9.6" customHeight="1">
      <c r="A36" s="107" t="s">
        <v>198</v>
      </c>
      <c r="B36" s="106" t="s">
        <v>199</v>
      </c>
      <c r="C36" s="516">
        <v>-11.111111111111114</v>
      </c>
      <c r="D36" s="637">
        <v>-6.1658398299078669</v>
      </c>
      <c r="E36" s="637">
        <v>-10.118675827607746</v>
      </c>
      <c r="F36" s="637">
        <v>-3.475604722199293</v>
      </c>
      <c r="G36" s="637">
        <v>3.9888773911585673</v>
      </c>
      <c r="H36" s="637">
        <v>3.8605345711739005</v>
      </c>
      <c r="I36" s="637">
        <v>22.017800686839053</v>
      </c>
      <c r="J36" s="121"/>
      <c r="K36" s="121"/>
      <c r="L36" s="121"/>
      <c r="M36" s="154"/>
      <c r="N36" s="154"/>
      <c r="O36" s="154"/>
      <c r="P36" s="121"/>
      <c r="Q36" s="154"/>
      <c r="R36" s="154"/>
      <c r="S36" s="154"/>
    </row>
    <row r="37" spans="1:19" ht="9.6" customHeight="1">
      <c r="A37" s="107"/>
      <c r="B37" s="106"/>
      <c r="C37" s="637"/>
      <c r="D37" s="637"/>
      <c r="E37" s="637"/>
      <c r="F37" s="637"/>
      <c r="G37" s="637"/>
      <c r="H37" s="637"/>
      <c r="I37" s="637"/>
      <c r="J37" s="121"/>
      <c r="K37" s="121"/>
      <c r="L37" s="121"/>
      <c r="M37" s="154"/>
      <c r="N37" s="154"/>
      <c r="O37" s="154"/>
      <c r="P37" s="121"/>
      <c r="Q37" s="154"/>
      <c r="R37" s="154"/>
      <c r="S37" s="154"/>
    </row>
    <row r="38" spans="1:19" ht="9.6" customHeight="1">
      <c r="A38" s="107" t="s">
        <v>200</v>
      </c>
      <c r="B38" s="106" t="s">
        <v>201</v>
      </c>
      <c r="C38" s="516" t="s">
        <v>287</v>
      </c>
      <c r="D38" s="516" t="s">
        <v>286</v>
      </c>
      <c r="E38" s="516" t="s">
        <v>286</v>
      </c>
      <c r="F38" s="516" t="s">
        <v>286</v>
      </c>
      <c r="G38" s="516" t="s">
        <v>286</v>
      </c>
      <c r="H38" s="516" t="s">
        <v>286</v>
      </c>
      <c r="I38" s="516" t="s">
        <v>286</v>
      </c>
      <c r="J38" s="121"/>
      <c r="K38" s="121"/>
      <c r="L38" s="121"/>
      <c r="M38" s="154"/>
      <c r="N38" s="154"/>
      <c r="O38" s="154"/>
      <c r="P38" s="121"/>
      <c r="Q38" s="154"/>
      <c r="R38" s="154"/>
      <c r="S38" s="154"/>
    </row>
    <row r="39" spans="1:19" ht="9.6" customHeight="1">
      <c r="A39" s="107" t="s">
        <v>202</v>
      </c>
      <c r="B39" s="106" t="s">
        <v>203</v>
      </c>
      <c r="C39" s="637"/>
      <c r="D39" s="637"/>
      <c r="E39" s="637"/>
      <c r="F39" s="637"/>
      <c r="G39" s="637"/>
      <c r="H39" s="637"/>
      <c r="I39" s="637"/>
      <c r="J39" s="121"/>
      <c r="K39" s="121"/>
      <c r="L39" s="121"/>
      <c r="M39" s="154"/>
      <c r="N39" s="154"/>
      <c r="O39" s="154"/>
      <c r="P39" s="121"/>
      <c r="Q39" s="154"/>
      <c r="R39" s="154"/>
      <c r="S39" s="154"/>
    </row>
    <row r="40" spans="1:19" ht="9.6" customHeight="1">
      <c r="A40" s="5"/>
      <c r="B40" s="105" t="s">
        <v>204</v>
      </c>
      <c r="C40" s="516">
        <v>-11.538461538461533</v>
      </c>
      <c r="D40" s="516" t="s">
        <v>286</v>
      </c>
      <c r="E40" s="516" t="s">
        <v>286</v>
      </c>
      <c r="F40" s="516" t="s">
        <v>286</v>
      </c>
      <c r="G40" s="516" t="s">
        <v>286</v>
      </c>
      <c r="H40" s="516" t="s">
        <v>286</v>
      </c>
      <c r="I40" s="516" t="s">
        <v>286</v>
      </c>
      <c r="J40" s="121"/>
      <c r="K40" s="121"/>
      <c r="L40" s="121"/>
      <c r="M40" s="154"/>
      <c r="N40" s="154"/>
      <c r="O40" s="154"/>
      <c r="P40" s="121"/>
      <c r="Q40" s="154"/>
      <c r="R40" s="154"/>
      <c r="S40" s="154"/>
    </row>
    <row r="41" spans="1:19" ht="9.6" customHeight="1">
      <c r="A41" s="5"/>
      <c r="B41" s="105"/>
      <c r="C41" s="637"/>
      <c r="D41" s="637"/>
      <c r="E41" s="637"/>
      <c r="F41" s="637"/>
      <c r="G41" s="637"/>
      <c r="H41" s="637"/>
      <c r="I41" s="637"/>
      <c r="J41" s="121"/>
      <c r="K41" s="121"/>
      <c r="L41" s="121"/>
      <c r="M41" s="154"/>
      <c r="N41" s="154"/>
      <c r="O41" s="154"/>
      <c r="P41" s="121"/>
      <c r="Q41" s="154"/>
      <c r="R41" s="154"/>
      <c r="S41" s="154"/>
    </row>
    <row r="42" spans="1:19" ht="9.6" customHeight="1">
      <c r="A42" s="107">
        <v>43</v>
      </c>
      <c r="B42" s="106" t="s">
        <v>205</v>
      </c>
      <c r="C42" s="637"/>
      <c r="D42" s="637"/>
      <c r="E42" s="637"/>
      <c r="F42" s="637"/>
      <c r="G42" s="637"/>
      <c r="H42" s="637"/>
      <c r="I42" s="637"/>
      <c r="J42" s="121"/>
      <c r="K42" s="121"/>
      <c r="L42" s="121"/>
      <c r="M42" s="154"/>
      <c r="N42" s="154"/>
      <c r="O42" s="154"/>
      <c r="P42" s="121"/>
      <c r="Q42" s="154"/>
      <c r="R42" s="154"/>
      <c r="S42" s="154"/>
    </row>
    <row r="43" spans="1:19" ht="10.5" customHeight="1">
      <c r="A43" s="107"/>
      <c r="B43" s="106" t="s">
        <v>206</v>
      </c>
      <c r="C43" s="637"/>
      <c r="D43" s="637"/>
      <c r="E43" s="637"/>
      <c r="F43" s="637"/>
      <c r="G43" s="637"/>
      <c r="H43" s="637"/>
      <c r="I43" s="637"/>
      <c r="J43" s="121"/>
      <c r="K43" s="121"/>
      <c r="L43" s="121"/>
      <c r="M43" s="154"/>
      <c r="N43" s="154"/>
      <c r="O43" s="154"/>
      <c r="P43" s="121"/>
      <c r="Q43" s="154"/>
      <c r="R43" s="154"/>
      <c r="S43" s="154"/>
    </row>
    <row r="44" spans="1:19" ht="9.6" customHeight="1">
      <c r="A44" s="107"/>
      <c r="B44" s="106" t="s">
        <v>207</v>
      </c>
      <c r="C44" s="637">
        <v>-2.1276595744680833</v>
      </c>
      <c r="D44" s="637">
        <v>-2.4671052631578902</v>
      </c>
      <c r="E44" s="637">
        <v>-3.4735623311462689</v>
      </c>
      <c r="F44" s="637">
        <v>-1.3181414691683813</v>
      </c>
      <c r="G44" s="637">
        <v>1.9279195470511752</v>
      </c>
      <c r="H44" s="637">
        <v>2.0310553873216577</v>
      </c>
      <c r="I44" s="637">
        <v>1.8228407730990313</v>
      </c>
      <c r="J44" s="121"/>
      <c r="K44" s="121"/>
      <c r="L44" s="121"/>
      <c r="M44" s="154"/>
      <c r="N44" s="154"/>
      <c r="O44" s="154"/>
      <c r="P44" s="121"/>
      <c r="Q44" s="154"/>
      <c r="R44" s="154"/>
      <c r="S44" s="154"/>
    </row>
    <row r="45" spans="1:19" ht="9.6" customHeight="1">
      <c r="A45" s="107"/>
      <c r="B45" s="106"/>
      <c r="C45" s="637"/>
      <c r="D45" s="637"/>
      <c r="E45" s="637"/>
      <c r="F45" s="637"/>
      <c r="G45" s="637"/>
      <c r="H45" s="637"/>
      <c r="I45" s="637"/>
      <c r="J45" s="121"/>
      <c r="K45" s="121"/>
      <c r="L45" s="121"/>
      <c r="M45" s="154"/>
      <c r="N45" s="154"/>
      <c r="O45" s="154"/>
      <c r="P45" s="121"/>
      <c r="Q45" s="154"/>
      <c r="R45" s="154"/>
      <c r="S45" s="154"/>
    </row>
    <row r="46" spans="1:19" ht="9.6" customHeight="1">
      <c r="A46" s="107" t="s">
        <v>208</v>
      </c>
      <c r="B46" s="106" t="s">
        <v>209</v>
      </c>
      <c r="C46" s="637"/>
      <c r="D46" s="637"/>
      <c r="E46" s="637"/>
      <c r="F46" s="637"/>
      <c r="G46" s="637"/>
      <c r="H46" s="637"/>
      <c r="I46" s="637"/>
      <c r="J46" s="121"/>
      <c r="K46" s="121"/>
      <c r="L46" s="121"/>
      <c r="M46" s="154"/>
      <c r="N46" s="154"/>
      <c r="O46" s="154"/>
      <c r="P46" s="121"/>
      <c r="Q46" s="154"/>
      <c r="R46" s="154"/>
      <c r="S46" s="154"/>
    </row>
    <row r="47" spans="1:19" ht="9.6" customHeight="1">
      <c r="A47" s="107"/>
      <c r="B47" s="106" t="s">
        <v>210</v>
      </c>
      <c r="C47" s="516">
        <v>16.666666666666671</v>
      </c>
      <c r="D47" s="637">
        <v>4.8507462686567209</v>
      </c>
      <c r="E47" s="637">
        <v>4.3343653250773997</v>
      </c>
      <c r="F47" s="637">
        <v>8.5015435763476574</v>
      </c>
      <c r="G47" s="637">
        <v>16.569004636480216</v>
      </c>
      <c r="H47" s="637">
        <v>15.427124570464002</v>
      </c>
      <c r="I47" s="637">
        <v>40.435628326528871</v>
      </c>
      <c r="J47" s="121"/>
      <c r="K47" s="121"/>
      <c r="L47" s="121"/>
      <c r="M47" s="154"/>
      <c r="N47" s="154"/>
      <c r="O47" s="154"/>
      <c r="P47" s="121"/>
      <c r="Q47" s="154"/>
      <c r="R47" s="154"/>
      <c r="S47" s="154"/>
    </row>
    <row r="48" spans="1:19" ht="9.6" customHeight="1">
      <c r="A48" s="107"/>
      <c r="B48" s="106"/>
      <c r="C48" s="637"/>
      <c r="D48" s="637"/>
      <c r="E48" s="637"/>
      <c r="F48" s="637"/>
      <c r="G48" s="637"/>
      <c r="H48" s="637"/>
      <c r="I48" s="637"/>
      <c r="J48" s="121"/>
      <c r="K48" s="121"/>
      <c r="L48" s="121"/>
      <c r="M48" s="154"/>
      <c r="N48" s="154"/>
      <c r="O48" s="154"/>
      <c r="P48" s="121"/>
      <c r="Q48" s="154"/>
      <c r="R48" s="154"/>
      <c r="S48" s="154"/>
    </row>
    <row r="49" spans="1:19" ht="9.6" customHeight="1">
      <c r="A49" s="107" t="s">
        <v>211</v>
      </c>
      <c r="B49" s="106" t="s">
        <v>212</v>
      </c>
      <c r="C49" s="637">
        <v>50</v>
      </c>
      <c r="D49" s="516" t="s">
        <v>286</v>
      </c>
      <c r="E49" s="516" t="s">
        <v>286</v>
      </c>
      <c r="F49" s="516" t="s">
        <v>286</v>
      </c>
      <c r="G49" s="516" t="s">
        <v>286</v>
      </c>
      <c r="H49" s="516" t="s">
        <v>286</v>
      </c>
      <c r="I49" s="516" t="s">
        <v>286</v>
      </c>
      <c r="J49" s="121"/>
      <c r="K49" s="121"/>
      <c r="L49" s="121"/>
      <c r="M49" s="154"/>
      <c r="N49" s="154"/>
      <c r="O49" s="154"/>
      <c r="P49" s="121"/>
      <c r="Q49" s="154"/>
      <c r="R49" s="154"/>
      <c r="S49" s="154"/>
    </row>
    <row r="50" spans="1:19" ht="9.6" customHeight="1">
      <c r="A50" s="107" t="s">
        <v>213</v>
      </c>
      <c r="B50" s="106" t="s">
        <v>214</v>
      </c>
      <c r="C50" s="516" t="s">
        <v>287</v>
      </c>
      <c r="D50" s="516" t="s">
        <v>286</v>
      </c>
      <c r="E50" s="516" t="s">
        <v>286</v>
      </c>
      <c r="F50" s="516" t="s">
        <v>286</v>
      </c>
      <c r="G50" s="516" t="s">
        <v>286</v>
      </c>
      <c r="H50" s="516" t="s">
        <v>286</v>
      </c>
      <c r="I50" s="516" t="s">
        <v>286</v>
      </c>
      <c r="J50" s="121"/>
      <c r="K50" s="121"/>
      <c r="L50" s="121"/>
      <c r="M50" s="154"/>
      <c r="N50" s="154"/>
      <c r="O50" s="154"/>
      <c r="P50" s="121"/>
      <c r="Q50" s="154"/>
      <c r="R50" s="154"/>
      <c r="S50" s="154"/>
    </row>
    <row r="51" spans="1:19" ht="9.6" customHeight="1">
      <c r="A51" s="107" t="s">
        <v>215</v>
      </c>
      <c r="B51" s="106" t="s">
        <v>216</v>
      </c>
      <c r="C51" s="516" t="s">
        <v>287</v>
      </c>
      <c r="D51" s="516" t="s">
        <v>287</v>
      </c>
      <c r="E51" s="516" t="s">
        <v>287</v>
      </c>
      <c r="F51" s="516" t="s">
        <v>287</v>
      </c>
      <c r="G51" s="516" t="s">
        <v>287</v>
      </c>
      <c r="H51" s="516" t="s">
        <v>287</v>
      </c>
      <c r="I51" s="516" t="s">
        <v>287</v>
      </c>
      <c r="J51" s="121"/>
      <c r="K51" s="121"/>
      <c r="L51" s="121"/>
      <c r="M51" s="154"/>
      <c r="N51" s="154"/>
      <c r="O51" s="154"/>
      <c r="P51" s="121"/>
      <c r="Q51" s="154"/>
      <c r="R51" s="154"/>
      <c r="S51" s="154"/>
    </row>
    <row r="52" spans="1:19" ht="9.6" customHeight="1">
      <c r="A52" s="5"/>
      <c r="B52" s="105"/>
      <c r="C52" s="637"/>
      <c r="D52" s="637"/>
      <c r="E52" s="637"/>
      <c r="F52" s="637"/>
      <c r="G52" s="637"/>
      <c r="H52" s="637"/>
      <c r="I52" s="637"/>
      <c r="J52" s="121"/>
      <c r="K52" s="121"/>
      <c r="L52" s="121"/>
      <c r="M52" s="154"/>
      <c r="N52" s="154"/>
      <c r="O52" s="154"/>
      <c r="P52" s="121"/>
      <c r="Q52" s="154"/>
      <c r="R52" s="154"/>
      <c r="S52" s="154"/>
    </row>
    <row r="53" spans="1:19" ht="9.6" customHeight="1">
      <c r="A53" s="107" t="s">
        <v>217</v>
      </c>
      <c r="B53" s="106" t="s">
        <v>218</v>
      </c>
      <c r="C53" s="637"/>
      <c r="D53" s="637"/>
      <c r="E53" s="637"/>
      <c r="F53" s="637"/>
      <c r="G53" s="637"/>
      <c r="H53" s="637"/>
      <c r="I53" s="637"/>
      <c r="J53" s="121"/>
      <c r="K53" s="121"/>
      <c r="L53" s="121"/>
      <c r="M53" s="154"/>
      <c r="N53" s="154"/>
      <c r="O53" s="154"/>
      <c r="P53" s="121"/>
      <c r="Q53" s="154"/>
      <c r="R53" s="154"/>
      <c r="S53" s="154"/>
    </row>
    <row r="54" spans="1:19" ht="9.6" customHeight="1">
      <c r="A54" s="107"/>
      <c r="B54" s="106" t="s">
        <v>219</v>
      </c>
      <c r="C54" s="637">
        <v>-2.238805970149258</v>
      </c>
      <c r="D54" s="637">
        <v>-2.7873365450791425</v>
      </c>
      <c r="E54" s="637">
        <v>-3.8120805369127453</v>
      </c>
      <c r="F54" s="637">
        <v>-1.8487427267833851</v>
      </c>
      <c r="G54" s="637">
        <v>0.75936851021754137</v>
      </c>
      <c r="H54" s="637">
        <v>0.96931665246509624</v>
      </c>
      <c r="I54" s="637">
        <v>-1.196371774450995</v>
      </c>
      <c r="J54" s="121"/>
      <c r="K54" s="121"/>
      <c r="L54" s="121"/>
      <c r="M54" s="154"/>
      <c r="N54" s="154"/>
      <c r="O54" s="154"/>
      <c r="P54" s="121"/>
      <c r="Q54" s="154"/>
      <c r="R54" s="154"/>
      <c r="S54" s="154"/>
    </row>
    <row r="55" spans="1:19" ht="9.6" customHeight="1">
      <c r="A55" s="107"/>
      <c r="B55" s="106"/>
      <c r="C55" s="637"/>
      <c r="D55" s="637"/>
      <c r="E55" s="637"/>
      <c r="F55" s="637"/>
      <c r="G55" s="637"/>
      <c r="H55" s="637"/>
      <c r="I55" s="637"/>
      <c r="J55" s="121"/>
      <c r="K55" s="121"/>
      <c r="L55" s="121"/>
      <c r="M55" s="154"/>
      <c r="N55" s="154"/>
      <c r="O55" s="154"/>
      <c r="P55" s="121"/>
      <c r="Q55" s="154"/>
      <c r="R55" s="154"/>
      <c r="S55" s="154"/>
    </row>
    <row r="56" spans="1:19" ht="9.6" customHeight="1">
      <c r="A56" s="107" t="s">
        <v>220</v>
      </c>
      <c r="B56" s="106" t="s">
        <v>221</v>
      </c>
      <c r="C56" s="637">
        <v>-6.818181818181813</v>
      </c>
      <c r="D56" s="516">
        <v>-5.1465332380271605</v>
      </c>
      <c r="E56" s="516">
        <v>-5.2432432432432421</v>
      </c>
      <c r="F56" s="516">
        <v>-2.4628318334414701</v>
      </c>
      <c r="G56" s="516">
        <v>1.5599678436076374</v>
      </c>
      <c r="H56" s="516">
        <v>1.508642732944665</v>
      </c>
      <c r="I56" s="516">
        <v>1.5855159078924288</v>
      </c>
      <c r="J56" s="121"/>
      <c r="K56" s="121"/>
      <c r="L56" s="121"/>
      <c r="M56" s="154"/>
      <c r="N56" s="154"/>
      <c r="O56" s="154"/>
      <c r="P56" s="121"/>
      <c r="Q56" s="154"/>
      <c r="R56" s="154"/>
      <c r="S56" s="154"/>
    </row>
    <row r="57" spans="1:19" ht="9.6" customHeight="1">
      <c r="A57" s="107"/>
      <c r="B57" s="106"/>
      <c r="C57" s="637"/>
      <c r="D57" s="637"/>
      <c r="E57" s="637"/>
      <c r="F57" s="637"/>
      <c r="G57" s="637"/>
      <c r="H57" s="637"/>
      <c r="I57" s="637"/>
      <c r="J57" s="121"/>
      <c r="K57" s="121"/>
      <c r="L57" s="121"/>
      <c r="M57" s="154"/>
      <c r="N57" s="154"/>
      <c r="O57" s="154"/>
      <c r="P57" s="121"/>
      <c r="Q57" s="154"/>
      <c r="R57" s="154"/>
      <c r="S57" s="154"/>
    </row>
    <row r="58" spans="1:19" ht="9.6" customHeight="1">
      <c r="A58" s="107" t="s">
        <v>222</v>
      </c>
      <c r="B58" s="106" t="s">
        <v>223</v>
      </c>
      <c r="C58" s="637"/>
      <c r="D58" s="637"/>
      <c r="E58" s="637"/>
      <c r="F58" s="637"/>
      <c r="G58" s="637"/>
      <c r="H58" s="637"/>
      <c r="I58" s="637"/>
      <c r="J58" s="121"/>
      <c r="K58" s="121"/>
      <c r="L58" s="121"/>
      <c r="M58" s="154"/>
      <c r="N58" s="154"/>
      <c r="O58" s="154"/>
      <c r="P58" s="121"/>
      <c r="Q58" s="154"/>
      <c r="R58" s="154"/>
      <c r="S58" s="154"/>
    </row>
    <row r="59" spans="1:19" ht="9.6" customHeight="1">
      <c r="A59" s="107"/>
      <c r="B59" s="106" t="s">
        <v>224</v>
      </c>
      <c r="C59" s="637">
        <v>-5.2631578947368354</v>
      </c>
      <c r="D59" s="516">
        <v>-1.7298187808896159</v>
      </c>
      <c r="E59" s="516">
        <v>-1.4769230769230717</v>
      </c>
      <c r="F59" s="516">
        <v>1.0852355191977807</v>
      </c>
      <c r="G59" s="516">
        <v>5.460454729715309</v>
      </c>
      <c r="H59" s="516">
        <v>5.4099505465532189</v>
      </c>
      <c r="I59" s="516">
        <v>5.1294542882960741</v>
      </c>
      <c r="J59" s="121"/>
      <c r="K59" s="121"/>
      <c r="L59" s="121"/>
      <c r="M59" s="154"/>
      <c r="N59" s="154"/>
      <c r="O59" s="154"/>
      <c r="P59" s="121"/>
      <c r="Q59" s="154"/>
      <c r="R59" s="154"/>
      <c r="S59" s="154"/>
    </row>
    <row r="60" spans="1:19" ht="9.6" customHeight="1">
      <c r="A60" s="107" t="s">
        <v>225</v>
      </c>
      <c r="B60" s="106" t="s">
        <v>226</v>
      </c>
      <c r="C60" s="637">
        <v>-28.571428571428569</v>
      </c>
      <c r="D60" s="516">
        <v>-27.027027027027032</v>
      </c>
      <c r="E60" s="516">
        <v>-32.888888888888886</v>
      </c>
      <c r="F60" s="516">
        <v>-23.426232703176765</v>
      </c>
      <c r="G60" s="516">
        <v>-32.456738820318805</v>
      </c>
      <c r="H60" s="516">
        <v>-32.505124541897018</v>
      </c>
      <c r="I60" s="516">
        <v>-28.569518716577534</v>
      </c>
      <c r="J60" s="121"/>
      <c r="K60" s="121"/>
      <c r="L60" s="121"/>
      <c r="M60" s="154"/>
      <c r="N60" s="154"/>
      <c r="O60" s="154"/>
      <c r="P60" s="121"/>
      <c r="Q60" s="154"/>
      <c r="R60" s="154"/>
      <c r="S60" s="154"/>
    </row>
    <row r="61" spans="1:19" ht="9.6" customHeight="1">
      <c r="A61" s="107"/>
      <c r="B61" s="106"/>
      <c r="C61" s="637"/>
      <c r="D61" s="637"/>
      <c r="E61" s="637"/>
      <c r="F61" s="637"/>
      <c r="G61" s="637"/>
      <c r="H61" s="637"/>
      <c r="I61" s="637"/>
      <c r="J61" s="121"/>
      <c r="K61" s="121"/>
      <c r="L61" s="121"/>
      <c r="M61" s="154"/>
      <c r="N61" s="154"/>
      <c r="O61" s="154"/>
      <c r="P61" s="121"/>
      <c r="Q61" s="154"/>
      <c r="R61" s="154"/>
      <c r="S61" s="154"/>
    </row>
    <row r="62" spans="1:19" ht="9.6" customHeight="1">
      <c r="A62" s="107" t="s">
        <v>227</v>
      </c>
      <c r="B62" s="106" t="s">
        <v>228</v>
      </c>
      <c r="C62" s="637"/>
      <c r="D62" s="637"/>
      <c r="E62" s="637"/>
      <c r="F62" s="637"/>
      <c r="G62" s="637"/>
      <c r="H62" s="637"/>
      <c r="I62" s="637"/>
      <c r="J62" s="121"/>
      <c r="K62" s="121"/>
      <c r="L62" s="121"/>
      <c r="M62" s="154"/>
      <c r="N62" s="154"/>
      <c r="O62" s="154"/>
      <c r="P62" s="121"/>
      <c r="Q62" s="154"/>
      <c r="R62" s="154"/>
      <c r="S62" s="154"/>
    </row>
    <row r="63" spans="1:19" ht="9.6" customHeight="1">
      <c r="A63" s="107"/>
      <c r="B63" s="106" t="s">
        <v>229</v>
      </c>
      <c r="C63" s="516" t="s">
        <v>287</v>
      </c>
      <c r="D63" s="516">
        <v>-2.0842772995015793</v>
      </c>
      <c r="E63" s="516">
        <v>-3.3386895197286179</v>
      </c>
      <c r="F63" s="516">
        <v>-1.6674267236018352</v>
      </c>
      <c r="G63" s="516">
        <v>0.49707461763088645</v>
      </c>
      <c r="H63" s="516">
        <v>0.79056833102477242</v>
      </c>
      <c r="I63" s="516">
        <v>-2.0638741986125382</v>
      </c>
      <c r="J63" s="121"/>
      <c r="K63" s="121"/>
      <c r="L63" s="121"/>
      <c r="M63" s="154"/>
      <c r="N63" s="154"/>
      <c r="O63" s="154"/>
      <c r="P63" s="121"/>
      <c r="Q63" s="154"/>
      <c r="R63" s="154"/>
      <c r="S63" s="154"/>
    </row>
    <row r="64" spans="1:19" ht="9.6" customHeight="1">
      <c r="A64" s="107"/>
      <c r="B64" s="106"/>
      <c r="C64" s="637"/>
      <c r="D64" s="637"/>
      <c r="E64" s="637"/>
      <c r="F64" s="637"/>
      <c r="G64" s="637"/>
      <c r="H64" s="637"/>
      <c r="I64" s="637"/>
      <c r="J64" s="121"/>
      <c r="K64" s="121"/>
      <c r="L64" s="121"/>
      <c r="M64" s="154"/>
      <c r="N64" s="154"/>
      <c r="O64" s="154"/>
      <c r="P64" s="121"/>
      <c r="Q64" s="154"/>
      <c r="R64" s="154"/>
      <c r="S64" s="154"/>
    </row>
    <row r="65" spans="1:19" ht="9.6" customHeight="1">
      <c r="A65" s="107" t="s">
        <v>230</v>
      </c>
      <c r="B65" s="106" t="s">
        <v>231</v>
      </c>
      <c r="C65" s="637">
        <v>-4</v>
      </c>
      <c r="D65" s="516" t="s">
        <v>286</v>
      </c>
      <c r="E65" s="516" t="s">
        <v>286</v>
      </c>
      <c r="F65" s="516" t="s">
        <v>286</v>
      </c>
      <c r="G65" s="516" t="s">
        <v>286</v>
      </c>
      <c r="H65" s="516" t="s">
        <v>286</v>
      </c>
      <c r="I65" s="516" t="s">
        <v>286</v>
      </c>
      <c r="J65" s="121"/>
      <c r="K65" s="121"/>
      <c r="L65" s="121"/>
      <c r="M65" s="154"/>
      <c r="N65" s="154"/>
      <c r="O65" s="154"/>
      <c r="P65" s="121"/>
      <c r="Q65" s="154"/>
      <c r="R65" s="154"/>
      <c r="S65" s="154"/>
    </row>
    <row r="66" spans="1:19" ht="9.6" customHeight="1">
      <c r="A66" s="107" t="s">
        <v>232</v>
      </c>
      <c r="B66" s="106" t="s">
        <v>233</v>
      </c>
      <c r="C66" s="637"/>
      <c r="D66" s="637"/>
      <c r="E66" s="637"/>
      <c r="F66" s="637"/>
      <c r="G66" s="637"/>
      <c r="H66" s="637"/>
      <c r="I66" s="637"/>
      <c r="J66" s="121"/>
      <c r="K66" s="121"/>
      <c r="L66" s="121"/>
      <c r="M66" s="154"/>
      <c r="N66" s="154"/>
      <c r="O66" s="154"/>
      <c r="P66" s="121"/>
      <c r="Q66" s="154"/>
      <c r="R66" s="154"/>
      <c r="S66" s="154"/>
    </row>
    <row r="67" spans="1:19" ht="9.6" customHeight="1">
      <c r="A67" s="107"/>
      <c r="B67" s="106" t="s">
        <v>234</v>
      </c>
      <c r="C67" s="516">
        <v>-33.333333333333329</v>
      </c>
      <c r="D67" s="516" t="s">
        <v>286</v>
      </c>
      <c r="E67" s="516" t="s">
        <v>286</v>
      </c>
      <c r="F67" s="516" t="s">
        <v>286</v>
      </c>
      <c r="G67" s="516" t="s">
        <v>286</v>
      </c>
      <c r="H67" s="516" t="s">
        <v>286</v>
      </c>
      <c r="I67" s="516" t="s">
        <v>286</v>
      </c>
      <c r="J67" s="121"/>
      <c r="K67" s="121"/>
      <c r="L67" s="121"/>
      <c r="M67" s="154"/>
      <c r="N67" s="154"/>
      <c r="O67" s="154"/>
      <c r="P67" s="121"/>
      <c r="Q67" s="154"/>
      <c r="R67" s="154"/>
      <c r="S67" s="154"/>
    </row>
    <row r="68" spans="1:19" ht="9.6" customHeight="1">
      <c r="A68" s="107" t="s">
        <v>235</v>
      </c>
      <c r="B68" s="106" t="s">
        <v>236</v>
      </c>
      <c r="C68" s="637">
        <v>1.5873015873015817</v>
      </c>
      <c r="D68" s="637">
        <v>0.79681274900399046</v>
      </c>
      <c r="E68" s="637">
        <v>-0.38099506947557416</v>
      </c>
      <c r="F68" s="637">
        <v>0.70189241790549772</v>
      </c>
      <c r="G68" s="637">
        <v>2.3883146332125875</v>
      </c>
      <c r="H68" s="637">
        <v>2.6436847098808727</v>
      </c>
      <c r="I68" s="637">
        <v>-1.2144056882981857</v>
      </c>
      <c r="J68" s="121"/>
      <c r="K68" s="121"/>
      <c r="L68" s="121"/>
      <c r="M68" s="154"/>
      <c r="N68" s="154"/>
      <c r="O68" s="154"/>
      <c r="P68" s="121"/>
      <c r="Q68" s="154"/>
      <c r="R68" s="154"/>
      <c r="S68" s="154"/>
    </row>
    <row r="69" spans="1:19" ht="9.6" customHeight="1">
      <c r="A69" s="5"/>
      <c r="B69" s="98"/>
      <c r="C69" s="158"/>
      <c r="D69" s="158"/>
      <c r="E69" s="158"/>
      <c r="F69" s="158"/>
      <c r="G69" s="158"/>
      <c r="H69" s="158"/>
      <c r="I69" s="158"/>
      <c r="J69" s="121"/>
      <c r="K69" s="121"/>
      <c r="L69" s="121"/>
      <c r="M69" s="154"/>
      <c r="N69" s="154"/>
      <c r="O69" s="154"/>
      <c r="P69" s="121"/>
      <c r="Q69" s="154"/>
      <c r="R69" s="154"/>
      <c r="S69" s="154"/>
    </row>
  </sheetData>
  <mergeCells count="8">
    <mergeCell ref="H5:H7"/>
    <mergeCell ref="I5:I7"/>
    <mergeCell ref="A5:A7"/>
    <mergeCell ref="B5:B7"/>
    <mergeCell ref="C5:C7"/>
    <mergeCell ref="D5:D7"/>
    <mergeCell ref="F5:F7"/>
    <mergeCell ref="G5:G7"/>
  </mergeCells>
  <pageMargins left="0.70866141732283472" right="0.35433070866141736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60"/>
  <sheetViews>
    <sheetView showGridLines="0" zoomScaleNormal="100" workbookViewId="0"/>
  </sheetViews>
  <sheetFormatPr baseColWidth="10" defaultRowHeight="9" customHeight="1"/>
  <cols>
    <col min="1" max="1" width="5.85546875" style="404" customWidth="1"/>
    <col min="2" max="2" width="34.42578125" style="404" customWidth="1"/>
    <col min="3" max="3" width="9.7109375" style="404" customWidth="1"/>
    <col min="4" max="4" width="10" style="402" customWidth="1"/>
    <col min="5" max="5" width="10.140625" style="402" customWidth="1"/>
    <col min="6" max="6" width="9.7109375" style="402" customWidth="1"/>
    <col min="7" max="7" width="9.140625" style="402" customWidth="1"/>
    <col min="8" max="23" width="11.42578125" style="404"/>
    <col min="24" max="30" width="11.42578125" style="586"/>
    <col min="31" max="16384" width="11.42578125" style="404"/>
  </cols>
  <sheetData>
    <row r="1" spans="1:30" ht="10.5" customHeight="1">
      <c r="A1" s="512" t="s">
        <v>467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398"/>
      <c r="M1" s="406"/>
      <c r="N1" s="406"/>
      <c r="O1" s="406"/>
      <c r="P1" s="406"/>
      <c r="Q1" s="406"/>
      <c r="R1" s="398"/>
      <c r="S1" s="398"/>
      <c r="T1" s="398"/>
      <c r="U1" s="398"/>
      <c r="V1" s="398"/>
      <c r="W1" s="398"/>
      <c r="X1" s="398"/>
      <c r="Y1" s="398"/>
      <c r="Z1" s="398"/>
      <c r="AA1" s="398"/>
      <c r="AB1" s="398"/>
      <c r="AC1" s="398"/>
      <c r="AD1" s="398"/>
    </row>
    <row r="2" spans="1:30" s="401" customFormat="1" ht="10.5" customHeight="1">
      <c r="A2" s="512" t="s">
        <v>288</v>
      </c>
      <c r="H2" s="398"/>
      <c r="I2" s="398"/>
      <c r="M2" s="406"/>
      <c r="N2" s="406"/>
      <c r="O2" s="406"/>
      <c r="P2" s="406"/>
      <c r="Q2" s="406"/>
      <c r="X2" s="567"/>
      <c r="Y2" s="567"/>
      <c r="Z2" s="567"/>
      <c r="AA2" s="567"/>
      <c r="AB2" s="567"/>
      <c r="AC2" s="567"/>
      <c r="AD2" s="567"/>
    </row>
    <row r="3" spans="1:30" ht="9.9499999999999993" customHeight="1">
      <c r="A3" s="398"/>
      <c r="B3" s="398"/>
      <c r="C3" s="398"/>
      <c r="D3" s="398"/>
      <c r="E3" s="398"/>
      <c r="F3" s="398"/>
      <c r="G3" s="403" t="s">
        <v>443</v>
      </c>
      <c r="H3" s="398"/>
      <c r="I3" s="398"/>
      <c r="J3" s="398"/>
      <c r="K3" s="398"/>
      <c r="L3" s="398"/>
      <c r="M3" s="406"/>
      <c r="N3" s="406"/>
      <c r="O3" s="406"/>
      <c r="P3" s="406"/>
      <c r="Q3" s="406"/>
      <c r="R3" s="398"/>
      <c r="S3" s="398"/>
      <c r="T3" s="398"/>
      <c r="U3" s="398"/>
      <c r="V3" s="398"/>
      <c r="W3" s="398"/>
      <c r="X3" s="398"/>
      <c r="Y3" s="398"/>
      <c r="Z3" s="398"/>
      <c r="AA3" s="398"/>
      <c r="AB3" s="398"/>
      <c r="AC3" s="398"/>
      <c r="AD3" s="398"/>
    </row>
    <row r="4" spans="1:30" ht="10.5" customHeight="1">
      <c r="A4" s="568"/>
      <c r="B4" s="690" t="s">
        <v>168</v>
      </c>
      <c r="C4" s="776" t="s">
        <v>462</v>
      </c>
      <c r="D4" s="778" t="s">
        <v>463</v>
      </c>
      <c r="E4" s="690" t="s">
        <v>464</v>
      </c>
      <c r="F4" s="778" t="s">
        <v>4</v>
      </c>
      <c r="G4" s="672" t="s">
        <v>44</v>
      </c>
      <c r="H4" s="398"/>
      <c r="I4" s="398"/>
      <c r="J4" s="398"/>
      <c r="K4" s="398"/>
      <c r="L4" s="398"/>
      <c r="M4" s="406"/>
      <c r="N4" s="406"/>
      <c r="O4" s="406"/>
      <c r="P4" s="406"/>
      <c r="Q4" s="406"/>
      <c r="R4" s="398"/>
      <c r="S4" s="398"/>
      <c r="T4" s="398"/>
      <c r="U4" s="398"/>
      <c r="V4" s="398"/>
      <c r="W4" s="398"/>
      <c r="X4" s="398"/>
      <c r="Y4" s="398"/>
      <c r="Z4" s="398"/>
      <c r="AA4" s="398"/>
      <c r="AB4" s="398"/>
      <c r="AC4" s="398"/>
      <c r="AD4" s="398"/>
    </row>
    <row r="5" spans="1:30" ht="10.5" customHeight="1">
      <c r="A5" s="685" t="s">
        <v>169</v>
      </c>
      <c r="B5" s="716"/>
      <c r="C5" s="777"/>
      <c r="D5" s="779"/>
      <c r="E5" s="691"/>
      <c r="F5" s="779"/>
      <c r="G5" s="674"/>
      <c r="H5" s="398"/>
      <c r="I5" s="398"/>
      <c r="J5" s="398"/>
      <c r="K5" s="569"/>
      <c r="L5" s="398"/>
      <c r="M5" s="401"/>
      <c r="N5" s="401"/>
      <c r="O5" s="570"/>
      <c r="P5" s="570"/>
      <c r="Q5" s="570"/>
      <c r="R5" s="398"/>
      <c r="S5" s="398"/>
      <c r="T5" s="398"/>
      <c r="U5" s="398"/>
      <c r="V5" s="398"/>
      <c r="W5" s="398"/>
      <c r="X5" s="398"/>
      <c r="Y5" s="398"/>
      <c r="Z5" s="398"/>
      <c r="AA5" s="398"/>
      <c r="AB5" s="398"/>
      <c r="AC5" s="398"/>
      <c r="AD5" s="398"/>
    </row>
    <row r="6" spans="1:30" ht="10.5" customHeight="1">
      <c r="A6" s="685"/>
      <c r="B6" s="716"/>
      <c r="C6" s="777"/>
      <c r="D6" s="779"/>
      <c r="E6" s="691"/>
      <c r="F6" s="779"/>
      <c r="G6" s="674"/>
      <c r="H6" s="398"/>
      <c r="I6" s="398"/>
      <c r="J6" s="398"/>
      <c r="K6" s="398"/>
      <c r="L6" s="398"/>
      <c r="M6" s="398"/>
      <c r="N6" s="398"/>
      <c r="O6" s="398"/>
      <c r="P6" s="398"/>
      <c r="Q6" s="398"/>
      <c r="R6" s="398"/>
      <c r="S6" s="398"/>
      <c r="T6" s="398"/>
      <c r="U6" s="398"/>
      <c r="V6" s="398"/>
      <c r="W6" s="398"/>
      <c r="X6" s="398"/>
      <c r="Y6" s="398"/>
      <c r="Z6" s="398"/>
      <c r="AA6" s="398"/>
      <c r="AB6" s="398"/>
      <c r="AC6" s="398"/>
      <c r="AD6" s="398"/>
    </row>
    <row r="7" spans="1:30" ht="10.5" customHeight="1">
      <c r="A7" s="685"/>
      <c r="B7" s="716"/>
      <c r="C7" s="777"/>
      <c r="D7" s="779"/>
      <c r="E7" s="691"/>
      <c r="F7" s="779"/>
      <c r="G7" s="674"/>
      <c r="H7" s="398"/>
      <c r="I7" s="398"/>
      <c r="J7" s="398"/>
      <c r="K7" s="398"/>
      <c r="L7" s="398"/>
      <c r="M7" s="398"/>
      <c r="N7" s="398"/>
      <c r="O7" s="398"/>
      <c r="P7" s="398"/>
      <c r="Q7" s="398"/>
      <c r="R7" s="398"/>
      <c r="S7" s="398"/>
      <c r="T7" s="398"/>
      <c r="U7" s="398"/>
      <c r="V7" s="398"/>
      <c r="W7" s="398"/>
      <c r="X7" s="398"/>
      <c r="Y7" s="398"/>
      <c r="Z7" s="398"/>
      <c r="AA7" s="398"/>
      <c r="AB7" s="398"/>
      <c r="AC7" s="398"/>
      <c r="AD7" s="398"/>
    </row>
    <row r="8" spans="1:30" ht="10.5" customHeight="1">
      <c r="A8" s="571"/>
      <c r="B8" s="717"/>
      <c r="C8" s="713" t="s">
        <v>106</v>
      </c>
      <c r="D8" s="774"/>
      <c r="E8" s="424" t="s">
        <v>131</v>
      </c>
      <c r="F8" s="734" t="s">
        <v>108</v>
      </c>
      <c r="G8" s="775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398"/>
      <c r="S8" s="398"/>
      <c r="T8" s="398"/>
      <c r="U8" s="398"/>
      <c r="V8" s="398"/>
      <c r="W8" s="398"/>
      <c r="X8" s="398"/>
      <c r="Y8" s="398"/>
      <c r="Z8" s="398"/>
      <c r="AA8" s="398"/>
      <c r="AB8" s="398"/>
      <c r="AC8" s="398"/>
      <c r="AD8" s="398"/>
    </row>
    <row r="9" spans="1:30" ht="9" customHeight="1">
      <c r="A9" s="414"/>
      <c r="B9" s="421"/>
      <c r="C9" s="441"/>
      <c r="D9" s="433"/>
      <c r="E9" s="441"/>
      <c r="F9" s="441"/>
      <c r="G9" s="441"/>
      <c r="H9" s="398"/>
      <c r="I9" s="398"/>
      <c r="J9" s="398"/>
      <c r="K9" s="398"/>
      <c r="L9" s="398"/>
      <c r="M9" s="398"/>
      <c r="N9" s="398"/>
      <c r="O9" s="398"/>
      <c r="P9" s="398"/>
      <c r="Q9" s="398"/>
      <c r="R9" s="398"/>
      <c r="S9" s="398"/>
      <c r="T9" s="398"/>
      <c r="U9" s="398"/>
      <c r="V9" s="398"/>
      <c r="W9" s="398"/>
      <c r="X9" s="398"/>
      <c r="Y9" s="398"/>
      <c r="Z9" s="398"/>
      <c r="AA9" s="398"/>
      <c r="AB9" s="398"/>
      <c r="AC9" s="398"/>
      <c r="AD9" s="398"/>
    </row>
    <row r="10" spans="1:30" s="399" customFormat="1" ht="11.1" customHeight="1">
      <c r="A10" s="512"/>
      <c r="B10" s="513" t="s">
        <v>289</v>
      </c>
      <c r="C10" s="656">
        <v>1067</v>
      </c>
      <c r="D10" s="656">
        <v>50150</v>
      </c>
      <c r="E10" s="656">
        <v>60284</v>
      </c>
      <c r="F10" s="656">
        <v>1467283</v>
      </c>
      <c r="G10" s="656">
        <v>6685806</v>
      </c>
      <c r="H10" s="433"/>
      <c r="I10" s="433"/>
      <c r="J10" s="433"/>
      <c r="K10" s="569"/>
      <c r="L10" s="433"/>
      <c r="M10" s="433"/>
      <c r="N10" s="433"/>
      <c r="O10" s="433"/>
      <c r="P10" s="433"/>
      <c r="R10" s="433"/>
      <c r="S10" s="433"/>
      <c r="T10" s="433"/>
      <c r="U10" s="433"/>
      <c r="V10" s="433"/>
      <c r="W10" s="433"/>
      <c r="X10" s="572"/>
      <c r="Y10" s="572"/>
      <c r="Z10" s="572"/>
      <c r="AA10" s="572"/>
      <c r="AB10" s="572"/>
      <c r="AC10" s="572"/>
      <c r="AD10" s="572"/>
    </row>
    <row r="11" spans="1:30" s="399" customFormat="1" ht="8.25" customHeight="1">
      <c r="A11" s="512"/>
      <c r="B11" s="513"/>
      <c r="C11" s="656"/>
      <c r="D11" s="656"/>
      <c r="E11" s="656"/>
      <c r="F11" s="656"/>
      <c r="G11" s="656"/>
      <c r="H11" s="428"/>
      <c r="I11" s="428"/>
      <c r="J11" s="428"/>
      <c r="K11" s="569"/>
      <c r="L11" s="433"/>
      <c r="M11" s="433"/>
      <c r="N11" s="433"/>
      <c r="O11" s="398"/>
      <c r="P11" s="398"/>
      <c r="Q11" s="398"/>
      <c r="R11" s="398"/>
      <c r="S11" s="398"/>
      <c r="T11" s="433"/>
      <c r="U11" s="433"/>
      <c r="V11" s="433"/>
      <c r="W11" s="433"/>
      <c r="X11" s="572"/>
      <c r="Y11" s="572"/>
      <c r="Z11" s="567"/>
      <c r="AA11" s="572"/>
      <c r="AB11" s="572"/>
      <c r="AC11" s="572"/>
      <c r="AD11" s="572"/>
    </row>
    <row r="12" spans="1:30" s="401" customFormat="1" ht="11.1" customHeight="1">
      <c r="A12" s="418">
        <v>41</v>
      </c>
      <c r="B12" s="515" t="s">
        <v>171</v>
      </c>
      <c r="C12" s="657">
        <v>176</v>
      </c>
      <c r="D12" s="657">
        <v>8355</v>
      </c>
      <c r="E12" s="657">
        <v>9395</v>
      </c>
      <c r="F12" s="657">
        <v>245289</v>
      </c>
      <c r="G12" s="657">
        <v>1521950</v>
      </c>
      <c r="H12" s="428"/>
      <c r="I12" s="428"/>
      <c r="J12" s="428"/>
      <c r="K12" s="569"/>
      <c r="L12" s="428"/>
      <c r="M12" s="428"/>
      <c r="N12" s="428"/>
      <c r="O12" s="398"/>
      <c r="P12" s="398"/>
      <c r="Q12" s="398"/>
      <c r="R12" s="398"/>
      <c r="S12" s="398"/>
      <c r="T12" s="428"/>
      <c r="U12" s="428"/>
      <c r="V12" s="428"/>
      <c r="W12" s="428"/>
      <c r="X12" s="567"/>
      <c r="Y12" s="567"/>
      <c r="Z12" s="567"/>
      <c r="AA12" s="567"/>
      <c r="AB12" s="567"/>
      <c r="AC12" s="567"/>
      <c r="AD12" s="567"/>
    </row>
    <row r="13" spans="1:30" s="401" customFormat="1" ht="3.75" customHeight="1">
      <c r="A13" s="418"/>
      <c r="B13" s="515"/>
      <c r="C13" s="657"/>
      <c r="D13" s="657"/>
      <c r="E13" s="657"/>
      <c r="F13" s="657"/>
      <c r="G13" s="657"/>
      <c r="H13" s="428"/>
      <c r="I13" s="428"/>
      <c r="J13" s="428"/>
      <c r="K13" s="569"/>
      <c r="L13" s="428"/>
      <c r="M13" s="428"/>
      <c r="N13" s="428"/>
      <c r="O13" s="398"/>
      <c r="P13" s="398"/>
      <c r="Q13" s="398"/>
      <c r="R13" s="398"/>
      <c r="S13" s="398"/>
      <c r="T13" s="428"/>
      <c r="U13" s="428"/>
      <c r="V13" s="428"/>
      <c r="W13" s="428"/>
      <c r="X13" s="567"/>
      <c r="Y13" s="567"/>
      <c r="Z13" s="567"/>
      <c r="AA13" s="567"/>
      <c r="AB13" s="567"/>
      <c r="AC13" s="567"/>
      <c r="AD13" s="567"/>
    </row>
    <row r="14" spans="1:30" s="401" customFormat="1" ht="10.7" customHeight="1">
      <c r="A14" s="573" t="s">
        <v>290</v>
      </c>
      <c r="B14" s="408" t="s">
        <v>291</v>
      </c>
      <c r="C14" s="657">
        <v>6</v>
      </c>
      <c r="D14" s="657">
        <v>153</v>
      </c>
      <c r="E14" s="657" t="s">
        <v>132</v>
      </c>
      <c r="F14" s="657">
        <v>4871</v>
      </c>
      <c r="G14" s="657">
        <v>59512</v>
      </c>
      <c r="H14" s="428"/>
      <c r="I14" s="428"/>
      <c r="J14" s="428"/>
      <c r="L14" s="428"/>
      <c r="M14" s="428"/>
      <c r="N14" s="428"/>
      <c r="O14" s="398"/>
      <c r="P14" s="398"/>
      <c r="Q14" s="398"/>
      <c r="R14" s="398"/>
      <c r="S14" s="398"/>
      <c r="T14" s="428"/>
      <c r="U14" s="428"/>
      <c r="V14" s="428"/>
      <c r="W14" s="428"/>
      <c r="X14" s="567"/>
      <c r="Y14" s="567"/>
      <c r="Z14" s="567"/>
      <c r="AA14" s="567"/>
      <c r="AB14" s="567"/>
      <c r="AC14" s="567"/>
      <c r="AD14" s="567"/>
    </row>
    <row r="15" spans="1:30" s="401" customFormat="1" ht="10.7" customHeight="1">
      <c r="A15" s="573" t="s">
        <v>292</v>
      </c>
      <c r="B15" s="408" t="s">
        <v>440</v>
      </c>
      <c r="C15" s="657" t="s">
        <v>132</v>
      </c>
      <c r="D15" s="657" t="s">
        <v>132</v>
      </c>
      <c r="E15" s="657" t="s">
        <v>132</v>
      </c>
      <c r="F15" s="657" t="s">
        <v>132</v>
      </c>
      <c r="G15" s="657" t="s">
        <v>132</v>
      </c>
      <c r="H15" s="428"/>
      <c r="I15" s="428"/>
      <c r="J15" s="428"/>
      <c r="K15" s="569"/>
      <c r="L15" s="428"/>
      <c r="M15" s="428"/>
      <c r="N15" s="428"/>
      <c r="O15" s="398"/>
      <c r="P15" s="398"/>
      <c r="Q15" s="398"/>
      <c r="R15" s="398"/>
      <c r="S15" s="398"/>
      <c r="T15" s="428"/>
      <c r="U15" s="428"/>
      <c r="V15" s="428"/>
      <c r="W15" s="428"/>
      <c r="X15" s="567"/>
      <c r="Y15" s="567"/>
      <c r="Z15" s="567"/>
      <c r="AA15" s="567"/>
      <c r="AB15" s="567"/>
      <c r="AC15" s="567"/>
      <c r="AD15" s="567"/>
    </row>
    <row r="16" spans="1:30" s="401" customFormat="1" ht="10.7" customHeight="1">
      <c r="A16" s="573" t="s">
        <v>293</v>
      </c>
      <c r="B16" s="408" t="s">
        <v>294</v>
      </c>
      <c r="C16" s="657">
        <v>1</v>
      </c>
      <c r="D16" s="657" t="s">
        <v>286</v>
      </c>
      <c r="E16" s="657" t="s">
        <v>132</v>
      </c>
      <c r="F16" s="657" t="s">
        <v>286</v>
      </c>
      <c r="G16" s="657" t="s">
        <v>286</v>
      </c>
      <c r="H16" s="428"/>
      <c r="I16" s="428"/>
      <c r="J16" s="428"/>
      <c r="K16" s="569"/>
      <c r="L16" s="428"/>
      <c r="M16" s="428"/>
      <c r="N16" s="428"/>
      <c r="O16" s="398"/>
      <c r="P16" s="398"/>
      <c r="Q16" s="398"/>
      <c r="R16" s="398"/>
      <c r="S16" s="398"/>
      <c r="T16" s="428"/>
      <c r="U16" s="428"/>
      <c r="V16" s="428"/>
      <c r="W16" s="428"/>
      <c r="X16" s="567"/>
      <c r="Y16" s="567"/>
      <c r="Z16" s="567"/>
      <c r="AA16" s="567"/>
      <c r="AB16" s="567"/>
      <c r="AC16" s="567"/>
      <c r="AD16" s="567"/>
    </row>
    <row r="17" spans="1:43" s="401" customFormat="1" ht="10.7" customHeight="1">
      <c r="A17" s="573" t="s">
        <v>295</v>
      </c>
      <c r="B17" s="408" t="s">
        <v>296</v>
      </c>
      <c r="C17" s="657">
        <v>5</v>
      </c>
      <c r="D17" s="657" t="s">
        <v>286</v>
      </c>
      <c r="E17" s="657" t="s">
        <v>132</v>
      </c>
      <c r="F17" s="657" t="s">
        <v>286</v>
      </c>
      <c r="G17" s="657" t="s">
        <v>286</v>
      </c>
      <c r="H17" s="428"/>
      <c r="I17" s="428"/>
      <c r="J17" s="428"/>
      <c r="K17" s="569"/>
      <c r="L17" s="428"/>
      <c r="M17" s="428"/>
      <c r="N17" s="428"/>
      <c r="O17" s="398"/>
      <c r="P17" s="398"/>
      <c r="Q17" s="398"/>
      <c r="R17" s="398"/>
      <c r="S17" s="398"/>
      <c r="T17" s="428"/>
      <c r="U17" s="428"/>
      <c r="V17" s="428"/>
      <c r="W17" s="428"/>
      <c r="X17" s="567"/>
      <c r="Y17" s="567"/>
      <c r="Z17" s="567"/>
      <c r="AA17" s="567"/>
      <c r="AB17" s="567"/>
      <c r="AC17" s="567"/>
      <c r="AD17" s="567"/>
    </row>
    <row r="18" spans="1:43" s="401" customFormat="1" ht="10.7" customHeight="1">
      <c r="A18" s="418" t="s">
        <v>172</v>
      </c>
      <c r="B18" s="517" t="s">
        <v>173</v>
      </c>
      <c r="C18" s="657">
        <v>170</v>
      </c>
      <c r="D18" s="657">
        <v>8202</v>
      </c>
      <c r="E18" s="657">
        <v>9395</v>
      </c>
      <c r="F18" s="657">
        <v>240418</v>
      </c>
      <c r="G18" s="657">
        <v>1462438</v>
      </c>
      <c r="H18" s="428"/>
      <c r="I18" s="428"/>
      <c r="J18" s="428"/>
      <c r="K18" s="569"/>
      <c r="L18" s="428"/>
      <c r="M18" s="428"/>
      <c r="N18" s="428"/>
      <c r="O18" s="398"/>
      <c r="P18" s="398"/>
      <c r="Q18" s="398"/>
      <c r="R18" s="398"/>
      <c r="S18" s="398"/>
      <c r="T18" s="428"/>
      <c r="U18" s="428"/>
      <c r="V18" s="428"/>
      <c r="W18" s="428"/>
      <c r="X18" s="567"/>
      <c r="Y18" s="567"/>
      <c r="Z18" s="567"/>
      <c r="AA18" s="567"/>
      <c r="AB18" s="567"/>
      <c r="AC18" s="567"/>
      <c r="AD18" s="567"/>
    </row>
    <row r="19" spans="1:43" s="401" customFormat="1" ht="10.7" customHeight="1">
      <c r="A19" s="518" t="s">
        <v>174</v>
      </c>
      <c r="B19" s="517" t="s">
        <v>297</v>
      </c>
      <c r="C19" s="657">
        <v>165</v>
      </c>
      <c r="D19" s="657">
        <v>7824</v>
      </c>
      <c r="E19" s="657">
        <v>9287</v>
      </c>
      <c r="F19" s="657">
        <v>224707</v>
      </c>
      <c r="G19" s="657" t="s">
        <v>286</v>
      </c>
      <c r="H19" s="428"/>
      <c r="I19" s="428"/>
      <c r="J19" s="428"/>
      <c r="K19" s="569"/>
      <c r="L19" s="428"/>
      <c r="M19" s="428"/>
      <c r="N19" s="428"/>
      <c r="O19" s="398"/>
      <c r="P19" s="398"/>
      <c r="Q19" s="398"/>
      <c r="R19" s="398"/>
      <c r="S19" s="398"/>
      <c r="T19" s="428"/>
      <c r="U19" s="428"/>
      <c r="V19" s="428"/>
      <c r="W19" s="428"/>
      <c r="X19" s="567"/>
      <c r="Y19" s="567"/>
      <c r="Z19" s="567"/>
      <c r="AA19" s="567"/>
      <c r="AB19" s="567"/>
      <c r="AC19" s="567"/>
      <c r="AD19" s="567"/>
    </row>
    <row r="20" spans="1:43" s="401" customFormat="1" ht="10.7" customHeight="1">
      <c r="A20" s="518" t="s">
        <v>178</v>
      </c>
      <c r="B20" s="517" t="s">
        <v>179</v>
      </c>
      <c r="C20" s="657">
        <v>5</v>
      </c>
      <c r="D20" s="657">
        <v>378</v>
      </c>
      <c r="E20" s="657">
        <v>108</v>
      </c>
      <c r="F20" s="657">
        <v>15711</v>
      </c>
      <c r="G20" s="657" t="s">
        <v>286</v>
      </c>
      <c r="H20" s="428"/>
      <c r="I20" s="428"/>
      <c r="J20" s="428"/>
      <c r="K20" s="569"/>
      <c r="L20" s="428"/>
      <c r="M20" s="428"/>
      <c r="N20" s="428"/>
      <c r="O20" s="398"/>
      <c r="P20" s="398"/>
      <c r="Q20" s="398"/>
      <c r="R20" s="398"/>
      <c r="S20" s="398"/>
      <c r="T20" s="428"/>
      <c r="U20" s="428"/>
      <c r="V20" s="428"/>
      <c r="W20" s="428"/>
      <c r="X20" s="567"/>
      <c r="Y20" s="567"/>
      <c r="Z20" s="567"/>
      <c r="AA20" s="567"/>
      <c r="AB20" s="567"/>
      <c r="AC20" s="567"/>
      <c r="AD20" s="567"/>
    </row>
    <row r="21" spans="1:43" s="401" customFormat="1" ht="6.95" customHeight="1">
      <c r="A21" s="418"/>
      <c r="B21" s="515"/>
      <c r="C21" s="657"/>
      <c r="D21" s="657"/>
      <c r="E21" s="657"/>
      <c r="F21" s="657"/>
      <c r="G21" s="657"/>
      <c r="H21" s="428"/>
      <c r="I21" s="428"/>
      <c r="J21" s="428"/>
      <c r="K21" s="569"/>
      <c r="L21" s="428"/>
      <c r="M21" s="428"/>
      <c r="N21" s="428"/>
      <c r="O21" s="398"/>
      <c r="P21" s="398"/>
      <c r="Q21" s="398"/>
      <c r="R21" s="398"/>
      <c r="S21" s="398"/>
      <c r="T21" s="428"/>
      <c r="U21" s="428"/>
      <c r="V21" s="428"/>
      <c r="W21" s="428"/>
      <c r="X21" s="567"/>
      <c r="Y21" s="567"/>
      <c r="Z21" s="567"/>
      <c r="AA21" s="567"/>
      <c r="AB21" s="567"/>
      <c r="AC21" s="567"/>
      <c r="AD21" s="567"/>
    </row>
    <row r="22" spans="1:43" s="401" customFormat="1" ht="11.1" customHeight="1">
      <c r="A22" s="418">
        <v>42</v>
      </c>
      <c r="B22" s="515" t="s">
        <v>180</v>
      </c>
      <c r="C22" s="657">
        <v>205</v>
      </c>
      <c r="D22" s="657">
        <v>12931</v>
      </c>
      <c r="E22" s="657">
        <v>15036</v>
      </c>
      <c r="F22" s="657">
        <v>417590</v>
      </c>
      <c r="G22" s="657">
        <v>1825607</v>
      </c>
      <c r="H22" s="428"/>
      <c r="I22" s="428"/>
      <c r="J22" s="428"/>
      <c r="K22" s="569"/>
      <c r="L22" s="428"/>
      <c r="M22" s="428"/>
      <c r="N22" s="428"/>
      <c r="O22" s="398"/>
      <c r="P22" s="398"/>
      <c r="Q22" s="398"/>
      <c r="R22" s="398"/>
      <c r="S22" s="398"/>
      <c r="T22" s="428"/>
      <c r="U22" s="428"/>
      <c r="V22" s="428"/>
      <c r="W22" s="428"/>
      <c r="X22" s="567"/>
      <c r="Y22" s="567"/>
      <c r="Z22" s="567"/>
      <c r="AA22" s="567"/>
      <c r="AB22" s="567"/>
      <c r="AC22" s="567"/>
      <c r="AD22" s="567"/>
    </row>
    <row r="23" spans="1:43" s="401" customFormat="1" ht="3.75" customHeight="1">
      <c r="A23" s="418"/>
      <c r="B23" s="515"/>
      <c r="C23" s="657"/>
      <c r="D23" s="657"/>
      <c r="E23" s="657"/>
      <c r="F23" s="657"/>
      <c r="G23" s="657"/>
      <c r="H23" s="428"/>
      <c r="I23" s="428"/>
      <c r="J23" s="428"/>
      <c r="K23" s="569"/>
      <c r="L23" s="428"/>
      <c r="M23" s="428"/>
      <c r="N23" s="428"/>
      <c r="O23" s="398"/>
      <c r="P23" s="398"/>
      <c r="Q23" s="398"/>
      <c r="R23" s="398"/>
      <c r="S23" s="398"/>
      <c r="T23" s="428"/>
      <c r="U23" s="428"/>
      <c r="V23" s="428"/>
      <c r="W23" s="428"/>
      <c r="X23" s="567"/>
      <c r="Y23" s="567"/>
      <c r="Z23" s="567"/>
      <c r="AA23" s="567"/>
      <c r="AB23" s="567"/>
      <c r="AC23" s="567"/>
      <c r="AD23" s="567"/>
    </row>
    <row r="24" spans="1:43" s="401" customFormat="1" ht="10.7" customHeight="1">
      <c r="A24" s="518" t="s">
        <v>181</v>
      </c>
      <c r="B24" s="517" t="s">
        <v>298</v>
      </c>
      <c r="C24" s="657">
        <v>109</v>
      </c>
      <c r="D24" s="657">
        <v>8052</v>
      </c>
      <c r="E24" s="657">
        <v>9515</v>
      </c>
      <c r="F24" s="657">
        <v>275740</v>
      </c>
      <c r="G24" s="657">
        <v>1179323</v>
      </c>
      <c r="H24" s="428"/>
      <c r="I24" s="428"/>
      <c r="J24" s="428"/>
      <c r="K24" s="569"/>
      <c r="L24" s="428"/>
      <c r="M24" s="428"/>
      <c r="N24" s="428"/>
      <c r="O24" s="398"/>
      <c r="P24" s="398"/>
      <c r="Q24" s="398"/>
      <c r="R24" s="398"/>
      <c r="S24" s="398"/>
      <c r="T24" s="428"/>
      <c r="U24" s="428"/>
      <c r="V24" s="428"/>
      <c r="W24" s="428"/>
      <c r="X24" s="567"/>
      <c r="Y24" s="567"/>
      <c r="Z24" s="567"/>
      <c r="AA24" s="567"/>
      <c r="AB24" s="567"/>
      <c r="AC24" s="567"/>
      <c r="AD24" s="567"/>
    </row>
    <row r="25" spans="1:43" s="401" customFormat="1" ht="10.7" customHeight="1">
      <c r="A25" s="519" t="s">
        <v>184</v>
      </c>
      <c r="B25" s="520" t="s">
        <v>185</v>
      </c>
      <c r="C25" s="657">
        <v>85</v>
      </c>
      <c r="D25" s="657">
        <v>5206</v>
      </c>
      <c r="E25" s="657">
        <v>6444</v>
      </c>
      <c r="F25" s="657">
        <v>164166</v>
      </c>
      <c r="G25" s="657">
        <v>746149</v>
      </c>
      <c r="H25" s="428"/>
      <c r="I25" s="428"/>
      <c r="J25" s="428"/>
      <c r="K25" s="569"/>
      <c r="L25" s="428"/>
      <c r="M25" s="428"/>
      <c r="N25" s="428"/>
      <c r="O25" s="398"/>
      <c r="P25" s="398"/>
      <c r="Q25" s="398"/>
      <c r="R25" s="398"/>
      <c r="S25" s="398"/>
      <c r="T25" s="428"/>
      <c r="U25" s="428"/>
      <c r="V25" s="428"/>
      <c r="W25" s="428"/>
      <c r="X25" s="567"/>
      <c r="Y25" s="567"/>
      <c r="Z25" s="567"/>
      <c r="AA25" s="567"/>
      <c r="AB25" s="567"/>
      <c r="AC25" s="567"/>
      <c r="AD25" s="567"/>
      <c r="AH25" s="405"/>
      <c r="AI25" s="405"/>
      <c r="AJ25" s="405"/>
      <c r="AK25" s="405"/>
      <c r="AL25" s="406"/>
      <c r="AM25" s="406"/>
      <c r="AN25" s="406"/>
      <c r="AO25" s="406"/>
      <c r="AP25" s="406"/>
      <c r="AQ25" s="406"/>
    </row>
    <row r="26" spans="1:43" s="401" customFormat="1" ht="10.7" customHeight="1">
      <c r="A26" s="519" t="s">
        <v>186</v>
      </c>
      <c r="B26" s="520" t="s">
        <v>187</v>
      </c>
      <c r="C26" s="657">
        <v>19</v>
      </c>
      <c r="D26" s="657">
        <v>1744</v>
      </c>
      <c r="E26" s="657">
        <v>2191</v>
      </c>
      <c r="F26" s="657">
        <v>72766</v>
      </c>
      <c r="G26" s="657">
        <v>299695</v>
      </c>
      <c r="H26" s="428"/>
      <c r="I26" s="428"/>
      <c r="J26" s="428"/>
      <c r="K26" s="569"/>
      <c r="L26" s="428"/>
      <c r="M26" s="428"/>
      <c r="N26" s="428"/>
      <c r="O26" s="398"/>
      <c r="P26" s="398"/>
      <c r="Q26" s="398"/>
      <c r="R26" s="398"/>
      <c r="S26" s="398"/>
      <c r="T26" s="428"/>
      <c r="U26" s="428"/>
      <c r="V26" s="428"/>
      <c r="W26" s="428"/>
      <c r="X26" s="567"/>
      <c r="Y26" s="567"/>
      <c r="Z26" s="567"/>
      <c r="AA26" s="567"/>
      <c r="AB26" s="567"/>
      <c r="AC26" s="567"/>
      <c r="AD26" s="567"/>
      <c r="AH26" s="405"/>
      <c r="AI26" s="405"/>
      <c r="AJ26" s="405"/>
      <c r="AK26" s="405"/>
      <c r="AL26" s="406"/>
      <c r="AM26" s="406"/>
      <c r="AN26" s="406"/>
      <c r="AO26" s="406"/>
      <c r="AP26" s="406"/>
      <c r="AQ26" s="406"/>
    </row>
    <row r="27" spans="1:43" s="401" customFormat="1" ht="10.7" customHeight="1">
      <c r="A27" s="518" t="s">
        <v>188</v>
      </c>
      <c r="B27" s="517" t="s">
        <v>189</v>
      </c>
      <c r="C27" s="657">
        <v>5</v>
      </c>
      <c r="D27" s="657">
        <v>1102</v>
      </c>
      <c r="E27" s="657">
        <v>880</v>
      </c>
      <c r="F27" s="657">
        <v>38808</v>
      </c>
      <c r="G27" s="657">
        <v>133479</v>
      </c>
      <c r="H27" s="428"/>
      <c r="I27" s="428"/>
      <c r="J27" s="428"/>
      <c r="K27" s="569"/>
      <c r="L27" s="428"/>
      <c r="M27" s="428"/>
      <c r="N27" s="428"/>
      <c r="O27" s="398"/>
      <c r="P27" s="398"/>
      <c r="Q27" s="398"/>
      <c r="R27" s="398"/>
      <c r="S27" s="398"/>
      <c r="T27" s="428"/>
      <c r="U27" s="428"/>
      <c r="V27" s="428"/>
      <c r="W27" s="428"/>
      <c r="X27" s="567"/>
      <c r="Y27" s="567"/>
      <c r="Z27" s="567"/>
      <c r="AA27" s="567"/>
      <c r="AB27" s="567"/>
      <c r="AC27" s="567"/>
      <c r="AD27" s="567"/>
      <c r="AH27" s="405"/>
      <c r="AI27" s="405"/>
      <c r="AJ27" s="405"/>
      <c r="AK27" s="405"/>
      <c r="AL27" s="406"/>
      <c r="AM27" s="406"/>
      <c r="AN27" s="406"/>
      <c r="AO27" s="406"/>
      <c r="AP27" s="406"/>
      <c r="AQ27" s="406"/>
    </row>
    <row r="28" spans="1:43" s="401" customFormat="1" ht="10.7" customHeight="1">
      <c r="A28" s="518" t="s">
        <v>190</v>
      </c>
      <c r="B28" s="517" t="s">
        <v>299</v>
      </c>
      <c r="C28" s="657">
        <v>65</v>
      </c>
      <c r="D28" s="657">
        <v>3261</v>
      </c>
      <c r="E28" s="657">
        <v>3750</v>
      </c>
      <c r="F28" s="657">
        <v>97199</v>
      </c>
      <c r="G28" s="657">
        <v>428874</v>
      </c>
      <c r="H28" s="428"/>
      <c r="I28" s="428"/>
      <c r="J28" s="428"/>
      <c r="K28" s="569"/>
      <c r="L28" s="428"/>
      <c r="M28" s="428"/>
      <c r="N28" s="428"/>
      <c r="O28" s="398"/>
      <c r="P28" s="398"/>
      <c r="Q28" s="398"/>
      <c r="R28" s="398"/>
      <c r="S28" s="398"/>
      <c r="T28" s="428"/>
      <c r="U28" s="428"/>
      <c r="V28" s="428"/>
      <c r="W28" s="428"/>
      <c r="X28" s="567"/>
      <c r="Y28" s="567"/>
      <c r="Z28" s="567"/>
      <c r="AA28" s="567"/>
      <c r="AB28" s="567"/>
      <c r="AC28" s="567"/>
      <c r="AD28" s="567"/>
      <c r="AH28" s="405"/>
      <c r="AI28" s="405"/>
      <c r="AJ28" s="405"/>
      <c r="AK28" s="405"/>
      <c r="AL28" s="406"/>
      <c r="AM28" s="406"/>
      <c r="AN28" s="406"/>
      <c r="AO28" s="406"/>
      <c r="AP28" s="406"/>
      <c r="AQ28" s="406"/>
    </row>
    <row r="29" spans="1:43" s="401" customFormat="1" ht="10.7" customHeight="1">
      <c r="A29" s="518" t="s">
        <v>193</v>
      </c>
      <c r="B29" s="517" t="s">
        <v>194</v>
      </c>
      <c r="C29" s="657"/>
      <c r="D29" s="657"/>
      <c r="E29" s="657"/>
      <c r="F29" s="657"/>
      <c r="G29" s="657"/>
      <c r="H29" s="428"/>
      <c r="I29" s="428"/>
      <c r="J29" s="428"/>
      <c r="K29" s="569"/>
      <c r="L29" s="428"/>
      <c r="M29" s="428"/>
      <c r="N29" s="428"/>
      <c r="O29" s="398"/>
      <c r="P29" s="398"/>
      <c r="Q29" s="398"/>
      <c r="R29" s="398"/>
      <c r="S29" s="398"/>
      <c r="T29" s="428"/>
      <c r="U29" s="428"/>
      <c r="V29" s="428"/>
      <c r="W29" s="428"/>
      <c r="X29" s="567"/>
      <c r="Y29" s="567"/>
      <c r="Z29" s="567"/>
      <c r="AA29" s="567"/>
      <c r="AB29" s="567"/>
      <c r="AC29" s="567"/>
      <c r="AD29" s="567"/>
      <c r="AO29" s="570"/>
      <c r="AP29" s="570"/>
      <c r="AQ29" s="570"/>
    </row>
    <row r="30" spans="1:43" s="401" customFormat="1" ht="10.7" customHeight="1">
      <c r="A30" s="518"/>
      <c r="B30" s="517" t="s">
        <v>195</v>
      </c>
      <c r="C30" s="657">
        <v>46</v>
      </c>
      <c r="D30" s="657">
        <v>2288</v>
      </c>
      <c r="E30" s="657">
        <v>2667</v>
      </c>
      <c r="F30" s="657">
        <v>66323</v>
      </c>
      <c r="G30" s="657">
        <v>297488</v>
      </c>
      <c r="H30" s="428"/>
      <c r="I30" s="428"/>
      <c r="J30" s="428"/>
      <c r="K30" s="569"/>
      <c r="L30" s="428"/>
      <c r="M30" s="428"/>
      <c r="N30" s="428"/>
      <c r="O30" s="398"/>
      <c r="P30" s="398"/>
      <c r="Q30" s="398"/>
      <c r="R30" s="398"/>
      <c r="S30" s="398"/>
      <c r="T30" s="428"/>
      <c r="U30" s="428"/>
      <c r="V30" s="428"/>
      <c r="W30" s="428"/>
      <c r="X30" s="567"/>
      <c r="Y30" s="567"/>
      <c r="Z30" s="567"/>
      <c r="AA30" s="567"/>
      <c r="AB30" s="567"/>
      <c r="AC30" s="567"/>
      <c r="AD30" s="567"/>
    </row>
    <row r="31" spans="1:43" s="401" customFormat="1" ht="10.7" customHeight="1">
      <c r="A31" s="518" t="s">
        <v>196</v>
      </c>
      <c r="B31" s="517" t="s">
        <v>197</v>
      </c>
      <c r="C31" s="657">
        <v>19</v>
      </c>
      <c r="D31" s="657">
        <v>973</v>
      </c>
      <c r="E31" s="657">
        <v>1083</v>
      </c>
      <c r="F31" s="657">
        <v>30876</v>
      </c>
      <c r="G31" s="657">
        <v>131386</v>
      </c>
      <c r="H31" s="428"/>
      <c r="I31" s="428"/>
      <c r="J31" s="428"/>
      <c r="K31" s="569"/>
      <c r="L31" s="428"/>
      <c r="M31" s="428"/>
      <c r="N31" s="428"/>
      <c r="O31" s="398"/>
      <c r="P31" s="398"/>
      <c r="Q31" s="398"/>
      <c r="R31" s="398"/>
      <c r="S31" s="398"/>
      <c r="T31" s="428"/>
      <c r="U31" s="428"/>
      <c r="V31" s="428"/>
      <c r="W31" s="428"/>
      <c r="X31" s="567"/>
      <c r="Y31" s="567"/>
      <c r="Z31" s="567"/>
      <c r="AA31" s="567"/>
      <c r="AB31" s="567"/>
      <c r="AC31" s="567"/>
      <c r="AD31" s="567"/>
      <c r="AH31" s="405"/>
      <c r="AI31" s="405"/>
      <c r="AJ31" s="405"/>
      <c r="AK31" s="405"/>
      <c r="AL31" s="406"/>
      <c r="AM31" s="406"/>
      <c r="AN31" s="574"/>
    </row>
    <row r="32" spans="1:43" s="401" customFormat="1" ht="10.7" customHeight="1">
      <c r="A32" s="518" t="s">
        <v>198</v>
      </c>
      <c r="B32" s="517" t="s">
        <v>199</v>
      </c>
      <c r="C32" s="657">
        <v>31</v>
      </c>
      <c r="D32" s="657">
        <v>1618</v>
      </c>
      <c r="E32" s="657">
        <v>1771</v>
      </c>
      <c r="F32" s="657">
        <v>44651</v>
      </c>
      <c r="G32" s="657">
        <v>217410</v>
      </c>
      <c r="H32" s="428"/>
      <c r="I32" s="428"/>
      <c r="J32" s="428"/>
      <c r="K32" s="569"/>
      <c r="L32" s="428"/>
      <c r="M32" s="428"/>
      <c r="N32" s="428"/>
      <c r="O32" s="398"/>
      <c r="P32" s="398"/>
      <c r="Q32" s="398"/>
      <c r="R32" s="398"/>
      <c r="S32" s="398"/>
      <c r="T32" s="428"/>
      <c r="U32" s="428"/>
      <c r="V32" s="428"/>
      <c r="W32" s="428"/>
      <c r="X32" s="567"/>
      <c r="Y32" s="567"/>
      <c r="Z32" s="567"/>
      <c r="AA32" s="567"/>
      <c r="AB32" s="567"/>
      <c r="AC32" s="567"/>
      <c r="AD32" s="567"/>
      <c r="AH32" s="405"/>
      <c r="AI32" s="405"/>
      <c r="AJ32" s="405"/>
      <c r="AK32" s="405"/>
      <c r="AL32" s="406"/>
      <c r="AM32" s="406"/>
      <c r="AN32" s="574"/>
    </row>
    <row r="33" spans="1:40" s="401" customFormat="1" ht="10.7" customHeight="1">
      <c r="A33" s="518" t="s">
        <v>200</v>
      </c>
      <c r="B33" s="517" t="s">
        <v>201</v>
      </c>
      <c r="C33" s="657">
        <v>1</v>
      </c>
      <c r="D33" s="657" t="s">
        <v>286</v>
      </c>
      <c r="E33" s="657" t="s">
        <v>286</v>
      </c>
      <c r="F33" s="657" t="s">
        <v>286</v>
      </c>
      <c r="G33" s="657" t="s">
        <v>286</v>
      </c>
      <c r="H33" s="428"/>
      <c r="I33" s="428"/>
      <c r="J33" s="428"/>
      <c r="K33" s="569"/>
      <c r="L33" s="428"/>
      <c r="M33" s="428"/>
      <c r="N33" s="428"/>
      <c r="O33" s="398"/>
      <c r="P33" s="398"/>
      <c r="Q33" s="398"/>
      <c r="R33" s="398"/>
      <c r="S33" s="398"/>
      <c r="T33" s="428"/>
      <c r="U33" s="428"/>
      <c r="V33" s="428"/>
      <c r="W33" s="428"/>
      <c r="X33" s="567"/>
      <c r="Y33" s="567"/>
      <c r="Z33" s="567"/>
      <c r="AA33" s="567"/>
      <c r="AB33" s="567"/>
      <c r="AC33" s="567"/>
      <c r="AD33" s="567"/>
      <c r="AH33" s="405"/>
      <c r="AI33" s="405"/>
      <c r="AJ33" s="405"/>
      <c r="AK33" s="405"/>
      <c r="AL33" s="406"/>
      <c r="AM33" s="406"/>
      <c r="AN33" s="574"/>
    </row>
    <row r="34" spans="1:40" s="401" customFormat="1" ht="10.7" customHeight="1">
      <c r="A34" s="518" t="s">
        <v>202</v>
      </c>
      <c r="B34" s="517" t="s">
        <v>300</v>
      </c>
      <c r="C34" s="657">
        <v>30</v>
      </c>
      <c r="D34" s="657" t="s">
        <v>286</v>
      </c>
      <c r="E34" s="657" t="s">
        <v>286</v>
      </c>
      <c r="F34" s="657" t="s">
        <v>286</v>
      </c>
      <c r="G34" s="657" t="s">
        <v>286</v>
      </c>
      <c r="H34" s="428"/>
      <c r="I34" s="428"/>
      <c r="J34" s="428"/>
      <c r="K34" s="569"/>
      <c r="L34" s="428"/>
      <c r="M34" s="428"/>
      <c r="N34" s="428"/>
      <c r="O34" s="398"/>
      <c r="P34" s="398"/>
      <c r="Q34" s="398"/>
      <c r="R34" s="398"/>
      <c r="S34" s="398"/>
      <c r="T34" s="428"/>
      <c r="U34" s="428"/>
      <c r="V34" s="428"/>
      <c r="W34" s="428"/>
      <c r="X34" s="567"/>
      <c r="Y34" s="567"/>
      <c r="Z34" s="567"/>
      <c r="AA34" s="567"/>
      <c r="AB34" s="567"/>
      <c r="AC34" s="567"/>
      <c r="AD34" s="567"/>
      <c r="AH34" s="405"/>
      <c r="AI34" s="405"/>
      <c r="AJ34" s="405"/>
      <c r="AK34" s="405"/>
      <c r="AL34" s="406"/>
      <c r="AM34" s="406"/>
      <c r="AN34" s="574"/>
    </row>
    <row r="35" spans="1:40" s="401" customFormat="1" ht="6" customHeight="1">
      <c r="A35" s="418"/>
      <c r="B35" s="515"/>
      <c r="C35" s="657"/>
      <c r="D35" s="657"/>
      <c r="E35" s="657"/>
      <c r="F35" s="657"/>
      <c r="G35" s="657"/>
      <c r="H35" s="428"/>
      <c r="I35" s="428"/>
      <c r="J35" s="428"/>
      <c r="K35" s="569"/>
      <c r="L35" s="428"/>
      <c r="M35" s="428"/>
      <c r="N35" s="428"/>
      <c r="O35" s="398"/>
      <c r="P35" s="398"/>
      <c r="Q35" s="398"/>
      <c r="R35" s="398"/>
      <c r="S35" s="398"/>
      <c r="T35" s="428"/>
      <c r="U35" s="428"/>
      <c r="V35" s="428"/>
      <c r="W35" s="428"/>
      <c r="X35" s="567"/>
      <c r="Y35" s="567"/>
      <c r="Z35" s="567"/>
      <c r="AA35" s="567"/>
      <c r="AB35" s="567"/>
      <c r="AC35" s="567"/>
      <c r="AD35" s="567"/>
    </row>
    <row r="36" spans="1:40" s="401" customFormat="1" ht="11.1" customHeight="1">
      <c r="A36" s="518">
        <v>43</v>
      </c>
      <c r="B36" s="517" t="s">
        <v>301</v>
      </c>
      <c r="C36" s="657"/>
      <c r="D36" s="657"/>
      <c r="E36" s="657"/>
      <c r="F36" s="657"/>
      <c r="G36" s="657"/>
      <c r="H36" s="428"/>
      <c r="I36" s="428"/>
      <c r="J36" s="428"/>
      <c r="K36" s="569"/>
      <c r="O36" s="398"/>
      <c r="P36" s="398"/>
      <c r="Q36" s="398"/>
      <c r="R36" s="398"/>
      <c r="S36" s="398"/>
      <c r="X36" s="567"/>
      <c r="Y36" s="567"/>
      <c r="Z36" s="567"/>
      <c r="AA36" s="567"/>
      <c r="AB36" s="567"/>
      <c r="AC36" s="567"/>
      <c r="AD36" s="567"/>
    </row>
    <row r="37" spans="1:40" s="401" customFormat="1" ht="11.1" customHeight="1">
      <c r="A37" s="518"/>
      <c r="B37" s="517" t="s">
        <v>302</v>
      </c>
      <c r="C37" s="657">
        <v>686</v>
      </c>
      <c r="D37" s="657">
        <v>28864</v>
      </c>
      <c r="E37" s="657">
        <v>35853</v>
      </c>
      <c r="F37" s="657">
        <v>804404</v>
      </c>
      <c r="G37" s="657">
        <v>3338249</v>
      </c>
      <c r="H37" s="428"/>
      <c r="I37" s="428"/>
      <c r="J37" s="428"/>
      <c r="K37" s="569"/>
      <c r="L37" s="428"/>
      <c r="M37" s="428"/>
      <c r="N37" s="428"/>
      <c r="O37" s="398"/>
      <c r="P37" s="398"/>
      <c r="Q37" s="398"/>
      <c r="R37" s="398"/>
      <c r="S37" s="398"/>
      <c r="T37" s="428"/>
      <c r="U37" s="428"/>
      <c r="V37" s="428"/>
      <c r="W37" s="428"/>
      <c r="X37" s="567"/>
      <c r="Y37" s="567"/>
      <c r="Z37" s="567"/>
      <c r="AA37" s="567"/>
      <c r="AB37" s="567"/>
      <c r="AC37" s="567"/>
      <c r="AD37" s="567"/>
    </row>
    <row r="38" spans="1:40" s="401" customFormat="1" ht="2.25" customHeight="1">
      <c r="A38" s="518"/>
      <c r="B38" s="517"/>
      <c r="C38" s="657"/>
      <c r="D38" s="657"/>
      <c r="E38" s="657"/>
      <c r="F38" s="657"/>
      <c r="G38" s="657"/>
      <c r="H38" s="428"/>
      <c r="I38" s="428"/>
      <c r="J38" s="428"/>
      <c r="K38" s="569"/>
      <c r="L38" s="428"/>
      <c r="M38" s="575"/>
      <c r="N38" s="575"/>
      <c r="O38" s="398"/>
      <c r="P38" s="398"/>
      <c r="Q38" s="398"/>
      <c r="R38" s="398"/>
      <c r="S38" s="398"/>
      <c r="T38" s="575"/>
      <c r="U38" s="575"/>
      <c r="V38" s="575"/>
      <c r="W38" s="575"/>
      <c r="X38" s="567"/>
      <c r="Y38" s="567"/>
      <c r="Z38" s="567"/>
      <c r="AA38" s="567"/>
      <c r="AB38" s="567"/>
      <c r="AC38" s="567"/>
      <c r="AD38" s="567"/>
    </row>
    <row r="39" spans="1:40" s="401" customFormat="1" ht="10.7" customHeight="1">
      <c r="A39" s="518" t="s">
        <v>208</v>
      </c>
      <c r="B39" s="517" t="s">
        <v>303</v>
      </c>
      <c r="C39" s="657"/>
      <c r="D39" s="657"/>
      <c r="E39" s="657"/>
      <c r="F39" s="657"/>
      <c r="G39" s="657"/>
      <c r="H39" s="428"/>
      <c r="I39" s="428"/>
      <c r="J39" s="428"/>
      <c r="K39" s="569"/>
      <c r="L39" s="428"/>
      <c r="M39" s="575"/>
      <c r="N39" s="575"/>
      <c r="O39" s="398"/>
      <c r="P39" s="398"/>
      <c r="Q39" s="398"/>
      <c r="R39" s="398"/>
      <c r="S39" s="398"/>
      <c r="T39" s="575"/>
      <c r="U39" s="575"/>
      <c r="V39" s="575"/>
      <c r="W39" s="575"/>
      <c r="X39" s="567"/>
      <c r="Y39" s="567"/>
      <c r="Z39" s="567"/>
      <c r="AA39" s="567"/>
      <c r="AB39" s="567"/>
      <c r="AC39" s="567"/>
      <c r="AD39" s="567"/>
    </row>
    <row r="40" spans="1:40" s="401" customFormat="1" ht="10.7" customHeight="1">
      <c r="A40" s="518"/>
      <c r="B40" s="517" t="s">
        <v>304</v>
      </c>
      <c r="C40" s="657">
        <v>23</v>
      </c>
      <c r="D40" s="657">
        <v>1552</v>
      </c>
      <c r="E40" s="657">
        <v>1399</v>
      </c>
      <c r="F40" s="657">
        <v>52145</v>
      </c>
      <c r="G40" s="657">
        <v>193436</v>
      </c>
      <c r="H40" s="428"/>
      <c r="I40" s="428"/>
      <c r="J40" s="428"/>
      <c r="K40" s="569"/>
      <c r="L40" s="428"/>
      <c r="M40" s="428"/>
      <c r="N40" s="428"/>
      <c r="O40" s="398"/>
      <c r="P40" s="398"/>
      <c r="Q40" s="398"/>
      <c r="R40" s="398"/>
      <c r="S40" s="398"/>
      <c r="T40" s="428"/>
      <c r="U40" s="428"/>
      <c r="V40" s="428"/>
      <c r="W40" s="428"/>
      <c r="X40" s="567"/>
      <c r="Y40" s="567"/>
      <c r="Z40" s="567"/>
      <c r="AA40" s="567"/>
      <c r="AB40" s="567"/>
      <c r="AC40" s="567"/>
      <c r="AD40" s="567"/>
      <c r="AH40" s="412"/>
      <c r="AI40" s="412"/>
      <c r="AJ40" s="412"/>
      <c r="AK40" s="412"/>
      <c r="AL40" s="413"/>
    </row>
    <row r="41" spans="1:40" s="401" customFormat="1" ht="10.7" customHeight="1">
      <c r="A41" s="518" t="s">
        <v>211</v>
      </c>
      <c r="B41" s="517" t="s">
        <v>212</v>
      </c>
      <c r="C41" s="657">
        <v>11</v>
      </c>
      <c r="D41" s="657">
        <v>345</v>
      </c>
      <c r="E41" s="657">
        <v>497</v>
      </c>
      <c r="F41" s="657">
        <v>9488</v>
      </c>
      <c r="G41" s="657">
        <v>49480</v>
      </c>
      <c r="H41" s="428"/>
      <c r="I41" s="428"/>
      <c r="J41" s="428"/>
      <c r="K41" s="569"/>
      <c r="L41" s="428"/>
      <c r="M41" s="428"/>
      <c r="N41" s="428"/>
      <c r="O41" s="398"/>
      <c r="P41" s="398"/>
      <c r="Q41" s="398"/>
      <c r="R41" s="398"/>
      <c r="S41" s="398"/>
      <c r="T41" s="428"/>
      <c r="U41" s="428"/>
      <c r="V41" s="428"/>
      <c r="W41" s="428"/>
      <c r="X41" s="567"/>
      <c r="Y41" s="567"/>
      <c r="Z41" s="567"/>
      <c r="AA41" s="567"/>
      <c r="AB41" s="567"/>
      <c r="AC41" s="567"/>
      <c r="AD41" s="567"/>
      <c r="AH41" s="412"/>
      <c r="AI41" s="412"/>
      <c r="AJ41" s="412"/>
      <c r="AK41" s="412"/>
      <c r="AL41" s="413"/>
    </row>
    <row r="42" spans="1:40" s="401" customFormat="1" ht="10.7" customHeight="1">
      <c r="A42" s="518" t="s">
        <v>213</v>
      </c>
      <c r="B42" s="517" t="s">
        <v>214</v>
      </c>
      <c r="C42" s="657">
        <v>12</v>
      </c>
      <c r="D42" s="657">
        <v>1207</v>
      </c>
      <c r="E42" s="657">
        <v>902</v>
      </c>
      <c r="F42" s="657">
        <v>42657</v>
      </c>
      <c r="G42" s="657">
        <v>143956</v>
      </c>
      <c r="H42" s="428"/>
      <c r="I42" s="428"/>
      <c r="J42" s="428"/>
      <c r="K42" s="569"/>
      <c r="L42" s="428"/>
      <c r="M42" s="428"/>
      <c r="N42" s="428"/>
      <c r="O42" s="428"/>
      <c r="P42" s="428"/>
      <c r="R42" s="428"/>
      <c r="S42" s="428"/>
      <c r="T42" s="428"/>
      <c r="U42" s="428"/>
      <c r="V42" s="428"/>
      <c r="W42" s="428"/>
      <c r="X42" s="567"/>
      <c r="Y42" s="567"/>
      <c r="Z42" s="567"/>
      <c r="AA42" s="567"/>
      <c r="AB42" s="567"/>
      <c r="AC42" s="567"/>
      <c r="AD42" s="567"/>
      <c r="AH42" s="412"/>
      <c r="AI42" s="412"/>
      <c r="AJ42" s="412"/>
      <c r="AK42" s="412"/>
      <c r="AL42" s="413"/>
    </row>
    <row r="43" spans="1:40" s="401" customFormat="1" ht="10.7" customHeight="1">
      <c r="A43" s="518" t="s">
        <v>215</v>
      </c>
      <c r="B43" s="517" t="s">
        <v>216</v>
      </c>
      <c r="C43" s="657" t="s">
        <v>132</v>
      </c>
      <c r="D43" s="657" t="s">
        <v>132</v>
      </c>
      <c r="E43" s="657" t="s">
        <v>132</v>
      </c>
      <c r="F43" s="657" t="s">
        <v>132</v>
      </c>
      <c r="G43" s="657" t="s">
        <v>132</v>
      </c>
      <c r="H43" s="428"/>
      <c r="I43" s="428"/>
      <c r="J43" s="428"/>
      <c r="K43" s="569"/>
      <c r="L43" s="428"/>
      <c r="M43" s="428"/>
      <c r="N43" s="428"/>
      <c r="O43" s="428"/>
      <c r="P43" s="428"/>
      <c r="R43" s="428"/>
      <c r="S43" s="428"/>
      <c r="T43" s="428"/>
      <c r="U43" s="428"/>
      <c r="V43" s="428"/>
      <c r="W43" s="428"/>
      <c r="X43" s="567"/>
      <c r="Y43" s="567"/>
      <c r="Z43" s="567"/>
      <c r="AA43" s="567"/>
      <c r="AB43" s="567"/>
      <c r="AC43" s="567"/>
      <c r="AD43" s="567"/>
      <c r="AH43" s="576"/>
      <c r="AI43" s="576"/>
      <c r="AJ43" s="576"/>
      <c r="AK43" s="576"/>
      <c r="AL43" s="576"/>
    </row>
    <row r="44" spans="1:40" s="401" customFormat="1" ht="10.7" customHeight="1">
      <c r="A44" s="577" t="s">
        <v>305</v>
      </c>
      <c r="B44" s="408" t="s">
        <v>306</v>
      </c>
      <c r="C44" s="657">
        <v>358</v>
      </c>
      <c r="D44" s="657">
        <v>15062</v>
      </c>
      <c r="E44" s="657">
        <v>18860</v>
      </c>
      <c r="F44" s="657">
        <v>427494</v>
      </c>
      <c r="G44" s="657">
        <v>1790155</v>
      </c>
      <c r="H44" s="428"/>
      <c r="I44" s="428"/>
      <c r="J44" s="428"/>
      <c r="K44" s="569"/>
      <c r="L44" s="428"/>
      <c r="M44" s="428"/>
      <c r="N44" s="428"/>
      <c r="O44" s="428"/>
      <c r="P44" s="428"/>
      <c r="R44" s="428"/>
      <c r="S44" s="428"/>
      <c r="T44" s="428"/>
      <c r="U44" s="428"/>
      <c r="V44" s="428"/>
      <c r="W44" s="428"/>
      <c r="X44" s="567"/>
      <c r="Y44" s="567"/>
      <c r="Z44" s="567"/>
      <c r="AA44" s="567"/>
      <c r="AB44" s="567"/>
      <c r="AC44" s="567"/>
      <c r="AD44" s="567"/>
      <c r="AH44" s="412"/>
      <c r="AI44" s="412"/>
      <c r="AJ44" s="412"/>
      <c r="AK44" s="412"/>
      <c r="AL44" s="413"/>
    </row>
    <row r="45" spans="1:40" s="401" customFormat="1" ht="10.7" customHeight="1">
      <c r="A45" s="577" t="s">
        <v>307</v>
      </c>
      <c r="B45" s="408" t="s">
        <v>308</v>
      </c>
      <c r="C45" s="657">
        <v>163</v>
      </c>
      <c r="D45" s="657">
        <v>7386</v>
      </c>
      <c r="E45" s="657">
        <v>9602</v>
      </c>
      <c r="F45" s="657">
        <v>191275</v>
      </c>
      <c r="G45" s="657">
        <v>727946</v>
      </c>
      <c r="H45" s="428"/>
      <c r="I45" s="428"/>
      <c r="J45" s="428"/>
      <c r="K45" s="569"/>
      <c r="L45" s="428"/>
      <c r="M45" s="428"/>
      <c r="N45" s="428"/>
      <c r="O45" s="428"/>
      <c r="P45" s="428"/>
      <c r="R45" s="428"/>
      <c r="S45" s="428"/>
      <c r="T45" s="428"/>
      <c r="U45" s="428"/>
      <c r="V45" s="428"/>
      <c r="W45" s="428"/>
      <c r="X45" s="567"/>
      <c r="Y45" s="567"/>
      <c r="Z45" s="567"/>
      <c r="AA45" s="567"/>
      <c r="AB45" s="567"/>
      <c r="AC45" s="567"/>
      <c r="AD45" s="567"/>
      <c r="AH45" s="412"/>
      <c r="AI45" s="412"/>
      <c r="AJ45" s="412"/>
      <c r="AK45" s="412"/>
      <c r="AL45" s="413"/>
    </row>
    <row r="46" spans="1:40" s="401" customFormat="1" ht="10.7" customHeight="1">
      <c r="A46" s="577" t="s">
        <v>309</v>
      </c>
      <c r="B46" s="408" t="s">
        <v>377</v>
      </c>
      <c r="C46" s="657"/>
      <c r="D46" s="657"/>
      <c r="E46" s="657"/>
      <c r="F46" s="657"/>
      <c r="G46" s="657"/>
      <c r="H46" s="428"/>
      <c r="I46" s="428"/>
      <c r="J46" s="428"/>
      <c r="K46" s="569"/>
      <c r="L46" s="428"/>
      <c r="M46" s="428"/>
      <c r="N46" s="428"/>
      <c r="O46" s="428"/>
      <c r="P46" s="428"/>
      <c r="R46" s="428"/>
      <c r="S46" s="428"/>
      <c r="T46" s="428"/>
      <c r="U46" s="428"/>
      <c r="V46" s="428"/>
      <c r="W46" s="428"/>
      <c r="X46" s="567"/>
      <c r="Y46" s="567"/>
      <c r="Z46" s="567"/>
      <c r="AA46" s="567"/>
      <c r="AB46" s="567"/>
      <c r="AC46" s="567"/>
      <c r="AD46" s="567"/>
      <c r="AH46" s="412"/>
      <c r="AI46" s="412"/>
      <c r="AJ46" s="412"/>
      <c r="AK46" s="412"/>
      <c r="AL46" s="413"/>
    </row>
    <row r="47" spans="1:40" s="401" customFormat="1" ht="10.7" customHeight="1">
      <c r="A47" s="577"/>
      <c r="B47" s="408" t="s">
        <v>310</v>
      </c>
      <c r="C47" s="657">
        <v>146</v>
      </c>
      <c r="D47" s="657">
        <v>5843</v>
      </c>
      <c r="E47" s="657">
        <v>7024</v>
      </c>
      <c r="F47" s="657">
        <v>168365</v>
      </c>
      <c r="G47" s="657">
        <v>801926</v>
      </c>
      <c r="H47" s="428"/>
      <c r="I47" s="428"/>
      <c r="J47" s="428"/>
      <c r="K47" s="569"/>
      <c r="L47" s="428"/>
      <c r="M47" s="428"/>
      <c r="N47" s="428"/>
      <c r="O47" s="428"/>
      <c r="P47" s="428"/>
      <c r="R47" s="428"/>
      <c r="S47" s="428"/>
      <c r="T47" s="428"/>
      <c r="U47" s="428"/>
      <c r="V47" s="428"/>
      <c r="W47" s="428"/>
      <c r="X47" s="567"/>
      <c r="Y47" s="567"/>
      <c r="Z47" s="567"/>
      <c r="AA47" s="567"/>
      <c r="AB47" s="567"/>
      <c r="AC47" s="567"/>
      <c r="AD47" s="567"/>
      <c r="AH47" s="576"/>
      <c r="AI47" s="576"/>
      <c r="AJ47" s="576"/>
      <c r="AK47" s="576"/>
      <c r="AL47" s="576"/>
    </row>
    <row r="48" spans="1:40" s="401" customFormat="1" ht="10.7" customHeight="1">
      <c r="A48" s="577" t="s">
        <v>311</v>
      </c>
      <c r="B48" s="408" t="s">
        <v>312</v>
      </c>
      <c r="C48" s="657">
        <v>49</v>
      </c>
      <c r="D48" s="657">
        <v>1833</v>
      </c>
      <c r="E48" s="657">
        <v>2234</v>
      </c>
      <c r="F48" s="657">
        <v>67854</v>
      </c>
      <c r="G48" s="657">
        <v>260283</v>
      </c>
      <c r="H48" s="428"/>
      <c r="I48" s="428"/>
      <c r="J48" s="428"/>
      <c r="K48" s="569"/>
      <c r="L48" s="428"/>
      <c r="M48" s="428"/>
      <c r="N48" s="428"/>
      <c r="O48" s="428"/>
      <c r="P48" s="428"/>
      <c r="R48" s="428"/>
      <c r="S48" s="428"/>
      <c r="T48" s="428"/>
      <c r="U48" s="428"/>
      <c r="V48" s="428"/>
      <c r="W48" s="428"/>
      <c r="X48" s="567"/>
      <c r="Y48" s="567"/>
      <c r="Z48" s="567"/>
      <c r="AA48" s="567"/>
      <c r="AB48" s="567"/>
      <c r="AC48" s="567"/>
      <c r="AD48" s="567"/>
      <c r="AH48" s="412"/>
      <c r="AI48" s="412"/>
      <c r="AJ48" s="412"/>
      <c r="AK48" s="412"/>
      <c r="AL48" s="413"/>
    </row>
    <row r="49" spans="1:38" s="401" customFormat="1" ht="10.7" customHeight="1">
      <c r="A49" s="577" t="s">
        <v>313</v>
      </c>
      <c r="B49" s="408" t="s">
        <v>314</v>
      </c>
      <c r="C49" s="657"/>
      <c r="D49" s="657"/>
      <c r="E49" s="657"/>
      <c r="F49" s="657"/>
      <c r="G49" s="657"/>
      <c r="H49" s="428"/>
      <c r="I49" s="428"/>
      <c r="J49" s="428"/>
      <c r="K49" s="569"/>
      <c r="L49" s="428"/>
      <c r="M49" s="428"/>
      <c r="N49" s="428"/>
      <c r="O49" s="428"/>
      <c r="P49" s="428"/>
      <c r="R49" s="428"/>
      <c r="S49" s="428"/>
      <c r="T49" s="428"/>
      <c r="U49" s="428"/>
      <c r="V49" s="428"/>
      <c r="W49" s="428"/>
      <c r="X49" s="567"/>
      <c r="Y49" s="567"/>
      <c r="Z49" s="567"/>
      <c r="AA49" s="567"/>
      <c r="AB49" s="567"/>
      <c r="AC49" s="567"/>
      <c r="AD49" s="567"/>
      <c r="AH49" s="412"/>
      <c r="AI49" s="412"/>
      <c r="AJ49" s="412"/>
      <c r="AK49" s="412"/>
      <c r="AL49" s="413"/>
    </row>
    <row r="50" spans="1:38" s="401" customFormat="1" ht="10.7" customHeight="1">
      <c r="A50" s="577"/>
      <c r="B50" s="408" t="s">
        <v>315</v>
      </c>
      <c r="C50" s="657">
        <v>22</v>
      </c>
      <c r="D50" s="657">
        <v>781</v>
      </c>
      <c r="E50" s="657">
        <v>949</v>
      </c>
      <c r="F50" s="657">
        <v>23152</v>
      </c>
      <c r="G50" s="657">
        <v>98793</v>
      </c>
      <c r="H50" s="428"/>
      <c r="I50" s="428"/>
      <c r="J50" s="428"/>
      <c r="K50" s="569"/>
      <c r="L50" s="428"/>
      <c r="M50" s="428"/>
      <c r="N50" s="428"/>
      <c r="O50" s="428"/>
      <c r="P50" s="428"/>
      <c r="R50" s="428"/>
      <c r="S50" s="428"/>
      <c r="T50" s="428"/>
      <c r="U50" s="428"/>
      <c r="V50" s="428"/>
      <c r="W50" s="428"/>
      <c r="X50" s="567"/>
      <c r="Y50" s="567"/>
      <c r="Z50" s="567"/>
      <c r="AA50" s="567"/>
      <c r="AB50" s="567"/>
      <c r="AC50" s="567"/>
      <c r="AD50" s="567"/>
      <c r="AH50" s="412"/>
      <c r="AI50" s="412"/>
      <c r="AJ50" s="412"/>
      <c r="AK50" s="412"/>
      <c r="AL50" s="413"/>
    </row>
    <row r="51" spans="1:38" s="401" customFormat="1" ht="10.7" customHeight="1">
      <c r="A51" s="577" t="s">
        <v>316</v>
      </c>
      <c r="B51" s="408" t="s">
        <v>317</v>
      </c>
      <c r="C51" s="657">
        <v>27</v>
      </c>
      <c r="D51" s="657">
        <v>1052</v>
      </c>
      <c r="E51" s="657">
        <v>1285</v>
      </c>
      <c r="F51" s="657">
        <v>44702</v>
      </c>
      <c r="G51" s="657">
        <v>161490</v>
      </c>
      <c r="H51" s="428"/>
      <c r="I51" s="428"/>
      <c r="J51" s="428"/>
      <c r="K51" s="569"/>
      <c r="L51" s="428"/>
      <c r="M51" s="428"/>
      <c r="N51" s="428"/>
      <c r="O51" s="428"/>
      <c r="P51" s="428"/>
      <c r="R51" s="428"/>
      <c r="S51" s="428"/>
      <c r="T51" s="428"/>
      <c r="U51" s="428"/>
      <c r="V51" s="428"/>
      <c r="W51" s="428"/>
      <c r="X51" s="567"/>
      <c r="Y51" s="567"/>
      <c r="Z51" s="567"/>
      <c r="AA51" s="567"/>
      <c r="AB51" s="567"/>
      <c r="AC51" s="567"/>
      <c r="AD51" s="567"/>
      <c r="AH51" s="576"/>
      <c r="AI51" s="576"/>
      <c r="AJ51" s="576"/>
      <c r="AK51" s="576"/>
      <c r="AL51" s="576"/>
    </row>
    <row r="52" spans="1:38" s="401" customFormat="1" ht="10.7" customHeight="1">
      <c r="A52" s="577" t="s">
        <v>318</v>
      </c>
      <c r="B52" s="408" t="s">
        <v>319</v>
      </c>
      <c r="C52" s="657">
        <v>138</v>
      </c>
      <c r="D52" s="657">
        <v>4736</v>
      </c>
      <c r="E52" s="657">
        <v>6098</v>
      </c>
      <c r="F52" s="657">
        <v>117447</v>
      </c>
      <c r="G52" s="657">
        <v>465501</v>
      </c>
      <c r="H52" s="428"/>
      <c r="I52" s="428"/>
      <c r="J52" s="428"/>
      <c r="K52" s="569"/>
      <c r="L52" s="428"/>
      <c r="M52" s="428"/>
      <c r="N52" s="428"/>
      <c r="O52" s="428"/>
      <c r="P52" s="428"/>
      <c r="R52" s="428"/>
      <c r="S52" s="428"/>
      <c r="T52" s="428"/>
      <c r="U52" s="428"/>
      <c r="V52" s="428"/>
      <c r="W52" s="428"/>
      <c r="X52" s="567"/>
      <c r="Y52" s="567"/>
      <c r="Z52" s="567"/>
      <c r="AA52" s="567"/>
      <c r="AB52" s="567"/>
      <c r="AC52" s="567"/>
      <c r="AD52" s="567"/>
      <c r="AH52" s="412"/>
      <c r="AI52" s="412"/>
      <c r="AJ52" s="412"/>
      <c r="AK52" s="412"/>
      <c r="AL52" s="413"/>
    </row>
    <row r="53" spans="1:38" s="401" customFormat="1" ht="10.7" customHeight="1">
      <c r="A53" s="577" t="s">
        <v>320</v>
      </c>
      <c r="B53" s="408" t="s">
        <v>321</v>
      </c>
      <c r="C53" s="657"/>
      <c r="D53" s="657"/>
      <c r="E53" s="657"/>
      <c r="F53" s="657"/>
      <c r="G53" s="657"/>
      <c r="H53" s="428"/>
      <c r="I53" s="428"/>
      <c r="J53" s="428"/>
      <c r="L53" s="428"/>
      <c r="M53" s="428"/>
      <c r="N53" s="428"/>
      <c r="O53" s="428"/>
      <c r="P53" s="428"/>
      <c r="R53" s="428"/>
      <c r="S53" s="428"/>
      <c r="T53" s="428"/>
      <c r="U53" s="428"/>
      <c r="V53" s="428"/>
      <c r="W53" s="428"/>
      <c r="X53" s="567"/>
      <c r="Y53" s="567"/>
      <c r="Z53" s="567"/>
      <c r="AA53" s="567"/>
      <c r="AB53" s="567"/>
      <c r="AC53" s="567"/>
      <c r="AD53" s="567"/>
      <c r="AH53" s="412"/>
      <c r="AI53" s="412"/>
      <c r="AJ53" s="412"/>
      <c r="AK53" s="412"/>
      <c r="AL53" s="413"/>
    </row>
    <row r="54" spans="1:38" s="401" customFormat="1" ht="10.7" customHeight="1">
      <c r="A54" s="550"/>
      <c r="B54" s="408" t="s">
        <v>322</v>
      </c>
      <c r="C54" s="657">
        <v>14</v>
      </c>
      <c r="D54" s="657">
        <v>494</v>
      </c>
      <c r="E54" s="657">
        <v>670</v>
      </c>
      <c r="F54" s="657">
        <v>12290</v>
      </c>
      <c r="G54" s="657">
        <v>33322</v>
      </c>
      <c r="H54" s="428"/>
      <c r="I54" s="428"/>
      <c r="J54" s="428"/>
      <c r="K54" s="569"/>
      <c r="L54" s="428"/>
      <c r="M54" s="428"/>
      <c r="N54" s="428"/>
      <c r="O54" s="428"/>
      <c r="P54" s="428"/>
      <c r="R54" s="428"/>
      <c r="S54" s="428"/>
      <c r="T54" s="428"/>
      <c r="U54" s="428"/>
      <c r="V54" s="428"/>
      <c r="W54" s="428"/>
      <c r="X54" s="567"/>
      <c r="Y54" s="567"/>
      <c r="Z54" s="567"/>
      <c r="AA54" s="567"/>
      <c r="AB54" s="567"/>
      <c r="AC54" s="567"/>
      <c r="AD54" s="567"/>
      <c r="AH54" s="412"/>
      <c r="AI54" s="412"/>
      <c r="AJ54" s="412"/>
      <c r="AK54" s="412"/>
      <c r="AL54" s="413"/>
    </row>
    <row r="55" spans="1:38" s="401" customFormat="1" ht="10.7" customHeight="1">
      <c r="A55" s="577" t="s">
        <v>323</v>
      </c>
      <c r="B55" s="408" t="s">
        <v>324</v>
      </c>
      <c r="C55" s="657">
        <v>36</v>
      </c>
      <c r="D55" s="657">
        <v>1212</v>
      </c>
      <c r="E55" s="657">
        <v>1664</v>
      </c>
      <c r="F55" s="657">
        <v>30114</v>
      </c>
      <c r="G55" s="657">
        <v>122589</v>
      </c>
      <c r="H55" s="428"/>
      <c r="I55" s="428"/>
      <c r="J55" s="428"/>
      <c r="L55" s="428"/>
      <c r="M55" s="428"/>
      <c r="N55" s="428"/>
      <c r="O55" s="428"/>
      <c r="P55" s="428"/>
      <c r="R55" s="428"/>
      <c r="S55" s="428"/>
      <c r="T55" s="428"/>
      <c r="U55" s="428"/>
      <c r="V55" s="428"/>
      <c r="W55" s="428"/>
      <c r="X55" s="567"/>
      <c r="Y55" s="567"/>
      <c r="Z55" s="567"/>
      <c r="AA55" s="567"/>
      <c r="AB55" s="567"/>
      <c r="AC55" s="567"/>
      <c r="AD55" s="567"/>
      <c r="AH55" s="576"/>
      <c r="AI55" s="576"/>
      <c r="AJ55" s="576"/>
      <c r="AK55" s="576"/>
      <c r="AL55" s="576"/>
    </row>
    <row r="56" spans="1:38" s="401" customFormat="1" ht="10.7" customHeight="1">
      <c r="A56" s="577" t="s">
        <v>325</v>
      </c>
      <c r="B56" s="408" t="s">
        <v>326</v>
      </c>
      <c r="C56" s="657"/>
      <c r="D56" s="657"/>
      <c r="E56" s="657"/>
      <c r="F56" s="657"/>
      <c r="G56" s="657"/>
      <c r="H56" s="428"/>
      <c r="I56" s="428"/>
      <c r="J56" s="428"/>
      <c r="K56" s="569"/>
      <c r="L56" s="428"/>
      <c r="M56" s="428"/>
      <c r="N56" s="428"/>
      <c r="O56" s="428"/>
      <c r="P56" s="428"/>
      <c r="R56" s="428"/>
      <c r="S56" s="428"/>
      <c r="T56" s="428"/>
      <c r="U56" s="428"/>
      <c r="V56" s="428"/>
      <c r="W56" s="428"/>
      <c r="X56" s="567"/>
      <c r="Y56" s="567"/>
      <c r="Z56" s="567"/>
      <c r="AA56" s="567"/>
      <c r="AB56" s="567"/>
      <c r="AC56" s="567"/>
      <c r="AD56" s="567"/>
    </row>
    <row r="57" spans="1:38" s="401" customFormat="1" ht="10.7" customHeight="1">
      <c r="A57" s="577"/>
      <c r="B57" s="408" t="s">
        <v>327</v>
      </c>
      <c r="C57" s="657">
        <v>30</v>
      </c>
      <c r="D57" s="657">
        <v>844</v>
      </c>
      <c r="E57" s="657">
        <v>1075</v>
      </c>
      <c r="F57" s="657">
        <v>22342</v>
      </c>
      <c r="G57" s="657">
        <v>98285</v>
      </c>
      <c r="H57" s="428"/>
      <c r="I57" s="428"/>
      <c r="J57" s="428"/>
      <c r="K57" s="569"/>
      <c r="L57" s="428"/>
      <c r="M57" s="428"/>
      <c r="N57" s="428"/>
      <c r="O57" s="428"/>
      <c r="P57" s="428"/>
      <c r="R57" s="428"/>
      <c r="S57" s="428"/>
      <c r="T57" s="428"/>
      <c r="U57" s="428"/>
      <c r="V57" s="428"/>
      <c r="W57" s="428"/>
      <c r="X57" s="567"/>
      <c r="Y57" s="567"/>
      <c r="Z57" s="567"/>
      <c r="AA57" s="567"/>
      <c r="AB57" s="567"/>
      <c r="AC57" s="567"/>
      <c r="AD57" s="567"/>
    </row>
    <row r="58" spans="1:38" s="401" customFormat="1" ht="10.7" customHeight="1">
      <c r="A58" s="577" t="s">
        <v>328</v>
      </c>
      <c r="B58" s="408" t="s">
        <v>329</v>
      </c>
      <c r="C58" s="657">
        <v>51</v>
      </c>
      <c r="D58" s="657">
        <v>1825</v>
      </c>
      <c r="E58" s="657">
        <v>2338</v>
      </c>
      <c r="F58" s="657">
        <v>44286</v>
      </c>
      <c r="G58" s="657">
        <v>165901</v>
      </c>
      <c r="H58" s="428"/>
      <c r="I58" s="428"/>
      <c r="J58" s="428"/>
      <c r="L58" s="428"/>
      <c r="M58" s="428"/>
      <c r="N58" s="428"/>
      <c r="O58" s="428"/>
      <c r="P58" s="428"/>
      <c r="R58" s="428"/>
      <c r="S58" s="428"/>
      <c r="T58" s="428"/>
      <c r="U58" s="428"/>
      <c r="V58" s="428"/>
      <c r="W58" s="428"/>
      <c r="X58" s="567"/>
      <c r="Y58" s="567"/>
      <c r="Z58" s="567"/>
      <c r="AA58" s="567"/>
      <c r="AB58" s="567"/>
      <c r="AC58" s="567"/>
      <c r="AD58" s="567"/>
    </row>
    <row r="59" spans="1:38" s="401" customFormat="1" ht="10.7" customHeight="1">
      <c r="A59" s="577" t="s">
        <v>330</v>
      </c>
      <c r="B59" s="408" t="s">
        <v>331</v>
      </c>
      <c r="C59" s="657">
        <v>51</v>
      </c>
      <c r="D59" s="657">
        <v>1825</v>
      </c>
      <c r="E59" s="657">
        <v>2338</v>
      </c>
      <c r="F59" s="657">
        <v>44286</v>
      </c>
      <c r="G59" s="657">
        <v>165901</v>
      </c>
      <c r="H59" s="428"/>
      <c r="I59" s="428"/>
      <c r="J59" s="428"/>
      <c r="K59" s="569"/>
      <c r="L59" s="428"/>
      <c r="M59" s="428"/>
      <c r="N59" s="428"/>
      <c r="O59" s="428"/>
      <c r="P59" s="428"/>
      <c r="R59" s="428"/>
      <c r="S59" s="428"/>
      <c r="T59" s="428"/>
      <c r="U59" s="428"/>
      <c r="V59" s="428"/>
      <c r="W59" s="428"/>
      <c r="X59" s="567"/>
      <c r="Y59" s="567"/>
      <c r="Z59" s="567"/>
      <c r="AA59" s="567"/>
      <c r="AB59" s="567"/>
      <c r="AC59" s="567"/>
      <c r="AD59" s="567"/>
    </row>
    <row r="60" spans="1:38" s="401" customFormat="1" ht="10.7" customHeight="1">
      <c r="A60" s="577" t="s">
        <v>332</v>
      </c>
      <c r="B60" s="408" t="s">
        <v>333</v>
      </c>
      <c r="C60" s="657" t="s">
        <v>132</v>
      </c>
      <c r="D60" s="657" t="s">
        <v>132</v>
      </c>
      <c r="E60" s="657" t="s">
        <v>132</v>
      </c>
      <c r="F60" s="657" t="s">
        <v>132</v>
      </c>
      <c r="G60" s="657" t="s">
        <v>132</v>
      </c>
      <c r="H60" s="428"/>
      <c r="I60" s="428"/>
      <c r="J60" s="428"/>
      <c r="K60" s="569"/>
      <c r="L60" s="428"/>
      <c r="M60" s="428"/>
      <c r="N60" s="428"/>
      <c r="O60" s="428"/>
      <c r="P60" s="428"/>
      <c r="R60" s="428"/>
      <c r="S60" s="428"/>
      <c r="T60" s="428"/>
      <c r="U60" s="428"/>
      <c r="V60" s="428"/>
      <c r="W60" s="428"/>
      <c r="X60" s="567"/>
      <c r="Y60" s="567"/>
      <c r="Z60" s="567"/>
      <c r="AA60" s="567"/>
      <c r="AB60" s="567"/>
      <c r="AC60" s="567"/>
      <c r="AD60" s="567"/>
    </row>
    <row r="61" spans="1:38" s="401" customFormat="1" ht="10.7" customHeight="1">
      <c r="A61" s="577" t="s">
        <v>334</v>
      </c>
      <c r="B61" s="408" t="s">
        <v>335</v>
      </c>
      <c r="C61" s="657">
        <v>7</v>
      </c>
      <c r="D61" s="657">
        <v>361</v>
      </c>
      <c r="E61" s="657">
        <v>351</v>
      </c>
      <c r="F61" s="657">
        <v>8415</v>
      </c>
      <c r="G61" s="657">
        <v>45404</v>
      </c>
      <c r="H61" s="428"/>
      <c r="I61" s="428"/>
      <c r="J61" s="428"/>
      <c r="K61" s="569"/>
      <c r="L61" s="428"/>
      <c r="M61" s="428"/>
      <c r="N61" s="428"/>
      <c r="O61" s="428"/>
      <c r="P61" s="428"/>
      <c r="R61" s="428"/>
      <c r="S61" s="428"/>
      <c r="T61" s="428"/>
      <c r="U61" s="428"/>
      <c r="V61" s="428"/>
      <c r="W61" s="428"/>
      <c r="X61" s="567"/>
      <c r="Y61" s="567"/>
      <c r="Z61" s="567"/>
      <c r="AA61" s="567"/>
      <c r="AB61" s="567"/>
      <c r="AC61" s="567"/>
      <c r="AD61" s="567"/>
    </row>
    <row r="62" spans="1:38" s="401" customFormat="1" ht="10.7" customHeight="1">
      <c r="A62" s="518" t="s">
        <v>217</v>
      </c>
      <c r="B62" s="517" t="s">
        <v>336</v>
      </c>
      <c r="C62" s="657">
        <v>167</v>
      </c>
      <c r="D62" s="657">
        <v>7514</v>
      </c>
      <c r="E62" s="657">
        <v>9496</v>
      </c>
      <c r="F62" s="657">
        <v>207318</v>
      </c>
      <c r="G62" s="657">
        <v>889157</v>
      </c>
      <c r="H62" s="428"/>
      <c r="I62" s="428"/>
      <c r="J62" s="428"/>
      <c r="K62" s="569"/>
      <c r="L62" s="428"/>
      <c r="M62" s="428"/>
      <c r="N62" s="428"/>
      <c r="O62" s="428"/>
      <c r="P62" s="428"/>
      <c r="R62" s="428"/>
      <c r="S62" s="428"/>
      <c r="T62" s="428"/>
      <c r="U62" s="428"/>
      <c r="V62" s="428"/>
      <c r="W62" s="428"/>
      <c r="X62" s="567"/>
      <c r="Y62" s="567"/>
      <c r="Z62" s="567"/>
      <c r="AA62" s="567"/>
      <c r="AB62" s="567"/>
      <c r="AC62" s="567"/>
      <c r="AD62" s="567"/>
    </row>
    <row r="63" spans="1:38" s="401" customFormat="1" ht="10.7" customHeight="1">
      <c r="A63" s="518" t="s">
        <v>220</v>
      </c>
      <c r="B63" s="517" t="s">
        <v>221</v>
      </c>
      <c r="C63" s="657">
        <v>41</v>
      </c>
      <c r="D63" s="657">
        <v>1330</v>
      </c>
      <c r="E63" s="657">
        <v>1752</v>
      </c>
      <c r="F63" s="657">
        <v>34574</v>
      </c>
      <c r="G63" s="657">
        <v>159179</v>
      </c>
      <c r="H63" s="428"/>
      <c r="I63" s="428"/>
      <c r="J63" s="428"/>
      <c r="K63" s="569"/>
      <c r="L63" s="428"/>
      <c r="M63" s="428"/>
      <c r="N63" s="428"/>
      <c r="O63" s="428"/>
      <c r="P63" s="428"/>
      <c r="R63" s="428"/>
      <c r="S63" s="428"/>
      <c r="T63" s="428"/>
      <c r="U63" s="428"/>
      <c r="V63" s="428"/>
      <c r="W63" s="428"/>
      <c r="X63" s="567"/>
      <c r="Y63" s="567"/>
      <c r="Z63" s="567"/>
      <c r="AA63" s="567"/>
      <c r="AB63" s="567"/>
      <c r="AC63" s="567"/>
      <c r="AD63" s="567"/>
    </row>
    <row r="64" spans="1:38" s="401" customFormat="1" ht="10.7" customHeight="1">
      <c r="A64" s="518" t="s">
        <v>222</v>
      </c>
      <c r="B64" s="517" t="s">
        <v>337</v>
      </c>
      <c r="C64" s="657">
        <v>36</v>
      </c>
      <c r="D64" s="657">
        <v>1195</v>
      </c>
      <c r="E64" s="657">
        <v>1601</v>
      </c>
      <c r="F64" s="657">
        <v>30645</v>
      </c>
      <c r="G64" s="657">
        <v>148289</v>
      </c>
      <c r="H64" s="428"/>
      <c r="I64" s="428"/>
      <c r="J64" s="428"/>
      <c r="K64" s="569"/>
      <c r="L64" s="428"/>
      <c r="M64" s="428"/>
      <c r="N64" s="428"/>
      <c r="O64" s="428"/>
      <c r="P64" s="428"/>
      <c r="R64" s="428"/>
      <c r="S64" s="428"/>
      <c r="T64" s="428"/>
      <c r="U64" s="428"/>
      <c r="V64" s="428"/>
      <c r="W64" s="428"/>
      <c r="X64" s="567"/>
      <c r="Y64" s="567"/>
      <c r="Z64" s="567"/>
      <c r="AA64" s="567"/>
      <c r="AB64" s="567"/>
      <c r="AC64" s="567"/>
      <c r="AD64" s="567"/>
    </row>
    <row r="65" spans="1:38" s="401" customFormat="1" ht="10.7" customHeight="1">
      <c r="A65" s="518" t="s">
        <v>225</v>
      </c>
      <c r="B65" s="517" t="s">
        <v>226</v>
      </c>
      <c r="C65" s="657">
        <v>5</v>
      </c>
      <c r="D65" s="657">
        <v>135</v>
      </c>
      <c r="E65" s="657">
        <v>151</v>
      </c>
      <c r="F65" s="657">
        <v>3929</v>
      </c>
      <c r="G65" s="657">
        <v>10890</v>
      </c>
      <c r="H65" s="428"/>
      <c r="I65" s="428"/>
      <c r="J65" s="428"/>
      <c r="K65" s="569"/>
      <c r="L65" s="428"/>
      <c r="M65" s="428"/>
      <c r="N65" s="428"/>
      <c r="O65" s="428"/>
      <c r="P65" s="428"/>
      <c r="R65" s="428"/>
      <c r="S65" s="428"/>
      <c r="T65" s="428"/>
      <c r="U65" s="428"/>
      <c r="V65" s="428"/>
      <c r="W65" s="428"/>
      <c r="X65" s="567"/>
      <c r="Y65" s="567"/>
      <c r="Z65" s="567"/>
      <c r="AA65" s="567"/>
      <c r="AB65" s="567"/>
      <c r="AC65" s="567"/>
      <c r="AD65" s="567"/>
    </row>
    <row r="66" spans="1:38" s="401" customFormat="1" ht="10.7" customHeight="1">
      <c r="A66" s="518" t="s">
        <v>227</v>
      </c>
      <c r="B66" s="517" t="s">
        <v>338</v>
      </c>
      <c r="C66" s="657">
        <v>126</v>
      </c>
      <c r="D66" s="657">
        <v>6184</v>
      </c>
      <c r="E66" s="657">
        <v>7744</v>
      </c>
      <c r="F66" s="657">
        <v>172744</v>
      </c>
      <c r="G66" s="657">
        <v>729978</v>
      </c>
      <c r="H66" s="428"/>
      <c r="I66" s="428"/>
      <c r="J66" s="428"/>
      <c r="K66" s="569"/>
      <c r="L66" s="428"/>
      <c r="M66" s="428"/>
      <c r="N66" s="428"/>
      <c r="O66" s="428"/>
      <c r="P66" s="428"/>
      <c r="R66" s="428"/>
      <c r="S66" s="428"/>
      <c r="T66" s="428"/>
      <c r="U66" s="428"/>
      <c r="V66" s="428"/>
      <c r="W66" s="428"/>
      <c r="X66" s="567"/>
      <c r="Y66" s="567"/>
      <c r="Z66" s="567"/>
      <c r="AA66" s="567"/>
      <c r="AB66" s="567"/>
      <c r="AC66" s="567"/>
      <c r="AD66" s="567"/>
    </row>
    <row r="67" spans="1:38" s="401" customFormat="1" ht="10.7" customHeight="1">
      <c r="A67" s="518" t="s">
        <v>230</v>
      </c>
      <c r="B67" s="517" t="s">
        <v>231</v>
      </c>
      <c r="C67" s="657">
        <v>27</v>
      </c>
      <c r="D67" s="657">
        <v>875</v>
      </c>
      <c r="E67" s="657">
        <v>1061</v>
      </c>
      <c r="F67" s="657">
        <v>23324</v>
      </c>
      <c r="G67" s="657" t="s">
        <v>286</v>
      </c>
      <c r="H67" s="428"/>
      <c r="I67" s="428"/>
      <c r="J67" s="428"/>
      <c r="K67" s="569"/>
      <c r="L67" s="428"/>
      <c r="M67" s="428"/>
      <c r="N67" s="428"/>
      <c r="O67" s="428"/>
      <c r="P67" s="428"/>
      <c r="R67" s="428"/>
      <c r="S67" s="428"/>
      <c r="T67" s="428"/>
      <c r="U67" s="428"/>
      <c r="V67" s="428"/>
      <c r="W67" s="428"/>
      <c r="X67" s="567"/>
      <c r="Y67" s="567"/>
      <c r="Z67" s="567"/>
      <c r="AA67" s="567"/>
      <c r="AB67" s="567"/>
      <c r="AC67" s="567"/>
      <c r="AD67" s="567"/>
    </row>
    <row r="68" spans="1:38" s="401" customFormat="1" ht="10.7" customHeight="1">
      <c r="A68" s="518" t="s">
        <v>232</v>
      </c>
      <c r="B68" s="517" t="s">
        <v>233</v>
      </c>
      <c r="C68" s="657" t="s">
        <v>500</v>
      </c>
      <c r="D68" s="657" t="s">
        <v>500</v>
      </c>
      <c r="E68" s="657" t="s">
        <v>500</v>
      </c>
      <c r="F68" s="657" t="s">
        <v>500</v>
      </c>
      <c r="G68" s="657" t="s">
        <v>500</v>
      </c>
      <c r="H68" s="428"/>
      <c r="I68" s="428"/>
      <c r="J68" s="428"/>
      <c r="K68" s="569"/>
      <c r="L68" s="428"/>
      <c r="M68" s="428"/>
      <c r="N68" s="428"/>
      <c r="O68" s="428"/>
      <c r="P68" s="428"/>
      <c r="R68" s="428"/>
      <c r="S68" s="428"/>
      <c r="T68" s="428"/>
      <c r="U68" s="428"/>
      <c r="V68" s="428"/>
      <c r="W68" s="428"/>
      <c r="X68" s="567"/>
      <c r="Y68" s="567"/>
      <c r="Z68" s="567"/>
      <c r="AA68" s="567"/>
      <c r="AB68" s="567"/>
      <c r="AC68" s="567"/>
      <c r="AD68" s="567"/>
    </row>
    <row r="69" spans="1:38" s="401" customFormat="1" ht="10.7" customHeight="1">
      <c r="A69" s="518"/>
      <c r="B69" s="517" t="s">
        <v>234</v>
      </c>
      <c r="C69" s="657">
        <v>3</v>
      </c>
      <c r="D69" s="657">
        <v>178</v>
      </c>
      <c r="E69" s="657">
        <v>203</v>
      </c>
      <c r="F69" s="657">
        <v>6604</v>
      </c>
      <c r="G69" s="657" t="s">
        <v>286</v>
      </c>
      <c r="H69" s="428"/>
      <c r="I69" s="428"/>
      <c r="J69" s="428"/>
      <c r="K69" s="569"/>
      <c r="L69" s="428"/>
      <c r="M69" s="428"/>
      <c r="N69" s="428"/>
      <c r="O69" s="428"/>
      <c r="P69" s="428"/>
      <c r="R69" s="428"/>
      <c r="S69" s="428"/>
      <c r="T69" s="428"/>
      <c r="U69" s="428"/>
      <c r="V69" s="428"/>
      <c r="W69" s="428"/>
      <c r="X69" s="567"/>
      <c r="Y69" s="567"/>
      <c r="Z69" s="567"/>
      <c r="AA69" s="567"/>
      <c r="AB69" s="567"/>
      <c r="AC69" s="567"/>
      <c r="AD69" s="567"/>
    </row>
    <row r="70" spans="1:38" s="401" customFormat="1" ht="10.7" customHeight="1">
      <c r="A70" s="518" t="s">
        <v>235</v>
      </c>
      <c r="B70" s="517" t="s">
        <v>236</v>
      </c>
      <c r="C70" s="657">
        <v>96</v>
      </c>
      <c r="D70" s="657">
        <v>5131</v>
      </c>
      <c r="E70" s="657">
        <v>6480</v>
      </c>
      <c r="F70" s="657">
        <v>142816</v>
      </c>
      <c r="G70" s="657">
        <v>643841</v>
      </c>
      <c r="H70" s="428"/>
      <c r="I70" s="428"/>
      <c r="J70" s="428"/>
      <c r="K70" s="569"/>
      <c r="L70" s="428"/>
      <c r="M70" s="428"/>
      <c r="N70" s="428"/>
      <c r="O70" s="428"/>
      <c r="P70" s="428"/>
      <c r="R70" s="428"/>
      <c r="S70" s="428"/>
      <c r="T70" s="428"/>
      <c r="U70" s="428"/>
      <c r="V70" s="428"/>
      <c r="W70" s="428"/>
      <c r="X70" s="567"/>
      <c r="Y70" s="567"/>
      <c r="Z70" s="567"/>
      <c r="AA70" s="567"/>
      <c r="AB70" s="567"/>
      <c r="AC70" s="567"/>
      <c r="AD70" s="567"/>
    </row>
    <row r="71" spans="1:38" ht="18.75" customHeight="1">
      <c r="A71" s="414" t="s">
        <v>81</v>
      </c>
      <c r="B71" s="578"/>
      <c r="C71" s="578"/>
      <c r="D71" s="404"/>
      <c r="E71" s="419"/>
      <c r="F71" s="404"/>
      <c r="G71" s="404"/>
      <c r="H71" s="579"/>
      <c r="I71" s="579"/>
      <c r="J71" s="579"/>
      <c r="K71" s="569"/>
      <c r="L71" s="569"/>
      <c r="M71" s="569"/>
      <c r="N71" s="569"/>
      <c r="O71" s="569"/>
      <c r="P71" s="569"/>
      <c r="Q71" s="578"/>
      <c r="R71" s="578"/>
      <c r="S71" s="578"/>
      <c r="T71" s="578"/>
      <c r="U71" s="578"/>
      <c r="V71" s="578"/>
      <c r="W71" s="578"/>
      <c r="X71" s="578"/>
      <c r="Y71" s="567"/>
      <c r="Z71" s="567"/>
      <c r="AA71" s="567"/>
      <c r="AB71" s="567"/>
      <c r="AC71" s="567"/>
      <c r="AD71" s="567"/>
      <c r="AE71" s="578"/>
      <c r="AF71" s="578"/>
      <c r="AG71" s="578"/>
      <c r="AH71" s="401"/>
      <c r="AI71" s="401"/>
      <c r="AJ71" s="401"/>
      <c r="AK71" s="401"/>
      <c r="AL71" s="401"/>
    </row>
    <row r="72" spans="1:38" s="581" customFormat="1" ht="9.75" customHeight="1">
      <c r="A72" s="401" t="s">
        <v>465</v>
      </c>
      <c r="B72" s="401"/>
      <c r="C72" s="401"/>
      <c r="D72" s="401"/>
      <c r="E72" s="580"/>
      <c r="F72" s="401"/>
      <c r="H72" s="579"/>
      <c r="I72" s="579"/>
      <c r="J72" s="579"/>
      <c r="K72" s="569"/>
      <c r="L72" s="569"/>
      <c r="M72" s="569"/>
      <c r="N72" s="569"/>
      <c r="O72" s="569"/>
      <c r="P72" s="569"/>
      <c r="X72" s="582"/>
      <c r="Y72" s="582"/>
      <c r="Z72" s="582"/>
      <c r="AA72" s="582"/>
      <c r="AB72" s="582"/>
      <c r="AC72" s="582"/>
      <c r="AD72" s="582"/>
      <c r="AH72" s="401"/>
      <c r="AI72" s="401"/>
      <c r="AJ72" s="401"/>
      <c r="AK72" s="401"/>
      <c r="AL72" s="401"/>
    </row>
    <row r="73" spans="1:38" s="581" customFormat="1" ht="9.75" customHeight="1">
      <c r="A73" s="401" t="s">
        <v>466</v>
      </c>
      <c r="B73" s="401"/>
      <c r="C73" s="401"/>
      <c r="D73" s="401"/>
      <c r="E73" s="580"/>
      <c r="F73" s="401"/>
      <c r="H73" s="579"/>
      <c r="I73" s="579"/>
      <c r="J73" s="579"/>
      <c r="K73" s="569"/>
      <c r="L73" s="569"/>
      <c r="M73" s="569"/>
      <c r="N73" s="569"/>
      <c r="O73" s="569"/>
      <c r="P73" s="569"/>
      <c r="X73" s="582"/>
      <c r="Y73" s="582"/>
      <c r="Z73" s="582"/>
      <c r="AA73" s="582"/>
      <c r="AB73" s="582"/>
      <c r="AC73" s="582"/>
      <c r="AD73" s="582"/>
      <c r="AH73" s="401"/>
      <c r="AI73" s="401"/>
      <c r="AJ73" s="401"/>
      <c r="AK73" s="401"/>
      <c r="AL73" s="401"/>
    </row>
    <row r="74" spans="1:38" s="401" customFormat="1" ht="9" customHeight="1">
      <c r="H74" s="579"/>
      <c r="I74" s="579"/>
      <c r="J74" s="579"/>
      <c r="K74" s="569"/>
      <c r="L74" s="569"/>
      <c r="M74" s="569"/>
      <c r="N74" s="569"/>
      <c r="O74" s="569"/>
      <c r="P74" s="569"/>
      <c r="X74" s="567"/>
      <c r="Y74" s="567"/>
      <c r="Z74" s="567"/>
      <c r="AA74" s="567"/>
      <c r="AB74" s="567"/>
      <c r="AC74" s="567"/>
      <c r="AD74" s="567"/>
      <c r="AH74" s="404"/>
      <c r="AI74" s="404"/>
      <c r="AJ74" s="404"/>
      <c r="AK74" s="404"/>
      <c r="AL74" s="404"/>
    </row>
    <row r="75" spans="1:38" s="401" customFormat="1" ht="9" customHeight="1">
      <c r="H75" s="579"/>
      <c r="I75" s="579"/>
      <c r="J75" s="579"/>
      <c r="K75" s="569"/>
      <c r="L75" s="569"/>
      <c r="M75" s="569"/>
      <c r="N75" s="569"/>
      <c r="O75" s="569"/>
      <c r="P75" s="569"/>
      <c r="X75" s="567"/>
      <c r="Y75" s="567"/>
      <c r="Z75" s="567"/>
      <c r="AA75" s="567"/>
      <c r="AB75" s="567"/>
      <c r="AC75" s="567"/>
      <c r="AD75" s="567"/>
      <c r="AH75" s="583"/>
      <c r="AI75" s="583"/>
      <c r="AJ75" s="583"/>
      <c r="AK75" s="583"/>
      <c r="AL75" s="583"/>
    </row>
    <row r="76" spans="1:38" s="401" customFormat="1" ht="9" customHeight="1">
      <c r="H76" s="579"/>
      <c r="I76" s="579"/>
      <c r="J76" s="579"/>
      <c r="K76" s="569"/>
      <c r="L76" s="569"/>
      <c r="M76" s="569"/>
      <c r="N76" s="569"/>
      <c r="O76" s="569"/>
      <c r="P76" s="569"/>
      <c r="X76" s="567"/>
      <c r="Y76" s="567"/>
      <c r="Z76" s="567"/>
      <c r="AA76" s="567"/>
      <c r="AB76" s="567"/>
      <c r="AC76" s="567"/>
      <c r="AD76" s="567"/>
      <c r="AH76" s="583"/>
      <c r="AI76" s="583"/>
      <c r="AJ76" s="583"/>
      <c r="AK76" s="583"/>
      <c r="AL76" s="583"/>
    </row>
    <row r="79" spans="1:38" s="401" customFormat="1" ht="9" customHeight="1">
      <c r="H79" s="579"/>
      <c r="I79" s="579"/>
      <c r="J79" s="579"/>
      <c r="K79" s="569"/>
      <c r="L79" s="569"/>
      <c r="M79" s="569"/>
      <c r="N79" s="569"/>
      <c r="O79" s="569"/>
      <c r="P79" s="569"/>
      <c r="X79" s="567"/>
      <c r="Y79" s="567"/>
      <c r="Z79" s="567"/>
      <c r="AA79" s="567"/>
      <c r="AB79" s="567"/>
      <c r="AC79" s="567"/>
      <c r="AD79" s="567"/>
    </row>
    <row r="80" spans="1:38" s="401" customFormat="1" ht="9" customHeight="1">
      <c r="H80" s="579"/>
      <c r="I80" s="579"/>
      <c r="J80" s="579"/>
      <c r="L80" s="569"/>
      <c r="M80" s="569"/>
      <c r="N80" s="569"/>
      <c r="O80" s="569"/>
      <c r="P80" s="569"/>
      <c r="X80" s="567"/>
      <c r="Y80" s="567"/>
      <c r="Z80" s="567"/>
      <c r="AA80" s="567"/>
      <c r="AB80" s="567"/>
      <c r="AC80" s="567"/>
      <c r="AD80" s="567"/>
    </row>
    <row r="81" spans="8:30" s="401" customFormat="1" ht="9" customHeight="1">
      <c r="H81" s="579"/>
      <c r="I81" s="579"/>
      <c r="J81" s="579"/>
      <c r="L81" s="569"/>
      <c r="M81" s="569"/>
      <c r="N81" s="569"/>
      <c r="O81" s="569"/>
      <c r="P81" s="569"/>
      <c r="X81" s="567"/>
      <c r="Y81" s="567"/>
      <c r="Z81" s="567"/>
      <c r="AA81" s="567"/>
      <c r="AB81" s="567"/>
      <c r="AC81" s="567"/>
      <c r="AD81" s="567"/>
    </row>
    <row r="82" spans="8:30" s="401" customFormat="1" ht="9" customHeight="1">
      <c r="H82" s="579"/>
      <c r="I82" s="579"/>
      <c r="J82" s="579"/>
      <c r="L82" s="569"/>
      <c r="M82" s="569"/>
      <c r="N82" s="569"/>
      <c r="O82" s="569"/>
      <c r="P82" s="569"/>
      <c r="X82" s="567"/>
      <c r="Y82" s="567"/>
      <c r="Z82" s="567"/>
      <c r="AA82" s="567"/>
      <c r="AB82" s="567"/>
      <c r="AC82" s="567"/>
      <c r="AD82" s="567"/>
    </row>
    <row r="83" spans="8:30" s="401" customFormat="1" ht="9" customHeight="1">
      <c r="H83" s="579"/>
      <c r="I83" s="579"/>
      <c r="J83" s="579"/>
      <c r="L83" s="569"/>
      <c r="M83" s="569"/>
      <c r="N83" s="569"/>
      <c r="O83" s="569"/>
      <c r="P83" s="569"/>
      <c r="X83" s="567"/>
      <c r="Y83" s="567"/>
      <c r="Z83" s="567"/>
      <c r="AA83" s="567"/>
      <c r="AB83" s="567"/>
      <c r="AC83" s="567"/>
      <c r="AD83" s="567"/>
    </row>
    <row r="84" spans="8:30" s="401" customFormat="1" ht="9" customHeight="1">
      <c r="H84" s="579"/>
      <c r="I84" s="579"/>
      <c r="J84" s="579"/>
      <c r="L84" s="569"/>
      <c r="M84" s="569"/>
      <c r="N84" s="569"/>
      <c r="O84" s="569"/>
      <c r="P84" s="569"/>
      <c r="X84" s="567"/>
      <c r="Y84" s="567"/>
      <c r="Z84" s="567"/>
      <c r="AA84" s="567"/>
      <c r="AB84" s="567"/>
      <c r="AC84" s="567"/>
      <c r="AD84" s="567"/>
    </row>
    <row r="85" spans="8:30" s="401" customFormat="1" ht="9" customHeight="1">
      <c r="H85" s="579"/>
      <c r="I85" s="579"/>
      <c r="J85" s="579"/>
      <c r="L85" s="569"/>
      <c r="M85" s="569"/>
      <c r="N85" s="569"/>
      <c r="O85" s="569"/>
      <c r="P85" s="569"/>
      <c r="X85" s="567"/>
      <c r="Y85" s="567"/>
      <c r="Z85" s="567"/>
      <c r="AA85" s="567"/>
      <c r="AB85" s="567"/>
      <c r="AC85" s="567"/>
      <c r="AD85" s="567"/>
    </row>
    <row r="86" spans="8:30" s="401" customFormat="1" ht="9" customHeight="1">
      <c r="H86" s="579"/>
      <c r="I86" s="579"/>
      <c r="J86" s="579"/>
      <c r="L86" s="569"/>
      <c r="M86" s="569"/>
      <c r="N86" s="569"/>
      <c r="O86" s="569"/>
      <c r="P86" s="569"/>
      <c r="X86" s="567"/>
      <c r="Y86" s="567"/>
      <c r="Z86" s="567"/>
      <c r="AA86" s="567"/>
      <c r="AB86" s="567"/>
      <c r="AC86" s="567"/>
      <c r="AD86" s="567"/>
    </row>
    <row r="87" spans="8:30" s="401" customFormat="1" ht="9" customHeight="1">
      <c r="H87" s="579"/>
      <c r="I87" s="579"/>
      <c r="J87" s="579"/>
      <c r="L87" s="569"/>
      <c r="M87" s="569"/>
      <c r="N87" s="569"/>
      <c r="O87" s="569"/>
      <c r="P87" s="569"/>
      <c r="X87" s="567"/>
      <c r="Y87" s="567"/>
      <c r="Z87" s="567"/>
      <c r="AA87" s="567"/>
      <c r="AB87" s="567"/>
      <c r="AC87" s="567"/>
      <c r="AD87" s="567"/>
    </row>
    <row r="88" spans="8:30" s="401" customFormat="1" ht="9" customHeight="1">
      <c r="H88" s="579"/>
      <c r="I88" s="579"/>
      <c r="J88" s="579"/>
      <c r="L88" s="569"/>
      <c r="M88" s="569"/>
      <c r="N88" s="569"/>
      <c r="O88" s="569"/>
      <c r="P88" s="569"/>
      <c r="X88" s="567"/>
      <c r="Y88" s="567"/>
      <c r="Z88" s="567"/>
      <c r="AA88" s="567"/>
      <c r="AB88" s="567"/>
      <c r="AC88" s="567"/>
      <c r="AD88" s="567"/>
    </row>
    <row r="89" spans="8:30" s="401" customFormat="1" ht="9" customHeight="1">
      <c r="H89" s="579"/>
      <c r="I89" s="579"/>
      <c r="J89" s="579"/>
      <c r="P89" s="404"/>
      <c r="X89" s="567"/>
      <c r="Y89" s="567"/>
      <c r="Z89" s="567"/>
      <c r="AA89" s="567"/>
      <c r="AB89" s="567"/>
      <c r="AC89" s="567"/>
      <c r="AD89" s="567"/>
    </row>
    <row r="90" spans="8:30" s="401" customFormat="1" ht="9" customHeight="1">
      <c r="H90" s="579"/>
      <c r="I90" s="579"/>
      <c r="J90" s="579"/>
      <c r="P90" s="583"/>
      <c r="X90" s="567"/>
      <c r="Y90" s="567"/>
      <c r="Z90" s="567"/>
      <c r="AA90" s="567"/>
      <c r="AB90" s="567"/>
      <c r="AC90" s="567"/>
      <c r="AD90" s="567"/>
    </row>
    <row r="91" spans="8:30" s="401" customFormat="1" ht="9" customHeight="1">
      <c r="H91" s="579"/>
      <c r="I91" s="579"/>
      <c r="J91" s="579"/>
      <c r="P91" s="583"/>
      <c r="X91" s="567"/>
      <c r="Y91" s="567"/>
      <c r="Z91" s="567"/>
      <c r="AA91" s="567"/>
      <c r="AB91" s="567"/>
      <c r="AC91" s="567"/>
      <c r="AD91" s="567"/>
    </row>
    <row r="92" spans="8:30" s="401" customFormat="1" ht="9" customHeight="1">
      <c r="H92" s="579"/>
      <c r="I92" s="579"/>
      <c r="J92" s="579"/>
      <c r="X92" s="567"/>
      <c r="Y92" s="567"/>
      <c r="Z92" s="567"/>
      <c r="AA92" s="567"/>
      <c r="AB92" s="567"/>
      <c r="AC92" s="567"/>
      <c r="AD92" s="567"/>
    </row>
    <row r="93" spans="8:30" s="401" customFormat="1" ht="9" customHeight="1">
      <c r="H93" s="579"/>
      <c r="I93" s="579"/>
      <c r="J93" s="579"/>
      <c r="X93" s="567"/>
      <c r="Y93" s="567"/>
      <c r="Z93" s="567"/>
      <c r="AA93" s="567"/>
      <c r="AB93" s="567"/>
      <c r="AC93" s="567"/>
      <c r="AD93" s="567"/>
    </row>
    <row r="94" spans="8:30" s="401" customFormat="1" ht="9" customHeight="1">
      <c r="H94" s="579"/>
      <c r="I94" s="579"/>
      <c r="J94" s="579"/>
      <c r="X94" s="567"/>
      <c r="Y94" s="567"/>
      <c r="Z94" s="567"/>
      <c r="AA94" s="567"/>
      <c r="AB94" s="567"/>
      <c r="AC94" s="567"/>
      <c r="AD94" s="567"/>
    </row>
    <row r="95" spans="8:30" s="401" customFormat="1" ht="9" customHeight="1">
      <c r="H95" s="579"/>
      <c r="I95" s="579"/>
      <c r="J95" s="579"/>
      <c r="X95" s="567"/>
      <c r="Y95" s="567"/>
      <c r="Z95" s="567"/>
      <c r="AA95" s="567"/>
      <c r="AB95" s="567"/>
      <c r="AC95" s="567"/>
      <c r="AD95" s="567"/>
    </row>
    <row r="96" spans="8:30" s="401" customFormat="1" ht="9" customHeight="1">
      <c r="H96" s="579"/>
      <c r="I96" s="579"/>
      <c r="J96" s="579"/>
      <c r="X96" s="567"/>
      <c r="Y96" s="567"/>
      <c r="Z96" s="567"/>
      <c r="AA96" s="567"/>
      <c r="AB96" s="567"/>
      <c r="AC96" s="567"/>
      <c r="AD96" s="567"/>
    </row>
    <row r="97" spans="8:30" s="401" customFormat="1" ht="9" customHeight="1">
      <c r="H97" s="584"/>
      <c r="I97" s="584"/>
      <c r="J97" s="584"/>
      <c r="X97" s="567"/>
      <c r="Y97" s="567"/>
      <c r="Z97" s="567"/>
      <c r="AA97" s="567"/>
      <c r="AB97" s="567"/>
      <c r="AC97" s="567"/>
      <c r="AD97" s="567"/>
    </row>
    <row r="98" spans="8:30" s="401" customFormat="1" ht="9" customHeight="1">
      <c r="H98" s="585"/>
      <c r="I98" s="585"/>
      <c r="J98" s="585"/>
      <c r="X98" s="567"/>
      <c r="Y98" s="567"/>
      <c r="Z98" s="567"/>
      <c r="AA98" s="567"/>
      <c r="AB98" s="567"/>
      <c r="AC98" s="567"/>
      <c r="AD98" s="567"/>
    </row>
    <row r="99" spans="8:30" s="401" customFormat="1" ht="9" customHeight="1">
      <c r="H99" s="585"/>
      <c r="I99" s="585"/>
      <c r="J99" s="585"/>
      <c r="X99" s="567"/>
      <c r="Y99" s="567"/>
      <c r="Z99" s="567"/>
      <c r="AA99" s="567"/>
      <c r="AB99" s="567"/>
      <c r="AC99" s="567"/>
      <c r="AD99" s="567"/>
    </row>
    <row r="100" spans="8:30" s="401" customFormat="1" ht="9" customHeight="1">
      <c r="X100" s="567"/>
      <c r="Y100" s="567"/>
      <c r="Z100" s="567"/>
      <c r="AA100" s="567"/>
      <c r="AB100" s="567"/>
      <c r="AC100" s="567"/>
      <c r="AD100" s="567"/>
    </row>
    <row r="101" spans="8:30" s="401" customFormat="1" ht="9" customHeight="1">
      <c r="X101" s="567"/>
      <c r="Y101" s="567"/>
      <c r="Z101" s="567"/>
      <c r="AA101" s="567"/>
      <c r="AB101" s="567"/>
      <c r="AC101" s="567"/>
      <c r="AD101" s="567"/>
    </row>
    <row r="102" spans="8:30" s="401" customFormat="1" ht="9" customHeight="1">
      <c r="X102" s="567"/>
      <c r="Y102" s="567"/>
      <c r="Z102" s="567"/>
      <c r="AA102" s="567"/>
      <c r="AB102" s="567"/>
      <c r="AC102" s="567"/>
      <c r="AD102" s="567"/>
    </row>
    <row r="103" spans="8:30" s="401" customFormat="1" ht="9" customHeight="1">
      <c r="X103" s="567"/>
      <c r="Y103" s="567"/>
      <c r="Z103" s="567"/>
      <c r="AA103" s="567"/>
      <c r="AB103" s="567"/>
      <c r="AC103" s="567"/>
      <c r="AD103" s="567"/>
    </row>
    <row r="104" spans="8:30" s="401" customFormat="1" ht="9" customHeight="1">
      <c r="X104" s="567"/>
      <c r="Y104" s="567"/>
      <c r="Z104" s="567"/>
      <c r="AA104" s="567"/>
      <c r="AB104" s="567"/>
      <c r="AC104" s="567"/>
      <c r="AD104" s="567"/>
    </row>
    <row r="105" spans="8:30" s="401" customFormat="1" ht="9" customHeight="1">
      <c r="X105" s="567"/>
      <c r="Y105" s="567"/>
      <c r="Z105" s="567"/>
      <c r="AA105" s="567"/>
      <c r="AB105" s="567"/>
      <c r="AC105" s="567"/>
      <c r="AD105" s="567"/>
    </row>
    <row r="106" spans="8:30" s="401" customFormat="1" ht="9" customHeight="1">
      <c r="X106" s="567"/>
      <c r="Y106" s="567"/>
      <c r="Z106" s="567"/>
      <c r="AA106" s="567"/>
      <c r="AB106" s="567"/>
      <c r="AC106" s="567"/>
      <c r="AD106" s="567"/>
    </row>
    <row r="107" spans="8:30" s="401" customFormat="1" ht="9" customHeight="1">
      <c r="X107" s="567"/>
      <c r="Y107" s="567"/>
      <c r="Z107" s="567"/>
      <c r="AA107" s="567"/>
      <c r="AB107" s="567"/>
      <c r="AC107" s="567"/>
      <c r="AD107" s="567"/>
    </row>
    <row r="108" spans="8:30" s="401" customFormat="1" ht="9" customHeight="1">
      <c r="X108" s="567"/>
      <c r="Y108" s="567"/>
      <c r="Z108" s="567"/>
      <c r="AA108" s="567"/>
      <c r="AB108" s="567"/>
      <c r="AC108" s="567"/>
      <c r="AD108" s="567"/>
    </row>
    <row r="109" spans="8:30" s="401" customFormat="1" ht="9" customHeight="1">
      <c r="X109" s="567"/>
      <c r="Y109" s="567"/>
      <c r="Z109" s="567"/>
      <c r="AA109" s="567"/>
      <c r="AB109" s="567"/>
      <c r="AC109" s="567"/>
      <c r="AD109" s="567"/>
    </row>
    <row r="110" spans="8:30" s="401" customFormat="1" ht="9" customHeight="1">
      <c r="K110" s="585"/>
      <c r="X110" s="567"/>
      <c r="Y110" s="567"/>
      <c r="Z110" s="567"/>
      <c r="AA110" s="567"/>
      <c r="AB110" s="567"/>
      <c r="AC110" s="567"/>
      <c r="AD110" s="567"/>
    </row>
    <row r="111" spans="8:30" s="401" customFormat="1" ht="9" customHeight="1">
      <c r="K111" s="583"/>
      <c r="X111" s="567"/>
      <c r="Y111" s="567"/>
      <c r="Z111" s="567"/>
      <c r="AA111" s="567"/>
      <c r="AB111" s="567"/>
      <c r="AC111" s="567"/>
      <c r="AD111" s="567"/>
    </row>
    <row r="112" spans="8:30" s="401" customFormat="1" ht="9" customHeight="1">
      <c r="X112" s="567"/>
      <c r="Y112" s="567"/>
      <c r="Z112" s="567"/>
      <c r="AA112" s="567"/>
      <c r="AB112" s="567"/>
      <c r="AC112" s="567"/>
      <c r="AD112" s="567"/>
    </row>
    <row r="113" spans="12:30" s="401" customFormat="1" ht="9" customHeight="1">
      <c r="X113" s="567"/>
      <c r="Y113" s="567"/>
      <c r="Z113" s="567"/>
      <c r="AA113" s="567"/>
      <c r="AB113" s="567"/>
      <c r="AC113" s="567"/>
      <c r="AD113" s="567"/>
    </row>
    <row r="114" spans="12:30" s="401" customFormat="1" ht="9" customHeight="1">
      <c r="X114" s="567"/>
      <c r="Y114" s="567"/>
      <c r="Z114" s="567"/>
      <c r="AA114" s="567"/>
      <c r="AB114" s="567"/>
      <c r="AC114" s="567"/>
      <c r="AD114" s="567"/>
    </row>
    <row r="115" spans="12:30" s="401" customFormat="1" ht="9" customHeight="1">
      <c r="X115" s="567"/>
      <c r="Y115" s="567"/>
      <c r="Z115" s="567"/>
      <c r="AA115" s="567"/>
      <c r="AB115" s="567"/>
      <c r="AC115" s="567"/>
      <c r="AD115" s="567"/>
    </row>
    <row r="116" spans="12:30" s="401" customFormat="1" ht="9" customHeight="1">
      <c r="X116" s="567"/>
      <c r="Y116" s="567"/>
      <c r="Z116" s="567"/>
      <c r="AA116" s="567"/>
      <c r="AB116" s="567"/>
      <c r="AC116" s="567"/>
      <c r="AD116" s="567"/>
    </row>
    <row r="117" spans="12:30" s="401" customFormat="1" ht="9" customHeight="1">
      <c r="X117" s="567"/>
      <c r="Y117" s="567"/>
      <c r="Z117" s="567"/>
      <c r="AA117" s="567"/>
      <c r="AB117" s="567"/>
      <c r="AC117" s="567"/>
      <c r="AD117" s="567"/>
    </row>
    <row r="118" spans="12:30" s="401" customFormat="1" ht="9" customHeight="1">
      <c r="L118" s="404"/>
      <c r="M118" s="404"/>
      <c r="N118" s="404"/>
      <c r="O118" s="404"/>
      <c r="X118" s="567"/>
      <c r="Y118" s="567"/>
      <c r="Z118" s="567"/>
      <c r="AA118" s="567"/>
      <c r="AB118" s="567"/>
      <c r="AC118" s="567"/>
      <c r="AD118" s="567"/>
    </row>
    <row r="119" spans="12:30" s="401" customFormat="1" ht="9" customHeight="1">
      <c r="L119" s="583"/>
      <c r="M119" s="583"/>
      <c r="N119" s="583"/>
      <c r="O119" s="583"/>
      <c r="X119" s="567"/>
      <c r="Y119" s="567"/>
      <c r="Z119" s="567"/>
      <c r="AA119" s="567"/>
      <c r="AB119" s="567"/>
      <c r="AC119" s="567"/>
      <c r="AD119" s="567"/>
    </row>
    <row r="120" spans="12:30" s="401" customFormat="1" ht="9" customHeight="1">
      <c r="L120" s="583"/>
      <c r="M120" s="583"/>
      <c r="N120" s="583"/>
      <c r="O120" s="583"/>
      <c r="X120" s="567"/>
      <c r="Y120" s="567"/>
      <c r="Z120" s="567"/>
      <c r="AA120" s="567"/>
      <c r="AB120" s="567"/>
      <c r="AC120" s="567"/>
      <c r="AD120" s="567"/>
    </row>
    <row r="121" spans="12:30" s="401" customFormat="1" ht="9" customHeight="1">
      <c r="X121" s="567"/>
      <c r="Y121" s="567"/>
      <c r="Z121" s="567"/>
      <c r="AA121" s="567"/>
      <c r="AB121" s="567"/>
      <c r="AC121" s="567"/>
      <c r="AD121" s="567"/>
    </row>
    <row r="122" spans="12:30" s="401" customFormat="1" ht="9" customHeight="1">
      <c r="X122" s="567"/>
      <c r="Y122" s="567"/>
      <c r="Z122" s="567"/>
      <c r="AA122" s="567"/>
      <c r="AB122" s="567"/>
      <c r="AC122" s="567"/>
      <c r="AD122" s="567"/>
    </row>
    <row r="123" spans="12:30" s="401" customFormat="1" ht="9" customHeight="1">
      <c r="X123" s="567"/>
      <c r="Y123" s="567"/>
      <c r="Z123" s="567"/>
      <c r="AA123" s="567"/>
      <c r="AB123" s="567"/>
      <c r="AC123" s="567"/>
      <c r="AD123" s="567"/>
    </row>
    <row r="124" spans="12:30" s="401" customFormat="1" ht="12" customHeight="1">
      <c r="X124" s="567"/>
      <c r="Y124" s="567"/>
      <c r="Z124" s="567"/>
      <c r="AA124" s="567"/>
      <c r="AB124" s="567"/>
      <c r="AC124" s="567"/>
      <c r="AD124" s="567"/>
    </row>
    <row r="125" spans="12:30" s="401" customFormat="1" ht="9" customHeight="1">
      <c r="X125" s="567"/>
      <c r="Y125" s="567"/>
      <c r="Z125" s="567"/>
      <c r="AA125" s="567"/>
      <c r="AB125" s="567"/>
      <c r="AC125" s="567"/>
      <c r="AD125" s="567"/>
    </row>
    <row r="126" spans="12:30" s="401" customFormat="1" ht="9" customHeight="1">
      <c r="X126" s="567"/>
      <c r="Y126" s="567"/>
      <c r="Z126" s="567"/>
      <c r="AA126" s="567"/>
      <c r="AB126" s="567"/>
      <c r="AC126" s="567"/>
      <c r="AD126" s="567"/>
    </row>
    <row r="127" spans="12:30" s="401" customFormat="1" ht="9" customHeight="1">
      <c r="X127" s="567"/>
      <c r="Y127" s="567"/>
      <c r="Z127" s="567"/>
      <c r="AA127" s="567"/>
      <c r="AB127" s="567"/>
      <c r="AC127" s="567"/>
      <c r="AD127" s="567"/>
    </row>
    <row r="128" spans="12:30" s="401" customFormat="1" ht="9" customHeight="1">
      <c r="X128" s="567"/>
      <c r="Y128" s="567"/>
      <c r="Z128" s="567"/>
      <c r="AA128" s="567"/>
      <c r="AB128" s="567"/>
      <c r="AC128" s="567"/>
      <c r="AD128" s="567"/>
    </row>
    <row r="129" spans="24:30" s="401" customFormat="1" ht="9" customHeight="1">
      <c r="X129" s="567"/>
      <c r="Y129" s="567"/>
      <c r="Z129" s="567"/>
      <c r="AA129" s="567"/>
      <c r="AB129" s="567"/>
      <c r="AC129" s="567"/>
      <c r="AD129" s="567"/>
    </row>
    <row r="130" spans="24:30" s="401" customFormat="1" ht="9" customHeight="1">
      <c r="X130" s="567"/>
      <c r="Y130" s="567"/>
      <c r="Z130" s="567"/>
      <c r="AA130" s="567"/>
      <c r="AB130" s="567"/>
      <c r="AC130" s="567"/>
      <c r="AD130" s="567"/>
    </row>
    <row r="131" spans="24:30" s="401" customFormat="1" ht="9" customHeight="1">
      <c r="X131" s="567"/>
      <c r="Y131" s="567"/>
      <c r="Z131" s="567"/>
      <c r="AA131" s="567"/>
      <c r="AB131" s="567"/>
      <c r="AC131" s="567"/>
      <c r="AD131" s="567"/>
    </row>
    <row r="132" spans="24:30" s="401" customFormat="1" ht="9" customHeight="1">
      <c r="X132" s="567"/>
      <c r="Y132" s="567"/>
      <c r="Z132" s="567"/>
      <c r="AA132" s="567"/>
      <c r="AB132" s="567"/>
      <c r="AC132" s="567"/>
      <c r="AD132" s="567"/>
    </row>
    <row r="133" spans="24:30" s="401" customFormat="1" ht="9" customHeight="1">
      <c r="X133" s="567"/>
      <c r="Y133" s="567"/>
      <c r="Z133" s="567"/>
      <c r="AA133" s="567"/>
      <c r="AB133" s="567"/>
      <c r="AC133" s="567"/>
      <c r="AD133" s="567"/>
    </row>
    <row r="134" spans="24:30" s="401" customFormat="1" ht="9" customHeight="1">
      <c r="X134" s="567"/>
      <c r="Y134" s="567"/>
      <c r="Z134" s="567"/>
      <c r="AA134" s="567"/>
      <c r="AB134" s="567"/>
      <c r="AC134" s="567"/>
      <c r="AD134" s="567"/>
    </row>
    <row r="135" spans="24:30" s="401" customFormat="1" ht="9" customHeight="1">
      <c r="X135" s="567"/>
      <c r="Y135" s="567"/>
      <c r="Z135" s="567"/>
      <c r="AA135" s="567"/>
      <c r="AB135" s="567"/>
      <c r="AC135" s="567"/>
      <c r="AD135" s="567"/>
    </row>
    <row r="136" spans="24:30" s="401" customFormat="1" ht="9" customHeight="1">
      <c r="X136" s="567"/>
      <c r="Y136" s="567"/>
      <c r="Z136" s="567"/>
      <c r="AA136" s="567"/>
      <c r="AB136" s="567"/>
      <c r="AC136" s="567"/>
      <c r="AD136" s="567"/>
    </row>
    <row r="137" spans="24:30" s="401" customFormat="1" ht="9" customHeight="1">
      <c r="X137" s="567"/>
      <c r="Y137" s="567"/>
      <c r="Z137" s="567"/>
      <c r="AA137" s="567"/>
      <c r="AB137" s="567"/>
      <c r="AC137" s="567"/>
      <c r="AD137" s="567"/>
    </row>
    <row r="138" spans="24:30" s="401" customFormat="1" ht="9" customHeight="1">
      <c r="X138" s="567"/>
      <c r="Y138" s="567"/>
      <c r="Z138" s="567"/>
      <c r="AA138" s="567"/>
      <c r="AB138" s="567"/>
      <c r="AC138" s="567"/>
      <c r="AD138" s="567"/>
    </row>
    <row r="139" spans="24:30" s="401" customFormat="1" ht="9" customHeight="1">
      <c r="X139" s="567"/>
      <c r="Y139" s="567"/>
      <c r="Z139" s="567"/>
      <c r="AA139" s="567"/>
      <c r="AB139" s="567"/>
      <c r="AC139" s="567"/>
      <c r="AD139" s="567"/>
    </row>
    <row r="140" spans="24:30" s="401" customFormat="1" ht="9" customHeight="1">
      <c r="X140" s="567"/>
      <c r="Y140" s="567"/>
      <c r="Z140" s="567"/>
      <c r="AA140" s="567"/>
      <c r="AB140" s="567"/>
      <c r="AC140" s="567"/>
      <c r="AD140" s="567"/>
    </row>
    <row r="141" spans="24:30" s="401" customFormat="1" ht="9" customHeight="1">
      <c r="X141" s="567"/>
      <c r="Y141" s="567"/>
      <c r="Z141" s="567"/>
      <c r="AA141" s="567"/>
      <c r="AB141" s="567"/>
      <c r="AC141" s="567"/>
      <c r="AD141" s="567"/>
    </row>
    <row r="142" spans="24:30" s="401" customFormat="1" ht="9" customHeight="1">
      <c r="X142" s="567"/>
      <c r="Y142" s="567"/>
      <c r="Z142" s="567"/>
      <c r="AA142" s="567"/>
      <c r="AB142" s="567"/>
      <c r="AC142" s="567"/>
      <c r="AD142" s="567"/>
    </row>
    <row r="143" spans="24:30" s="401" customFormat="1" ht="9" customHeight="1">
      <c r="X143" s="567"/>
      <c r="Y143" s="567"/>
      <c r="Z143" s="567"/>
      <c r="AA143" s="567"/>
      <c r="AB143" s="567"/>
      <c r="AC143" s="567"/>
      <c r="AD143" s="567"/>
    </row>
    <row r="144" spans="24:30" s="401" customFormat="1" ht="9" customHeight="1">
      <c r="X144" s="567"/>
      <c r="Y144" s="567"/>
      <c r="Z144" s="567"/>
      <c r="AA144" s="567"/>
      <c r="AB144" s="567"/>
      <c r="AC144" s="567"/>
      <c r="AD144" s="567"/>
    </row>
    <row r="145" spans="24:30" s="401" customFormat="1" ht="9" customHeight="1">
      <c r="X145" s="567"/>
      <c r="Y145" s="567"/>
      <c r="Z145" s="567"/>
      <c r="AA145" s="567"/>
      <c r="AB145" s="567"/>
      <c r="AC145" s="567"/>
      <c r="AD145" s="567"/>
    </row>
    <row r="146" spans="24:30" s="401" customFormat="1" ht="9" customHeight="1">
      <c r="X146" s="567"/>
      <c r="Y146" s="567"/>
      <c r="Z146" s="567"/>
      <c r="AA146" s="567"/>
      <c r="AB146" s="567"/>
      <c r="AC146" s="567"/>
      <c r="AD146" s="567"/>
    </row>
    <row r="147" spans="24:30" s="401" customFormat="1" ht="9" customHeight="1">
      <c r="X147" s="567"/>
      <c r="Y147" s="567"/>
      <c r="Z147" s="567"/>
      <c r="AA147" s="567"/>
      <c r="AB147" s="567"/>
      <c r="AC147" s="567"/>
      <c r="AD147" s="567"/>
    </row>
    <row r="148" spans="24:30" s="401" customFormat="1" ht="9" customHeight="1">
      <c r="X148" s="567"/>
      <c r="Y148" s="567"/>
      <c r="Z148" s="567"/>
      <c r="AA148" s="567"/>
      <c r="AB148" s="567"/>
      <c r="AC148" s="567"/>
      <c r="AD148" s="567"/>
    </row>
    <row r="149" spans="24:30" s="401" customFormat="1" ht="9" customHeight="1">
      <c r="X149" s="567"/>
      <c r="Y149" s="567"/>
      <c r="Z149" s="567"/>
      <c r="AA149" s="567"/>
      <c r="AB149" s="567"/>
      <c r="AC149" s="567"/>
      <c r="AD149" s="567"/>
    </row>
    <row r="150" spans="24:30" s="401" customFormat="1" ht="9" customHeight="1">
      <c r="X150" s="567"/>
      <c r="Y150" s="567"/>
      <c r="Z150" s="567"/>
      <c r="AA150" s="567"/>
      <c r="AB150" s="567"/>
      <c r="AC150" s="567"/>
      <c r="AD150" s="567"/>
    </row>
    <row r="151" spans="24:30" s="401" customFormat="1" ht="9" customHeight="1">
      <c r="X151" s="567"/>
      <c r="Y151" s="567"/>
      <c r="Z151" s="567"/>
      <c r="AA151" s="567"/>
      <c r="AB151" s="567"/>
      <c r="AC151" s="567"/>
      <c r="AD151" s="567"/>
    </row>
    <row r="152" spans="24:30" s="401" customFormat="1" ht="9" customHeight="1">
      <c r="X152" s="567"/>
      <c r="Y152" s="567"/>
      <c r="Z152" s="567"/>
      <c r="AA152" s="567"/>
      <c r="AB152" s="567"/>
      <c r="AC152" s="567"/>
      <c r="AD152" s="567"/>
    </row>
    <row r="153" spans="24:30" s="401" customFormat="1" ht="9" customHeight="1">
      <c r="X153" s="567"/>
      <c r="Y153" s="567"/>
      <c r="Z153" s="567"/>
      <c r="AA153" s="567"/>
      <c r="AB153" s="567"/>
      <c r="AC153" s="567"/>
      <c r="AD153" s="567"/>
    </row>
    <row r="154" spans="24:30" s="401" customFormat="1" ht="9" customHeight="1">
      <c r="X154" s="567"/>
      <c r="Y154" s="567"/>
      <c r="Z154" s="567"/>
      <c r="AA154" s="567"/>
      <c r="AB154" s="567"/>
      <c r="AC154" s="567"/>
      <c r="AD154" s="567"/>
    </row>
    <row r="155" spans="24:30" s="401" customFormat="1" ht="9" customHeight="1">
      <c r="X155" s="567"/>
      <c r="Y155" s="567"/>
      <c r="Z155" s="567"/>
      <c r="AA155" s="567"/>
      <c r="AB155" s="567"/>
      <c r="AC155" s="567"/>
      <c r="AD155" s="567"/>
    </row>
    <row r="156" spans="24:30" s="401" customFormat="1" ht="9" customHeight="1">
      <c r="X156" s="567"/>
      <c r="Y156" s="567"/>
      <c r="Z156" s="567"/>
      <c r="AA156" s="567"/>
      <c r="AB156" s="567"/>
      <c r="AC156" s="567"/>
      <c r="AD156" s="567"/>
    </row>
    <row r="157" spans="24:30" s="401" customFormat="1" ht="9" customHeight="1">
      <c r="X157" s="567"/>
      <c r="Y157" s="567"/>
      <c r="Z157" s="567"/>
      <c r="AA157" s="567"/>
      <c r="AB157" s="567"/>
      <c r="AC157" s="567"/>
      <c r="AD157" s="567"/>
    </row>
    <row r="158" spans="24:30" s="401" customFormat="1" ht="9" customHeight="1">
      <c r="X158" s="567"/>
      <c r="Y158" s="567"/>
      <c r="Z158" s="567"/>
      <c r="AA158" s="567"/>
      <c r="AB158" s="567"/>
      <c r="AC158" s="567"/>
      <c r="AD158" s="567"/>
    </row>
    <row r="159" spans="24:30" s="401" customFormat="1" ht="9" customHeight="1">
      <c r="X159" s="567"/>
      <c r="Y159" s="567"/>
      <c r="Z159" s="567"/>
      <c r="AA159" s="567"/>
      <c r="AB159" s="567"/>
      <c r="AC159" s="567"/>
      <c r="AD159" s="567"/>
    </row>
    <row r="160" spans="24:30" s="401" customFormat="1" ht="9" customHeight="1">
      <c r="X160" s="567"/>
      <c r="Y160" s="567"/>
      <c r="Z160" s="567"/>
      <c r="AA160" s="567"/>
      <c r="AB160" s="567"/>
      <c r="AC160" s="567"/>
      <c r="AD160" s="567"/>
    </row>
    <row r="161" spans="24:30" s="401" customFormat="1" ht="9" customHeight="1">
      <c r="X161" s="567"/>
      <c r="Y161" s="567"/>
      <c r="Z161" s="567"/>
      <c r="AA161" s="567"/>
      <c r="AB161" s="567"/>
      <c r="AC161" s="567"/>
      <c r="AD161" s="567"/>
    </row>
    <row r="162" spans="24:30" s="401" customFormat="1" ht="9" customHeight="1">
      <c r="X162" s="567"/>
      <c r="Y162" s="567"/>
      <c r="Z162" s="567"/>
      <c r="AA162" s="567"/>
      <c r="AB162" s="567"/>
      <c r="AC162" s="567"/>
      <c r="AD162" s="567"/>
    </row>
    <row r="163" spans="24:30" s="401" customFormat="1" ht="9" customHeight="1">
      <c r="X163" s="567"/>
      <c r="Y163" s="567"/>
      <c r="Z163" s="567"/>
      <c r="AA163" s="567"/>
      <c r="AB163" s="567"/>
      <c r="AC163" s="567"/>
      <c r="AD163" s="567"/>
    </row>
    <row r="164" spans="24:30" s="401" customFormat="1" ht="9" customHeight="1">
      <c r="X164" s="567"/>
      <c r="Y164" s="567"/>
      <c r="Z164" s="567"/>
      <c r="AA164" s="567"/>
      <c r="AB164" s="567"/>
      <c r="AC164" s="567"/>
      <c r="AD164" s="567"/>
    </row>
    <row r="165" spans="24:30" s="401" customFormat="1" ht="9" customHeight="1">
      <c r="X165" s="567"/>
      <c r="Y165" s="567"/>
      <c r="Z165" s="567"/>
      <c r="AA165" s="567"/>
      <c r="AB165" s="567"/>
      <c r="AC165" s="567"/>
      <c r="AD165" s="567"/>
    </row>
    <row r="166" spans="24:30" s="401" customFormat="1" ht="9" customHeight="1">
      <c r="X166" s="567"/>
      <c r="Y166" s="567"/>
      <c r="Z166" s="567"/>
      <c r="AA166" s="567"/>
      <c r="AB166" s="567"/>
      <c r="AC166" s="567"/>
      <c r="AD166" s="567"/>
    </row>
    <row r="167" spans="24:30" s="401" customFormat="1" ht="9" customHeight="1">
      <c r="X167" s="567"/>
      <c r="Y167" s="567"/>
      <c r="Z167" s="567"/>
      <c r="AA167" s="567"/>
      <c r="AB167" s="567"/>
      <c r="AC167" s="567"/>
      <c r="AD167" s="567"/>
    </row>
    <row r="168" spans="24:30" s="401" customFormat="1" ht="9" customHeight="1">
      <c r="X168" s="567"/>
      <c r="Y168" s="567"/>
      <c r="Z168" s="567"/>
      <c r="AA168" s="567"/>
      <c r="AB168" s="567"/>
      <c r="AC168" s="567"/>
      <c r="AD168" s="567"/>
    </row>
    <row r="169" spans="24:30" s="401" customFormat="1" ht="9" customHeight="1">
      <c r="X169" s="567"/>
      <c r="Y169" s="567"/>
      <c r="Z169" s="567"/>
      <c r="AA169" s="567"/>
      <c r="AB169" s="567"/>
      <c r="AC169" s="567"/>
      <c r="AD169" s="567"/>
    </row>
    <row r="170" spans="24:30" s="401" customFormat="1" ht="9" customHeight="1">
      <c r="X170" s="567"/>
      <c r="Y170" s="567"/>
      <c r="Z170" s="567"/>
      <c r="AA170" s="567"/>
      <c r="AB170" s="567"/>
      <c r="AC170" s="567"/>
      <c r="AD170" s="567"/>
    </row>
    <row r="171" spans="24:30" s="401" customFormat="1" ht="9" customHeight="1">
      <c r="X171" s="567"/>
      <c r="Y171" s="567"/>
      <c r="Z171" s="567"/>
      <c r="AA171" s="567"/>
      <c r="AB171" s="567"/>
      <c r="AC171" s="567"/>
      <c r="AD171" s="567"/>
    </row>
    <row r="172" spans="24:30" s="401" customFormat="1" ht="9" customHeight="1">
      <c r="X172" s="567"/>
      <c r="Y172" s="567"/>
      <c r="Z172" s="567"/>
      <c r="AA172" s="567"/>
      <c r="AB172" s="567"/>
      <c r="AC172" s="567"/>
      <c r="AD172" s="567"/>
    </row>
    <row r="173" spans="24:30" s="401" customFormat="1" ht="9" customHeight="1">
      <c r="X173" s="567"/>
      <c r="Y173" s="567"/>
      <c r="Z173" s="567"/>
      <c r="AA173" s="567"/>
      <c r="AB173" s="567"/>
      <c r="AC173" s="567"/>
      <c r="AD173" s="567"/>
    </row>
    <row r="174" spans="24:30" s="401" customFormat="1" ht="9" customHeight="1">
      <c r="X174" s="567"/>
      <c r="Y174" s="567"/>
      <c r="Z174" s="567"/>
      <c r="AA174" s="567"/>
      <c r="AB174" s="567"/>
      <c r="AC174" s="567"/>
      <c r="AD174" s="567"/>
    </row>
    <row r="175" spans="24:30" s="401" customFormat="1" ht="9" customHeight="1">
      <c r="X175" s="567"/>
      <c r="Y175" s="567"/>
      <c r="Z175" s="567"/>
      <c r="AA175" s="567"/>
      <c r="AB175" s="567"/>
      <c r="AC175" s="567"/>
      <c r="AD175" s="567"/>
    </row>
    <row r="176" spans="24:30" s="401" customFormat="1" ht="9" customHeight="1">
      <c r="X176" s="567"/>
      <c r="Y176" s="567"/>
      <c r="Z176" s="567"/>
      <c r="AA176" s="567"/>
      <c r="AB176" s="567"/>
      <c r="AC176" s="567"/>
      <c r="AD176" s="567"/>
    </row>
    <row r="177" spans="24:30" s="401" customFormat="1" ht="9" customHeight="1">
      <c r="X177" s="567"/>
      <c r="Y177" s="567"/>
      <c r="Z177" s="567"/>
      <c r="AA177" s="567"/>
      <c r="AB177" s="567"/>
      <c r="AC177" s="567"/>
      <c r="AD177" s="567"/>
    </row>
    <row r="178" spans="24:30" s="401" customFormat="1" ht="9" customHeight="1">
      <c r="X178" s="567"/>
      <c r="Y178" s="567"/>
      <c r="Z178" s="567"/>
      <c r="AA178" s="567"/>
      <c r="AB178" s="567"/>
      <c r="AC178" s="567"/>
      <c r="AD178" s="567"/>
    </row>
    <row r="179" spans="24:30" s="401" customFormat="1" ht="9" customHeight="1">
      <c r="X179" s="567"/>
      <c r="Y179" s="567"/>
      <c r="Z179" s="567"/>
      <c r="AA179" s="567"/>
      <c r="AB179" s="567"/>
      <c r="AC179" s="567"/>
      <c r="AD179" s="567"/>
    </row>
    <row r="180" spans="24:30" s="401" customFormat="1" ht="9" customHeight="1">
      <c r="X180" s="567"/>
      <c r="Y180" s="567"/>
      <c r="Z180" s="567"/>
      <c r="AA180" s="567"/>
      <c r="AB180" s="567"/>
      <c r="AC180" s="567"/>
      <c r="AD180" s="567"/>
    </row>
    <row r="181" spans="24:30" s="401" customFormat="1" ht="9" customHeight="1">
      <c r="X181" s="567"/>
      <c r="Y181" s="567"/>
      <c r="Z181" s="567"/>
      <c r="AA181" s="567"/>
      <c r="AB181" s="567"/>
      <c r="AC181" s="567"/>
      <c r="AD181" s="567"/>
    </row>
    <row r="182" spans="24:30" s="401" customFormat="1" ht="9" customHeight="1">
      <c r="X182" s="567"/>
      <c r="Y182" s="567"/>
      <c r="Z182" s="567"/>
      <c r="AA182" s="567"/>
      <c r="AB182" s="567"/>
      <c r="AC182" s="567"/>
      <c r="AD182" s="567"/>
    </row>
    <row r="183" spans="24:30" s="401" customFormat="1" ht="9" customHeight="1">
      <c r="X183" s="567"/>
      <c r="Y183" s="567"/>
      <c r="Z183" s="567"/>
      <c r="AA183" s="567"/>
      <c r="AB183" s="567"/>
      <c r="AC183" s="567"/>
      <c r="AD183" s="567"/>
    </row>
    <row r="184" spans="24:30" s="401" customFormat="1" ht="9" customHeight="1">
      <c r="X184" s="567"/>
      <c r="Y184" s="567"/>
      <c r="Z184" s="567"/>
      <c r="AA184" s="567"/>
      <c r="AB184" s="567"/>
      <c r="AC184" s="567"/>
      <c r="AD184" s="567"/>
    </row>
    <row r="185" spans="24:30" s="401" customFormat="1" ht="9" customHeight="1">
      <c r="X185" s="567"/>
      <c r="Y185" s="567"/>
      <c r="Z185" s="567"/>
      <c r="AA185" s="567"/>
      <c r="AB185" s="567"/>
      <c r="AC185" s="567"/>
      <c r="AD185" s="567"/>
    </row>
    <row r="186" spans="24:30" s="401" customFormat="1" ht="9" customHeight="1">
      <c r="X186" s="567"/>
      <c r="Y186" s="567"/>
      <c r="Z186" s="567"/>
      <c r="AA186" s="567"/>
      <c r="AB186" s="567"/>
      <c r="AC186" s="567"/>
      <c r="AD186" s="567"/>
    </row>
    <row r="187" spans="24:30" s="401" customFormat="1" ht="9" customHeight="1">
      <c r="X187" s="567"/>
      <c r="Y187" s="567"/>
      <c r="Z187" s="567"/>
      <c r="AA187" s="567"/>
      <c r="AB187" s="567"/>
      <c r="AC187" s="567"/>
      <c r="AD187" s="567"/>
    </row>
    <row r="188" spans="24:30" s="401" customFormat="1" ht="9" customHeight="1">
      <c r="X188" s="567"/>
      <c r="Y188" s="567"/>
      <c r="Z188" s="567"/>
      <c r="AA188" s="567"/>
      <c r="AB188" s="567"/>
      <c r="AC188" s="567"/>
      <c r="AD188" s="567"/>
    </row>
    <row r="189" spans="24:30" s="401" customFormat="1" ht="9" customHeight="1">
      <c r="X189" s="567"/>
      <c r="Y189" s="567"/>
      <c r="Z189" s="567"/>
      <c r="AA189" s="567"/>
      <c r="AB189" s="567"/>
      <c r="AC189" s="567"/>
      <c r="AD189" s="567"/>
    </row>
    <row r="190" spans="24:30" s="401" customFormat="1" ht="9" customHeight="1">
      <c r="X190" s="567"/>
      <c r="Y190" s="567"/>
      <c r="Z190" s="567"/>
      <c r="AA190" s="567"/>
      <c r="AB190" s="567"/>
      <c r="AC190" s="567"/>
      <c r="AD190" s="567"/>
    </row>
    <row r="191" spans="24:30" s="401" customFormat="1" ht="9" customHeight="1">
      <c r="X191" s="567"/>
      <c r="Y191" s="567"/>
      <c r="Z191" s="567"/>
      <c r="AA191" s="567"/>
      <c r="AB191" s="567"/>
      <c r="AC191" s="567"/>
      <c r="AD191" s="567"/>
    </row>
    <row r="192" spans="24:30" s="401" customFormat="1" ht="9" customHeight="1">
      <c r="X192" s="567"/>
      <c r="Y192" s="567"/>
      <c r="Z192" s="567"/>
      <c r="AA192" s="567"/>
      <c r="AB192" s="567"/>
      <c r="AC192" s="567"/>
      <c r="AD192" s="567"/>
    </row>
    <row r="193" spans="24:30" s="401" customFormat="1" ht="9" customHeight="1">
      <c r="X193" s="567"/>
      <c r="Y193" s="567"/>
      <c r="Z193" s="567"/>
      <c r="AA193" s="567"/>
      <c r="AB193" s="567"/>
      <c r="AC193" s="567"/>
      <c r="AD193" s="567"/>
    </row>
    <row r="194" spans="24:30" s="401" customFormat="1" ht="9" customHeight="1">
      <c r="X194" s="567"/>
      <c r="Y194" s="567"/>
      <c r="Z194" s="567"/>
      <c r="AA194" s="567"/>
      <c r="AB194" s="567"/>
      <c r="AC194" s="567"/>
      <c r="AD194" s="567"/>
    </row>
    <row r="195" spans="24:30" s="401" customFormat="1" ht="9" customHeight="1">
      <c r="X195" s="567"/>
      <c r="Y195" s="567"/>
      <c r="Z195" s="567"/>
      <c r="AA195" s="567"/>
      <c r="AB195" s="567"/>
      <c r="AC195" s="567"/>
      <c r="AD195" s="567"/>
    </row>
    <row r="196" spans="24:30" s="401" customFormat="1" ht="9" customHeight="1">
      <c r="X196" s="567"/>
      <c r="Y196" s="567"/>
      <c r="Z196" s="567"/>
      <c r="AA196" s="567"/>
      <c r="AB196" s="567"/>
      <c r="AC196" s="567"/>
      <c r="AD196" s="567"/>
    </row>
    <row r="197" spans="24:30" s="401" customFormat="1" ht="9" customHeight="1">
      <c r="X197" s="567"/>
      <c r="Y197" s="567"/>
      <c r="Z197" s="567"/>
      <c r="AA197" s="567"/>
      <c r="AB197" s="567"/>
      <c r="AC197" s="567"/>
      <c r="AD197" s="567"/>
    </row>
    <row r="198" spans="24:30" s="401" customFormat="1" ht="9" customHeight="1">
      <c r="X198" s="567"/>
      <c r="Y198" s="567"/>
      <c r="Z198" s="567"/>
      <c r="AA198" s="567"/>
      <c r="AB198" s="567"/>
      <c r="AC198" s="567"/>
      <c r="AD198" s="567"/>
    </row>
    <row r="199" spans="24:30" s="401" customFormat="1" ht="9" customHeight="1">
      <c r="X199" s="567"/>
      <c r="Y199" s="567"/>
      <c r="Z199" s="567"/>
      <c r="AA199" s="567"/>
      <c r="AB199" s="567"/>
      <c r="AC199" s="567"/>
      <c r="AD199" s="567"/>
    </row>
    <row r="200" spans="24:30" s="401" customFormat="1" ht="9" customHeight="1">
      <c r="X200" s="567"/>
      <c r="Y200" s="567"/>
      <c r="Z200" s="567"/>
      <c r="AA200" s="567"/>
      <c r="AB200" s="567"/>
      <c r="AC200" s="567"/>
      <c r="AD200" s="567"/>
    </row>
    <row r="201" spans="24:30" s="401" customFormat="1" ht="9" customHeight="1">
      <c r="X201" s="567"/>
      <c r="Y201" s="567"/>
      <c r="Z201" s="567"/>
      <c r="AA201" s="567"/>
      <c r="AB201" s="567"/>
      <c r="AC201" s="567"/>
      <c r="AD201" s="567"/>
    </row>
    <row r="202" spans="24:30" s="401" customFormat="1" ht="9" customHeight="1">
      <c r="X202" s="567"/>
      <c r="Y202" s="567"/>
      <c r="Z202" s="567"/>
      <c r="AA202" s="567"/>
      <c r="AB202" s="567"/>
      <c r="AC202" s="567"/>
      <c r="AD202" s="567"/>
    </row>
    <row r="203" spans="24:30" s="401" customFormat="1" ht="9" customHeight="1">
      <c r="X203" s="567"/>
      <c r="Y203" s="567"/>
      <c r="Z203" s="567"/>
      <c r="AA203" s="567"/>
      <c r="AB203" s="567"/>
      <c r="AC203" s="567"/>
      <c r="AD203" s="567"/>
    </row>
    <row r="204" spans="24:30" s="401" customFormat="1" ht="9" customHeight="1">
      <c r="X204" s="567"/>
      <c r="Y204" s="567"/>
      <c r="Z204" s="567"/>
      <c r="AA204" s="567"/>
      <c r="AB204" s="567"/>
      <c r="AC204" s="567"/>
      <c r="AD204" s="567"/>
    </row>
    <row r="205" spans="24:30" s="401" customFormat="1" ht="9" customHeight="1">
      <c r="X205" s="567"/>
      <c r="Y205" s="567"/>
      <c r="Z205" s="567"/>
      <c r="AA205" s="567"/>
      <c r="AB205" s="567"/>
      <c r="AC205" s="567"/>
      <c r="AD205" s="567"/>
    </row>
    <row r="206" spans="24:30" s="401" customFormat="1" ht="9" customHeight="1">
      <c r="X206" s="567"/>
      <c r="Y206" s="567"/>
      <c r="Z206" s="567"/>
      <c r="AA206" s="567"/>
      <c r="AB206" s="567"/>
      <c r="AC206" s="567"/>
      <c r="AD206" s="567"/>
    </row>
    <row r="207" spans="24:30" s="401" customFormat="1" ht="9" customHeight="1">
      <c r="X207" s="567"/>
      <c r="Y207" s="567"/>
      <c r="Z207" s="567"/>
      <c r="AA207" s="567"/>
      <c r="AB207" s="567"/>
      <c r="AC207" s="567"/>
      <c r="AD207" s="567"/>
    </row>
    <row r="208" spans="24:30" s="401" customFormat="1" ht="9" customHeight="1">
      <c r="X208" s="567"/>
      <c r="Y208" s="567"/>
      <c r="Z208" s="567"/>
      <c r="AA208" s="567"/>
      <c r="AB208" s="567"/>
      <c r="AC208" s="567"/>
      <c r="AD208" s="567"/>
    </row>
    <row r="209" spans="24:30" s="401" customFormat="1" ht="9" customHeight="1">
      <c r="X209" s="567"/>
      <c r="Y209" s="567"/>
      <c r="Z209" s="567"/>
      <c r="AA209" s="567"/>
      <c r="AB209" s="567"/>
      <c r="AC209" s="567"/>
      <c r="AD209" s="567"/>
    </row>
    <row r="210" spans="24:30" s="401" customFormat="1" ht="9" customHeight="1">
      <c r="X210" s="567"/>
      <c r="Y210" s="567"/>
      <c r="Z210" s="567"/>
      <c r="AA210" s="567"/>
      <c r="AB210" s="567"/>
      <c r="AC210" s="567"/>
      <c r="AD210" s="567"/>
    </row>
    <row r="211" spans="24:30" s="401" customFormat="1" ht="9" customHeight="1">
      <c r="X211" s="567"/>
      <c r="Y211" s="567"/>
      <c r="Z211" s="567"/>
      <c r="AA211" s="567"/>
      <c r="AB211" s="567"/>
      <c r="AC211" s="567"/>
      <c r="AD211" s="567"/>
    </row>
    <row r="212" spans="24:30" s="401" customFormat="1" ht="9" customHeight="1">
      <c r="X212" s="567"/>
      <c r="Y212" s="567"/>
      <c r="Z212" s="567"/>
      <c r="AA212" s="567"/>
      <c r="AB212" s="567"/>
      <c r="AC212" s="567"/>
      <c r="AD212" s="567"/>
    </row>
    <row r="213" spans="24:30" s="401" customFormat="1" ht="9" customHeight="1">
      <c r="X213" s="567"/>
      <c r="Y213" s="567"/>
      <c r="Z213" s="567"/>
      <c r="AA213" s="567"/>
      <c r="AB213" s="567"/>
      <c r="AC213" s="567"/>
      <c r="AD213" s="567"/>
    </row>
    <row r="214" spans="24:30" s="401" customFormat="1" ht="9" customHeight="1">
      <c r="X214" s="567"/>
      <c r="Y214" s="567"/>
      <c r="Z214" s="567"/>
      <c r="AA214" s="567"/>
      <c r="AB214" s="567"/>
      <c r="AC214" s="567"/>
      <c r="AD214" s="567"/>
    </row>
    <row r="215" spans="24:30" s="401" customFormat="1" ht="9" customHeight="1">
      <c r="X215" s="567"/>
      <c r="Y215" s="567"/>
      <c r="Z215" s="567"/>
      <c r="AA215" s="567"/>
      <c r="AB215" s="567"/>
      <c r="AC215" s="567"/>
      <c r="AD215" s="567"/>
    </row>
    <row r="216" spans="24:30" s="401" customFormat="1" ht="9" customHeight="1">
      <c r="X216" s="567"/>
      <c r="Y216" s="567"/>
      <c r="Z216" s="567"/>
      <c r="AA216" s="567"/>
      <c r="AB216" s="567"/>
      <c r="AC216" s="567"/>
      <c r="AD216" s="567"/>
    </row>
    <row r="217" spans="24:30" s="401" customFormat="1" ht="9" customHeight="1">
      <c r="X217" s="567"/>
      <c r="Y217" s="567"/>
      <c r="Z217" s="567"/>
      <c r="AA217" s="567"/>
      <c r="AB217" s="567"/>
      <c r="AC217" s="567"/>
      <c r="AD217" s="567"/>
    </row>
    <row r="218" spans="24:30" s="401" customFormat="1" ht="9" customHeight="1">
      <c r="X218" s="567"/>
      <c r="Y218" s="567"/>
      <c r="Z218" s="567"/>
      <c r="AA218" s="567"/>
      <c r="AB218" s="567"/>
      <c r="AC218" s="567"/>
      <c r="AD218" s="567"/>
    </row>
    <row r="219" spans="24:30" s="401" customFormat="1" ht="9" customHeight="1">
      <c r="X219" s="567"/>
      <c r="Y219" s="567"/>
      <c r="Z219" s="567"/>
      <c r="AA219" s="567"/>
      <c r="AB219" s="567"/>
      <c r="AC219" s="567"/>
      <c r="AD219" s="567"/>
    </row>
    <row r="220" spans="24:30" s="401" customFormat="1" ht="9" customHeight="1">
      <c r="X220" s="567"/>
      <c r="Y220" s="567"/>
      <c r="Z220" s="567"/>
      <c r="AA220" s="567"/>
      <c r="AB220" s="567"/>
      <c r="AC220" s="567"/>
      <c r="AD220" s="567"/>
    </row>
    <row r="221" spans="24:30" s="401" customFormat="1" ht="9" customHeight="1">
      <c r="X221" s="567"/>
      <c r="Y221" s="567"/>
      <c r="Z221" s="567"/>
      <c r="AA221" s="567"/>
      <c r="AB221" s="567"/>
      <c r="AC221" s="567"/>
      <c r="AD221" s="567"/>
    </row>
    <row r="222" spans="24:30" s="401" customFormat="1" ht="9" customHeight="1">
      <c r="X222" s="567"/>
      <c r="Y222" s="567"/>
      <c r="Z222" s="567"/>
      <c r="AA222" s="567"/>
      <c r="AB222" s="567"/>
      <c r="AC222" s="567"/>
      <c r="AD222" s="567"/>
    </row>
    <row r="223" spans="24:30" s="401" customFormat="1" ht="9" customHeight="1">
      <c r="X223" s="567"/>
      <c r="Y223" s="567"/>
      <c r="Z223" s="567"/>
      <c r="AA223" s="567"/>
      <c r="AB223" s="567"/>
      <c r="AC223" s="567"/>
      <c r="AD223" s="567"/>
    </row>
    <row r="224" spans="24:30" s="401" customFormat="1" ht="9" customHeight="1">
      <c r="X224" s="567"/>
      <c r="Y224" s="567"/>
      <c r="Z224" s="567"/>
      <c r="AA224" s="567"/>
      <c r="AB224" s="567"/>
      <c r="AC224" s="567"/>
      <c r="AD224" s="567"/>
    </row>
    <row r="225" spans="24:30" s="401" customFormat="1" ht="9" customHeight="1">
      <c r="X225" s="567"/>
      <c r="Y225" s="567"/>
      <c r="Z225" s="567"/>
      <c r="AA225" s="567"/>
      <c r="AB225" s="567"/>
      <c r="AC225" s="567"/>
      <c r="AD225" s="567"/>
    </row>
    <row r="226" spans="24:30" s="401" customFormat="1" ht="9" customHeight="1">
      <c r="X226" s="567"/>
      <c r="Y226" s="567"/>
      <c r="Z226" s="567"/>
      <c r="AA226" s="567"/>
      <c r="AB226" s="567"/>
      <c r="AC226" s="567"/>
      <c r="AD226" s="567"/>
    </row>
    <row r="227" spans="24:30" s="401" customFormat="1" ht="9" customHeight="1">
      <c r="X227" s="567"/>
      <c r="Y227" s="567"/>
      <c r="Z227" s="567"/>
      <c r="AA227" s="567"/>
      <c r="AB227" s="567"/>
      <c r="AC227" s="567"/>
      <c r="AD227" s="567"/>
    </row>
    <row r="228" spans="24:30" s="401" customFormat="1" ht="9" customHeight="1">
      <c r="X228" s="567"/>
      <c r="Y228" s="567"/>
      <c r="Z228" s="567"/>
      <c r="AA228" s="567"/>
      <c r="AB228" s="567"/>
      <c r="AC228" s="567"/>
      <c r="AD228" s="567"/>
    </row>
    <row r="229" spans="24:30" s="401" customFormat="1" ht="9" customHeight="1">
      <c r="X229" s="567"/>
      <c r="Y229" s="567"/>
      <c r="Z229" s="567"/>
      <c r="AA229" s="567"/>
      <c r="AB229" s="567"/>
      <c r="AC229" s="567"/>
      <c r="AD229" s="567"/>
    </row>
    <row r="230" spans="24:30" s="401" customFormat="1" ht="9" customHeight="1">
      <c r="X230" s="567"/>
      <c r="Y230" s="567"/>
      <c r="Z230" s="567"/>
      <c r="AA230" s="567"/>
      <c r="AB230" s="567"/>
      <c r="AC230" s="567"/>
      <c r="AD230" s="567"/>
    </row>
    <row r="231" spans="24:30" s="401" customFormat="1" ht="9" customHeight="1">
      <c r="X231" s="567"/>
      <c r="Y231" s="567"/>
      <c r="Z231" s="567"/>
      <c r="AA231" s="567"/>
      <c r="AB231" s="567"/>
      <c r="AC231" s="567"/>
      <c r="AD231" s="567"/>
    </row>
    <row r="232" spans="24:30" s="401" customFormat="1" ht="9" customHeight="1">
      <c r="X232" s="567"/>
      <c r="Y232" s="567"/>
      <c r="Z232" s="567"/>
      <c r="AA232" s="567"/>
      <c r="AB232" s="567"/>
      <c r="AC232" s="567"/>
      <c r="AD232" s="567"/>
    </row>
    <row r="233" spans="24:30" s="401" customFormat="1" ht="9" customHeight="1">
      <c r="X233" s="567"/>
      <c r="Y233" s="567"/>
      <c r="Z233" s="567"/>
      <c r="AA233" s="567"/>
      <c r="AB233" s="567"/>
      <c r="AC233" s="567"/>
      <c r="AD233" s="567"/>
    </row>
    <row r="234" spans="24:30" s="401" customFormat="1" ht="9" customHeight="1">
      <c r="X234" s="567"/>
      <c r="Y234" s="567"/>
      <c r="Z234" s="567"/>
      <c r="AA234" s="567"/>
      <c r="AB234" s="567"/>
      <c r="AC234" s="567"/>
      <c r="AD234" s="567"/>
    </row>
    <row r="235" spans="24:30" s="401" customFormat="1" ht="9" customHeight="1">
      <c r="X235" s="567"/>
      <c r="Y235" s="567"/>
      <c r="Z235" s="567"/>
      <c r="AA235" s="567"/>
      <c r="AB235" s="567"/>
      <c r="AC235" s="567"/>
      <c r="AD235" s="567"/>
    </row>
    <row r="236" spans="24:30" s="401" customFormat="1" ht="9" customHeight="1">
      <c r="X236" s="567"/>
      <c r="Y236" s="567"/>
      <c r="Z236" s="567"/>
      <c r="AA236" s="567"/>
      <c r="AB236" s="567"/>
      <c r="AC236" s="567"/>
      <c r="AD236" s="567"/>
    </row>
    <row r="237" spans="24:30" s="401" customFormat="1" ht="9" customHeight="1">
      <c r="X237" s="567"/>
      <c r="Y237" s="567"/>
      <c r="Z237" s="567"/>
      <c r="AA237" s="567"/>
      <c r="AB237" s="567"/>
      <c r="AC237" s="567"/>
      <c r="AD237" s="567"/>
    </row>
    <row r="238" spans="24:30" s="401" customFormat="1" ht="9" customHeight="1">
      <c r="X238" s="567"/>
      <c r="Y238" s="567"/>
      <c r="Z238" s="567"/>
      <c r="AA238" s="567"/>
      <c r="AB238" s="567"/>
      <c r="AC238" s="567"/>
      <c r="AD238" s="567"/>
    </row>
    <row r="239" spans="24:30" s="401" customFormat="1" ht="9" customHeight="1">
      <c r="X239" s="567"/>
      <c r="Y239" s="567"/>
      <c r="Z239" s="567"/>
      <c r="AA239" s="567"/>
      <c r="AB239" s="567"/>
      <c r="AC239" s="567"/>
      <c r="AD239" s="567"/>
    </row>
    <row r="240" spans="24:30" s="401" customFormat="1" ht="9" customHeight="1">
      <c r="X240" s="567"/>
      <c r="Y240" s="567"/>
      <c r="Z240" s="567"/>
      <c r="AA240" s="567"/>
      <c r="AB240" s="567"/>
      <c r="AC240" s="567"/>
      <c r="AD240" s="567"/>
    </row>
    <row r="241" spans="24:30" s="401" customFormat="1" ht="9" customHeight="1">
      <c r="X241" s="567"/>
      <c r="Y241" s="567"/>
      <c r="Z241" s="567"/>
      <c r="AA241" s="567"/>
      <c r="AB241" s="567"/>
      <c r="AC241" s="567"/>
      <c r="AD241" s="567"/>
    </row>
    <row r="242" spans="24:30" s="401" customFormat="1" ht="9" customHeight="1">
      <c r="X242" s="567"/>
      <c r="Y242" s="567"/>
      <c r="Z242" s="567"/>
      <c r="AA242" s="567"/>
      <c r="AB242" s="567"/>
      <c r="AC242" s="567"/>
      <c r="AD242" s="567"/>
    </row>
    <row r="243" spans="24:30" s="401" customFormat="1" ht="9" customHeight="1">
      <c r="X243" s="567"/>
      <c r="Y243" s="567"/>
      <c r="Z243" s="567"/>
      <c r="AA243" s="567"/>
      <c r="AB243" s="567"/>
      <c r="AC243" s="567"/>
      <c r="AD243" s="567"/>
    </row>
    <row r="244" spans="24:30" s="401" customFormat="1" ht="9" customHeight="1">
      <c r="X244" s="567"/>
      <c r="Y244" s="567"/>
      <c r="Z244" s="567"/>
      <c r="AA244" s="567"/>
      <c r="AB244" s="567"/>
      <c r="AC244" s="567"/>
      <c r="AD244" s="567"/>
    </row>
    <row r="245" spans="24:30" s="401" customFormat="1" ht="9" customHeight="1">
      <c r="X245" s="567"/>
      <c r="Y245" s="567"/>
      <c r="Z245" s="567"/>
      <c r="AA245" s="567"/>
      <c r="AB245" s="567"/>
      <c r="AC245" s="567"/>
      <c r="AD245" s="567"/>
    </row>
    <row r="246" spans="24:30" s="401" customFormat="1" ht="9" customHeight="1">
      <c r="X246" s="567"/>
      <c r="Y246" s="567"/>
      <c r="Z246" s="567"/>
      <c r="AA246" s="567"/>
      <c r="AB246" s="567"/>
      <c r="AC246" s="567"/>
      <c r="AD246" s="567"/>
    </row>
    <row r="247" spans="24:30" s="401" customFormat="1" ht="9" customHeight="1">
      <c r="X247" s="567"/>
      <c r="Y247" s="567"/>
      <c r="Z247" s="567"/>
      <c r="AA247" s="567"/>
      <c r="AB247" s="567"/>
      <c r="AC247" s="567"/>
      <c r="AD247" s="567"/>
    </row>
    <row r="248" spans="24:30" s="401" customFormat="1" ht="9" customHeight="1">
      <c r="X248" s="567"/>
      <c r="Y248" s="567"/>
      <c r="Z248" s="567"/>
      <c r="AA248" s="567"/>
      <c r="AB248" s="567"/>
      <c r="AC248" s="567"/>
      <c r="AD248" s="567"/>
    </row>
    <row r="249" spans="24:30" s="401" customFormat="1" ht="9" customHeight="1">
      <c r="X249" s="567"/>
      <c r="Y249" s="567"/>
      <c r="Z249" s="567"/>
      <c r="AA249" s="567"/>
      <c r="AB249" s="567"/>
      <c r="AC249" s="567"/>
      <c r="AD249" s="567"/>
    </row>
    <row r="250" spans="24:30" s="401" customFormat="1" ht="9" customHeight="1">
      <c r="X250" s="567"/>
      <c r="Y250" s="567"/>
      <c r="Z250" s="567"/>
      <c r="AA250" s="567"/>
      <c r="AB250" s="567"/>
      <c r="AC250" s="567"/>
      <c r="AD250" s="567"/>
    </row>
    <row r="251" spans="24:30" s="401" customFormat="1" ht="9" customHeight="1">
      <c r="X251" s="567"/>
      <c r="Y251" s="567"/>
      <c r="Z251" s="567"/>
      <c r="AA251" s="567"/>
      <c r="AB251" s="567"/>
      <c r="AC251" s="567"/>
      <c r="AD251" s="567"/>
    </row>
    <row r="252" spans="24:30" s="401" customFormat="1" ht="9" customHeight="1">
      <c r="X252" s="567"/>
      <c r="Y252" s="567"/>
      <c r="Z252" s="567"/>
      <c r="AA252" s="567"/>
      <c r="AB252" s="567"/>
      <c r="AC252" s="567"/>
      <c r="AD252" s="567"/>
    </row>
    <row r="253" spans="24:30" s="401" customFormat="1" ht="9" customHeight="1">
      <c r="X253" s="567"/>
      <c r="Y253" s="567"/>
      <c r="Z253" s="567"/>
      <c r="AA253" s="567"/>
      <c r="AB253" s="567"/>
      <c r="AC253" s="567"/>
      <c r="AD253" s="567"/>
    </row>
    <row r="254" spans="24:30" s="401" customFormat="1" ht="9" customHeight="1">
      <c r="X254" s="567"/>
      <c r="Y254" s="567"/>
      <c r="Z254" s="567"/>
      <c r="AA254" s="567"/>
      <c r="AB254" s="567"/>
      <c r="AC254" s="567"/>
      <c r="AD254" s="567"/>
    </row>
    <row r="255" spans="24:30" s="401" customFormat="1" ht="9" customHeight="1">
      <c r="X255" s="567"/>
      <c r="Y255" s="567"/>
      <c r="Z255" s="567"/>
      <c r="AA255" s="567"/>
      <c r="AB255" s="567"/>
      <c r="AC255" s="567"/>
      <c r="AD255" s="567"/>
    </row>
    <row r="256" spans="24:30" s="401" customFormat="1" ht="9" customHeight="1">
      <c r="X256" s="567"/>
      <c r="Y256" s="567"/>
      <c r="Z256" s="567"/>
      <c r="AA256" s="567"/>
      <c r="AB256" s="567"/>
      <c r="AC256" s="567"/>
      <c r="AD256" s="567"/>
    </row>
    <row r="257" spans="24:30" s="401" customFormat="1" ht="9" customHeight="1">
      <c r="X257" s="567"/>
      <c r="Y257" s="567"/>
      <c r="Z257" s="567"/>
      <c r="AA257" s="567"/>
      <c r="AB257" s="567"/>
      <c r="AC257" s="567"/>
      <c r="AD257" s="567"/>
    </row>
    <row r="258" spans="24:30" s="401" customFormat="1" ht="9" customHeight="1">
      <c r="X258" s="567"/>
      <c r="Y258" s="567"/>
      <c r="Z258" s="567"/>
      <c r="AA258" s="567"/>
      <c r="AB258" s="567"/>
      <c r="AC258" s="567"/>
      <c r="AD258" s="567"/>
    </row>
    <row r="259" spans="24:30" s="401" customFormat="1" ht="9" customHeight="1">
      <c r="X259" s="567"/>
      <c r="Y259" s="567"/>
      <c r="Z259" s="567"/>
      <c r="AA259" s="567"/>
      <c r="AB259" s="567"/>
      <c r="AC259" s="567"/>
      <c r="AD259" s="567"/>
    </row>
    <row r="260" spans="24:30" s="401" customFormat="1" ht="9" customHeight="1">
      <c r="X260" s="567"/>
      <c r="Y260" s="567"/>
      <c r="Z260" s="567"/>
      <c r="AA260" s="567"/>
      <c r="AB260" s="567"/>
      <c r="AC260" s="567"/>
      <c r="AD260" s="567"/>
    </row>
    <row r="261" spans="24:30" s="401" customFormat="1" ht="9" customHeight="1">
      <c r="X261" s="567"/>
      <c r="Y261" s="567"/>
      <c r="Z261" s="567"/>
      <c r="AA261" s="567"/>
      <c r="AB261" s="567"/>
      <c r="AC261" s="567"/>
      <c r="AD261" s="567"/>
    </row>
    <row r="262" spans="24:30" s="401" customFormat="1" ht="9" customHeight="1">
      <c r="X262" s="567"/>
      <c r="Y262" s="567"/>
      <c r="Z262" s="567"/>
      <c r="AA262" s="567"/>
      <c r="AB262" s="567"/>
      <c r="AC262" s="567"/>
      <c r="AD262" s="567"/>
    </row>
    <row r="263" spans="24:30" s="401" customFormat="1" ht="9" customHeight="1">
      <c r="X263" s="567"/>
      <c r="Y263" s="567"/>
      <c r="Z263" s="567"/>
      <c r="AA263" s="567"/>
      <c r="AB263" s="567"/>
      <c r="AC263" s="567"/>
      <c r="AD263" s="567"/>
    </row>
    <row r="264" spans="24:30" s="401" customFormat="1" ht="9" customHeight="1">
      <c r="X264" s="567"/>
      <c r="Y264" s="567"/>
      <c r="Z264" s="567"/>
      <c r="AA264" s="567"/>
      <c r="AB264" s="567"/>
      <c r="AC264" s="567"/>
      <c r="AD264" s="567"/>
    </row>
    <row r="265" spans="24:30" s="401" customFormat="1" ht="9" customHeight="1">
      <c r="X265" s="567"/>
      <c r="Y265" s="567"/>
      <c r="Z265" s="567"/>
      <c r="AA265" s="567"/>
      <c r="AB265" s="567"/>
      <c r="AC265" s="567"/>
      <c r="AD265" s="567"/>
    </row>
    <row r="266" spans="24:30" s="401" customFormat="1" ht="9" customHeight="1">
      <c r="X266" s="567"/>
      <c r="Y266" s="567"/>
      <c r="Z266" s="567"/>
      <c r="AA266" s="567"/>
      <c r="AB266" s="567"/>
      <c r="AC266" s="567"/>
      <c r="AD266" s="567"/>
    </row>
    <row r="267" spans="24:30" s="401" customFormat="1" ht="9" customHeight="1">
      <c r="X267" s="567"/>
      <c r="Y267" s="567"/>
      <c r="Z267" s="567"/>
      <c r="AA267" s="567"/>
      <c r="AB267" s="567"/>
      <c r="AC267" s="567"/>
      <c r="AD267" s="567"/>
    </row>
    <row r="268" spans="24:30" s="401" customFormat="1" ht="9" customHeight="1">
      <c r="X268" s="567"/>
      <c r="Y268" s="567"/>
      <c r="Z268" s="567"/>
      <c r="AA268" s="567"/>
      <c r="AB268" s="567"/>
      <c r="AC268" s="567"/>
      <c r="AD268" s="567"/>
    </row>
    <row r="269" spans="24:30" s="401" customFormat="1" ht="9" customHeight="1">
      <c r="X269" s="567"/>
      <c r="Y269" s="567"/>
      <c r="Z269" s="567"/>
      <c r="AA269" s="567"/>
      <c r="AB269" s="567"/>
      <c r="AC269" s="567"/>
      <c r="AD269" s="567"/>
    </row>
    <row r="270" spans="24:30" s="401" customFormat="1" ht="9" customHeight="1">
      <c r="X270" s="567"/>
      <c r="Y270" s="567"/>
      <c r="Z270" s="567"/>
      <c r="AA270" s="567"/>
      <c r="AB270" s="567"/>
      <c r="AC270" s="567"/>
      <c r="AD270" s="567"/>
    </row>
    <row r="271" spans="24:30" s="401" customFormat="1" ht="9" customHeight="1">
      <c r="X271" s="567"/>
      <c r="Y271" s="567"/>
      <c r="Z271" s="567"/>
      <c r="AA271" s="567"/>
      <c r="AB271" s="567"/>
      <c r="AC271" s="567"/>
      <c r="AD271" s="567"/>
    </row>
    <row r="272" spans="24:30" s="401" customFormat="1" ht="9" customHeight="1">
      <c r="X272" s="567"/>
      <c r="Y272" s="567"/>
      <c r="Z272" s="567"/>
      <c r="AA272" s="567"/>
      <c r="AB272" s="567"/>
      <c r="AC272" s="567"/>
      <c r="AD272" s="567"/>
    </row>
    <row r="273" spans="24:30" s="401" customFormat="1" ht="9" customHeight="1">
      <c r="X273" s="567"/>
      <c r="Y273" s="567"/>
      <c r="Z273" s="567"/>
      <c r="AA273" s="567"/>
      <c r="AB273" s="567"/>
      <c r="AC273" s="567"/>
      <c r="AD273" s="567"/>
    </row>
    <row r="274" spans="24:30" s="401" customFormat="1" ht="9" customHeight="1">
      <c r="X274" s="567"/>
      <c r="Y274" s="567"/>
      <c r="Z274" s="567"/>
      <c r="AA274" s="567"/>
      <c r="AB274" s="567"/>
      <c r="AC274" s="567"/>
      <c r="AD274" s="567"/>
    </row>
    <row r="275" spans="24:30" s="401" customFormat="1" ht="9" customHeight="1">
      <c r="X275" s="567"/>
      <c r="Y275" s="567"/>
      <c r="Z275" s="567"/>
      <c r="AA275" s="567"/>
      <c r="AB275" s="567"/>
      <c r="AC275" s="567"/>
      <c r="AD275" s="567"/>
    </row>
    <row r="276" spans="24:30" s="401" customFormat="1" ht="9" customHeight="1">
      <c r="X276" s="567"/>
      <c r="Y276" s="567"/>
      <c r="Z276" s="567"/>
      <c r="AA276" s="567"/>
      <c r="AB276" s="567"/>
      <c r="AC276" s="567"/>
      <c r="AD276" s="567"/>
    </row>
    <row r="277" spans="24:30" s="401" customFormat="1" ht="9" customHeight="1">
      <c r="X277" s="567"/>
      <c r="Y277" s="567"/>
      <c r="Z277" s="567"/>
      <c r="AA277" s="567"/>
      <c r="AB277" s="567"/>
      <c r="AC277" s="567"/>
      <c r="AD277" s="567"/>
    </row>
    <row r="278" spans="24:30" s="401" customFormat="1" ht="9" customHeight="1">
      <c r="X278" s="567"/>
      <c r="Y278" s="567"/>
      <c r="Z278" s="567"/>
      <c r="AA278" s="567"/>
      <c r="AB278" s="567"/>
      <c r="AC278" s="567"/>
      <c r="AD278" s="567"/>
    </row>
    <row r="279" spans="24:30" s="401" customFormat="1" ht="9" customHeight="1">
      <c r="X279" s="567"/>
      <c r="Y279" s="567"/>
      <c r="Z279" s="567"/>
      <c r="AA279" s="567"/>
      <c r="AB279" s="567"/>
      <c r="AC279" s="567"/>
      <c r="AD279" s="567"/>
    </row>
    <row r="280" spans="24:30" s="401" customFormat="1" ht="9" customHeight="1">
      <c r="X280" s="567"/>
      <c r="Y280" s="567"/>
      <c r="Z280" s="567"/>
      <c r="AA280" s="567"/>
      <c r="AB280" s="567"/>
      <c r="AC280" s="567"/>
      <c r="AD280" s="567"/>
    </row>
    <row r="281" spans="24:30" s="401" customFormat="1" ht="9" customHeight="1">
      <c r="X281" s="567"/>
      <c r="Y281" s="567"/>
      <c r="Z281" s="567"/>
      <c r="AA281" s="567"/>
      <c r="AB281" s="567"/>
      <c r="AC281" s="567"/>
      <c r="AD281" s="567"/>
    </row>
    <row r="282" spans="24:30" s="401" customFormat="1" ht="9" customHeight="1">
      <c r="X282" s="567"/>
      <c r="Y282" s="567"/>
      <c r="Z282" s="567"/>
      <c r="AA282" s="567"/>
      <c r="AB282" s="567"/>
      <c r="AC282" s="567"/>
      <c r="AD282" s="567"/>
    </row>
    <row r="283" spans="24:30" s="401" customFormat="1" ht="9" customHeight="1">
      <c r="X283" s="567"/>
      <c r="Y283" s="567"/>
      <c r="Z283" s="567"/>
      <c r="AA283" s="567"/>
      <c r="AB283" s="567"/>
      <c r="AC283" s="567"/>
      <c r="AD283" s="567"/>
    </row>
    <row r="284" spans="24:30" s="401" customFormat="1" ht="9" customHeight="1">
      <c r="X284" s="567"/>
      <c r="Y284" s="567"/>
      <c r="Z284" s="567"/>
      <c r="AA284" s="567"/>
      <c r="AB284" s="567"/>
      <c r="AC284" s="567"/>
      <c r="AD284" s="567"/>
    </row>
    <row r="285" spans="24:30" s="401" customFormat="1" ht="9" customHeight="1">
      <c r="X285" s="567"/>
      <c r="Y285" s="567"/>
      <c r="Z285" s="567"/>
      <c r="AA285" s="567"/>
      <c r="AB285" s="567"/>
      <c r="AC285" s="567"/>
      <c r="AD285" s="567"/>
    </row>
    <row r="286" spans="24:30" s="401" customFormat="1" ht="9" customHeight="1">
      <c r="X286" s="567"/>
      <c r="Y286" s="567"/>
      <c r="Z286" s="567"/>
      <c r="AA286" s="567"/>
      <c r="AB286" s="567"/>
      <c r="AC286" s="567"/>
      <c r="AD286" s="567"/>
    </row>
    <row r="287" spans="24:30" s="401" customFormat="1" ht="9" customHeight="1">
      <c r="X287" s="567"/>
      <c r="Y287" s="567"/>
      <c r="Z287" s="567"/>
      <c r="AA287" s="567"/>
      <c r="AB287" s="567"/>
      <c r="AC287" s="567"/>
      <c r="AD287" s="567"/>
    </row>
    <row r="288" spans="24:30" s="401" customFormat="1" ht="9" customHeight="1">
      <c r="X288" s="567"/>
      <c r="Y288" s="567"/>
      <c r="Z288" s="567"/>
      <c r="AA288" s="567"/>
      <c r="AB288" s="567"/>
      <c r="AC288" s="567"/>
      <c r="AD288" s="567"/>
    </row>
    <row r="289" spans="24:30" s="401" customFormat="1" ht="9" customHeight="1">
      <c r="X289" s="567"/>
      <c r="Y289" s="567"/>
      <c r="Z289" s="567"/>
      <c r="AA289" s="567"/>
      <c r="AB289" s="567"/>
      <c r="AC289" s="567"/>
      <c r="AD289" s="567"/>
    </row>
    <row r="290" spans="24:30" s="401" customFormat="1" ht="9" customHeight="1">
      <c r="X290" s="567"/>
      <c r="Y290" s="567"/>
      <c r="Z290" s="567"/>
      <c r="AA290" s="567"/>
      <c r="AB290" s="567"/>
      <c r="AC290" s="567"/>
      <c r="AD290" s="567"/>
    </row>
    <row r="291" spans="24:30" s="401" customFormat="1" ht="9" customHeight="1">
      <c r="X291" s="567"/>
      <c r="Y291" s="567"/>
      <c r="Z291" s="567"/>
      <c r="AA291" s="567"/>
      <c r="AB291" s="567"/>
      <c r="AC291" s="567"/>
      <c r="AD291" s="567"/>
    </row>
    <row r="292" spans="24:30" s="401" customFormat="1" ht="9" customHeight="1">
      <c r="X292" s="567"/>
      <c r="Y292" s="567"/>
      <c r="Z292" s="567"/>
      <c r="AA292" s="567"/>
      <c r="AB292" s="567"/>
      <c r="AC292" s="567"/>
      <c r="AD292" s="567"/>
    </row>
    <row r="293" spans="24:30" s="401" customFormat="1" ht="9" customHeight="1">
      <c r="X293" s="567"/>
      <c r="Y293" s="567"/>
      <c r="Z293" s="567"/>
      <c r="AA293" s="567"/>
      <c r="AB293" s="567"/>
      <c r="AC293" s="567"/>
      <c r="AD293" s="567"/>
    </row>
    <row r="294" spans="24:30" s="401" customFormat="1" ht="9" customHeight="1">
      <c r="X294" s="567"/>
      <c r="Y294" s="567"/>
      <c r="Z294" s="567"/>
      <c r="AA294" s="567"/>
      <c r="AB294" s="567"/>
      <c r="AC294" s="567"/>
      <c r="AD294" s="567"/>
    </row>
    <row r="295" spans="24:30" s="401" customFormat="1" ht="9" customHeight="1">
      <c r="X295" s="567"/>
      <c r="Y295" s="567"/>
      <c r="Z295" s="567"/>
      <c r="AA295" s="567"/>
      <c r="AB295" s="567"/>
      <c r="AC295" s="567"/>
      <c r="AD295" s="567"/>
    </row>
    <row r="296" spans="24:30" s="401" customFormat="1" ht="9" customHeight="1">
      <c r="X296" s="567"/>
      <c r="Y296" s="567"/>
      <c r="Z296" s="567"/>
      <c r="AA296" s="567"/>
      <c r="AB296" s="567"/>
      <c r="AC296" s="567"/>
      <c r="AD296" s="567"/>
    </row>
    <row r="297" spans="24:30" s="401" customFormat="1" ht="9" customHeight="1">
      <c r="X297" s="567"/>
      <c r="Y297" s="567"/>
      <c r="Z297" s="567"/>
      <c r="AA297" s="567"/>
      <c r="AB297" s="567"/>
      <c r="AC297" s="567"/>
      <c r="AD297" s="567"/>
    </row>
    <row r="298" spans="24:30" s="401" customFormat="1" ht="9" customHeight="1">
      <c r="X298" s="567"/>
      <c r="Y298" s="567"/>
      <c r="Z298" s="567"/>
      <c r="AA298" s="567"/>
      <c r="AB298" s="567"/>
      <c r="AC298" s="567"/>
      <c r="AD298" s="567"/>
    </row>
    <row r="299" spans="24:30" s="401" customFormat="1" ht="9" customHeight="1">
      <c r="X299" s="567"/>
      <c r="Y299" s="567"/>
      <c r="Z299" s="567"/>
      <c r="AA299" s="567"/>
      <c r="AB299" s="567"/>
      <c r="AC299" s="567"/>
      <c r="AD299" s="567"/>
    </row>
    <row r="300" spans="24:30" s="401" customFormat="1" ht="9" customHeight="1">
      <c r="X300" s="567"/>
      <c r="Y300" s="567"/>
      <c r="Z300" s="567"/>
      <c r="AA300" s="567"/>
      <c r="AB300" s="567"/>
      <c r="AC300" s="567"/>
      <c r="AD300" s="567"/>
    </row>
    <row r="301" spans="24:30" s="401" customFormat="1" ht="9" customHeight="1">
      <c r="X301" s="567"/>
      <c r="Y301" s="567"/>
      <c r="Z301" s="567"/>
      <c r="AA301" s="567"/>
      <c r="AB301" s="567"/>
      <c r="AC301" s="567"/>
      <c r="AD301" s="567"/>
    </row>
    <row r="302" spans="24:30" s="401" customFormat="1" ht="9" customHeight="1">
      <c r="X302" s="567"/>
      <c r="Y302" s="567"/>
      <c r="Z302" s="567"/>
      <c r="AA302" s="567"/>
      <c r="AB302" s="567"/>
      <c r="AC302" s="567"/>
      <c r="AD302" s="567"/>
    </row>
    <row r="303" spans="24:30" s="401" customFormat="1" ht="9" customHeight="1">
      <c r="X303" s="567"/>
      <c r="Y303" s="567"/>
      <c r="Z303" s="567"/>
      <c r="AA303" s="567"/>
      <c r="AB303" s="567"/>
      <c r="AC303" s="567"/>
      <c r="AD303" s="567"/>
    </row>
    <row r="304" spans="24:30" s="401" customFormat="1" ht="9" customHeight="1">
      <c r="X304" s="567"/>
      <c r="Y304" s="567"/>
      <c r="Z304" s="567"/>
      <c r="AA304" s="567"/>
      <c r="AB304" s="567"/>
      <c r="AC304" s="567"/>
      <c r="AD304" s="567"/>
    </row>
    <row r="305" spans="24:30" s="401" customFormat="1" ht="9" customHeight="1">
      <c r="X305" s="567"/>
      <c r="Y305" s="567"/>
      <c r="Z305" s="567"/>
      <c r="AA305" s="567"/>
      <c r="AB305" s="567"/>
      <c r="AC305" s="567"/>
      <c r="AD305" s="567"/>
    </row>
    <row r="306" spans="24:30" s="401" customFormat="1" ht="9" customHeight="1">
      <c r="X306" s="567"/>
      <c r="Y306" s="567"/>
      <c r="Z306" s="567"/>
      <c r="AA306" s="567"/>
      <c r="AB306" s="567"/>
      <c r="AC306" s="567"/>
      <c r="AD306" s="567"/>
    </row>
    <row r="307" spans="24:30" s="401" customFormat="1" ht="9" customHeight="1">
      <c r="X307" s="567"/>
      <c r="Y307" s="567"/>
      <c r="Z307" s="567"/>
      <c r="AA307" s="567"/>
      <c r="AB307" s="567"/>
      <c r="AC307" s="567"/>
      <c r="AD307" s="567"/>
    </row>
    <row r="308" spans="24:30" s="401" customFormat="1" ht="9" customHeight="1">
      <c r="X308" s="567"/>
      <c r="Y308" s="567"/>
      <c r="Z308" s="567"/>
      <c r="AA308" s="567"/>
      <c r="AB308" s="567"/>
      <c r="AC308" s="567"/>
      <c r="AD308" s="567"/>
    </row>
    <row r="309" spans="24:30" s="401" customFormat="1" ht="9" customHeight="1">
      <c r="X309" s="567"/>
      <c r="Y309" s="567"/>
      <c r="Z309" s="567"/>
      <c r="AA309" s="567"/>
      <c r="AB309" s="567"/>
      <c r="AC309" s="567"/>
      <c r="AD309" s="567"/>
    </row>
    <row r="310" spans="24:30" s="401" customFormat="1" ht="9" customHeight="1">
      <c r="X310" s="567"/>
      <c r="Y310" s="567"/>
      <c r="Z310" s="567"/>
      <c r="AA310" s="567"/>
      <c r="AB310" s="567"/>
      <c r="AC310" s="567"/>
      <c r="AD310" s="567"/>
    </row>
    <row r="311" spans="24:30" s="401" customFormat="1" ht="9" customHeight="1">
      <c r="X311" s="567"/>
      <c r="Y311" s="567"/>
      <c r="Z311" s="567"/>
      <c r="AA311" s="567"/>
      <c r="AB311" s="567"/>
      <c r="AC311" s="567"/>
      <c r="AD311" s="567"/>
    </row>
    <row r="312" spans="24:30" s="401" customFormat="1" ht="9" customHeight="1">
      <c r="X312" s="567"/>
      <c r="Y312" s="567"/>
      <c r="Z312" s="567"/>
      <c r="AA312" s="567"/>
      <c r="AB312" s="567"/>
      <c r="AC312" s="567"/>
      <c r="AD312" s="567"/>
    </row>
    <row r="313" spans="24:30" s="401" customFormat="1" ht="9" customHeight="1">
      <c r="X313" s="567"/>
      <c r="Y313" s="567"/>
      <c r="Z313" s="567"/>
      <c r="AA313" s="567"/>
      <c r="AB313" s="567"/>
      <c r="AC313" s="567"/>
      <c r="AD313" s="567"/>
    </row>
    <row r="314" spans="24:30" s="401" customFormat="1" ht="9" customHeight="1">
      <c r="X314" s="567"/>
      <c r="Y314" s="567"/>
      <c r="Z314" s="567"/>
      <c r="AA314" s="567"/>
      <c r="AB314" s="567"/>
      <c r="AC314" s="567"/>
      <c r="AD314" s="567"/>
    </row>
    <row r="315" spans="24:30" s="401" customFormat="1" ht="9" customHeight="1">
      <c r="X315" s="567"/>
      <c r="Y315" s="567"/>
      <c r="Z315" s="567"/>
      <c r="AA315" s="567"/>
      <c r="AB315" s="567"/>
      <c r="AC315" s="567"/>
      <c r="AD315" s="567"/>
    </row>
    <row r="316" spans="24:30" s="401" customFormat="1" ht="9" customHeight="1">
      <c r="X316" s="567"/>
      <c r="Y316" s="567"/>
      <c r="Z316" s="567"/>
      <c r="AA316" s="567"/>
      <c r="AB316" s="567"/>
      <c r="AC316" s="567"/>
      <c r="AD316" s="567"/>
    </row>
    <row r="317" spans="24:30" s="401" customFormat="1" ht="9" customHeight="1">
      <c r="X317" s="567"/>
      <c r="Y317" s="567"/>
      <c r="Z317" s="567"/>
      <c r="AA317" s="567"/>
      <c r="AB317" s="567"/>
      <c r="AC317" s="567"/>
      <c r="AD317" s="567"/>
    </row>
    <row r="318" spans="24:30" s="401" customFormat="1" ht="9" customHeight="1">
      <c r="X318" s="567"/>
      <c r="Y318" s="567"/>
      <c r="Z318" s="567"/>
      <c r="AA318" s="567"/>
      <c r="AB318" s="567"/>
      <c r="AC318" s="567"/>
      <c r="AD318" s="567"/>
    </row>
    <row r="319" spans="24:30" s="401" customFormat="1" ht="9" customHeight="1">
      <c r="X319" s="567"/>
      <c r="Y319" s="567"/>
      <c r="Z319" s="567"/>
      <c r="AA319" s="567"/>
      <c r="AB319" s="567"/>
      <c r="AC319" s="567"/>
      <c r="AD319" s="567"/>
    </row>
    <row r="320" spans="24:30" s="401" customFormat="1" ht="9" customHeight="1">
      <c r="X320" s="567"/>
      <c r="Y320" s="567"/>
      <c r="Z320" s="567"/>
      <c r="AA320" s="567"/>
      <c r="AB320" s="567"/>
      <c r="AC320" s="567"/>
      <c r="AD320" s="567"/>
    </row>
    <row r="321" spans="24:30" s="401" customFormat="1" ht="9" customHeight="1">
      <c r="X321" s="567"/>
      <c r="Y321" s="567"/>
      <c r="Z321" s="567"/>
      <c r="AA321" s="567"/>
      <c r="AB321" s="567"/>
      <c r="AC321" s="567"/>
      <c r="AD321" s="567"/>
    </row>
    <row r="322" spans="24:30" s="401" customFormat="1" ht="9" customHeight="1">
      <c r="X322" s="567"/>
      <c r="Y322" s="567"/>
      <c r="Z322" s="567"/>
      <c r="AA322" s="567"/>
      <c r="AB322" s="567"/>
      <c r="AC322" s="567"/>
      <c r="AD322" s="567"/>
    </row>
    <row r="323" spans="24:30" s="401" customFormat="1" ht="9" customHeight="1">
      <c r="X323" s="567"/>
      <c r="Y323" s="567"/>
      <c r="Z323" s="567"/>
      <c r="AA323" s="567"/>
      <c r="AB323" s="567"/>
      <c r="AC323" s="567"/>
      <c r="AD323" s="567"/>
    </row>
    <row r="324" spans="24:30" s="401" customFormat="1" ht="9" customHeight="1">
      <c r="X324" s="567"/>
      <c r="Y324" s="567"/>
      <c r="Z324" s="567"/>
      <c r="AA324" s="567"/>
      <c r="AB324" s="567"/>
      <c r="AC324" s="567"/>
      <c r="AD324" s="567"/>
    </row>
    <row r="325" spans="24:30" s="401" customFormat="1" ht="9" customHeight="1">
      <c r="X325" s="567"/>
      <c r="Y325" s="567"/>
      <c r="Z325" s="567"/>
      <c r="AA325" s="567"/>
      <c r="AB325" s="567"/>
      <c r="AC325" s="567"/>
      <c r="AD325" s="567"/>
    </row>
    <row r="326" spans="24:30" s="401" customFormat="1" ht="9" customHeight="1">
      <c r="X326" s="567"/>
      <c r="Y326" s="567"/>
      <c r="Z326" s="567"/>
      <c r="AA326" s="567"/>
      <c r="AB326" s="567"/>
      <c r="AC326" s="567"/>
      <c r="AD326" s="567"/>
    </row>
    <row r="327" spans="24:30" s="401" customFormat="1" ht="9" customHeight="1">
      <c r="X327" s="567"/>
      <c r="Y327" s="567"/>
      <c r="Z327" s="567"/>
      <c r="AA327" s="567"/>
      <c r="AB327" s="567"/>
      <c r="AC327" s="567"/>
      <c r="AD327" s="567"/>
    </row>
    <row r="328" spans="24:30" s="401" customFormat="1" ht="9" customHeight="1">
      <c r="X328" s="567"/>
      <c r="Y328" s="567"/>
      <c r="Z328" s="567"/>
      <c r="AA328" s="567"/>
      <c r="AB328" s="567"/>
      <c r="AC328" s="567"/>
      <c r="AD328" s="567"/>
    </row>
    <row r="329" spans="24:30" s="401" customFormat="1" ht="9" customHeight="1">
      <c r="X329" s="567"/>
      <c r="Y329" s="567"/>
      <c r="Z329" s="567"/>
      <c r="AA329" s="567"/>
      <c r="AB329" s="567"/>
      <c r="AC329" s="567"/>
      <c r="AD329" s="567"/>
    </row>
    <row r="330" spans="24:30" s="401" customFormat="1" ht="9" customHeight="1">
      <c r="X330" s="567"/>
      <c r="Y330" s="567"/>
      <c r="Z330" s="567"/>
      <c r="AA330" s="567"/>
      <c r="AB330" s="567"/>
      <c r="AC330" s="567"/>
      <c r="AD330" s="567"/>
    </row>
    <row r="331" spans="24:30" s="401" customFormat="1" ht="9" customHeight="1">
      <c r="X331" s="567"/>
      <c r="Y331" s="567"/>
      <c r="Z331" s="567"/>
      <c r="AA331" s="567"/>
      <c r="AB331" s="567"/>
      <c r="AC331" s="567"/>
      <c r="AD331" s="567"/>
    </row>
    <row r="332" spans="24:30" s="401" customFormat="1" ht="9" customHeight="1">
      <c r="X332" s="567"/>
      <c r="Y332" s="567"/>
      <c r="Z332" s="567"/>
      <c r="AA332" s="567"/>
      <c r="AB332" s="567"/>
      <c r="AC332" s="567"/>
      <c r="AD332" s="567"/>
    </row>
    <row r="333" spans="24:30" s="401" customFormat="1" ht="9" customHeight="1">
      <c r="X333" s="567"/>
      <c r="Y333" s="567"/>
      <c r="Z333" s="567"/>
      <c r="AA333" s="567"/>
      <c r="AB333" s="567"/>
      <c r="AC333" s="567"/>
      <c r="AD333" s="567"/>
    </row>
    <row r="334" spans="24:30" s="401" customFormat="1" ht="9" customHeight="1">
      <c r="X334" s="567"/>
      <c r="Y334" s="567"/>
      <c r="Z334" s="567"/>
      <c r="AA334" s="567"/>
      <c r="AB334" s="567"/>
      <c r="AC334" s="567"/>
      <c r="AD334" s="567"/>
    </row>
    <row r="335" spans="24:30" s="401" customFormat="1" ht="9" customHeight="1">
      <c r="X335" s="567"/>
      <c r="Y335" s="567"/>
      <c r="Z335" s="567"/>
      <c r="AA335" s="567"/>
      <c r="AB335" s="567"/>
      <c r="AC335" s="567"/>
      <c r="AD335" s="567"/>
    </row>
    <row r="336" spans="24:30" s="401" customFormat="1" ht="9" customHeight="1">
      <c r="X336" s="567"/>
      <c r="Y336" s="567"/>
      <c r="Z336" s="567"/>
      <c r="AA336" s="567"/>
      <c r="AB336" s="567"/>
      <c r="AC336" s="567"/>
      <c r="AD336" s="567"/>
    </row>
    <row r="337" spans="24:30" s="401" customFormat="1" ht="9" customHeight="1">
      <c r="X337" s="567"/>
      <c r="Y337" s="567"/>
      <c r="Z337" s="567"/>
      <c r="AA337" s="567"/>
      <c r="AB337" s="567"/>
      <c r="AC337" s="567"/>
      <c r="AD337" s="567"/>
    </row>
    <row r="338" spans="24:30" s="401" customFormat="1" ht="9" customHeight="1">
      <c r="X338" s="567"/>
      <c r="Y338" s="567"/>
      <c r="Z338" s="567"/>
      <c r="AA338" s="567"/>
      <c r="AB338" s="567"/>
      <c r="AC338" s="567"/>
      <c r="AD338" s="567"/>
    </row>
    <row r="339" spans="24:30" s="401" customFormat="1" ht="9" customHeight="1">
      <c r="X339" s="567"/>
      <c r="Y339" s="567"/>
      <c r="Z339" s="567"/>
      <c r="AA339" s="567"/>
      <c r="AB339" s="567"/>
      <c r="AC339" s="567"/>
      <c r="AD339" s="567"/>
    </row>
    <row r="340" spans="24:30" s="401" customFormat="1" ht="9" customHeight="1">
      <c r="X340" s="567"/>
      <c r="Y340" s="567"/>
      <c r="Z340" s="567"/>
      <c r="AA340" s="567"/>
      <c r="AB340" s="567"/>
      <c r="AC340" s="567"/>
      <c r="AD340" s="567"/>
    </row>
    <row r="341" spans="24:30" s="401" customFormat="1" ht="9" customHeight="1">
      <c r="X341" s="567"/>
      <c r="Y341" s="567"/>
      <c r="Z341" s="567"/>
      <c r="AA341" s="567"/>
      <c r="AB341" s="567"/>
      <c r="AC341" s="567"/>
      <c r="AD341" s="567"/>
    </row>
    <row r="342" spans="24:30" s="401" customFormat="1" ht="9" customHeight="1">
      <c r="X342" s="567"/>
      <c r="Y342" s="567"/>
      <c r="Z342" s="567"/>
      <c r="AA342" s="567"/>
      <c r="AB342" s="567"/>
      <c r="AC342" s="567"/>
      <c r="AD342" s="567"/>
    </row>
    <row r="343" spans="24:30" s="401" customFormat="1" ht="9" customHeight="1">
      <c r="X343" s="567"/>
      <c r="Y343" s="567"/>
      <c r="Z343" s="567"/>
      <c r="AA343" s="567"/>
      <c r="AB343" s="567"/>
      <c r="AC343" s="567"/>
      <c r="AD343" s="567"/>
    </row>
    <row r="344" spans="24:30" s="401" customFormat="1" ht="9" customHeight="1">
      <c r="X344" s="567"/>
      <c r="Y344" s="567"/>
      <c r="Z344" s="567"/>
      <c r="AA344" s="567"/>
      <c r="AB344" s="567"/>
      <c r="AC344" s="567"/>
      <c r="AD344" s="567"/>
    </row>
    <row r="345" spans="24:30" s="401" customFormat="1" ht="9" customHeight="1">
      <c r="X345" s="567"/>
      <c r="Y345" s="567"/>
      <c r="Z345" s="567"/>
      <c r="AA345" s="567"/>
      <c r="AB345" s="567"/>
      <c r="AC345" s="567"/>
      <c r="AD345" s="567"/>
    </row>
    <row r="346" spans="24:30" s="401" customFormat="1" ht="9" customHeight="1">
      <c r="X346" s="567"/>
      <c r="Y346" s="567"/>
      <c r="Z346" s="567"/>
      <c r="AA346" s="567"/>
      <c r="AB346" s="567"/>
      <c r="AC346" s="567"/>
      <c r="AD346" s="567"/>
    </row>
    <row r="347" spans="24:30" s="401" customFormat="1" ht="9" customHeight="1">
      <c r="X347" s="567"/>
      <c r="Y347" s="567"/>
      <c r="Z347" s="567"/>
      <c r="AA347" s="567"/>
      <c r="AB347" s="567"/>
      <c r="AC347" s="567"/>
      <c r="AD347" s="567"/>
    </row>
    <row r="348" spans="24:30" s="401" customFormat="1" ht="9" customHeight="1">
      <c r="X348" s="567"/>
      <c r="Y348" s="567"/>
      <c r="Z348" s="567"/>
      <c r="AA348" s="567"/>
      <c r="AB348" s="567"/>
      <c r="AC348" s="567"/>
      <c r="AD348" s="567"/>
    </row>
    <row r="349" spans="24:30" s="401" customFormat="1" ht="9" customHeight="1">
      <c r="X349" s="567"/>
      <c r="Y349" s="567"/>
      <c r="Z349" s="567"/>
      <c r="AA349" s="567"/>
      <c r="AB349" s="567"/>
      <c r="AC349" s="567"/>
      <c r="AD349" s="567"/>
    </row>
    <row r="350" spans="24:30" s="401" customFormat="1" ht="9" customHeight="1">
      <c r="X350" s="567"/>
      <c r="Y350" s="567"/>
      <c r="Z350" s="567"/>
      <c r="AA350" s="567"/>
      <c r="AB350" s="567"/>
      <c r="AC350" s="567"/>
      <c r="AD350" s="567"/>
    </row>
    <row r="351" spans="24:30" s="401" customFormat="1" ht="9" customHeight="1">
      <c r="X351" s="567"/>
      <c r="Y351" s="567"/>
      <c r="Z351" s="567"/>
      <c r="AA351" s="567"/>
      <c r="AB351" s="567"/>
      <c r="AC351" s="567"/>
      <c r="AD351" s="567"/>
    </row>
    <row r="352" spans="24:30" s="401" customFormat="1" ht="9" customHeight="1">
      <c r="X352" s="567"/>
      <c r="Y352" s="567"/>
      <c r="Z352" s="567"/>
      <c r="AA352" s="567"/>
      <c r="AB352" s="567"/>
      <c r="AC352" s="567"/>
      <c r="AD352" s="567"/>
    </row>
    <row r="353" spans="24:30" s="401" customFormat="1" ht="9" customHeight="1">
      <c r="X353" s="567"/>
      <c r="Y353" s="567"/>
      <c r="Z353" s="567"/>
      <c r="AA353" s="567"/>
      <c r="AB353" s="567"/>
      <c r="AC353" s="567"/>
      <c r="AD353" s="567"/>
    </row>
    <row r="354" spans="24:30" s="401" customFormat="1" ht="9" customHeight="1">
      <c r="X354" s="567"/>
      <c r="Y354" s="567"/>
      <c r="Z354" s="567"/>
      <c r="AA354" s="567"/>
      <c r="AB354" s="567"/>
      <c r="AC354" s="567"/>
      <c r="AD354" s="567"/>
    </row>
    <row r="355" spans="24:30" s="401" customFormat="1" ht="9" customHeight="1">
      <c r="X355" s="567"/>
      <c r="Y355" s="567"/>
      <c r="Z355" s="567"/>
      <c r="AA355" s="567"/>
      <c r="AB355" s="567"/>
      <c r="AC355" s="567"/>
      <c r="AD355" s="567"/>
    </row>
    <row r="356" spans="24:30" s="401" customFormat="1" ht="9" customHeight="1">
      <c r="X356" s="567"/>
      <c r="Y356" s="567"/>
      <c r="Z356" s="567"/>
      <c r="AA356" s="567"/>
      <c r="AB356" s="567"/>
      <c r="AC356" s="567"/>
      <c r="AD356" s="567"/>
    </row>
    <row r="357" spans="24:30" s="401" customFormat="1" ht="9" customHeight="1">
      <c r="X357" s="567"/>
      <c r="Y357" s="567"/>
      <c r="Z357" s="567"/>
      <c r="AA357" s="567"/>
      <c r="AB357" s="567"/>
      <c r="AC357" s="567"/>
      <c r="AD357" s="567"/>
    </row>
    <row r="358" spans="24:30" s="401" customFormat="1" ht="9" customHeight="1">
      <c r="X358" s="567"/>
      <c r="Y358" s="567"/>
      <c r="Z358" s="567"/>
      <c r="AA358" s="567"/>
      <c r="AB358" s="567"/>
      <c r="AC358" s="567"/>
      <c r="AD358" s="567"/>
    </row>
    <row r="359" spans="24:30" s="401" customFormat="1" ht="9" customHeight="1">
      <c r="X359" s="567"/>
      <c r="Y359" s="567"/>
      <c r="Z359" s="567"/>
      <c r="AA359" s="567"/>
      <c r="AB359" s="567"/>
      <c r="AC359" s="567"/>
      <c r="AD359" s="567"/>
    </row>
    <row r="360" spans="24:30" s="401" customFormat="1" ht="9" customHeight="1">
      <c r="X360" s="567"/>
      <c r="Y360" s="567"/>
      <c r="Z360" s="567"/>
      <c r="AA360" s="567"/>
      <c r="AB360" s="567"/>
      <c r="AC360" s="567"/>
      <c r="AD360" s="567"/>
    </row>
    <row r="361" spans="24:30" s="401" customFormat="1" ht="9" customHeight="1">
      <c r="X361" s="567"/>
      <c r="Y361" s="567"/>
      <c r="Z361" s="567"/>
      <c r="AA361" s="567"/>
      <c r="AB361" s="567"/>
      <c r="AC361" s="567"/>
      <c r="AD361" s="567"/>
    </row>
    <row r="362" spans="24:30" s="401" customFormat="1" ht="9" customHeight="1">
      <c r="X362" s="567"/>
      <c r="Y362" s="567"/>
      <c r="Z362" s="567"/>
      <c r="AA362" s="567"/>
      <c r="AB362" s="567"/>
      <c r="AC362" s="567"/>
      <c r="AD362" s="567"/>
    </row>
    <row r="363" spans="24:30" s="401" customFormat="1" ht="9" customHeight="1">
      <c r="X363" s="567"/>
      <c r="Y363" s="567"/>
      <c r="Z363" s="567"/>
      <c r="AA363" s="567"/>
      <c r="AB363" s="567"/>
      <c r="AC363" s="567"/>
      <c r="AD363" s="567"/>
    </row>
    <row r="364" spans="24:30" s="401" customFormat="1" ht="9" customHeight="1">
      <c r="X364" s="567"/>
      <c r="Y364" s="567"/>
      <c r="Z364" s="567"/>
      <c r="AA364" s="567"/>
      <c r="AB364" s="567"/>
      <c r="AC364" s="567"/>
      <c r="AD364" s="567"/>
    </row>
    <row r="365" spans="24:30" s="401" customFormat="1" ht="9" customHeight="1">
      <c r="X365" s="567"/>
      <c r="Y365" s="567"/>
      <c r="Z365" s="567"/>
      <c r="AA365" s="567"/>
      <c r="AB365" s="567"/>
      <c r="AC365" s="567"/>
      <c r="AD365" s="567"/>
    </row>
    <row r="366" spans="24:30" s="401" customFormat="1" ht="9" customHeight="1">
      <c r="X366" s="567"/>
      <c r="Y366" s="567"/>
      <c r="Z366" s="567"/>
      <c r="AA366" s="567"/>
      <c r="AB366" s="567"/>
      <c r="AC366" s="567"/>
      <c r="AD366" s="567"/>
    </row>
    <row r="367" spans="24:30" s="401" customFormat="1" ht="9" customHeight="1">
      <c r="X367" s="567"/>
      <c r="Y367" s="567"/>
      <c r="Z367" s="567"/>
      <c r="AA367" s="567"/>
      <c r="AB367" s="567"/>
      <c r="AC367" s="567"/>
      <c r="AD367" s="567"/>
    </row>
    <row r="368" spans="24:30" s="401" customFormat="1" ht="9" customHeight="1">
      <c r="X368" s="567"/>
      <c r="Y368" s="567"/>
      <c r="Z368" s="567"/>
      <c r="AA368" s="567"/>
      <c r="AB368" s="567"/>
      <c r="AC368" s="567"/>
      <c r="AD368" s="567"/>
    </row>
    <row r="369" spans="24:30" s="401" customFormat="1" ht="9" customHeight="1">
      <c r="X369" s="567"/>
      <c r="Y369" s="567"/>
      <c r="Z369" s="567"/>
      <c r="AA369" s="567"/>
      <c r="AB369" s="567"/>
      <c r="AC369" s="567"/>
      <c r="AD369" s="567"/>
    </row>
    <row r="370" spans="24:30" s="401" customFormat="1" ht="9" customHeight="1">
      <c r="X370" s="567"/>
      <c r="Y370" s="567"/>
      <c r="Z370" s="567"/>
      <c r="AA370" s="567"/>
      <c r="AB370" s="567"/>
      <c r="AC370" s="567"/>
      <c r="AD370" s="567"/>
    </row>
    <row r="371" spans="24:30" s="401" customFormat="1" ht="9" customHeight="1">
      <c r="X371" s="567"/>
      <c r="Y371" s="567"/>
      <c r="Z371" s="567"/>
      <c r="AA371" s="567"/>
      <c r="AB371" s="567"/>
      <c r="AC371" s="567"/>
      <c r="AD371" s="567"/>
    </row>
    <row r="372" spans="24:30" s="401" customFormat="1" ht="9" customHeight="1">
      <c r="X372" s="567"/>
      <c r="Y372" s="567"/>
      <c r="Z372" s="567"/>
      <c r="AA372" s="567"/>
      <c r="AB372" s="567"/>
      <c r="AC372" s="567"/>
      <c r="AD372" s="567"/>
    </row>
    <row r="373" spans="24:30" s="401" customFormat="1" ht="9" customHeight="1">
      <c r="X373" s="567"/>
      <c r="Y373" s="567"/>
      <c r="Z373" s="567"/>
      <c r="AA373" s="567"/>
      <c r="AB373" s="567"/>
      <c r="AC373" s="567"/>
      <c r="AD373" s="567"/>
    </row>
    <row r="374" spans="24:30" s="401" customFormat="1" ht="9" customHeight="1">
      <c r="X374" s="567"/>
      <c r="Y374" s="567"/>
      <c r="Z374" s="567"/>
      <c r="AA374" s="567"/>
      <c r="AB374" s="567"/>
      <c r="AC374" s="567"/>
      <c r="AD374" s="567"/>
    </row>
    <row r="375" spans="24:30" s="401" customFormat="1" ht="9" customHeight="1">
      <c r="X375" s="567"/>
      <c r="Y375" s="567"/>
      <c r="Z375" s="567"/>
      <c r="AA375" s="567"/>
      <c r="AB375" s="567"/>
      <c r="AC375" s="567"/>
      <c r="AD375" s="567"/>
    </row>
    <row r="376" spans="24:30" s="401" customFormat="1" ht="9" customHeight="1">
      <c r="X376" s="567"/>
      <c r="Y376" s="567"/>
      <c r="Z376" s="567"/>
      <c r="AA376" s="567"/>
      <c r="AB376" s="567"/>
      <c r="AC376" s="567"/>
      <c r="AD376" s="567"/>
    </row>
    <row r="377" spans="24:30" s="401" customFormat="1" ht="9" customHeight="1">
      <c r="X377" s="567"/>
      <c r="Y377" s="567"/>
      <c r="Z377" s="567"/>
      <c r="AA377" s="567"/>
      <c r="AB377" s="567"/>
      <c r="AC377" s="567"/>
      <c r="AD377" s="567"/>
    </row>
    <row r="378" spans="24:30" s="401" customFormat="1" ht="9" customHeight="1">
      <c r="X378" s="567"/>
      <c r="Y378" s="567"/>
      <c r="Z378" s="567"/>
      <c r="AA378" s="567"/>
      <c r="AB378" s="567"/>
      <c r="AC378" s="567"/>
      <c r="AD378" s="567"/>
    </row>
    <row r="379" spans="24:30" s="401" customFormat="1" ht="9" customHeight="1">
      <c r="X379" s="567"/>
      <c r="Y379" s="567"/>
      <c r="Z379" s="567"/>
      <c r="AA379" s="567"/>
      <c r="AB379" s="567"/>
      <c r="AC379" s="567"/>
      <c r="AD379" s="567"/>
    </row>
    <row r="380" spans="24:30" s="401" customFormat="1" ht="9" customHeight="1">
      <c r="X380" s="567"/>
      <c r="Y380" s="567"/>
      <c r="Z380" s="567"/>
      <c r="AA380" s="567"/>
      <c r="AB380" s="567"/>
      <c r="AC380" s="567"/>
      <c r="AD380" s="567"/>
    </row>
    <row r="381" spans="24:30" s="401" customFormat="1" ht="9" customHeight="1">
      <c r="X381" s="567"/>
      <c r="Y381" s="567"/>
      <c r="Z381" s="567"/>
      <c r="AA381" s="567"/>
      <c r="AB381" s="567"/>
      <c r="AC381" s="567"/>
      <c r="AD381" s="567"/>
    </row>
    <row r="382" spans="24:30" s="401" customFormat="1" ht="9" customHeight="1">
      <c r="X382" s="567"/>
      <c r="Y382" s="567"/>
      <c r="Z382" s="567"/>
      <c r="AA382" s="567"/>
      <c r="AB382" s="567"/>
      <c r="AC382" s="567"/>
      <c r="AD382" s="567"/>
    </row>
    <row r="383" spans="24:30" s="401" customFormat="1" ht="9" customHeight="1">
      <c r="X383" s="567"/>
      <c r="Y383" s="567"/>
      <c r="Z383" s="567"/>
      <c r="AA383" s="567"/>
      <c r="AB383" s="567"/>
      <c r="AC383" s="567"/>
      <c r="AD383" s="567"/>
    </row>
    <row r="384" spans="24:30" s="401" customFormat="1" ht="9" customHeight="1">
      <c r="X384" s="567"/>
      <c r="Y384" s="567"/>
      <c r="Z384" s="567"/>
      <c r="AA384" s="567"/>
      <c r="AB384" s="567"/>
      <c r="AC384" s="567"/>
      <c r="AD384" s="567"/>
    </row>
    <row r="385" spans="24:30" s="401" customFormat="1" ht="9" customHeight="1">
      <c r="X385" s="567"/>
      <c r="Y385" s="567"/>
      <c r="Z385" s="567"/>
      <c r="AA385" s="567"/>
      <c r="AB385" s="567"/>
      <c r="AC385" s="567"/>
      <c r="AD385" s="567"/>
    </row>
    <row r="386" spans="24:30" s="401" customFormat="1" ht="9" customHeight="1">
      <c r="X386" s="567"/>
      <c r="Y386" s="567"/>
      <c r="Z386" s="567"/>
      <c r="AA386" s="567"/>
      <c r="AB386" s="567"/>
      <c r="AC386" s="567"/>
      <c r="AD386" s="567"/>
    </row>
    <row r="387" spans="24:30" s="401" customFormat="1" ht="9" customHeight="1">
      <c r="X387" s="567"/>
      <c r="Y387" s="567"/>
      <c r="Z387" s="567"/>
      <c r="AA387" s="567"/>
      <c r="AB387" s="567"/>
      <c r="AC387" s="567"/>
      <c r="AD387" s="567"/>
    </row>
    <row r="388" spans="24:30" s="401" customFormat="1" ht="9" customHeight="1">
      <c r="X388" s="567"/>
      <c r="Y388" s="567"/>
      <c r="Z388" s="567"/>
      <c r="AA388" s="567"/>
      <c r="AB388" s="567"/>
      <c r="AC388" s="567"/>
      <c r="AD388" s="567"/>
    </row>
    <row r="389" spans="24:30" s="401" customFormat="1" ht="9" customHeight="1">
      <c r="X389" s="567"/>
      <c r="Y389" s="567"/>
      <c r="Z389" s="567"/>
      <c r="AA389" s="567"/>
      <c r="AB389" s="567"/>
      <c r="AC389" s="567"/>
      <c r="AD389" s="567"/>
    </row>
    <row r="390" spans="24:30" s="401" customFormat="1" ht="9" customHeight="1">
      <c r="X390" s="567"/>
      <c r="Y390" s="567"/>
      <c r="Z390" s="567"/>
      <c r="AA390" s="567"/>
      <c r="AB390" s="567"/>
      <c r="AC390" s="567"/>
      <c r="AD390" s="567"/>
    </row>
    <row r="391" spans="24:30" s="401" customFormat="1" ht="9" customHeight="1">
      <c r="X391" s="567"/>
      <c r="Y391" s="567"/>
      <c r="Z391" s="567"/>
      <c r="AA391" s="567"/>
      <c r="AB391" s="567"/>
      <c r="AC391" s="567"/>
      <c r="AD391" s="567"/>
    </row>
    <row r="392" spans="24:30" s="401" customFormat="1" ht="9" customHeight="1">
      <c r="X392" s="567"/>
      <c r="Y392" s="567"/>
      <c r="Z392" s="567"/>
      <c r="AA392" s="567"/>
      <c r="AB392" s="567"/>
      <c r="AC392" s="567"/>
      <c r="AD392" s="567"/>
    </row>
    <row r="393" spans="24:30" s="401" customFormat="1" ht="9" customHeight="1">
      <c r="X393" s="567"/>
      <c r="Y393" s="567"/>
      <c r="Z393" s="567"/>
      <c r="AA393" s="567"/>
      <c r="AB393" s="567"/>
      <c r="AC393" s="567"/>
      <c r="AD393" s="567"/>
    </row>
    <row r="394" spans="24:30" s="401" customFormat="1" ht="9" customHeight="1">
      <c r="X394" s="567"/>
      <c r="Y394" s="567"/>
      <c r="Z394" s="567"/>
      <c r="AA394" s="567"/>
      <c r="AB394" s="567"/>
      <c r="AC394" s="567"/>
      <c r="AD394" s="567"/>
    </row>
    <row r="395" spans="24:30" s="401" customFormat="1" ht="9" customHeight="1">
      <c r="X395" s="567"/>
      <c r="Y395" s="567"/>
      <c r="Z395" s="567"/>
      <c r="AA395" s="567"/>
      <c r="AB395" s="567"/>
      <c r="AC395" s="567"/>
      <c r="AD395" s="567"/>
    </row>
    <row r="396" spans="24:30" s="401" customFormat="1" ht="9" customHeight="1">
      <c r="X396" s="567"/>
      <c r="Y396" s="567"/>
      <c r="Z396" s="567"/>
      <c r="AA396" s="567"/>
      <c r="AB396" s="567"/>
      <c r="AC396" s="567"/>
      <c r="AD396" s="567"/>
    </row>
    <row r="397" spans="24:30" s="401" customFormat="1" ht="9" customHeight="1">
      <c r="X397" s="567"/>
      <c r="Y397" s="567"/>
      <c r="Z397" s="567"/>
      <c r="AA397" s="567"/>
      <c r="AB397" s="567"/>
      <c r="AC397" s="567"/>
      <c r="AD397" s="567"/>
    </row>
    <row r="398" spans="24:30" s="401" customFormat="1" ht="9" customHeight="1">
      <c r="X398" s="567"/>
      <c r="Y398" s="567"/>
      <c r="Z398" s="567"/>
      <c r="AA398" s="567"/>
      <c r="AB398" s="567"/>
      <c r="AC398" s="567"/>
      <c r="AD398" s="567"/>
    </row>
    <row r="399" spans="24:30" s="401" customFormat="1" ht="9" customHeight="1">
      <c r="X399" s="567"/>
      <c r="Y399" s="567"/>
      <c r="Z399" s="567"/>
      <c r="AA399" s="567"/>
      <c r="AB399" s="567"/>
      <c r="AC399" s="567"/>
      <c r="AD399" s="567"/>
    </row>
    <row r="400" spans="24:30" s="401" customFormat="1" ht="9" customHeight="1">
      <c r="X400" s="567"/>
      <c r="Y400" s="567"/>
      <c r="Z400" s="567"/>
      <c r="AA400" s="567"/>
      <c r="AB400" s="567"/>
      <c r="AC400" s="567"/>
      <c r="AD400" s="567"/>
    </row>
    <row r="401" spans="24:30" s="401" customFormat="1" ht="9" customHeight="1">
      <c r="X401" s="567"/>
      <c r="Y401" s="567"/>
      <c r="Z401" s="567"/>
      <c r="AA401" s="567"/>
      <c r="AB401" s="567"/>
      <c r="AC401" s="567"/>
      <c r="AD401" s="567"/>
    </row>
    <row r="402" spans="24:30" s="401" customFormat="1" ht="9" customHeight="1">
      <c r="X402" s="567"/>
      <c r="Y402" s="567"/>
      <c r="Z402" s="567"/>
      <c r="AA402" s="567"/>
      <c r="AB402" s="567"/>
      <c r="AC402" s="567"/>
      <c r="AD402" s="567"/>
    </row>
    <row r="403" spans="24:30" s="401" customFormat="1" ht="9" customHeight="1">
      <c r="X403" s="567"/>
      <c r="Y403" s="567"/>
      <c r="Z403" s="567"/>
      <c r="AA403" s="567"/>
      <c r="AB403" s="567"/>
      <c r="AC403" s="567"/>
      <c r="AD403" s="567"/>
    </row>
    <row r="404" spans="24:30" s="401" customFormat="1" ht="9" customHeight="1">
      <c r="X404" s="567"/>
      <c r="Y404" s="567"/>
      <c r="Z404" s="567"/>
      <c r="AA404" s="567"/>
      <c r="AB404" s="567"/>
      <c r="AC404" s="567"/>
      <c r="AD404" s="567"/>
    </row>
    <row r="405" spans="24:30" s="401" customFormat="1" ht="9" customHeight="1">
      <c r="X405" s="567"/>
      <c r="Y405" s="567"/>
      <c r="Z405" s="567"/>
      <c r="AA405" s="567"/>
      <c r="AB405" s="567"/>
      <c r="AC405" s="567"/>
      <c r="AD405" s="567"/>
    </row>
    <row r="406" spans="24:30" s="401" customFormat="1" ht="9" customHeight="1">
      <c r="X406" s="567"/>
      <c r="Y406" s="567"/>
      <c r="Z406" s="567"/>
      <c r="AA406" s="567"/>
      <c r="AB406" s="567"/>
      <c r="AC406" s="567"/>
      <c r="AD406" s="567"/>
    </row>
    <row r="407" spans="24:30" s="401" customFormat="1" ht="9" customHeight="1">
      <c r="X407" s="567"/>
      <c r="Y407" s="567"/>
      <c r="Z407" s="567"/>
      <c r="AA407" s="567"/>
      <c r="AB407" s="567"/>
      <c r="AC407" s="567"/>
      <c r="AD407" s="567"/>
    </row>
    <row r="408" spans="24:30" s="401" customFormat="1" ht="9" customHeight="1">
      <c r="X408" s="567"/>
      <c r="Y408" s="567"/>
      <c r="Z408" s="567"/>
      <c r="AA408" s="567"/>
      <c r="AB408" s="567"/>
      <c r="AC408" s="567"/>
      <c r="AD408" s="567"/>
    </row>
    <row r="409" spans="24:30" s="401" customFormat="1" ht="9" customHeight="1">
      <c r="X409" s="567"/>
      <c r="Y409" s="567"/>
      <c r="Z409" s="567"/>
      <c r="AA409" s="567"/>
      <c r="AB409" s="567"/>
      <c r="AC409" s="567"/>
      <c r="AD409" s="567"/>
    </row>
    <row r="410" spans="24:30" s="401" customFormat="1" ht="9" customHeight="1">
      <c r="X410" s="567"/>
      <c r="Y410" s="567"/>
      <c r="Z410" s="567"/>
      <c r="AA410" s="567"/>
      <c r="AB410" s="567"/>
      <c r="AC410" s="567"/>
      <c r="AD410" s="567"/>
    </row>
    <row r="411" spans="24:30" s="401" customFormat="1" ht="9" customHeight="1">
      <c r="X411" s="567"/>
      <c r="Y411" s="567"/>
      <c r="Z411" s="567"/>
      <c r="AA411" s="567"/>
      <c r="AB411" s="567"/>
      <c r="AC411" s="567"/>
      <c r="AD411" s="567"/>
    </row>
    <row r="412" spans="24:30" s="401" customFormat="1" ht="9" customHeight="1">
      <c r="X412" s="567"/>
      <c r="Y412" s="567"/>
      <c r="Z412" s="567"/>
      <c r="AA412" s="567"/>
      <c r="AB412" s="567"/>
      <c r="AC412" s="567"/>
      <c r="AD412" s="567"/>
    </row>
    <row r="413" spans="24:30" s="401" customFormat="1" ht="9" customHeight="1">
      <c r="X413" s="567"/>
      <c r="Y413" s="567"/>
      <c r="Z413" s="567"/>
      <c r="AA413" s="567"/>
      <c r="AB413" s="567"/>
      <c r="AC413" s="567"/>
      <c r="AD413" s="567"/>
    </row>
    <row r="414" spans="24:30" s="401" customFormat="1" ht="9" customHeight="1">
      <c r="X414" s="567"/>
      <c r="Y414" s="567"/>
      <c r="Z414" s="567"/>
      <c r="AA414" s="567"/>
      <c r="AB414" s="567"/>
      <c r="AC414" s="567"/>
      <c r="AD414" s="567"/>
    </row>
    <row r="415" spans="24:30" s="401" customFormat="1" ht="9" customHeight="1">
      <c r="X415" s="567"/>
      <c r="Y415" s="567"/>
      <c r="Z415" s="567"/>
      <c r="AA415" s="567"/>
      <c r="AB415" s="567"/>
      <c r="AC415" s="567"/>
      <c r="AD415" s="567"/>
    </row>
    <row r="416" spans="24:30" s="401" customFormat="1" ht="9" customHeight="1">
      <c r="X416" s="567"/>
      <c r="Y416" s="567"/>
      <c r="Z416" s="567"/>
      <c r="AA416" s="567"/>
      <c r="AB416" s="567"/>
      <c r="AC416" s="567"/>
      <c r="AD416" s="567"/>
    </row>
    <row r="417" spans="24:30" s="401" customFormat="1" ht="9" customHeight="1">
      <c r="X417" s="567"/>
      <c r="Y417" s="567"/>
      <c r="Z417" s="567"/>
      <c r="AA417" s="567"/>
      <c r="AB417" s="567"/>
      <c r="AC417" s="567"/>
      <c r="AD417" s="567"/>
    </row>
    <row r="418" spans="24:30" s="401" customFormat="1" ht="9" customHeight="1">
      <c r="X418" s="567"/>
      <c r="Y418" s="567"/>
      <c r="Z418" s="567"/>
      <c r="AA418" s="567"/>
      <c r="AB418" s="567"/>
      <c r="AC418" s="567"/>
      <c r="AD418" s="567"/>
    </row>
    <row r="419" spans="24:30" s="401" customFormat="1" ht="9" customHeight="1">
      <c r="X419" s="567"/>
      <c r="Y419" s="567"/>
      <c r="Z419" s="567"/>
      <c r="AA419" s="567"/>
      <c r="AB419" s="567"/>
      <c r="AC419" s="567"/>
      <c r="AD419" s="567"/>
    </row>
    <row r="420" spans="24:30" s="401" customFormat="1" ht="9" customHeight="1">
      <c r="X420" s="567"/>
      <c r="Y420" s="567"/>
      <c r="Z420" s="567"/>
      <c r="AA420" s="567"/>
      <c r="AB420" s="567"/>
      <c r="AC420" s="567"/>
      <c r="AD420" s="567"/>
    </row>
    <row r="421" spans="24:30" s="401" customFormat="1" ht="9" customHeight="1">
      <c r="X421" s="567"/>
      <c r="Y421" s="567"/>
      <c r="Z421" s="567"/>
      <c r="AA421" s="567"/>
      <c r="AB421" s="567"/>
      <c r="AC421" s="567"/>
      <c r="AD421" s="567"/>
    </row>
    <row r="422" spans="24:30" s="401" customFormat="1" ht="9" customHeight="1">
      <c r="X422" s="567"/>
      <c r="Y422" s="567"/>
      <c r="Z422" s="567"/>
      <c r="AA422" s="567"/>
      <c r="AB422" s="567"/>
      <c r="AC422" s="567"/>
      <c r="AD422" s="567"/>
    </row>
    <row r="423" spans="24:30" s="401" customFormat="1" ht="9" customHeight="1">
      <c r="X423" s="567"/>
      <c r="Y423" s="567"/>
      <c r="Z423" s="567"/>
      <c r="AA423" s="567"/>
      <c r="AB423" s="567"/>
      <c r="AC423" s="567"/>
      <c r="AD423" s="567"/>
    </row>
    <row r="424" spans="24:30" s="401" customFormat="1" ht="9" customHeight="1">
      <c r="X424" s="567"/>
      <c r="Y424" s="567"/>
      <c r="Z424" s="567"/>
      <c r="AA424" s="567"/>
      <c r="AB424" s="567"/>
      <c r="AC424" s="567"/>
      <c r="AD424" s="567"/>
    </row>
    <row r="425" spans="24:30" s="401" customFormat="1" ht="9" customHeight="1">
      <c r="X425" s="567"/>
      <c r="Y425" s="567"/>
      <c r="Z425" s="567"/>
      <c r="AA425" s="567"/>
      <c r="AB425" s="567"/>
      <c r="AC425" s="567"/>
      <c r="AD425" s="567"/>
    </row>
    <row r="426" spans="24:30" s="401" customFormat="1" ht="9" customHeight="1">
      <c r="X426" s="567"/>
      <c r="Y426" s="567"/>
      <c r="Z426" s="567"/>
      <c r="AA426" s="567"/>
      <c r="AB426" s="567"/>
      <c r="AC426" s="567"/>
      <c r="AD426" s="567"/>
    </row>
    <row r="427" spans="24:30" s="401" customFormat="1" ht="9" customHeight="1">
      <c r="X427" s="567"/>
      <c r="Y427" s="567"/>
      <c r="Z427" s="567"/>
      <c r="AA427" s="567"/>
      <c r="AB427" s="567"/>
      <c r="AC427" s="567"/>
      <c r="AD427" s="567"/>
    </row>
    <row r="428" spans="24:30" s="401" customFormat="1" ht="9" customHeight="1">
      <c r="X428" s="567"/>
      <c r="Y428" s="567"/>
      <c r="Z428" s="567"/>
      <c r="AA428" s="567"/>
      <c r="AB428" s="567"/>
      <c r="AC428" s="567"/>
      <c r="AD428" s="567"/>
    </row>
    <row r="429" spans="24:30" s="401" customFormat="1" ht="9" customHeight="1">
      <c r="X429" s="567"/>
      <c r="Y429" s="567"/>
      <c r="Z429" s="567"/>
      <c r="AA429" s="567"/>
      <c r="AB429" s="567"/>
      <c r="AC429" s="567"/>
      <c r="AD429" s="567"/>
    </row>
    <row r="430" spans="24:30" s="401" customFormat="1" ht="9" customHeight="1">
      <c r="X430" s="567"/>
      <c r="Y430" s="567"/>
      <c r="Z430" s="567"/>
      <c r="AA430" s="567"/>
      <c r="AB430" s="567"/>
      <c r="AC430" s="567"/>
      <c r="AD430" s="567"/>
    </row>
    <row r="431" spans="24:30" s="401" customFormat="1" ht="9" customHeight="1">
      <c r="X431" s="567"/>
      <c r="Y431" s="567"/>
      <c r="Z431" s="567"/>
      <c r="AA431" s="567"/>
      <c r="AB431" s="567"/>
      <c r="AC431" s="567"/>
      <c r="AD431" s="567"/>
    </row>
    <row r="432" spans="24:30" s="401" customFormat="1" ht="9" customHeight="1">
      <c r="X432" s="567"/>
      <c r="Y432" s="567"/>
      <c r="Z432" s="567"/>
      <c r="AA432" s="567"/>
      <c r="AB432" s="567"/>
      <c r="AC432" s="567"/>
      <c r="AD432" s="567"/>
    </row>
    <row r="433" spans="24:30" s="401" customFormat="1" ht="9" customHeight="1">
      <c r="X433" s="567"/>
      <c r="Y433" s="567"/>
      <c r="Z433" s="567"/>
      <c r="AA433" s="567"/>
      <c r="AB433" s="567"/>
      <c r="AC433" s="567"/>
      <c r="AD433" s="567"/>
    </row>
    <row r="434" spans="24:30" s="401" customFormat="1" ht="9" customHeight="1">
      <c r="X434" s="567"/>
      <c r="Y434" s="567"/>
      <c r="Z434" s="567"/>
      <c r="AA434" s="567"/>
      <c r="AB434" s="567"/>
      <c r="AC434" s="567"/>
      <c r="AD434" s="567"/>
    </row>
    <row r="435" spans="24:30" s="401" customFormat="1" ht="9" customHeight="1">
      <c r="X435" s="567"/>
      <c r="Y435" s="567"/>
      <c r="Z435" s="567"/>
      <c r="AA435" s="567"/>
      <c r="AB435" s="567"/>
      <c r="AC435" s="567"/>
      <c r="AD435" s="567"/>
    </row>
    <row r="436" spans="24:30" s="401" customFormat="1" ht="9" customHeight="1">
      <c r="X436" s="567"/>
      <c r="Y436" s="567"/>
      <c r="Z436" s="567"/>
      <c r="AA436" s="567"/>
      <c r="AB436" s="567"/>
      <c r="AC436" s="567"/>
      <c r="AD436" s="567"/>
    </row>
    <row r="437" spans="24:30" s="401" customFormat="1" ht="9" customHeight="1">
      <c r="X437" s="567"/>
      <c r="Y437" s="567"/>
      <c r="Z437" s="567"/>
      <c r="AA437" s="567"/>
      <c r="AB437" s="567"/>
      <c r="AC437" s="567"/>
      <c r="AD437" s="567"/>
    </row>
    <row r="438" spans="24:30" s="401" customFormat="1" ht="9" customHeight="1">
      <c r="X438" s="567"/>
      <c r="Y438" s="567"/>
      <c r="Z438" s="567"/>
      <c r="AA438" s="567"/>
      <c r="AB438" s="567"/>
      <c r="AC438" s="567"/>
      <c r="AD438" s="567"/>
    </row>
    <row r="439" spans="24:30" s="401" customFormat="1" ht="9" customHeight="1">
      <c r="X439" s="567"/>
      <c r="Y439" s="567"/>
      <c r="Z439" s="567"/>
      <c r="AA439" s="567"/>
      <c r="AB439" s="567"/>
      <c r="AC439" s="567"/>
      <c r="AD439" s="567"/>
    </row>
    <row r="440" spans="24:30" s="401" customFormat="1" ht="9" customHeight="1">
      <c r="X440" s="567"/>
      <c r="Y440" s="567"/>
      <c r="Z440" s="567"/>
      <c r="AA440" s="567"/>
      <c r="AB440" s="567"/>
      <c r="AC440" s="567"/>
      <c r="AD440" s="567"/>
    </row>
    <row r="441" spans="24:30" s="401" customFormat="1" ht="9" customHeight="1">
      <c r="X441" s="567"/>
      <c r="Y441" s="567"/>
      <c r="Z441" s="567"/>
      <c r="AA441" s="567"/>
      <c r="AB441" s="567"/>
      <c r="AC441" s="567"/>
      <c r="AD441" s="567"/>
    </row>
    <row r="442" spans="24:30" s="401" customFormat="1" ht="9" customHeight="1">
      <c r="X442" s="567"/>
      <c r="Y442" s="567"/>
      <c r="Z442" s="567"/>
      <c r="AA442" s="567"/>
      <c r="AB442" s="567"/>
      <c r="AC442" s="567"/>
      <c r="AD442" s="567"/>
    </row>
    <row r="443" spans="24:30" s="401" customFormat="1" ht="9" customHeight="1">
      <c r="X443" s="567"/>
      <c r="Y443" s="567"/>
      <c r="Z443" s="567"/>
      <c r="AA443" s="567"/>
      <c r="AB443" s="567"/>
      <c r="AC443" s="567"/>
      <c r="AD443" s="567"/>
    </row>
    <row r="444" spans="24:30" s="401" customFormat="1" ht="9" customHeight="1">
      <c r="X444" s="567"/>
      <c r="Y444" s="567"/>
      <c r="Z444" s="567"/>
      <c r="AA444" s="567"/>
      <c r="AB444" s="567"/>
      <c r="AC444" s="567"/>
      <c r="AD444" s="567"/>
    </row>
    <row r="445" spans="24:30" s="401" customFormat="1" ht="9" customHeight="1">
      <c r="X445" s="567"/>
      <c r="Y445" s="567"/>
      <c r="Z445" s="567"/>
      <c r="AA445" s="567"/>
      <c r="AB445" s="567"/>
      <c r="AC445" s="567"/>
      <c r="AD445" s="567"/>
    </row>
    <row r="446" spans="24:30" s="401" customFormat="1" ht="9" customHeight="1">
      <c r="X446" s="567"/>
      <c r="Y446" s="567"/>
      <c r="Z446" s="567"/>
      <c r="AA446" s="567"/>
      <c r="AB446" s="567"/>
      <c r="AC446" s="567"/>
      <c r="AD446" s="567"/>
    </row>
    <row r="447" spans="24:30" s="401" customFormat="1" ht="9" customHeight="1">
      <c r="X447" s="567"/>
      <c r="Y447" s="567"/>
      <c r="Z447" s="567"/>
      <c r="AA447" s="567"/>
      <c r="AB447" s="567"/>
      <c r="AC447" s="567"/>
      <c r="AD447" s="567"/>
    </row>
    <row r="448" spans="24:30" s="401" customFormat="1" ht="9" customHeight="1">
      <c r="X448" s="567"/>
      <c r="Y448" s="567"/>
      <c r="Z448" s="567"/>
      <c r="AA448" s="567"/>
      <c r="AB448" s="567"/>
      <c r="AC448" s="567"/>
      <c r="AD448" s="567"/>
    </row>
    <row r="449" spans="24:30" s="401" customFormat="1" ht="9" customHeight="1">
      <c r="X449" s="567"/>
      <c r="Y449" s="567"/>
      <c r="Z449" s="567"/>
      <c r="AA449" s="567"/>
      <c r="AB449" s="567"/>
      <c r="AC449" s="567"/>
      <c r="AD449" s="567"/>
    </row>
    <row r="450" spans="24:30" s="401" customFormat="1" ht="9" customHeight="1">
      <c r="X450" s="567"/>
      <c r="Y450" s="567"/>
      <c r="Z450" s="567"/>
      <c r="AA450" s="567"/>
      <c r="AB450" s="567"/>
      <c r="AC450" s="567"/>
      <c r="AD450" s="567"/>
    </row>
    <row r="451" spans="24:30" s="401" customFormat="1" ht="9" customHeight="1">
      <c r="X451" s="567"/>
      <c r="Y451" s="567"/>
      <c r="Z451" s="567"/>
      <c r="AA451" s="567"/>
      <c r="AB451" s="567"/>
      <c r="AC451" s="567"/>
      <c r="AD451" s="567"/>
    </row>
    <row r="452" spans="24:30" s="401" customFormat="1" ht="9" customHeight="1">
      <c r="X452" s="567"/>
      <c r="Y452" s="567"/>
      <c r="Z452" s="567"/>
      <c r="AA452" s="567"/>
      <c r="AB452" s="567"/>
      <c r="AC452" s="567"/>
      <c r="AD452" s="567"/>
    </row>
    <row r="453" spans="24:30" s="401" customFormat="1" ht="9" customHeight="1">
      <c r="X453" s="567"/>
      <c r="Y453" s="567"/>
      <c r="Z453" s="567"/>
      <c r="AA453" s="567"/>
      <c r="AB453" s="567"/>
      <c r="AC453" s="567"/>
      <c r="AD453" s="567"/>
    </row>
    <row r="454" spans="24:30" s="401" customFormat="1" ht="9" customHeight="1">
      <c r="X454" s="567"/>
      <c r="Y454" s="567"/>
      <c r="Z454" s="567"/>
      <c r="AA454" s="567"/>
      <c r="AB454" s="567"/>
      <c r="AC454" s="567"/>
      <c r="AD454" s="567"/>
    </row>
    <row r="455" spans="24:30" s="401" customFormat="1" ht="9" customHeight="1">
      <c r="X455" s="567"/>
      <c r="Y455" s="567"/>
      <c r="Z455" s="567"/>
      <c r="AA455" s="567"/>
      <c r="AB455" s="567"/>
      <c r="AC455" s="567"/>
      <c r="AD455" s="567"/>
    </row>
    <row r="456" spans="24:30" s="401" customFormat="1" ht="9" customHeight="1">
      <c r="X456" s="567"/>
      <c r="Y456" s="567"/>
      <c r="Z456" s="567"/>
      <c r="AA456" s="567"/>
      <c r="AB456" s="567"/>
      <c r="AC456" s="567"/>
      <c r="AD456" s="567"/>
    </row>
    <row r="457" spans="24:30" s="401" customFormat="1" ht="9" customHeight="1">
      <c r="X457" s="567"/>
      <c r="Y457" s="567"/>
      <c r="Z457" s="567"/>
      <c r="AA457" s="567"/>
      <c r="AB457" s="567"/>
      <c r="AC457" s="567"/>
      <c r="AD457" s="567"/>
    </row>
    <row r="458" spans="24:30" s="401" customFormat="1" ht="9" customHeight="1">
      <c r="X458" s="567"/>
      <c r="Y458" s="567"/>
      <c r="Z458" s="567"/>
      <c r="AA458" s="567"/>
      <c r="AB458" s="567"/>
      <c r="AC458" s="567"/>
      <c r="AD458" s="567"/>
    </row>
    <row r="459" spans="24:30" s="401" customFormat="1" ht="9" customHeight="1">
      <c r="X459" s="567"/>
      <c r="Y459" s="567"/>
      <c r="Z459" s="567"/>
      <c r="AA459" s="567"/>
      <c r="AB459" s="567"/>
      <c r="AC459" s="567"/>
      <c r="AD459" s="567"/>
    </row>
    <row r="460" spans="24:30" s="401" customFormat="1" ht="9" customHeight="1">
      <c r="X460" s="567"/>
      <c r="Y460" s="567"/>
      <c r="Z460" s="567"/>
      <c r="AA460" s="567"/>
      <c r="AB460" s="567"/>
      <c r="AC460" s="567"/>
      <c r="AD460" s="567"/>
    </row>
    <row r="461" spans="24:30" s="401" customFormat="1" ht="9" customHeight="1">
      <c r="X461" s="567"/>
      <c r="Y461" s="567"/>
      <c r="Z461" s="567"/>
      <c r="AA461" s="567"/>
      <c r="AB461" s="567"/>
      <c r="AC461" s="567"/>
      <c r="AD461" s="567"/>
    </row>
    <row r="462" spans="24:30" s="401" customFormat="1" ht="9" customHeight="1">
      <c r="X462" s="567"/>
      <c r="Y462" s="567"/>
      <c r="Z462" s="567"/>
      <c r="AA462" s="567"/>
      <c r="AB462" s="567"/>
      <c r="AC462" s="567"/>
      <c r="AD462" s="567"/>
    </row>
    <row r="463" spans="24:30" s="401" customFormat="1" ht="9" customHeight="1">
      <c r="X463" s="567"/>
      <c r="Y463" s="567"/>
      <c r="Z463" s="567"/>
      <c r="AA463" s="567"/>
      <c r="AB463" s="567"/>
      <c r="AC463" s="567"/>
      <c r="AD463" s="567"/>
    </row>
    <row r="464" spans="24:30" s="401" customFormat="1" ht="9" customHeight="1">
      <c r="X464" s="567"/>
      <c r="Y464" s="567"/>
      <c r="Z464" s="567"/>
      <c r="AA464" s="567"/>
      <c r="AB464" s="567"/>
      <c r="AC464" s="567"/>
      <c r="AD464" s="567"/>
    </row>
    <row r="465" spans="24:30" s="401" customFormat="1" ht="9" customHeight="1">
      <c r="X465" s="567"/>
      <c r="Y465" s="567"/>
      <c r="Z465" s="567"/>
      <c r="AA465" s="567"/>
      <c r="AB465" s="567"/>
      <c r="AC465" s="567"/>
      <c r="AD465" s="567"/>
    </row>
    <row r="466" spans="24:30" s="401" customFormat="1" ht="9" customHeight="1">
      <c r="X466" s="567"/>
      <c r="Y466" s="567"/>
      <c r="Z466" s="567"/>
      <c r="AA466" s="567"/>
      <c r="AB466" s="567"/>
      <c r="AC466" s="567"/>
      <c r="AD466" s="567"/>
    </row>
    <row r="467" spans="24:30" s="401" customFormat="1" ht="9" customHeight="1">
      <c r="X467" s="567"/>
      <c r="Y467" s="567"/>
      <c r="Z467" s="567"/>
      <c r="AA467" s="567"/>
      <c r="AB467" s="567"/>
      <c r="AC467" s="567"/>
      <c r="AD467" s="567"/>
    </row>
    <row r="468" spans="24:30" s="401" customFormat="1" ht="9" customHeight="1">
      <c r="X468" s="567"/>
      <c r="Y468" s="567"/>
      <c r="Z468" s="567"/>
      <c r="AA468" s="567"/>
      <c r="AB468" s="567"/>
      <c r="AC468" s="567"/>
      <c r="AD468" s="567"/>
    </row>
    <row r="469" spans="24:30" s="401" customFormat="1" ht="9" customHeight="1">
      <c r="X469" s="567"/>
      <c r="Y469" s="567"/>
      <c r="Z469" s="567"/>
      <c r="AA469" s="567"/>
      <c r="AB469" s="567"/>
      <c r="AC469" s="567"/>
      <c r="AD469" s="567"/>
    </row>
    <row r="470" spans="24:30" s="401" customFormat="1" ht="9" customHeight="1">
      <c r="X470" s="567"/>
      <c r="Y470" s="567"/>
      <c r="Z470" s="567"/>
      <c r="AA470" s="567"/>
      <c r="AB470" s="567"/>
      <c r="AC470" s="567"/>
      <c r="AD470" s="567"/>
    </row>
    <row r="471" spans="24:30" s="401" customFormat="1" ht="9" customHeight="1">
      <c r="X471" s="567"/>
      <c r="Y471" s="567"/>
      <c r="Z471" s="567"/>
      <c r="AA471" s="567"/>
      <c r="AB471" s="567"/>
      <c r="AC471" s="567"/>
      <c r="AD471" s="567"/>
    </row>
    <row r="472" spans="24:30" s="401" customFormat="1" ht="9" customHeight="1">
      <c r="X472" s="567"/>
      <c r="Y472" s="567"/>
      <c r="Z472" s="567"/>
      <c r="AA472" s="567"/>
      <c r="AB472" s="567"/>
      <c r="AC472" s="567"/>
      <c r="AD472" s="567"/>
    </row>
    <row r="473" spans="24:30" s="401" customFormat="1" ht="9" customHeight="1">
      <c r="X473" s="567"/>
      <c r="Y473" s="567"/>
      <c r="Z473" s="567"/>
      <c r="AA473" s="567"/>
      <c r="AB473" s="567"/>
      <c r="AC473" s="567"/>
      <c r="AD473" s="567"/>
    </row>
    <row r="474" spans="24:30" s="401" customFormat="1" ht="9" customHeight="1">
      <c r="X474" s="567"/>
      <c r="Y474" s="567"/>
      <c r="Z474" s="567"/>
      <c r="AA474" s="567"/>
      <c r="AB474" s="567"/>
      <c r="AC474" s="567"/>
      <c r="AD474" s="567"/>
    </row>
    <row r="475" spans="24:30" s="401" customFormat="1" ht="9" customHeight="1">
      <c r="X475" s="567"/>
      <c r="Y475" s="567"/>
      <c r="Z475" s="567"/>
      <c r="AA475" s="567"/>
      <c r="AB475" s="567"/>
      <c r="AC475" s="567"/>
      <c r="AD475" s="567"/>
    </row>
    <row r="476" spans="24:30" s="401" customFormat="1" ht="9" customHeight="1">
      <c r="X476" s="567"/>
      <c r="Y476" s="567"/>
      <c r="Z476" s="567"/>
      <c r="AA476" s="567"/>
      <c r="AB476" s="567"/>
      <c r="AC476" s="567"/>
      <c r="AD476" s="567"/>
    </row>
    <row r="477" spans="24:30" s="401" customFormat="1" ht="9" customHeight="1">
      <c r="X477" s="567"/>
      <c r="Y477" s="567"/>
      <c r="Z477" s="567"/>
      <c r="AA477" s="567"/>
      <c r="AB477" s="567"/>
      <c r="AC477" s="567"/>
      <c r="AD477" s="567"/>
    </row>
    <row r="478" spans="24:30" s="401" customFormat="1" ht="9" customHeight="1">
      <c r="X478" s="567"/>
      <c r="Y478" s="567"/>
      <c r="Z478" s="567"/>
      <c r="AA478" s="567"/>
      <c r="AB478" s="567"/>
      <c r="AC478" s="567"/>
      <c r="AD478" s="567"/>
    </row>
    <row r="479" spans="24:30" s="401" customFormat="1" ht="9" customHeight="1">
      <c r="X479" s="567"/>
      <c r="Y479" s="567"/>
      <c r="Z479" s="567"/>
      <c r="AA479" s="567"/>
      <c r="AB479" s="567"/>
      <c r="AC479" s="567"/>
      <c r="AD479" s="567"/>
    </row>
    <row r="480" spans="24:30" s="401" customFormat="1" ht="9" customHeight="1">
      <c r="X480" s="567"/>
      <c r="Y480" s="567"/>
      <c r="Z480" s="567"/>
      <c r="AA480" s="567"/>
      <c r="AB480" s="567"/>
      <c r="AC480" s="567"/>
      <c r="AD480" s="567"/>
    </row>
    <row r="481" spans="24:30" s="401" customFormat="1" ht="9" customHeight="1">
      <c r="X481" s="567"/>
      <c r="Y481" s="567"/>
      <c r="Z481" s="567"/>
      <c r="AA481" s="567"/>
      <c r="AB481" s="567"/>
      <c r="AC481" s="567"/>
      <c r="AD481" s="567"/>
    </row>
    <row r="482" spans="24:30" s="401" customFormat="1" ht="9" customHeight="1">
      <c r="X482" s="567"/>
      <c r="Y482" s="567"/>
      <c r="Z482" s="567"/>
      <c r="AA482" s="567"/>
      <c r="AB482" s="567"/>
      <c r="AC482" s="567"/>
      <c r="AD482" s="567"/>
    </row>
    <row r="483" spans="24:30" s="401" customFormat="1" ht="9" customHeight="1">
      <c r="X483" s="567"/>
      <c r="Y483" s="567"/>
      <c r="Z483" s="567"/>
      <c r="AA483" s="567"/>
      <c r="AB483" s="567"/>
      <c r="AC483" s="567"/>
      <c r="AD483" s="567"/>
    </row>
    <row r="484" spans="24:30" s="401" customFormat="1" ht="9" customHeight="1">
      <c r="X484" s="567"/>
      <c r="Y484" s="567"/>
      <c r="Z484" s="567"/>
      <c r="AA484" s="567"/>
      <c r="AB484" s="567"/>
      <c r="AC484" s="567"/>
      <c r="AD484" s="567"/>
    </row>
    <row r="485" spans="24:30" s="401" customFormat="1" ht="9" customHeight="1">
      <c r="X485" s="567"/>
      <c r="Y485" s="567"/>
      <c r="Z485" s="567"/>
      <c r="AA485" s="567"/>
      <c r="AB485" s="567"/>
      <c r="AC485" s="567"/>
      <c r="AD485" s="567"/>
    </row>
    <row r="486" spans="24:30" s="401" customFormat="1" ht="9" customHeight="1">
      <c r="X486" s="567"/>
      <c r="Y486" s="567"/>
      <c r="Z486" s="567"/>
      <c r="AA486" s="567"/>
      <c r="AB486" s="567"/>
      <c r="AC486" s="567"/>
      <c r="AD486" s="567"/>
    </row>
    <row r="487" spans="24:30" s="401" customFormat="1" ht="9" customHeight="1">
      <c r="X487" s="567"/>
      <c r="Y487" s="567"/>
      <c r="Z487" s="567"/>
      <c r="AA487" s="567"/>
      <c r="AB487" s="567"/>
      <c r="AC487" s="567"/>
      <c r="AD487" s="567"/>
    </row>
    <row r="488" spans="24:30" s="401" customFormat="1" ht="9" customHeight="1">
      <c r="X488" s="567"/>
      <c r="Y488" s="567"/>
      <c r="Z488" s="567"/>
      <c r="AA488" s="567"/>
      <c r="AB488" s="567"/>
      <c r="AC488" s="567"/>
      <c r="AD488" s="567"/>
    </row>
    <row r="489" spans="24:30" s="401" customFormat="1" ht="9" customHeight="1">
      <c r="X489" s="567"/>
      <c r="Y489" s="567"/>
      <c r="Z489" s="567"/>
      <c r="AA489" s="567"/>
      <c r="AB489" s="567"/>
      <c r="AC489" s="567"/>
      <c r="AD489" s="567"/>
    </row>
    <row r="490" spans="24:30" s="401" customFormat="1" ht="9" customHeight="1">
      <c r="X490" s="567"/>
      <c r="Y490" s="567"/>
      <c r="Z490" s="567"/>
      <c r="AA490" s="567"/>
      <c r="AB490" s="567"/>
      <c r="AC490" s="567"/>
      <c r="AD490" s="567"/>
    </row>
    <row r="491" spans="24:30" s="401" customFormat="1" ht="9" customHeight="1">
      <c r="X491" s="567"/>
      <c r="Y491" s="567"/>
      <c r="Z491" s="567"/>
      <c r="AA491" s="567"/>
      <c r="AB491" s="567"/>
      <c r="AC491" s="567"/>
      <c r="AD491" s="567"/>
    </row>
    <row r="492" spans="24:30" s="401" customFormat="1" ht="9" customHeight="1">
      <c r="X492" s="567"/>
      <c r="Y492" s="567"/>
      <c r="Z492" s="567"/>
      <c r="AA492" s="567"/>
      <c r="AB492" s="567"/>
      <c r="AC492" s="567"/>
      <c r="AD492" s="567"/>
    </row>
    <row r="493" spans="24:30" s="401" customFormat="1" ht="9" customHeight="1">
      <c r="X493" s="567"/>
      <c r="Y493" s="567"/>
      <c r="Z493" s="567"/>
      <c r="AA493" s="567"/>
      <c r="AB493" s="567"/>
      <c r="AC493" s="567"/>
      <c r="AD493" s="567"/>
    </row>
    <row r="494" spans="24:30" s="401" customFormat="1" ht="9" customHeight="1">
      <c r="X494" s="567"/>
      <c r="Y494" s="567"/>
      <c r="Z494" s="567"/>
      <c r="AA494" s="567"/>
      <c r="AB494" s="567"/>
      <c r="AC494" s="567"/>
      <c r="AD494" s="567"/>
    </row>
    <row r="495" spans="24:30" s="401" customFormat="1" ht="9" customHeight="1">
      <c r="X495" s="567"/>
      <c r="Y495" s="567"/>
      <c r="Z495" s="567"/>
      <c r="AA495" s="567"/>
      <c r="AB495" s="567"/>
      <c r="AC495" s="567"/>
      <c r="AD495" s="567"/>
    </row>
    <row r="496" spans="24:30" s="401" customFormat="1" ht="9" customHeight="1">
      <c r="X496" s="567"/>
      <c r="Y496" s="567"/>
      <c r="Z496" s="567"/>
      <c r="AA496" s="567"/>
      <c r="AB496" s="567"/>
      <c r="AC496" s="567"/>
      <c r="AD496" s="567"/>
    </row>
    <row r="497" spans="24:30" s="401" customFormat="1" ht="9" customHeight="1">
      <c r="X497" s="567"/>
      <c r="Y497" s="567"/>
      <c r="Z497" s="567"/>
      <c r="AA497" s="567"/>
      <c r="AB497" s="567"/>
      <c r="AC497" s="567"/>
      <c r="AD497" s="567"/>
    </row>
    <row r="498" spans="24:30" s="401" customFormat="1" ht="9" customHeight="1">
      <c r="X498" s="567"/>
      <c r="Y498" s="567"/>
      <c r="Z498" s="567"/>
      <c r="AA498" s="567"/>
      <c r="AB498" s="567"/>
      <c r="AC498" s="567"/>
      <c r="AD498" s="567"/>
    </row>
    <row r="499" spans="24:30" s="401" customFormat="1" ht="9" customHeight="1">
      <c r="X499" s="567"/>
      <c r="Y499" s="567"/>
      <c r="Z499" s="567"/>
      <c r="AA499" s="567"/>
      <c r="AB499" s="567"/>
      <c r="AC499" s="567"/>
      <c r="AD499" s="567"/>
    </row>
    <row r="500" spans="24:30" s="401" customFormat="1" ht="9" customHeight="1">
      <c r="X500" s="567"/>
      <c r="Y500" s="567"/>
      <c r="Z500" s="567"/>
      <c r="AA500" s="567"/>
      <c r="AB500" s="567"/>
      <c r="AC500" s="567"/>
      <c r="AD500" s="567"/>
    </row>
    <row r="501" spans="24:30" s="401" customFormat="1" ht="9" customHeight="1">
      <c r="X501" s="567"/>
      <c r="Y501" s="567"/>
      <c r="Z501" s="567"/>
      <c r="AA501" s="567"/>
      <c r="AB501" s="567"/>
      <c r="AC501" s="567"/>
      <c r="AD501" s="567"/>
    </row>
    <row r="502" spans="24:30" s="401" customFormat="1" ht="9" customHeight="1">
      <c r="X502" s="567"/>
      <c r="Y502" s="567"/>
      <c r="Z502" s="567"/>
      <c r="AA502" s="567"/>
      <c r="AB502" s="567"/>
      <c r="AC502" s="567"/>
      <c r="AD502" s="567"/>
    </row>
    <row r="503" spans="24:30" s="401" customFormat="1" ht="9" customHeight="1">
      <c r="X503" s="567"/>
      <c r="Y503" s="567"/>
      <c r="Z503" s="567"/>
      <c r="AA503" s="567"/>
      <c r="AB503" s="567"/>
      <c r="AC503" s="567"/>
      <c r="AD503" s="567"/>
    </row>
    <row r="504" spans="24:30" s="401" customFormat="1" ht="9" customHeight="1">
      <c r="X504" s="567"/>
      <c r="Y504" s="567"/>
      <c r="Z504" s="567"/>
      <c r="AA504" s="567"/>
      <c r="AB504" s="567"/>
      <c r="AC504" s="567"/>
      <c r="AD504" s="567"/>
    </row>
    <row r="505" spans="24:30" s="401" customFormat="1" ht="9" customHeight="1">
      <c r="X505" s="567"/>
      <c r="Y505" s="567"/>
      <c r="Z505" s="567"/>
      <c r="AA505" s="567"/>
      <c r="AB505" s="567"/>
      <c r="AC505" s="567"/>
      <c r="AD505" s="567"/>
    </row>
    <row r="506" spans="24:30" s="401" customFormat="1" ht="9" customHeight="1">
      <c r="X506" s="567"/>
      <c r="Y506" s="567"/>
      <c r="Z506" s="567"/>
      <c r="AA506" s="567"/>
      <c r="AB506" s="567"/>
      <c r="AC506" s="567"/>
      <c r="AD506" s="567"/>
    </row>
    <row r="507" spans="24:30" s="401" customFormat="1" ht="9" customHeight="1">
      <c r="X507" s="567"/>
      <c r="Y507" s="567"/>
      <c r="Z507" s="567"/>
      <c r="AA507" s="567"/>
      <c r="AB507" s="567"/>
      <c r="AC507" s="567"/>
      <c r="AD507" s="567"/>
    </row>
    <row r="508" spans="24:30" s="401" customFormat="1" ht="9" customHeight="1">
      <c r="X508" s="567"/>
      <c r="Y508" s="567"/>
      <c r="Z508" s="567"/>
      <c r="AA508" s="567"/>
      <c r="AB508" s="567"/>
      <c r="AC508" s="567"/>
      <c r="AD508" s="567"/>
    </row>
    <row r="509" spans="24:30" s="401" customFormat="1" ht="9" customHeight="1">
      <c r="X509" s="567"/>
      <c r="Y509" s="567"/>
      <c r="Z509" s="567"/>
      <c r="AA509" s="567"/>
      <c r="AB509" s="567"/>
      <c r="AC509" s="567"/>
      <c r="AD509" s="567"/>
    </row>
    <row r="510" spans="24:30" s="401" customFormat="1" ht="9" customHeight="1">
      <c r="X510" s="567"/>
      <c r="Y510" s="567"/>
      <c r="Z510" s="567"/>
      <c r="AA510" s="567"/>
      <c r="AB510" s="567"/>
      <c r="AC510" s="567"/>
      <c r="AD510" s="567"/>
    </row>
    <row r="511" spans="24:30" s="401" customFormat="1" ht="9" customHeight="1">
      <c r="X511" s="567"/>
      <c r="Y511" s="567"/>
      <c r="Z511" s="567"/>
      <c r="AA511" s="567"/>
      <c r="AB511" s="567"/>
      <c r="AC511" s="567"/>
      <c r="AD511" s="567"/>
    </row>
    <row r="512" spans="24:30" s="401" customFormat="1" ht="9" customHeight="1">
      <c r="X512" s="567"/>
      <c r="Y512" s="567"/>
      <c r="Z512" s="567"/>
      <c r="AA512" s="567"/>
      <c r="AB512" s="567"/>
      <c r="AC512" s="567"/>
      <c r="AD512" s="567"/>
    </row>
    <row r="513" spans="8:38" s="401" customFormat="1" ht="9" customHeight="1">
      <c r="X513" s="567"/>
      <c r="Y513" s="567"/>
      <c r="Z513" s="567"/>
      <c r="AA513" s="567"/>
      <c r="AB513" s="567"/>
      <c r="AC513" s="567"/>
      <c r="AD513" s="567"/>
    </row>
    <row r="514" spans="8:38" s="404" customFormat="1" ht="9" customHeight="1">
      <c r="H514" s="401"/>
      <c r="I514" s="401"/>
      <c r="J514" s="401"/>
      <c r="K514" s="401"/>
      <c r="L514" s="401"/>
      <c r="M514" s="401"/>
      <c r="N514" s="401"/>
      <c r="O514" s="401"/>
      <c r="P514" s="401"/>
      <c r="Q514" s="398"/>
      <c r="R514" s="398"/>
      <c r="S514" s="398"/>
      <c r="T514" s="398"/>
      <c r="U514" s="398"/>
      <c r="V514" s="398"/>
      <c r="W514" s="398"/>
      <c r="X514" s="398"/>
      <c r="Y514" s="398"/>
      <c r="Z514" s="398"/>
      <c r="AA514" s="398"/>
      <c r="AB514" s="398"/>
      <c r="AC514" s="398"/>
      <c r="AD514" s="398"/>
      <c r="AE514" s="398"/>
      <c r="AF514" s="398"/>
      <c r="AG514" s="398"/>
      <c r="AH514" s="401"/>
      <c r="AI514" s="401"/>
      <c r="AJ514" s="401"/>
      <c r="AK514" s="401"/>
      <c r="AL514" s="401"/>
    </row>
    <row r="515" spans="8:38" s="404" customFormat="1" ht="9" customHeight="1">
      <c r="H515" s="401"/>
      <c r="I515" s="401"/>
      <c r="J515" s="401"/>
      <c r="K515" s="401"/>
      <c r="L515" s="401"/>
      <c r="M515" s="401"/>
      <c r="N515" s="401"/>
      <c r="O515" s="401"/>
      <c r="P515" s="401"/>
      <c r="Q515" s="398"/>
      <c r="R515" s="398"/>
      <c r="S515" s="398"/>
      <c r="T515" s="398"/>
      <c r="U515" s="398"/>
      <c r="V515" s="398"/>
      <c r="W515" s="398"/>
      <c r="X515" s="398"/>
      <c r="Y515" s="398"/>
      <c r="Z515" s="398"/>
      <c r="AA515" s="398"/>
      <c r="AB515" s="398"/>
      <c r="AC515" s="398"/>
      <c r="AD515" s="398"/>
      <c r="AE515" s="398"/>
      <c r="AF515" s="398"/>
      <c r="AG515" s="398"/>
      <c r="AH515" s="401"/>
      <c r="AI515" s="401"/>
      <c r="AJ515" s="401"/>
      <c r="AK515" s="401"/>
      <c r="AL515" s="401"/>
    </row>
    <row r="516" spans="8:38" s="404" customFormat="1" ht="9" customHeight="1">
      <c r="H516" s="401"/>
      <c r="I516" s="401"/>
      <c r="J516" s="401"/>
      <c r="K516" s="401"/>
      <c r="L516" s="401"/>
      <c r="M516" s="401"/>
      <c r="N516" s="401"/>
      <c r="O516" s="401"/>
      <c r="P516" s="401"/>
      <c r="Q516" s="398"/>
      <c r="R516" s="398"/>
      <c r="S516" s="398"/>
      <c r="T516" s="398"/>
      <c r="U516" s="398"/>
      <c r="V516" s="398"/>
      <c r="W516" s="398"/>
      <c r="X516" s="398"/>
      <c r="Y516" s="398"/>
      <c r="Z516" s="398"/>
      <c r="AA516" s="398"/>
      <c r="AB516" s="398"/>
      <c r="AC516" s="398"/>
      <c r="AD516" s="398"/>
      <c r="AE516" s="398"/>
      <c r="AF516" s="398"/>
      <c r="AG516" s="398"/>
      <c r="AH516" s="401"/>
      <c r="AI516" s="401"/>
      <c r="AJ516" s="401"/>
      <c r="AK516" s="401"/>
      <c r="AL516" s="401"/>
    </row>
    <row r="517" spans="8:38" s="404" customFormat="1" ht="9" customHeight="1">
      <c r="H517" s="401"/>
      <c r="I517" s="401"/>
      <c r="J517" s="401"/>
      <c r="K517" s="401"/>
      <c r="L517" s="401"/>
      <c r="M517" s="401"/>
      <c r="N517" s="401"/>
      <c r="O517" s="401"/>
      <c r="P517" s="401"/>
      <c r="Q517" s="398"/>
      <c r="R517" s="398"/>
      <c r="S517" s="398"/>
      <c r="T517" s="398"/>
      <c r="U517" s="398"/>
      <c r="V517" s="398"/>
      <c r="W517" s="398"/>
      <c r="X517" s="398"/>
      <c r="Y517" s="398"/>
      <c r="Z517" s="398"/>
      <c r="AA517" s="398"/>
      <c r="AB517" s="398"/>
      <c r="AC517" s="398"/>
      <c r="AD517" s="398"/>
      <c r="AE517" s="398"/>
      <c r="AF517" s="398"/>
      <c r="AG517" s="398"/>
      <c r="AH517" s="398"/>
      <c r="AI517" s="398"/>
      <c r="AJ517" s="398"/>
      <c r="AK517" s="398"/>
      <c r="AL517" s="398"/>
    </row>
    <row r="518" spans="8:38" s="404" customFormat="1" ht="9" customHeight="1">
      <c r="H518" s="401"/>
      <c r="I518" s="401"/>
      <c r="J518" s="401"/>
      <c r="K518" s="401"/>
      <c r="L518" s="401"/>
      <c r="M518" s="401"/>
      <c r="N518" s="401"/>
      <c r="O518" s="401"/>
      <c r="P518" s="401"/>
      <c r="Q518" s="398"/>
      <c r="R518" s="398"/>
      <c r="S518" s="398"/>
      <c r="T518" s="398"/>
      <c r="U518" s="398"/>
      <c r="V518" s="398"/>
      <c r="W518" s="398"/>
      <c r="X518" s="398"/>
      <c r="Y518" s="398"/>
      <c r="Z518" s="398"/>
      <c r="AA518" s="398"/>
      <c r="AB518" s="398"/>
      <c r="AC518" s="398"/>
      <c r="AD518" s="398"/>
      <c r="AE518" s="398"/>
      <c r="AF518" s="398"/>
      <c r="AG518" s="398"/>
      <c r="AH518" s="398"/>
      <c r="AI518" s="398"/>
      <c r="AJ518" s="398"/>
      <c r="AK518" s="398"/>
      <c r="AL518" s="398"/>
    </row>
    <row r="519" spans="8:38" s="404" customFormat="1" ht="9" customHeight="1">
      <c r="H519" s="401"/>
      <c r="I519" s="401"/>
      <c r="J519" s="401"/>
      <c r="K519" s="401"/>
      <c r="L519" s="401"/>
      <c r="M519" s="401"/>
      <c r="N519" s="401"/>
      <c r="O519" s="401"/>
      <c r="P519" s="401"/>
      <c r="Q519" s="398"/>
      <c r="R519" s="398"/>
      <c r="S519" s="398"/>
      <c r="T519" s="398"/>
      <c r="U519" s="398"/>
      <c r="V519" s="398"/>
      <c r="W519" s="398"/>
      <c r="X519" s="398"/>
      <c r="Y519" s="398"/>
      <c r="Z519" s="398"/>
      <c r="AA519" s="398"/>
      <c r="AB519" s="398"/>
      <c r="AC519" s="398"/>
      <c r="AD519" s="398"/>
      <c r="AE519" s="398"/>
      <c r="AF519" s="398"/>
      <c r="AG519" s="398"/>
      <c r="AH519" s="398"/>
      <c r="AI519" s="398"/>
      <c r="AJ519" s="398"/>
      <c r="AK519" s="398"/>
      <c r="AL519" s="398"/>
    </row>
    <row r="520" spans="8:38" s="404" customFormat="1" ht="9" customHeight="1">
      <c r="H520" s="401"/>
      <c r="I520" s="401"/>
      <c r="J520" s="401"/>
      <c r="K520" s="401"/>
      <c r="L520" s="401"/>
      <c r="M520" s="401"/>
      <c r="N520" s="401"/>
      <c r="O520" s="401"/>
      <c r="P520" s="401"/>
      <c r="Q520" s="398"/>
      <c r="R520" s="398"/>
      <c r="S520" s="398"/>
      <c r="T520" s="398"/>
      <c r="U520" s="398"/>
      <c r="V520" s="398"/>
      <c r="W520" s="398"/>
      <c r="X520" s="398"/>
      <c r="Y520" s="398"/>
      <c r="Z520" s="398"/>
      <c r="AA520" s="398"/>
      <c r="AB520" s="398"/>
      <c r="AC520" s="398"/>
      <c r="AD520" s="398"/>
      <c r="AE520" s="398"/>
      <c r="AF520" s="398"/>
      <c r="AG520" s="398"/>
      <c r="AH520" s="398"/>
      <c r="AI520" s="398"/>
      <c r="AJ520" s="398"/>
      <c r="AK520" s="398"/>
      <c r="AL520" s="398"/>
    </row>
    <row r="521" spans="8:38" s="404" customFormat="1" ht="9" customHeight="1">
      <c r="H521" s="401"/>
      <c r="I521" s="401"/>
      <c r="J521" s="401"/>
      <c r="K521" s="401"/>
      <c r="L521" s="401"/>
      <c r="M521" s="401"/>
      <c r="N521" s="401"/>
      <c r="O521" s="401"/>
      <c r="P521" s="401"/>
      <c r="Q521" s="398"/>
      <c r="R521" s="398"/>
      <c r="S521" s="398"/>
      <c r="T521" s="398"/>
      <c r="U521" s="398"/>
      <c r="V521" s="398"/>
      <c r="W521" s="398"/>
      <c r="X521" s="398"/>
      <c r="Y521" s="398"/>
      <c r="Z521" s="398"/>
      <c r="AA521" s="398"/>
      <c r="AB521" s="398"/>
      <c r="AC521" s="398"/>
      <c r="AD521" s="398"/>
      <c r="AE521" s="398"/>
      <c r="AF521" s="398"/>
      <c r="AG521" s="398"/>
      <c r="AH521" s="398"/>
      <c r="AI521" s="398"/>
      <c r="AJ521" s="398"/>
      <c r="AK521" s="398"/>
      <c r="AL521" s="398"/>
    </row>
    <row r="522" spans="8:38" s="404" customFormat="1" ht="9" customHeight="1">
      <c r="H522" s="401"/>
      <c r="I522" s="401"/>
      <c r="J522" s="401"/>
      <c r="K522" s="401"/>
      <c r="L522" s="401"/>
      <c r="M522" s="401"/>
      <c r="N522" s="401"/>
      <c r="O522" s="401"/>
      <c r="P522" s="401"/>
      <c r="Q522" s="398"/>
      <c r="R522" s="398"/>
      <c r="S522" s="398"/>
      <c r="T522" s="398"/>
      <c r="U522" s="398"/>
      <c r="V522" s="398"/>
      <c r="W522" s="398"/>
      <c r="X522" s="398"/>
      <c r="Y522" s="398"/>
      <c r="Z522" s="398"/>
      <c r="AA522" s="398"/>
      <c r="AB522" s="398"/>
      <c r="AC522" s="398"/>
      <c r="AD522" s="398"/>
      <c r="AE522" s="398"/>
      <c r="AF522" s="398"/>
      <c r="AG522" s="398"/>
      <c r="AH522" s="398"/>
      <c r="AI522" s="398"/>
      <c r="AJ522" s="398"/>
      <c r="AK522" s="398"/>
      <c r="AL522" s="398"/>
    </row>
    <row r="523" spans="8:38" s="404" customFormat="1" ht="9" customHeight="1">
      <c r="H523" s="401"/>
      <c r="I523" s="401"/>
      <c r="J523" s="401"/>
      <c r="K523" s="401"/>
      <c r="L523" s="401"/>
      <c r="M523" s="401"/>
      <c r="N523" s="401"/>
      <c r="O523" s="401"/>
      <c r="P523" s="401"/>
      <c r="Q523" s="398"/>
      <c r="R523" s="398"/>
      <c r="S523" s="398"/>
      <c r="T523" s="398"/>
      <c r="U523" s="398"/>
      <c r="V523" s="398"/>
      <c r="W523" s="398"/>
      <c r="X523" s="398"/>
      <c r="Y523" s="398"/>
      <c r="Z523" s="398"/>
      <c r="AA523" s="398"/>
      <c r="AB523" s="398"/>
      <c r="AC523" s="398"/>
      <c r="AD523" s="398"/>
      <c r="AE523" s="398"/>
      <c r="AF523" s="398"/>
      <c r="AG523" s="398"/>
      <c r="AH523" s="398"/>
      <c r="AI523" s="398"/>
      <c r="AJ523" s="398"/>
      <c r="AK523" s="398"/>
      <c r="AL523" s="398"/>
    </row>
    <row r="524" spans="8:38" s="404" customFormat="1" ht="9" customHeight="1">
      <c r="H524" s="401"/>
      <c r="I524" s="401"/>
      <c r="J524" s="401"/>
      <c r="K524" s="401"/>
      <c r="L524" s="401"/>
      <c r="M524" s="401"/>
      <c r="N524" s="401"/>
      <c r="O524" s="401"/>
      <c r="P524" s="401"/>
      <c r="Q524" s="398"/>
      <c r="R524" s="398"/>
      <c r="S524" s="398"/>
      <c r="T524" s="398"/>
      <c r="U524" s="398"/>
      <c r="V524" s="398"/>
      <c r="W524" s="398"/>
      <c r="X524" s="398"/>
      <c r="Y524" s="398"/>
      <c r="Z524" s="398"/>
      <c r="AA524" s="398"/>
      <c r="AB524" s="398"/>
      <c r="AC524" s="398"/>
      <c r="AD524" s="398"/>
      <c r="AE524" s="398"/>
      <c r="AF524" s="398"/>
      <c r="AG524" s="398"/>
      <c r="AH524" s="398"/>
      <c r="AI524" s="398"/>
      <c r="AJ524" s="398"/>
      <c r="AK524" s="398"/>
      <c r="AL524" s="398"/>
    </row>
    <row r="525" spans="8:38" s="404" customFormat="1" ht="9" customHeight="1">
      <c r="H525" s="401"/>
      <c r="I525" s="401"/>
      <c r="J525" s="401"/>
      <c r="K525" s="401"/>
      <c r="L525" s="401"/>
      <c r="M525" s="401"/>
      <c r="N525" s="401"/>
      <c r="O525" s="401"/>
      <c r="P525" s="401"/>
      <c r="Q525" s="398"/>
      <c r="R525" s="398"/>
      <c r="S525" s="398"/>
      <c r="T525" s="398"/>
      <c r="U525" s="398"/>
      <c r="V525" s="398"/>
      <c r="W525" s="398"/>
      <c r="X525" s="398"/>
      <c r="Y525" s="398"/>
      <c r="Z525" s="398"/>
      <c r="AA525" s="398"/>
      <c r="AB525" s="398"/>
      <c r="AC525" s="398"/>
      <c r="AD525" s="398"/>
      <c r="AE525" s="398"/>
      <c r="AF525" s="398"/>
      <c r="AG525" s="398"/>
      <c r="AH525" s="398"/>
      <c r="AI525" s="398"/>
      <c r="AJ525" s="398"/>
      <c r="AK525" s="398"/>
      <c r="AL525" s="398"/>
    </row>
    <row r="526" spans="8:38" s="404" customFormat="1" ht="9" customHeight="1">
      <c r="H526" s="401"/>
      <c r="I526" s="401"/>
      <c r="J526" s="401"/>
      <c r="K526" s="401"/>
      <c r="L526" s="401"/>
      <c r="M526" s="401"/>
      <c r="N526" s="401"/>
      <c r="O526" s="401"/>
      <c r="P526" s="401"/>
      <c r="Q526" s="398"/>
      <c r="R526" s="398"/>
      <c r="S526" s="398"/>
      <c r="T526" s="398"/>
      <c r="U526" s="398"/>
      <c r="V526" s="398"/>
      <c r="W526" s="398"/>
      <c r="X526" s="398"/>
      <c r="Y526" s="398"/>
      <c r="Z526" s="398"/>
      <c r="AA526" s="398"/>
      <c r="AB526" s="398"/>
      <c r="AC526" s="398"/>
      <c r="AD526" s="398"/>
      <c r="AE526" s="398"/>
      <c r="AF526" s="398"/>
      <c r="AG526" s="398"/>
      <c r="AH526" s="398"/>
      <c r="AI526" s="398"/>
      <c r="AJ526" s="398"/>
      <c r="AK526" s="398"/>
      <c r="AL526" s="398"/>
    </row>
    <row r="527" spans="8:38" s="404" customFormat="1" ht="9" customHeight="1">
      <c r="H527" s="401"/>
      <c r="I527" s="401"/>
      <c r="J527" s="401"/>
      <c r="K527" s="401"/>
      <c r="L527" s="401"/>
      <c r="M527" s="401"/>
      <c r="N527" s="401"/>
      <c r="O527" s="401"/>
      <c r="P527" s="401"/>
      <c r="Q527" s="398"/>
      <c r="R527" s="398"/>
      <c r="S527" s="398"/>
      <c r="T527" s="398"/>
      <c r="U527" s="398"/>
      <c r="V527" s="398"/>
      <c r="W527" s="398"/>
      <c r="X527" s="398"/>
      <c r="Y527" s="398"/>
      <c r="Z527" s="398"/>
      <c r="AA527" s="398"/>
      <c r="AB527" s="398"/>
      <c r="AC527" s="398"/>
      <c r="AD527" s="398"/>
      <c r="AE527" s="398"/>
      <c r="AF527" s="398"/>
      <c r="AG527" s="398"/>
      <c r="AH527" s="398"/>
      <c r="AI527" s="398"/>
      <c r="AJ527" s="398"/>
      <c r="AK527" s="398"/>
      <c r="AL527" s="398"/>
    </row>
    <row r="528" spans="8:38" s="404" customFormat="1" ht="9" customHeight="1">
      <c r="H528" s="401"/>
      <c r="I528" s="401"/>
      <c r="J528" s="401"/>
      <c r="K528" s="401"/>
      <c r="L528" s="401"/>
      <c r="M528" s="401"/>
      <c r="N528" s="401"/>
      <c r="O528" s="401"/>
      <c r="P528" s="401"/>
      <c r="Q528" s="398"/>
      <c r="R528" s="398"/>
      <c r="S528" s="398"/>
      <c r="T528" s="398"/>
      <c r="U528" s="398"/>
      <c r="V528" s="398"/>
      <c r="W528" s="398"/>
      <c r="X528" s="398"/>
      <c r="Y528" s="398"/>
      <c r="Z528" s="398"/>
      <c r="AA528" s="398"/>
      <c r="AB528" s="398"/>
      <c r="AC528" s="398"/>
      <c r="AD528" s="398"/>
      <c r="AE528" s="398"/>
      <c r="AF528" s="398"/>
      <c r="AG528" s="398"/>
      <c r="AH528" s="398"/>
      <c r="AI528" s="398"/>
      <c r="AJ528" s="398"/>
      <c r="AK528" s="398"/>
      <c r="AL528" s="398"/>
    </row>
    <row r="529" spans="8:16" s="404" customFormat="1" ht="9" customHeight="1">
      <c r="H529" s="401"/>
      <c r="I529" s="401"/>
      <c r="J529" s="401"/>
      <c r="K529" s="401"/>
      <c r="L529" s="401"/>
      <c r="M529" s="401"/>
      <c r="N529" s="401"/>
      <c r="O529" s="401"/>
      <c r="P529" s="401"/>
    </row>
    <row r="530" spans="8:16" s="404" customFormat="1" ht="9" customHeight="1">
      <c r="H530" s="401"/>
      <c r="I530" s="401"/>
      <c r="J530" s="401"/>
      <c r="K530" s="401"/>
      <c r="L530" s="401"/>
      <c r="M530" s="401"/>
      <c r="N530" s="401"/>
      <c r="O530" s="401"/>
      <c r="P530" s="401"/>
    </row>
    <row r="531" spans="8:16" s="404" customFormat="1" ht="9" customHeight="1">
      <c r="H531" s="401"/>
      <c r="I531" s="401"/>
      <c r="J531" s="401"/>
      <c r="K531" s="401"/>
      <c r="L531" s="401"/>
      <c r="M531" s="401"/>
      <c r="N531" s="401"/>
      <c r="O531" s="401"/>
      <c r="P531" s="401"/>
    </row>
    <row r="532" spans="8:16" s="404" customFormat="1" ht="9" customHeight="1">
      <c r="H532" s="401"/>
      <c r="I532" s="401"/>
      <c r="J532" s="401"/>
      <c r="K532" s="401"/>
      <c r="L532" s="401"/>
      <c r="M532" s="401"/>
      <c r="N532" s="401"/>
      <c r="O532" s="401"/>
      <c r="P532" s="398"/>
    </row>
    <row r="533" spans="8:16" s="404" customFormat="1" ht="9" customHeight="1">
      <c r="H533" s="401"/>
      <c r="I533" s="401"/>
      <c r="J533" s="401"/>
      <c r="K533" s="401"/>
      <c r="L533" s="401"/>
      <c r="M533" s="401"/>
      <c r="N533" s="401"/>
      <c r="O533" s="401"/>
      <c r="P533" s="398"/>
    </row>
    <row r="534" spans="8:16" s="404" customFormat="1" ht="9" customHeight="1">
      <c r="H534" s="401"/>
      <c r="I534" s="401"/>
      <c r="J534" s="401"/>
      <c r="K534" s="401"/>
      <c r="L534" s="401"/>
      <c r="M534" s="401"/>
      <c r="N534" s="401"/>
      <c r="O534" s="401"/>
      <c r="P534" s="398"/>
    </row>
    <row r="535" spans="8:16" s="404" customFormat="1" ht="9" customHeight="1">
      <c r="H535" s="401"/>
      <c r="I535" s="401"/>
      <c r="J535" s="401"/>
      <c r="K535" s="401"/>
      <c r="L535" s="401"/>
      <c r="M535" s="401"/>
      <c r="N535" s="401"/>
      <c r="O535" s="401"/>
      <c r="P535" s="398"/>
    </row>
    <row r="536" spans="8:16" s="404" customFormat="1" ht="9" customHeight="1">
      <c r="H536" s="401"/>
      <c r="I536" s="401"/>
      <c r="J536" s="401"/>
      <c r="K536" s="401"/>
      <c r="L536" s="401"/>
      <c r="M536" s="401"/>
      <c r="N536" s="401"/>
      <c r="O536" s="401"/>
      <c r="P536" s="398"/>
    </row>
    <row r="537" spans="8:16" s="404" customFormat="1" ht="9" customHeight="1">
      <c r="H537" s="401"/>
      <c r="I537" s="401"/>
      <c r="J537" s="401"/>
      <c r="K537" s="401"/>
      <c r="L537" s="401"/>
      <c r="M537" s="401"/>
      <c r="N537" s="401"/>
      <c r="O537" s="401"/>
      <c r="P537" s="398"/>
    </row>
    <row r="538" spans="8:16" s="404" customFormat="1" ht="9" customHeight="1">
      <c r="H538" s="401"/>
      <c r="I538" s="401"/>
      <c r="J538" s="401"/>
      <c r="K538" s="401"/>
      <c r="L538" s="401"/>
      <c r="M538" s="401"/>
      <c r="N538" s="401"/>
      <c r="O538" s="401"/>
      <c r="P538" s="398"/>
    </row>
    <row r="539" spans="8:16" s="404" customFormat="1" ht="9" customHeight="1">
      <c r="H539" s="401"/>
      <c r="I539" s="401"/>
      <c r="J539" s="401"/>
      <c r="K539" s="401"/>
      <c r="L539" s="401"/>
      <c r="M539" s="401"/>
      <c r="N539" s="401"/>
      <c r="O539" s="401"/>
      <c r="P539" s="398"/>
    </row>
    <row r="540" spans="8:16" s="404" customFormat="1" ht="9" customHeight="1">
      <c r="H540" s="398"/>
      <c r="I540" s="398"/>
      <c r="J540" s="398"/>
      <c r="K540" s="401"/>
      <c r="L540" s="401"/>
      <c r="M540" s="401"/>
      <c r="N540" s="401"/>
      <c r="O540" s="401"/>
      <c r="P540" s="398"/>
    </row>
    <row r="541" spans="8:16" s="404" customFormat="1" ht="9" customHeight="1">
      <c r="H541" s="398"/>
      <c r="I541" s="398"/>
      <c r="J541" s="398"/>
      <c r="K541" s="401"/>
      <c r="L541" s="401"/>
      <c r="M541" s="401"/>
      <c r="N541" s="401"/>
      <c r="O541" s="401"/>
      <c r="P541" s="398"/>
    </row>
    <row r="542" spans="8:16" s="404" customFormat="1" ht="9" customHeight="1">
      <c r="H542" s="398"/>
      <c r="I542" s="398"/>
      <c r="J542" s="398"/>
      <c r="K542" s="401"/>
      <c r="L542" s="401"/>
      <c r="M542" s="401"/>
      <c r="N542" s="401"/>
      <c r="O542" s="401"/>
      <c r="P542" s="398"/>
    </row>
    <row r="543" spans="8:16" s="404" customFormat="1" ht="9" customHeight="1">
      <c r="H543" s="398"/>
      <c r="I543" s="398"/>
      <c r="J543" s="398"/>
      <c r="K543" s="401"/>
      <c r="L543" s="401"/>
      <c r="M543" s="401"/>
      <c r="N543" s="401"/>
      <c r="O543" s="401"/>
      <c r="P543" s="398"/>
    </row>
    <row r="544" spans="8:16" s="404" customFormat="1" ht="9" customHeight="1">
      <c r="H544" s="398"/>
      <c r="I544" s="398"/>
      <c r="J544" s="398"/>
      <c r="K544" s="401"/>
      <c r="L544" s="401"/>
      <c r="M544" s="401"/>
      <c r="N544" s="401"/>
      <c r="O544" s="401"/>
      <c r="P544" s="398"/>
    </row>
    <row r="545" spans="11:15" s="404" customFormat="1" ht="9" customHeight="1">
      <c r="K545" s="401"/>
      <c r="L545" s="401"/>
      <c r="M545" s="401"/>
      <c r="N545" s="401"/>
      <c r="O545" s="401"/>
    </row>
    <row r="546" spans="11:15" s="404" customFormat="1" ht="9" customHeight="1">
      <c r="K546" s="401"/>
      <c r="L546" s="401"/>
      <c r="M546" s="401"/>
      <c r="N546" s="401"/>
      <c r="O546" s="401"/>
    </row>
    <row r="547" spans="11:15" s="404" customFormat="1" ht="9" customHeight="1">
      <c r="K547" s="401"/>
      <c r="L547" s="401"/>
      <c r="M547" s="401"/>
      <c r="N547" s="401"/>
      <c r="O547" s="401"/>
    </row>
    <row r="548" spans="11:15" s="404" customFormat="1" ht="9" customHeight="1">
      <c r="K548" s="401"/>
      <c r="L548" s="401"/>
      <c r="M548" s="401"/>
      <c r="N548" s="401"/>
      <c r="O548" s="401"/>
    </row>
    <row r="549" spans="11:15" s="404" customFormat="1" ht="9" customHeight="1">
      <c r="K549" s="401"/>
      <c r="L549" s="401"/>
      <c r="M549" s="401"/>
      <c r="N549" s="401"/>
      <c r="O549" s="401"/>
    </row>
    <row r="550" spans="11:15" s="404" customFormat="1" ht="9" customHeight="1">
      <c r="K550" s="401"/>
      <c r="L550" s="401"/>
      <c r="M550" s="401"/>
      <c r="N550" s="401"/>
      <c r="O550" s="401"/>
    </row>
    <row r="551" spans="11:15" s="404" customFormat="1" ht="9" customHeight="1">
      <c r="K551" s="401"/>
      <c r="L551" s="401"/>
      <c r="M551" s="401"/>
      <c r="N551" s="401"/>
      <c r="O551" s="401"/>
    </row>
    <row r="552" spans="11:15" s="404" customFormat="1" ht="9" customHeight="1">
      <c r="K552" s="398"/>
      <c r="L552" s="401"/>
      <c r="M552" s="401"/>
      <c r="N552" s="401"/>
      <c r="O552" s="401"/>
    </row>
    <row r="553" spans="11:15" s="404" customFormat="1" ht="9" customHeight="1">
      <c r="K553" s="398"/>
      <c r="L553" s="401"/>
      <c r="M553" s="401"/>
      <c r="N553" s="401"/>
      <c r="O553" s="401"/>
    </row>
    <row r="554" spans="11:15" s="404" customFormat="1" ht="9" customHeight="1">
      <c r="K554" s="398"/>
      <c r="L554" s="401"/>
      <c r="M554" s="401"/>
      <c r="N554" s="401"/>
      <c r="O554" s="401"/>
    </row>
    <row r="555" spans="11:15" s="404" customFormat="1" ht="9" customHeight="1">
      <c r="K555" s="398"/>
      <c r="L555" s="401"/>
      <c r="M555" s="401"/>
      <c r="N555" s="401"/>
      <c r="O555" s="401"/>
    </row>
    <row r="556" spans="11:15" s="404" customFormat="1" ht="9" customHeight="1">
      <c r="K556" s="398"/>
      <c r="L556" s="401"/>
      <c r="M556" s="401"/>
      <c r="N556" s="401"/>
      <c r="O556" s="401"/>
    </row>
    <row r="557" spans="11:15" s="404" customFormat="1" ht="9" customHeight="1">
      <c r="K557" s="398"/>
      <c r="L557" s="401"/>
      <c r="M557" s="401"/>
      <c r="N557" s="401"/>
      <c r="O557" s="401"/>
    </row>
    <row r="558" spans="11:15" s="404" customFormat="1" ht="9" customHeight="1">
      <c r="K558" s="398"/>
      <c r="L558" s="401"/>
      <c r="M558" s="401"/>
      <c r="N558" s="401"/>
      <c r="O558" s="401"/>
    </row>
    <row r="559" spans="11:15" s="404" customFormat="1" ht="9" customHeight="1">
      <c r="K559" s="398"/>
      <c r="L559" s="401"/>
      <c r="M559" s="401"/>
      <c r="N559" s="401"/>
      <c r="O559" s="401"/>
    </row>
    <row r="560" spans="11:15" s="404" customFormat="1" ht="9" customHeight="1">
      <c r="K560" s="398"/>
      <c r="L560" s="401"/>
      <c r="M560" s="401"/>
      <c r="N560" s="401"/>
      <c r="O560" s="401"/>
    </row>
  </sheetData>
  <mergeCells count="9">
    <mergeCell ref="A5:A7"/>
    <mergeCell ref="C8:D8"/>
    <mergeCell ref="F8:G8"/>
    <mergeCell ref="B4:B8"/>
    <mergeCell ref="C4:C7"/>
    <mergeCell ref="D4:D7"/>
    <mergeCell ref="E4:E7"/>
    <mergeCell ref="F4:F7"/>
    <mergeCell ref="G4:G7"/>
  </mergeCells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58"/>
  <sheetViews>
    <sheetView showGridLines="0" zoomScaleNormal="100" workbookViewId="0">
      <selection activeCell="A3" sqref="A3"/>
    </sheetView>
  </sheetViews>
  <sheetFormatPr baseColWidth="10" defaultRowHeight="11.25"/>
  <cols>
    <col min="1" max="1" width="5.85546875" style="404" customWidth="1"/>
    <col min="2" max="2" width="34.5703125" style="404" customWidth="1"/>
    <col min="3" max="3" width="9.7109375" style="404" customWidth="1"/>
    <col min="4" max="4" width="10" style="402" customWidth="1"/>
    <col min="5" max="5" width="10.140625" style="402" customWidth="1"/>
    <col min="6" max="6" width="9.7109375" style="402" customWidth="1"/>
    <col min="7" max="7" width="9.140625" style="402" customWidth="1"/>
    <col min="8" max="21" width="11.42578125" style="404"/>
    <col min="22" max="28" width="11.42578125" style="586"/>
    <col min="29" max="16384" width="11.42578125" style="404"/>
  </cols>
  <sheetData>
    <row r="1" spans="1:28" s="418" customFormat="1" ht="9.9499999999999993" customHeight="1">
      <c r="A1" s="512" t="s">
        <v>468</v>
      </c>
    </row>
    <row r="2" spans="1:28" s="418" customFormat="1" ht="9.9499999999999993" customHeight="1">
      <c r="A2" s="512" t="s">
        <v>339</v>
      </c>
    </row>
    <row r="3" spans="1:28" ht="9.9499999999999993" customHeight="1">
      <c r="A3" s="398"/>
      <c r="B3" s="398"/>
      <c r="C3" s="398"/>
      <c r="D3" s="398"/>
      <c r="E3" s="398"/>
      <c r="F3" s="398"/>
      <c r="G3" s="403" t="s">
        <v>443</v>
      </c>
      <c r="H3" s="398"/>
      <c r="I3" s="398"/>
      <c r="J3" s="398"/>
      <c r="K3" s="406"/>
      <c r="L3" s="406"/>
      <c r="M3" s="406"/>
      <c r="N3" s="406"/>
      <c r="O3" s="406"/>
      <c r="P3" s="398"/>
      <c r="Q3" s="398"/>
      <c r="R3" s="398"/>
      <c r="S3" s="398"/>
      <c r="T3" s="398"/>
      <c r="U3" s="398"/>
      <c r="V3" s="398"/>
      <c r="W3" s="398"/>
      <c r="X3" s="398"/>
      <c r="Y3" s="398"/>
      <c r="Z3" s="398"/>
      <c r="AA3" s="398"/>
      <c r="AB3" s="398"/>
    </row>
    <row r="4" spans="1:28" ht="10.5" customHeight="1">
      <c r="A4" s="684" t="s">
        <v>169</v>
      </c>
      <c r="B4" s="690" t="s">
        <v>168</v>
      </c>
      <c r="C4" s="776" t="s">
        <v>462</v>
      </c>
      <c r="D4" s="778" t="s">
        <v>463</v>
      </c>
      <c r="E4" s="690" t="s">
        <v>464</v>
      </c>
      <c r="F4" s="778" t="s">
        <v>4</v>
      </c>
      <c r="G4" s="672" t="s">
        <v>44</v>
      </c>
      <c r="H4" s="398"/>
      <c r="I4" s="398"/>
      <c r="J4" s="398"/>
      <c r="K4" s="398"/>
      <c r="L4" s="398"/>
      <c r="M4" s="398"/>
      <c r="N4" s="398"/>
      <c r="O4" s="398"/>
      <c r="P4" s="398"/>
      <c r="Q4" s="398"/>
      <c r="R4" s="398"/>
      <c r="S4" s="398"/>
      <c r="T4" s="398"/>
      <c r="U4" s="398"/>
      <c r="V4" s="404"/>
      <c r="W4" s="404"/>
      <c r="X4" s="404"/>
      <c r="Y4" s="404"/>
      <c r="Z4" s="404"/>
      <c r="AA4" s="404"/>
      <c r="AB4" s="404"/>
    </row>
    <row r="5" spans="1:28" ht="10.5" customHeight="1">
      <c r="A5" s="780"/>
      <c r="B5" s="716"/>
      <c r="C5" s="782"/>
      <c r="D5" s="716"/>
      <c r="E5" s="716"/>
      <c r="F5" s="716"/>
      <c r="G5" s="674"/>
      <c r="H5" s="398"/>
      <c r="I5" s="398"/>
      <c r="J5" s="398"/>
      <c r="K5" s="398"/>
      <c r="L5" s="398"/>
      <c r="M5" s="398"/>
      <c r="N5" s="398"/>
      <c r="O5" s="398"/>
      <c r="P5" s="398"/>
      <c r="Q5" s="398"/>
      <c r="R5" s="398"/>
      <c r="S5" s="398"/>
      <c r="T5" s="398"/>
      <c r="U5" s="398"/>
      <c r="V5" s="404"/>
      <c r="W5" s="404"/>
      <c r="X5" s="404"/>
      <c r="Y5" s="404"/>
      <c r="Z5" s="404"/>
      <c r="AA5" s="404"/>
      <c r="AB5" s="404"/>
    </row>
    <row r="6" spans="1:28" ht="10.5" customHeight="1">
      <c r="A6" s="780"/>
      <c r="B6" s="716"/>
      <c r="C6" s="782"/>
      <c r="D6" s="716"/>
      <c r="E6" s="716"/>
      <c r="F6" s="716"/>
      <c r="G6" s="674"/>
      <c r="H6" s="398"/>
      <c r="I6" s="398"/>
      <c r="J6" s="398"/>
      <c r="K6" s="398"/>
      <c r="L6" s="398"/>
      <c r="M6" s="398"/>
      <c r="N6" s="398"/>
      <c r="O6" s="398"/>
      <c r="P6" s="398"/>
      <c r="Q6" s="398"/>
      <c r="R6" s="398"/>
      <c r="S6" s="398"/>
      <c r="T6" s="398"/>
      <c r="U6" s="398"/>
      <c r="V6" s="404"/>
      <c r="W6" s="404"/>
      <c r="X6" s="404"/>
      <c r="Y6" s="404"/>
      <c r="Z6" s="404"/>
      <c r="AA6" s="404"/>
      <c r="AB6" s="404"/>
    </row>
    <row r="7" spans="1:28" ht="10.5" customHeight="1">
      <c r="A7" s="781"/>
      <c r="B7" s="717"/>
      <c r="C7" s="783"/>
      <c r="D7" s="717"/>
      <c r="E7" s="717"/>
      <c r="F7" s="717"/>
      <c r="G7" s="676"/>
      <c r="H7" s="398"/>
      <c r="I7" s="398"/>
      <c r="J7" s="398"/>
      <c r="K7" s="398"/>
      <c r="L7" s="398"/>
      <c r="M7" s="398"/>
      <c r="N7" s="398"/>
      <c r="O7" s="398"/>
      <c r="P7" s="398"/>
      <c r="Q7" s="398"/>
      <c r="R7" s="398"/>
      <c r="S7" s="398"/>
      <c r="T7" s="398"/>
      <c r="U7" s="398"/>
      <c r="V7" s="404"/>
      <c r="W7" s="404"/>
      <c r="X7" s="404"/>
      <c r="Y7" s="404"/>
      <c r="Z7" s="404"/>
      <c r="AA7" s="404"/>
      <c r="AB7" s="404"/>
    </row>
    <row r="8" spans="1:28" ht="12.75" customHeight="1">
      <c r="A8" s="414"/>
      <c r="B8" s="421"/>
      <c r="C8" s="441"/>
      <c r="D8" s="433"/>
      <c r="E8" s="441"/>
      <c r="F8" s="441"/>
      <c r="G8" s="441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398"/>
      <c r="S8" s="398"/>
      <c r="T8" s="398"/>
      <c r="U8" s="398"/>
      <c r="V8" s="398"/>
      <c r="W8" s="398"/>
      <c r="X8" s="398"/>
      <c r="Y8" s="398"/>
      <c r="Z8" s="398"/>
      <c r="AA8" s="398"/>
      <c r="AB8" s="398"/>
    </row>
    <row r="9" spans="1:28" s="399" customFormat="1" ht="11.1" customHeight="1">
      <c r="A9" s="512"/>
      <c r="B9" s="513" t="s">
        <v>289</v>
      </c>
      <c r="C9" s="587">
        <v>-1.9</v>
      </c>
      <c r="D9" s="587">
        <v>-1.1000000000000001</v>
      </c>
      <c r="E9" s="587">
        <v>-1.9</v>
      </c>
      <c r="F9" s="587">
        <v>2.1</v>
      </c>
      <c r="G9" s="665">
        <v>1.6</v>
      </c>
      <c r="H9" s="433"/>
      <c r="I9" s="587"/>
      <c r="J9" s="587"/>
      <c r="K9" s="587"/>
      <c r="L9" s="587"/>
      <c r="M9" s="587"/>
      <c r="N9" s="433"/>
      <c r="P9" s="433"/>
      <c r="Q9" s="433"/>
      <c r="R9" s="433"/>
      <c r="S9" s="433"/>
      <c r="T9" s="433"/>
      <c r="U9" s="433"/>
      <c r="V9" s="572"/>
      <c r="W9" s="572"/>
      <c r="X9" s="572"/>
      <c r="Y9" s="572"/>
      <c r="Z9" s="572"/>
      <c r="AA9" s="572"/>
      <c r="AB9" s="572"/>
    </row>
    <row r="10" spans="1:28" s="399" customFormat="1" ht="8.25" customHeight="1">
      <c r="A10" s="512"/>
      <c r="B10" s="513"/>
      <c r="C10" s="654"/>
      <c r="D10" s="654"/>
      <c r="E10" s="654"/>
      <c r="F10" s="654"/>
      <c r="G10" s="666"/>
      <c r="H10" s="428"/>
      <c r="I10" s="588"/>
      <c r="J10" s="588"/>
      <c r="K10" s="588"/>
      <c r="L10" s="588"/>
      <c r="M10" s="588"/>
      <c r="N10" s="433"/>
      <c r="P10" s="433"/>
      <c r="Q10" s="433"/>
      <c r="R10" s="433"/>
      <c r="S10" s="433"/>
      <c r="T10" s="433"/>
      <c r="U10" s="433"/>
      <c r="V10" s="572"/>
      <c r="W10" s="572"/>
      <c r="X10" s="567"/>
      <c r="Y10" s="572"/>
      <c r="Z10" s="572"/>
      <c r="AA10" s="572"/>
      <c r="AB10" s="572"/>
    </row>
    <row r="11" spans="1:28" s="401" customFormat="1" ht="11.1" customHeight="1">
      <c r="A11" s="418">
        <v>41</v>
      </c>
      <c r="B11" s="515" t="s">
        <v>171</v>
      </c>
      <c r="C11" s="654">
        <v>-8.6</v>
      </c>
      <c r="D11" s="654">
        <v>-5.6</v>
      </c>
      <c r="E11" s="654">
        <v>-7.9</v>
      </c>
      <c r="F11" s="654">
        <v>-2.7</v>
      </c>
      <c r="G11" s="666">
        <v>-3.8</v>
      </c>
      <c r="H11" s="428"/>
      <c r="I11" s="588"/>
      <c r="J11" s="588"/>
      <c r="K11" s="588"/>
      <c r="L11" s="588"/>
      <c r="M11" s="588"/>
      <c r="N11" s="428"/>
      <c r="P11" s="428"/>
      <c r="Q11" s="428"/>
      <c r="R11" s="428"/>
      <c r="S11" s="428"/>
      <c r="T11" s="428"/>
      <c r="U11" s="428"/>
      <c r="V11" s="567"/>
      <c r="W11" s="567"/>
      <c r="X11" s="567"/>
      <c r="Y11" s="567"/>
      <c r="Z11" s="567"/>
      <c r="AA11" s="567"/>
      <c r="AB11" s="567"/>
    </row>
    <row r="12" spans="1:28" s="401" customFormat="1" ht="3.75" customHeight="1">
      <c r="A12" s="418"/>
      <c r="B12" s="515"/>
      <c r="C12" s="654"/>
      <c r="D12" s="654"/>
      <c r="E12" s="654"/>
      <c r="F12" s="654"/>
      <c r="G12" s="666"/>
      <c r="H12" s="428"/>
      <c r="I12" s="588"/>
      <c r="J12" s="588"/>
      <c r="K12" s="588"/>
      <c r="L12" s="588"/>
      <c r="M12" s="588"/>
      <c r="N12" s="428"/>
      <c r="P12" s="428"/>
      <c r="Q12" s="428"/>
      <c r="R12" s="428"/>
      <c r="S12" s="428"/>
      <c r="T12" s="428"/>
      <c r="U12" s="428"/>
      <c r="V12" s="567"/>
      <c r="W12" s="567"/>
      <c r="X12" s="567"/>
      <c r="Y12" s="567"/>
      <c r="Z12" s="567"/>
      <c r="AA12" s="567"/>
      <c r="AB12" s="567"/>
    </row>
    <row r="13" spans="1:28" s="401" customFormat="1" ht="10.7" customHeight="1">
      <c r="A13" s="573" t="s">
        <v>290</v>
      </c>
      <c r="B13" s="408" t="s">
        <v>291</v>
      </c>
      <c r="C13" s="654">
        <v>-55.6</v>
      </c>
      <c r="D13" s="654">
        <v>-45.5</v>
      </c>
      <c r="E13" s="657" t="s">
        <v>132</v>
      </c>
      <c r="F13" s="654">
        <v>-49.2</v>
      </c>
      <c r="G13" s="666">
        <v>-35.4</v>
      </c>
      <c r="H13" s="428"/>
      <c r="I13" s="588"/>
      <c r="J13" s="588"/>
      <c r="K13" s="588"/>
      <c r="L13" s="588"/>
      <c r="M13" s="588"/>
      <c r="N13" s="428"/>
      <c r="P13" s="428"/>
      <c r="Q13" s="428"/>
      <c r="R13" s="428"/>
      <c r="S13" s="428"/>
      <c r="T13" s="428"/>
      <c r="U13" s="428"/>
      <c r="V13" s="567"/>
      <c r="W13" s="567"/>
      <c r="X13" s="567"/>
      <c r="Y13" s="567"/>
      <c r="Z13" s="567"/>
      <c r="AA13" s="567"/>
      <c r="AB13" s="567"/>
    </row>
    <row r="14" spans="1:28" s="401" customFormat="1" ht="10.7" customHeight="1">
      <c r="A14" s="573" t="s">
        <v>292</v>
      </c>
      <c r="B14" s="408" t="s">
        <v>440</v>
      </c>
      <c r="C14" s="654">
        <v>-100</v>
      </c>
      <c r="D14" s="657" t="s">
        <v>286</v>
      </c>
      <c r="E14" s="657" t="s">
        <v>132</v>
      </c>
      <c r="F14" s="657" t="s">
        <v>286</v>
      </c>
      <c r="G14" s="664" t="s">
        <v>286</v>
      </c>
      <c r="H14" s="428"/>
      <c r="I14" s="588"/>
      <c r="J14" s="430"/>
      <c r="K14" s="588"/>
      <c r="L14" s="430"/>
      <c r="M14" s="430"/>
      <c r="N14" s="428"/>
      <c r="P14" s="428"/>
      <c r="Q14" s="428"/>
      <c r="R14" s="428"/>
      <c r="S14" s="428"/>
      <c r="T14" s="428"/>
      <c r="U14" s="428"/>
      <c r="V14" s="567"/>
      <c r="W14" s="567"/>
      <c r="X14" s="567"/>
      <c r="Y14" s="567"/>
      <c r="Z14" s="567"/>
      <c r="AA14" s="567"/>
      <c r="AB14" s="567"/>
    </row>
    <row r="15" spans="1:28" s="401" customFormat="1" ht="10.7" customHeight="1">
      <c r="A15" s="573" t="s">
        <v>293</v>
      </c>
      <c r="B15" s="408" t="s">
        <v>294</v>
      </c>
      <c r="C15" s="657" t="s">
        <v>132</v>
      </c>
      <c r="D15" s="657" t="s">
        <v>286</v>
      </c>
      <c r="E15" s="657" t="s">
        <v>132</v>
      </c>
      <c r="F15" s="657" t="s">
        <v>286</v>
      </c>
      <c r="G15" s="664" t="s">
        <v>286</v>
      </c>
      <c r="H15" s="428"/>
      <c r="I15" s="588"/>
      <c r="J15" s="588"/>
      <c r="K15" s="588"/>
      <c r="L15" s="588"/>
      <c r="M15" s="588"/>
      <c r="N15" s="428"/>
      <c r="P15" s="428"/>
      <c r="Q15" s="428"/>
      <c r="R15" s="428"/>
      <c r="S15" s="428"/>
      <c r="T15" s="428"/>
      <c r="U15" s="428"/>
      <c r="V15" s="567"/>
      <c r="W15" s="567"/>
      <c r="X15" s="567"/>
      <c r="Y15" s="567"/>
      <c r="Z15" s="567"/>
      <c r="AA15" s="567"/>
      <c r="AB15" s="567"/>
    </row>
    <row r="16" spans="1:28" s="401" customFormat="1" ht="10.7" customHeight="1">
      <c r="A16" s="573" t="s">
        <v>295</v>
      </c>
      <c r="B16" s="408" t="s">
        <v>296</v>
      </c>
      <c r="C16" s="654">
        <v>-57.4</v>
      </c>
      <c r="D16" s="657" t="s">
        <v>286</v>
      </c>
      <c r="E16" s="657" t="s">
        <v>132</v>
      </c>
      <c r="F16" s="657" t="s">
        <v>286</v>
      </c>
      <c r="G16" s="664" t="s">
        <v>286</v>
      </c>
      <c r="H16" s="428"/>
      <c r="I16" s="588"/>
      <c r="J16" s="430"/>
      <c r="K16" s="588"/>
      <c r="L16" s="430"/>
      <c r="M16" s="430"/>
      <c r="N16" s="428"/>
      <c r="P16" s="428"/>
      <c r="Q16" s="428"/>
      <c r="R16" s="428"/>
      <c r="S16" s="428"/>
      <c r="T16" s="428"/>
      <c r="U16" s="428"/>
      <c r="V16" s="567"/>
      <c r="W16" s="567"/>
      <c r="X16" s="567"/>
      <c r="Y16" s="567"/>
      <c r="Z16" s="567"/>
      <c r="AA16" s="567"/>
      <c r="AB16" s="567"/>
    </row>
    <row r="17" spans="1:41" s="401" customFormat="1" ht="10.7" customHeight="1">
      <c r="A17" s="418" t="s">
        <v>172</v>
      </c>
      <c r="B17" s="517" t="s">
        <v>173</v>
      </c>
      <c r="C17" s="654">
        <v>-5</v>
      </c>
      <c r="D17" s="654">
        <v>-4.2</v>
      </c>
      <c r="E17" s="654">
        <v>-7.9</v>
      </c>
      <c r="F17" s="654">
        <v>-0.9</v>
      </c>
      <c r="G17" s="666">
        <v>-1.8</v>
      </c>
      <c r="H17" s="428"/>
      <c r="I17" s="588"/>
      <c r="J17" s="588"/>
      <c r="K17" s="588"/>
      <c r="L17" s="588"/>
      <c r="M17" s="588"/>
      <c r="N17" s="428"/>
      <c r="P17" s="428"/>
      <c r="Q17" s="428"/>
      <c r="R17" s="428"/>
      <c r="S17" s="428"/>
      <c r="T17" s="428"/>
      <c r="U17" s="428"/>
      <c r="V17" s="567"/>
      <c r="W17" s="567"/>
      <c r="X17" s="567"/>
      <c r="Y17" s="567"/>
      <c r="Z17" s="567"/>
      <c r="AA17" s="567"/>
      <c r="AB17" s="567"/>
    </row>
    <row r="18" spans="1:41" s="401" customFormat="1" ht="10.7" customHeight="1">
      <c r="A18" s="518" t="s">
        <v>174</v>
      </c>
      <c r="B18" s="517" t="s">
        <v>297</v>
      </c>
      <c r="C18" s="654">
        <v>-5.6</v>
      </c>
      <c r="D18" s="657" t="s">
        <v>286</v>
      </c>
      <c r="E18" s="657" t="s">
        <v>286</v>
      </c>
      <c r="F18" s="657" t="s">
        <v>286</v>
      </c>
      <c r="G18" s="664" t="s">
        <v>286</v>
      </c>
      <c r="H18" s="428"/>
      <c r="I18" s="588"/>
      <c r="J18" s="430"/>
      <c r="K18" s="430"/>
      <c r="L18" s="430"/>
      <c r="M18" s="430"/>
      <c r="N18" s="428"/>
      <c r="P18" s="428"/>
      <c r="Q18" s="428"/>
      <c r="R18" s="428"/>
      <c r="S18" s="428"/>
      <c r="T18" s="428"/>
      <c r="U18" s="428"/>
      <c r="V18" s="567"/>
      <c r="W18" s="567"/>
      <c r="X18" s="567"/>
      <c r="Y18" s="567"/>
      <c r="Z18" s="567"/>
      <c r="AA18" s="567"/>
      <c r="AB18" s="567"/>
    </row>
    <row r="19" spans="1:41" s="401" customFormat="1" ht="10.7" customHeight="1">
      <c r="A19" s="518" t="s">
        <v>178</v>
      </c>
      <c r="B19" s="517" t="s">
        <v>179</v>
      </c>
      <c r="C19" s="654">
        <v>17.600000000000001</v>
      </c>
      <c r="D19" s="657" t="s">
        <v>286</v>
      </c>
      <c r="E19" s="657" t="s">
        <v>286</v>
      </c>
      <c r="F19" s="657" t="s">
        <v>286</v>
      </c>
      <c r="G19" s="664" t="s">
        <v>286</v>
      </c>
      <c r="H19" s="428"/>
      <c r="I19" s="588"/>
      <c r="J19" s="430"/>
      <c r="K19" s="430"/>
      <c r="L19" s="430"/>
      <c r="M19" s="430"/>
      <c r="N19" s="428"/>
      <c r="P19" s="428"/>
      <c r="Q19" s="428"/>
      <c r="R19" s="428"/>
      <c r="S19" s="428"/>
      <c r="T19" s="428"/>
      <c r="U19" s="428"/>
      <c r="V19" s="567"/>
      <c r="W19" s="567"/>
      <c r="X19" s="567"/>
      <c r="Y19" s="567"/>
      <c r="Z19" s="567"/>
      <c r="AA19" s="567"/>
      <c r="AB19" s="567"/>
    </row>
    <row r="20" spans="1:41" s="401" customFormat="1" ht="6.95" customHeight="1">
      <c r="A20" s="418"/>
      <c r="B20" s="515"/>
      <c r="C20" s="654"/>
      <c r="D20" s="654"/>
      <c r="E20" s="654"/>
      <c r="F20" s="654"/>
      <c r="G20" s="666"/>
      <c r="H20" s="428"/>
      <c r="I20" s="588"/>
      <c r="J20" s="588"/>
      <c r="K20" s="588"/>
      <c r="L20" s="588"/>
      <c r="M20" s="588"/>
      <c r="N20" s="428"/>
      <c r="P20" s="428"/>
      <c r="Q20" s="428"/>
      <c r="R20" s="428"/>
      <c r="S20" s="428"/>
      <c r="T20" s="428"/>
      <c r="U20" s="428"/>
      <c r="V20" s="567"/>
      <c r="W20" s="567"/>
      <c r="X20" s="567"/>
      <c r="Y20" s="567"/>
      <c r="Z20" s="567"/>
      <c r="AA20" s="567"/>
      <c r="AB20" s="567"/>
    </row>
    <row r="21" spans="1:41" s="401" customFormat="1" ht="11.1" customHeight="1">
      <c r="A21" s="418">
        <v>42</v>
      </c>
      <c r="B21" s="515" t="s">
        <v>180</v>
      </c>
      <c r="C21" s="654">
        <v>1</v>
      </c>
      <c r="D21" s="654">
        <v>1</v>
      </c>
      <c r="E21" s="654">
        <v>-1.7</v>
      </c>
      <c r="F21" s="654">
        <v>4</v>
      </c>
      <c r="G21" s="666">
        <v>9.8000000000000007</v>
      </c>
      <c r="H21" s="428"/>
      <c r="I21" s="588"/>
      <c r="J21" s="588"/>
      <c r="K21" s="588"/>
      <c r="L21" s="588"/>
      <c r="M21" s="588"/>
      <c r="N21" s="428"/>
      <c r="P21" s="428"/>
      <c r="Q21" s="428"/>
      <c r="R21" s="428"/>
      <c r="S21" s="428"/>
      <c r="T21" s="428"/>
      <c r="U21" s="428"/>
      <c r="V21" s="567"/>
      <c r="W21" s="567"/>
      <c r="X21" s="567"/>
      <c r="Y21" s="567"/>
      <c r="Z21" s="567"/>
      <c r="AA21" s="567"/>
      <c r="AB21" s="567"/>
    </row>
    <row r="22" spans="1:41" s="401" customFormat="1" ht="3.75" customHeight="1">
      <c r="A22" s="418"/>
      <c r="B22" s="515"/>
      <c r="C22" s="654"/>
      <c r="D22" s="654"/>
      <c r="E22" s="654"/>
      <c r="F22" s="654"/>
      <c r="G22" s="666"/>
      <c r="H22" s="428"/>
      <c r="I22" s="588"/>
      <c r="J22" s="588"/>
      <c r="K22" s="588"/>
      <c r="L22" s="588"/>
      <c r="M22" s="588"/>
      <c r="N22" s="428"/>
      <c r="P22" s="428"/>
      <c r="Q22" s="428"/>
      <c r="R22" s="428"/>
      <c r="S22" s="428"/>
      <c r="T22" s="428"/>
      <c r="U22" s="428"/>
      <c r="V22" s="567"/>
      <c r="W22" s="567"/>
      <c r="X22" s="567"/>
      <c r="Y22" s="567"/>
      <c r="Z22" s="567"/>
      <c r="AA22" s="567"/>
      <c r="AB22" s="567"/>
    </row>
    <row r="23" spans="1:41" s="401" customFormat="1" ht="10.7" customHeight="1">
      <c r="A23" s="518" t="s">
        <v>181</v>
      </c>
      <c r="B23" s="517" t="s">
        <v>298</v>
      </c>
      <c r="C23" s="654">
        <v>4.5999999999999996</v>
      </c>
      <c r="D23" s="654">
        <v>0.7</v>
      </c>
      <c r="E23" s="654">
        <v>-1.6</v>
      </c>
      <c r="F23" s="654">
        <v>3.5</v>
      </c>
      <c r="G23" s="666">
        <v>12.7</v>
      </c>
      <c r="H23" s="428"/>
      <c r="I23" s="588"/>
      <c r="J23" s="588"/>
      <c r="K23" s="588"/>
      <c r="L23" s="588"/>
      <c r="M23" s="588"/>
      <c r="N23" s="428"/>
      <c r="P23" s="428"/>
      <c r="Q23" s="428"/>
      <c r="R23" s="428"/>
      <c r="S23" s="428"/>
      <c r="T23" s="428"/>
      <c r="U23" s="428"/>
      <c r="V23" s="567"/>
      <c r="W23" s="567"/>
      <c r="X23" s="567"/>
      <c r="Y23" s="567"/>
      <c r="Z23" s="567"/>
      <c r="AA23" s="567"/>
      <c r="AB23" s="567"/>
    </row>
    <row r="24" spans="1:41" s="401" customFormat="1" ht="10.7" customHeight="1">
      <c r="A24" s="519" t="s">
        <v>184</v>
      </c>
      <c r="B24" s="520" t="s">
        <v>185</v>
      </c>
      <c r="C24" s="654">
        <v>4.5999999999999996</v>
      </c>
      <c r="D24" s="654">
        <v>-0.7</v>
      </c>
      <c r="E24" s="654">
        <v>-0.1</v>
      </c>
      <c r="F24" s="654">
        <v>2</v>
      </c>
      <c r="G24" s="666">
        <v>2</v>
      </c>
      <c r="H24" s="428"/>
      <c r="I24" s="588"/>
      <c r="J24" s="588"/>
      <c r="K24" s="588"/>
      <c r="L24" s="588"/>
      <c r="M24" s="588"/>
      <c r="N24" s="428"/>
      <c r="P24" s="428"/>
      <c r="Q24" s="428"/>
      <c r="R24" s="428"/>
      <c r="S24" s="428"/>
      <c r="T24" s="428"/>
      <c r="U24" s="428"/>
      <c r="V24" s="567"/>
      <c r="W24" s="567"/>
      <c r="X24" s="567"/>
      <c r="Y24" s="567"/>
      <c r="Z24" s="567"/>
      <c r="AA24" s="567"/>
      <c r="AB24" s="567"/>
      <c r="AF24" s="405"/>
      <c r="AG24" s="405"/>
      <c r="AH24" s="405"/>
      <c r="AI24" s="405"/>
      <c r="AJ24" s="406"/>
      <c r="AK24" s="406"/>
      <c r="AL24" s="406"/>
      <c r="AM24" s="406"/>
      <c r="AN24" s="406"/>
      <c r="AO24" s="406"/>
    </row>
    <row r="25" spans="1:41" s="401" customFormat="1" ht="10.7" customHeight="1">
      <c r="A25" s="519" t="s">
        <v>186</v>
      </c>
      <c r="B25" s="520" t="s">
        <v>187</v>
      </c>
      <c r="C25" s="654">
        <v>1.3</v>
      </c>
      <c r="D25" s="657" t="s">
        <v>286</v>
      </c>
      <c r="E25" s="657" t="s">
        <v>286</v>
      </c>
      <c r="F25" s="657" t="s">
        <v>286</v>
      </c>
      <c r="G25" s="657" t="s">
        <v>286</v>
      </c>
      <c r="H25" s="428"/>
      <c r="I25" s="588"/>
      <c r="J25" s="430"/>
      <c r="K25" s="430"/>
      <c r="L25" s="430"/>
      <c r="M25" s="430"/>
      <c r="N25" s="428"/>
      <c r="P25" s="428"/>
      <c r="Q25" s="428"/>
      <c r="R25" s="428"/>
      <c r="S25" s="428"/>
      <c r="T25" s="428"/>
      <c r="U25" s="428"/>
      <c r="V25" s="567"/>
      <c r="W25" s="567"/>
      <c r="X25" s="567"/>
      <c r="Y25" s="567"/>
      <c r="Z25" s="567"/>
      <c r="AA25" s="567"/>
      <c r="AB25" s="567"/>
      <c r="AF25" s="405"/>
      <c r="AG25" s="405"/>
      <c r="AH25" s="405"/>
      <c r="AI25" s="405"/>
      <c r="AJ25" s="406"/>
      <c r="AK25" s="406"/>
      <c r="AL25" s="406"/>
      <c r="AM25" s="406"/>
      <c r="AN25" s="406"/>
      <c r="AO25" s="406"/>
    </row>
    <row r="26" spans="1:41" s="401" customFormat="1" ht="10.7" customHeight="1">
      <c r="A26" s="518" t="s">
        <v>188</v>
      </c>
      <c r="B26" s="517" t="s">
        <v>189</v>
      </c>
      <c r="C26" s="654">
        <v>17.600000000000001</v>
      </c>
      <c r="D26" s="657" t="s">
        <v>286</v>
      </c>
      <c r="E26" s="657" t="s">
        <v>286</v>
      </c>
      <c r="F26" s="657" t="s">
        <v>286</v>
      </c>
      <c r="G26" s="657" t="s">
        <v>286</v>
      </c>
      <c r="H26" s="428"/>
      <c r="I26" s="588"/>
      <c r="J26" s="430"/>
      <c r="K26" s="430"/>
      <c r="L26" s="430"/>
      <c r="M26" s="430"/>
      <c r="N26" s="428"/>
      <c r="P26" s="428"/>
      <c r="Q26" s="428"/>
      <c r="R26" s="428"/>
      <c r="S26" s="428"/>
      <c r="T26" s="428"/>
      <c r="U26" s="428"/>
      <c r="V26" s="567"/>
      <c r="W26" s="567"/>
      <c r="X26" s="567"/>
      <c r="Y26" s="567"/>
      <c r="Z26" s="567"/>
      <c r="AA26" s="567"/>
      <c r="AB26" s="567"/>
      <c r="AF26" s="405"/>
      <c r="AG26" s="405"/>
      <c r="AH26" s="405"/>
      <c r="AI26" s="405"/>
      <c r="AJ26" s="406"/>
      <c r="AK26" s="406"/>
      <c r="AL26" s="406"/>
      <c r="AM26" s="406"/>
      <c r="AN26" s="406"/>
      <c r="AO26" s="406"/>
    </row>
    <row r="27" spans="1:41" s="401" customFormat="1" ht="10.7" customHeight="1">
      <c r="A27" s="518" t="s">
        <v>190</v>
      </c>
      <c r="B27" s="517" t="s">
        <v>299</v>
      </c>
      <c r="C27" s="654">
        <v>-0.8</v>
      </c>
      <c r="D27" s="654">
        <v>4.3</v>
      </c>
      <c r="E27" s="654">
        <v>0.5</v>
      </c>
      <c r="F27" s="654">
        <v>7.8</v>
      </c>
      <c r="G27" s="654">
        <v>5</v>
      </c>
      <c r="H27" s="428"/>
      <c r="I27" s="588"/>
      <c r="J27" s="588"/>
      <c r="K27" s="588"/>
      <c r="L27" s="588"/>
      <c r="M27" s="588"/>
      <c r="N27" s="428"/>
      <c r="P27" s="428"/>
      <c r="Q27" s="428"/>
      <c r="R27" s="428"/>
      <c r="S27" s="428"/>
      <c r="T27" s="428"/>
      <c r="U27" s="428"/>
      <c r="V27" s="567"/>
      <c r="W27" s="567"/>
      <c r="X27" s="567"/>
      <c r="Y27" s="567"/>
      <c r="Z27" s="567"/>
      <c r="AA27" s="567"/>
      <c r="AB27" s="567"/>
      <c r="AF27" s="405"/>
      <c r="AG27" s="405"/>
      <c r="AH27" s="405"/>
      <c r="AI27" s="405"/>
      <c r="AJ27" s="406"/>
      <c r="AK27" s="406"/>
      <c r="AL27" s="406"/>
      <c r="AM27" s="406"/>
      <c r="AN27" s="406"/>
      <c r="AO27" s="406"/>
    </row>
    <row r="28" spans="1:41" s="401" customFormat="1" ht="10.7" customHeight="1">
      <c r="A28" s="518" t="s">
        <v>193</v>
      </c>
      <c r="B28" s="517" t="s">
        <v>194</v>
      </c>
      <c r="C28" s="654"/>
      <c r="D28" s="654"/>
      <c r="E28" s="654"/>
      <c r="F28" s="654"/>
      <c r="G28" s="654"/>
      <c r="H28" s="428"/>
      <c r="I28" s="588"/>
      <c r="J28" s="588"/>
      <c r="K28" s="588"/>
      <c r="L28" s="588"/>
      <c r="M28" s="588"/>
      <c r="N28" s="428"/>
      <c r="P28" s="428"/>
      <c r="Q28" s="428"/>
      <c r="R28" s="428"/>
      <c r="S28" s="428"/>
      <c r="T28" s="428"/>
      <c r="U28" s="428"/>
      <c r="V28" s="567"/>
      <c r="W28" s="567"/>
      <c r="X28" s="567"/>
      <c r="Y28" s="567"/>
      <c r="Z28" s="567"/>
      <c r="AA28" s="567"/>
      <c r="AB28" s="567"/>
      <c r="AM28" s="570"/>
      <c r="AN28" s="570"/>
      <c r="AO28" s="570"/>
    </row>
    <row r="29" spans="1:41" s="401" customFormat="1" ht="10.7" customHeight="1">
      <c r="A29" s="518"/>
      <c r="B29" s="517" t="s">
        <v>195</v>
      </c>
      <c r="C29" s="654">
        <v>0.5</v>
      </c>
      <c r="D29" s="654">
        <v>3.4</v>
      </c>
      <c r="E29" s="654">
        <v>0.7</v>
      </c>
      <c r="F29" s="654">
        <v>7.9</v>
      </c>
      <c r="G29" s="654">
        <v>4.8</v>
      </c>
      <c r="H29" s="428"/>
      <c r="I29" s="588"/>
      <c r="J29" s="588"/>
      <c r="K29" s="588"/>
      <c r="L29" s="588"/>
      <c r="M29" s="588"/>
      <c r="N29" s="428"/>
      <c r="P29" s="428"/>
      <c r="Q29" s="428"/>
      <c r="R29" s="428"/>
      <c r="S29" s="428"/>
      <c r="T29" s="428"/>
      <c r="U29" s="428"/>
      <c r="V29" s="567"/>
      <c r="W29" s="567"/>
      <c r="X29" s="567"/>
      <c r="Y29" s="567"/>
      <c r="Z29" s="567"/>
      <c r="AA29" s="567"/>
      <c r="AB29" s="567"/>
    </row>
    <row r="30" spans="1:41" s="401" customFormat="1" ht="10.7" customHeight="1">
      <c r="A30" s="518" t="s">
        <v>196</v>
      </c>
      <c r="B30" s="517" t="s">
        <v>197</v>
      </c>
      <c r="C30" s="654">
        <v>-3.8</v>
      </c>
      <c r="D30" s="654">
        <v>6.5</v>
      </c>
      <c r="E30" s="654">
        <v>0.1</v>
      </c>
      <c r="F30" s="654">
        <v>7.4</v>
      </c>
      <c r="G30" s="654">
        <v>5.5</v>
      </c>
      <c r="H30" s="428"/>
      <c r="I30" s="588"/>
      <c r="J30" s="588"/>
      <c r="K30" s="588"/>
      <c r="L30" s="588"/>
      <c r="M30" s="588"/>
      <c r="N30" s="428"/>
      <c r="P30" s="428"/>
      <c r="Q30" s="428"/>
      <c r="R30" s="428"/>
      <c r="S30" s="428"/>
      <c r="T30" s="428"/>
      <c r="U30" s="428"/>
      <c r="V30" s="567"/>
      <c r="W30" s="567"/>
      <c r="X30" s="567"/>
      <c r="Y30" s="567"/>
      <c r="Z30" s="567"/>
      <c r="AA30" s="567"/>
      <c r="AB30" s="567"/>
      <c r="AF30" s="405"/>
      <c r="AG30" s="405"/>
      <c r="AH30" s="405"/>
      <c r="AI30" s="405"/>
      <c r="AJ30" s="406"/>
      <c r="AK30" s="406"/>
      <c r="AL30" s="574"/>
    </row>
    <row r="31" spans="1:41" s="401" customFormat="1" ht="10.7" customHeight="1">
      <c r="A31" s="518" t="s">
        <v>198</v>
      </c>
      <c r="B31" s="517" t="s">
        <v>199</v>
      </c>
      <c r="C31" s="654">
        <v>-6.8</v>
      </c>
      <c r="D31" s="654">
        <v>-3.2</v>
      </c>
      <c r="E31" s="654">
        <v>-7</v>
      </c>
      <c r="F31" s="654">
        <v>-0.9</v>
      </c>
      <c r="G31" s="654">
        <v>4.5</v>
      </c>
      <c r="H31" s="428"/>
      <c r="I31" s="588"/>
      <c r="J31" s="588"/>
      <c r="K31" s="588"/>
      <c r="L31" s="588"/>
      <c r="M31" s="588"/>
      <c r="N31" s="428"/>
      <c r="P31" s="428"/>
      <c r="Q31" s="428"/>
      <c r="R31" s="428"/>
      <c r="S31" s="428"/>
      <c r="T31" s="428"/>
      <c r="U31" s="428"/>
      <c r="V31" s="567"/>
      <c r="W31" s="567"/>
      <c r="X31" s="567"/>
      <c r="Y31" s="567"/>
      <c r="Z31" s="567"/>
      <c r="AA31" s="567"/>
      <c r="AB31" s="567"/>
      <c r="AF31" s="405"/>
      <c r="AG31" s="405"/>
      <c r="AH31" s="405"/>
      <c r="AI31" s="405"/>
      <c r="AJ31" s="406"/>
      <c r="AK31" s="406"/>
      <c r="AL31" s="574"/>
    </row>
    <row r="32" spans="1:41" s="401" customFormat="1" ht="10.7" customHeight="1">
      <c r="A32" s="518" t="s">
        <v>200</v>
      </c>
      <c r="B32" s="517" t="s">
        <v>201</v>
      </c>
      <c r="C32" s="657" t="s">
        <v>132</v>
      </c>
      <c r="D32" s="657" t="s">
        <v>286</v>
      </c>
      <c r="E32" s="657" t="s">
        <v>286</v>
      </c>
      <c r="F32" s="657" t="s">
        <v>286</v>
      </c>
      <c r="G32" s="657" t="s">
        <v>286</v>
      </c>
      <c r="H32" s="428"/>
      <c r="I32" s="588"/>
      <c r="J32" s="430"/>
      <c r="K32" s="430"/>
      <c r="L32" s="430"/>
      <c r="M32" s="430"/>
      <c r="N32" s="428"/>
      <c r="P32" s="428"/>
      <c r="Q32" s="428"/>
      <c r="R32" s="428"/>
      <c r="S32" s="428"/>
      <c r="T32" s="428"/>
      <c r="U32" s="428"/>
      <c r="V32" s="567"/>
      <c r="W32" s="567"/>
      <c r="X32" s="567"/>
      <c r="Y32" s="567"/>
      <c r="Z32" s="567"/>
      <c r="AA32" s="567"/>
      <c r="AB32" s="567"/>
      <c r="AF32" s="405"/>
      <c r="AG32" s="405"/>
      <c r="AH32" s="405"/>
      <c r="AI32" s="405"/>
      <c r="AJ32" s="406"/>
      <c r="AK32" s="406"/>
      <c r="AL32" s="574"/>
    </row>
    <row r="33" spans="1:38" s="401" customFormat="1" ht="10.7" customHeight="1">
      <c r="A33" s="518" t="s">
        <v>202</v>
      </c>
      <c r="B33" s="517" t="s">
        <v>300</v>
      </c>
      <c r="C33" s="654">
        <v>-7</v>
      </c>
      <c r="D33" s="657" t="s">
        <v>286</v>
      </c>
      <c r="E33" s="657" t="s">
        <v>286</v>
      </c>
      <c r="F33" s="657" t="s">
        <v>286</v>
      </c>
      <c r="G33" s="657" t="s">
        <v>286</v>
      </c>
      <c r="H33" s="428"/>
      <c r="I33" s="588"/>
      <c r="J33" s="430"/>
      <c r="K33" s="430"/>
      <c r="L33" s="430"/>
      <c r="M33" s="430"/>
      <c r="N33" s="428"/>
      <c r="P33" s="428"/>
      <c r="Q33" s="428"/>
      <c r="R33" s="428"/>
      <c r="S33" s="428"/>
      <c r="T33" s="428"/>
      <c r="U33" s="428"/>
      <c r="V33" s="567"/>
      <c r="W33" s="567"/>
      <c r="X33" s="567"/>
      <c r="Y33" s="567"/>
      <c r="Z33" s="567"/>
      <c r="AA33" s="567"/>
      <c r="AB33" s="567"/>
      <c r="AF33" s="405"/>
      <c r="AG33" s="405"/>
      <c r="AH33" s="405"/>
      <c r="AI33" s="405"/>
      <c r="AJ33" s="406"/>
      <c r="AK33" s="406"/>
      <c r="AL33" s="574"/>
    </row>
    <row r="34" spans="1:38" s="401" customFormat="1" ht="6" customHeight="1">
      <c r="A34" s="418"/>
      <c r="B34" s="515"/>
      <c r="C34" s="654"/>
      <c r="D34" s="654"/>
      <c r="E34" s="654"/>
      <c r="F34" s="654"/>
      <c r="G34" s="654"/>
      <c r="H34" s="428"/>
      <c r="I34" s="588"/>
      <c r="J34" s="588"/>
      <c r="K34" s="588"/>
      <c r="L34" s="588"/>
      <c r="M34" s="588"/>
      <c r="N34" s="428"/>
      <c r="P34" s="428"/>
      <c r="Q34" s="428"/>
      <c r="R34" s="428"/>
      <c r="S34" s="428"/>
      <c r="T34" s="428"/>
      <c r="U34" s="428"/>
      <c r="V34" s="567"/>
      <c r="W34" s="567"/>
      <c r="X34" s="567"/>
      <c r="Y34" s="567"/>
      <c r="Z34" s="567"/>
      <c r="AA34" s="567"/>
      <c r="AB34" s="567"/>
    </row>
    <row r="35" spans="1:38" s="401" customFormat="1" ht="11.1" customHeight="1">
      <c r="A35" s="518">
        <v>43</v>
      </c>
      <c r="B35" s="517" t="s">
        <v>301</v>
      </c>
      <c r="C35" s="654"/>
      <c r="D35" s="654"/>
      <c r="E35" s="654"/>
      <c r="F35" s="654"/>
      <c r="G35" s="654"/>
      <c r="H35" s="428"/>
      <c r="I35" s="588"/>
      <c r="J35" s="588"/>
      <c r="K35" s="588"/>
      <c r="L35" s="588"/>
      <c r="M35" s="588"/>
      <c r="V35" s="567"/>
      <c r="W35" s="567"/>
      <c r="X35" s="567"/>
      <c r="Y35" s="567"/>
      <c r="Z35" s="567"/>
      <c r="AA35" s="567"/>
      <c r="AB35" s="567"/>
    </row>
    <row r="36" spans="1:38" s="401" customFormat="1" ht="11.1" customHeight="1">
      <c r="A36" s="518"/>
      <c r="B36" s="517" t="s">
        <v>302</v>
      </c>
      <c r="C36" s="654">
        <v>-0.9</v>
      </c>
      <c r="D36" s="654">
        <v>-0.6</v>
      </c>
      <c r="E36" s="654">
        <v>-0.3</v>
      </c>
      <c r="F36" s="654">
        <v>2.6</v>
      </c>
      <c r="G36" s="654">
        <v>0.1</v>
      </c>
      <c r="H36" s="428"/>
      <c r="I36" s="588"/>
      <c r="J36" s="588"/>
      <c r="K36" s="588"/>
      <c r="L36" s="588"/>
      <c r="M36" s="588"/>
      <c r="N36" s="428"/>
      <c r="P36" s="428"/>
      <c r="Q36" s="428"/>
      <c r="R36" s="428"/>
      <c r="S36" s="428"/>
      <c r="T36" s="428"/>
      <c r="U36" s="428"/>
      <c r="V36" s="567"/>
      <c r="W36" s="567"/>
      <c r="X36" s="567"/>
      <c r="Y36" s="567"/>
      <c r="Z36" s="567"/>
      <c r="AA36" s="567"/>
      <c r="AB36" s="567"/>
    </row>
    <row r="37" spans="1:38" s="401" customFormat="1" ht="2.25" customHeight="1">
      <c r="A37" s="518"/>
      <c r="B37" s="517"/>
      <c r="C37" s="654"/>
      <c r="D37" s="654"/>
      <c r="E37" s="654"/>
      <c r="F37" s="654"/>
      <c r="G37" s="654"/>
      <c r="H37" s="428"/>
      <c r="I37" s="588"/>
      <c r="J37" s="588"/>
      <c r="K37" s="588"/>
      <c r="L37" s="588"/>
      <c r="M37" s="588"/>
      <c r="N37" s="575"/>
      <c r="P37" s="428"/>
      <c r="Q37" s="575"/>
      <c r="R37" s="575"/>
      <c r="S37" s="575"/>
      <c r="T37" s="575"/>
      <c r="U37" s="575"/>
      <c r="V37" s="567"/>
      <c r="W37" s="567"/>
      <c r="X37" s="567"/>
      <c r="Y37" s="567"/>
      <c r="Z37" s="567"/>
      <c r="AA37" s="567"/>
      <c r="AB37" s="567"/>
    </row>
    <row r="38" spans="1:38" s="401" customFormat="1" ht="10.7" customHeight="1">
      <c r="A38" s="518" t="s">
        <v>208</v>
      </c>
      <c r="B38" s="517" t="s">
        <v>303</v>
      </c>
      <c r="C38" s="654"/>
      <c r="D38" s="654"/>
      <c r="E38" s="654"/>
      <c r="F38" s="654"/>
      <c r="G38" s="654"/>
      <c r="H38" s="428"/>
      <c r="I38" s="588"/>
      <c r="J38" s="588"/>
      <c r="K38" s="588"/>
      <c r="L38" s="588"/>
      <c r="M38" s="588"/>
      <c r="N38" s="575"/>
      <c r="P38" s="428"/>
      <c r="Q38" s="575"/>
      <c r="R38" s="575"/>
      <c r="S38" s="575"/>
      <c r="T38" s="575"/>
      <c r="U38" s="575"/>
      <c r="V38" s="567"/>
      <c r="W38" s="567"/>
      <c r="X38" s="567"/>
      <c r="Y38" s="567"/>
      <c r="Z38" s="567"/>
      <c r="AA38" s="567"/>
      <c r="AB38" s="567"/>
    </row>
    <row r="39" spans="1:38" s="401" customFormat="1" ht="10.7" customHeight="1">
      <c r="A39" s="518"/>
      <c r="B39" s="517" t="s">
        <v>304</v>
      </c>
      <c r="C39" s="657" t="s">
        <v>132</v>
      </c>
      <c r="D39" s="654">
        <v>0</v>
      </c>
      <c r="E39" s="654">
        <v>4.8</v>
      </c>
      <c r="F39" s="654">
        <v>1.9</v>
      </c>
      <c r="G39" s="654">
        <v>5.5</v>
      </c>
      <c r="H39" s="428"/>
      <c r="I39" s="588"/>
      <c r="J39" s="588"/>
      <c r="K39" s="588"/>
      <c r="L39" s="588"/>
      <c r="M39" s="588"/>
      <c r="N39" s="428"/>
      <c r="P39" s="428"/>
      <c r="Q39" s="428"/>
      <c r="R39" s="428"/>
      <c r="S39" s="428"/>
      <c r="T39" s="428"/>
      <c r="U39" s="428"/>
      <c r="V39" s="567"/>
      <c r="W39" s="567"/>
      <c r="X39" s="567"/>
      <c r="Y39" s="567"/>
      <c r="Z39" s="567"/>
      <c r="AA39" s="567"/>
      <c r="AB39" s="567"/>
      <c r="AF39" s="412"/>
      <c r="AG39" s="412"/>
      <c r="AH39" s="412"/>
      <c r="AI39" s="412"/>
      <c r="AJ39" s="413"/>
    </row>
    <row r="40" spans="1:38" s="401" customFormat="1" ht="10.7" customHeight="1">
      <c r="A40" s="518" t="s">
        <v>211</v>
      </c>
      <c r="B40" s="517" t="s">
        <v>212</v>
      </c>
      <c r="C40" s="654">
        <v>7.3</v>
      </c>
      <c r="D40" s="654">
        <v>1.8</v>
      </c>
      <c r="E40" s="654">
        <v>17.5</v>
      </c>
      <c r="F40" s="654">
        <v>6.5</v>
      </c>
      <c r="G40" s="654">
        <v>3</v>
      </c>
      <c r="H40" s="428"/>
      <c r="I40" s="588"/>
      <c r="J40" s="588"/>
      <c r="K40" s="588"/>
      <c r="L40" s="588"/>
      <c r="M40" s="588"/>
      <c r="N40" s="428"/>
      <c r="P40" s="428"/>
      <c r="Q40" s="428"/>
      <c r="R40" s="428"/>
      <c r="S40" s="428"/>
      <c r="T40" s="428"/>
      <c r="U40" s="428"/>
      <c r="V40" s="567"/>
      <c r="W40" s="567"/>
      <c r="X40" s="567"/>
      <c r="Y40" s="567"/>
      <c r="Z40" s="567"/>
      <c r="AA40" s="567"/>
      <c r="AB40" s="567"/>
      <c r="AF40" s="412"/>
      <c r="AG40" s="412"/>
      <c r="AH40" s="412"/>
      <c r="AI40" s="412"/>
      <c r="AJ40" s="413"/>
    </row>
    <row r="41" spans="1:38" s="401" customFormat="1" ht="10.7" customHeight="1">
      <c r="A41" s="518" t="s">
        <v>213</v>
      </c>
      <c r="B41" s="517" t="s">
        <v>214</v>
      </c>
      <c r="C41" s="654">
        <v>-5.9</v>
      </c>
      <c r="D41" s="654">
        <v>-0.6</v>
      </c>
      <c r="E41" s="654">
        <v>-1.1000000000000001</v>
      </c>
      <c r="F41" s="654">
        <v>0.9</v>
      </c>
      <c r="G41" s="654">
        <v>6.4</v>
      </c>
      <c r="H41" s="428"/>
      <c r="I41" s="588"/>
      <c r="J41" s="588"/>
      <c r="K41" s="588"/>
      <c r="L41" s="588"/>
      <c r="M41" s="588"/>
      <c r="N41" s="428"/>
      <c r="P41" s="428"/>
      <c r="Q41" s="428"/>
      <c r="R41" s="428"/>
      <c r="S41" s="428"/>
      <c r="T41" s="428"/>
      <c r="U41" s="428"/>
      <c r="V41" s="567"/>
      <c r="W41" s="567"/>
      <c r="X41" s="567"/>
      <c r="Y41" s="567"/>
      <c r="Z41" s="567"/>
      <c r="AA41" s="567"/>
      <c r="AB41" s="567"/>
      <c r="AF41" s="412"/>
      <c r="AG41" s="412"/>
      <c r="AH41" s="412"/>
      <c r="AI41" s="412"/>
      <c r="AJ41" s="413"/>
    </row>
    <row r="42" spans="1:38" s="401" customFormat="1" ht="10.7" customHeight="1">
      <c r="A42" s="518" t="s">
        <v>215</v>
      </c>
      <c r="B42" s="517" t="s">
        <v>216</v>
      </c>
      <c r="C42" s="654" t="s">
        <v>264</v>
      </c>
      <c r="D42" s="654" t="s">
        <v>264</v>
      </c>
      <c r="E42" s="654" t="s">
        <v>264</v>
      </c>
      <c r="F42" s="654" t="s">
        <v>264</v>
      </c>
      <c r="G42" s="654" t="s">
        <v>264</v>
      </c>
      <c r="H42" s="428"/>
      <c r="I42" s="588"/>
      <c r="J42" s="588"/>
      <c r="K42" s="588"/>
      <c r="L42" s="588"/>
      <c r="M42" s="588"/>
      <c r="N42" s="428"/>
      <c r="P42" s="428"/>
      <c r="Q42" s="428"/>
      <c r="R42" s="428"/>
      <c r="S42" s="428"/>
      <c r="T42" s="428"/>
      <c r="U42" s="428"/>
      <c r="V42" s="567"/>
      <c r="W42" s="567"/>
      <c r="X42" s="567"/>
      <c r="Y42" s="567"/>
      <c r="Z42" s="567"/>
      <c r="AA42" s="567"/>
      <c r="AB42" s="567"/>
      <c r="AF42" s="576"/>
      <c r="AG42" s="576"/>
      <c r="AH42" s="576"/>
      <c r="AI42" s="576"/>
      <c r="AJ42" s="576"/>
    </row>
    <row r="43" spans="1:38" s="401" customFormat="1" ht="10.7" customHeight="1">
      <c r="A43" s="577" t="s">
        <v>305</v>
      </c>
      <c r="B43" s="408" t="s">
        <v>306</v>
      </c>
      <c r="C43" s="654">
        <v>0.7</v>
      </c>
      <c r="D43" s="654">
        <v>-0.1</v>
      </c>
      <c r="E43" s="654">
        <v>1.7</v>
      </c>
      <c r="F43" s="654">
        <v>4.8</v>
      </c>
      <c r="G43" s="654">
        <v>-0.5</v>
      </c>
      <c r="H43" s="428"/>
      <c r="I43" s="588"/>
      <c r="J43" s="588"/>
      <c r="K43" s="588"/>
      <c r="L43" s="588"/>
      <c r="M43" s="588"/>
      <c r="N43" s="428"/>
      <c r="P43" s="428"/>
      <c r="Q43" s="428"/>
      <c r="R43" s="428"/>
      <c r="S43" s="428"/>
      <c r="T43" s="428"/>
      <c r="U43" s="428"/>
      <c r="V43" s="567"/>
      <c r="W43" s="567"/>
      <c r="X43" s="567"/>
      <c r="Y43" s="567"/>
      <c r="Z43" s="567"/>
      <c r="AA43" s="567"/>
      <c r="AB43" s="567"/>
      <c r="AF43" s="412"/>
      <c r="AG43" s="412"/>
      <c r="AH43" s="412"/>
      <c r="AI43" s="412"/>
      <c r="AJ43" s="413"/>
    </row>
    <row r="44" spans="1:38" s="401" customFormat="1" ht="10.7" customHeight="1">
      <c r="A44" s="577" t="s">
        <v>307</v>
      </c>
      <c r="B44" s="408" t="s">
        <v>308</v>
      </c>
      <c r="C44" s="654">
        <v>2.5</v>
      </c>
      <c r="D44" s="654">
        <v>1.4</v>
      </c>
      <c r="E44" s="654">
        <v>3.2</v>
      </c>
      <c r="F44" s="654">
        <v>7.8</v>
      </c>
      <c r="G44" s="654">
        <v>0.3</v>
      </c>
      <c r="H44" s="428"/>
      <c r="I44" s="588"/>
      <c r="J44" s="588"/>
      <c r="K44" s="588"/>
      <c r="L44" s="588"/>
      <c r="M44" s="588"/>
      <c r="N44" s="428"/>
      <c r="P44" s="428"/>
      <c r="Q44" s="428"/>
      <c r="R44" s="428"/>
      <c r="S44" s="428"/>
      <c r="T44" s="428"/>
      <c r="U44" s="428"/>
      <c r="V44" s="567"/>
      <c r="W44" s="567"/>
      <c r="X44" s="567"/>
      <c r="Y44" s="567"/>
      <c r="Z44" s="567"/>
      <c r="AA44" s="567"/>
      <c r="AB44" s="567"/>
      <c r="AF44" s="412"/>
      <c r="AG44" s="412"/>
      <c r="AH44" s="412"/>
      <c r="AI44" s="412"/>
      <c r="AJ44" s="413"/>
    </row>
    <row r="45" spans="1:38" s="401" customFormat="1" ht="10.7" customHeight="1">
      <c r="A45" s="577" t="s">
        <v>309</v>
      </c>
      <c r="B45" s="408" t="s">
        <v>377</v>
      </c>
      <c r="C45" s="654"/>
      <c r="D45" s="654"/>
      <c r="E45" s="654"/>
      <c r="F45" s="654"/>
      <c r="G45" s="654"/>
      <c r="H45" s="428"/>
      <c r="I45" s="588"/>
      <c r="J45" s="588"/>
      <c r="K45" s="588"/>
      <c r="L45" s="588"/>
      <c r="M45" s="588"/>
      <c r="N45" s="428"/>
      <c r="P45" s="428"/>
      <c r="Q45" s="428"/>
      <c r="R45" s="428"/>
      <c r="S45" s="428"/>
      <c r="T45" s="428"/>
      <c r="U45" s="428"/>
      <c r="V45" s="567"/>
      <c r="W45" s="567"/>
      <c r="X45" s="567"/>
      <c r="Y45" s="567"/>
      <c r="Z45" s="567"/>
      <c r="AA45" s="567"/>
      <c r="AB45" s="567"/>
      <c r="AF45" s="412"/>
      <c r="AG45" s="412"/>
      <c r="AH45" s="412"/>
      <c r="AI45" s="412"/>
      <c r="AJ45" s="413"/>
    </row>
    <row r="46" spans="1:38" s="401" customFormat="1" ht="10.7" customHeight="1">
      <c r="A46" s="577"/>
      <c r="B46" s="408" t="s">
        <v>310</v>
      </c>
      <c r="C46" s="654">
        <v>-0.5</v>
      </c>
      <c r="D46" s="654">
        <v>-0.4</v>
      </c>
      <c r="E46" s="654">
        <v>0.8</v>
      </c>
      <c r="F46" s="654">
        <v>3.8</v>
      </c>
      <c r="G46" s="654">
        <v>-0.1</v>
      </c>
      <c r="H46" s="428"/>
      <c r="I46" s="588"/>
      <c r="J46" s="588"/>
      <c r="K46" s="588"/>
      <c r="L46" s="588"/>
      <c r="M46" s="588"/>
      <c r="N46" s="428"/>
      <c r="P46" s="428"/>
      <c r="Q46" s="428"/>
      <c r="R46" s="428"/>
      <c r="S46" s="428"/>
      <c r="T46" s="428"/>
      <c r="U46" s="428"/>
      <c r="V46" s="567"/>
      <c r="W46" s="567"/>
      <c r="X46" s="567"/>
      <c r="Y46" s="567"/>
      <c r="Z46" s="567"/>
      <c r="AA46" s="567"/>
      <c r="AB46" s="567"/>
      <c r="AF46" s="576"/>
      <c r="AG46" s="576"/>
      <c r="AH46" s="576"/>
      <c r="AI46" s="576"/>
      <c r="AJ46" s="576"/>
    </row>
    <row r="47" spans="1:38" s="401" customFormat="1" ht="10.7" customHeight="1">
      <c r="A47" s="577" t="s">
        <v>311</v>
      </c>
      <c r="B47" s="408" t="s">
        <v>312</v>
      </c>
      <c r="C47" s="654">
        <v>-1.5</v>
      </c>
      <c r="D47" s="654">
        <v>-4.8</v>
      </c>
      <c r="E47" s="654">
        <v>-2.1</v>
      </c>
      <c r="F47" s="654">
        <v>-0.4</v>
      </c>
      <c r="G47" s="654">
        <v>-3.7</v>
      </c>
      <c r="H47" s="428"/>
      <c r="I47" s="588"/>
      <c r="J47" s="588"/>
      <c r="K47" s="588"/>
      <c r="L47" s="588"/>
      <c r="M47" s="588"/>
      <c r="N47" s="428"/>
      <c r="P47" s="428"/>
      <c r="Q47" s="428"/>
      <c r="R47" s="428"/>
      <c r="S47" s="428"/>
      <c r="T47" s="428"/>
      <c r="U47" s="428"/>
      <c r="V47" s="567"/>
      <c r="W47" s="567"/>
      <c r="X47" s="567"/>
      <c r="Y47" s="567"/>
      <c r="Z47" s="567"/>
      <c r="AA47" s="567"/>
      <c r="AB47" s="567"/>
      <c r="AF47" s="412"/>
      <c r="AG47" s="412"/>
      <c r="AH47" s="412"/>
      <c r="AI47" s="412"/>
      <c r="AJ47" s="413"/>
    </row>
    <row r="48" spans="1:38" s="401" customFormat="1" ht="10.7" customHeight="1">
      <c r="A48" s="577" t="s">
        <v>313</v>
      </c>
      <c r="B48" s="408" t="s">
        <v>314</v>
      </c>
      <c r="C48" s="654"/>
      <c r="D48" s="654"/>
      <c r="E48" s="654"/>
      <c r="F48" s="654"/>
      <c r="G48" s="654"/>
      <c r="H48" s="428"/>
      <c r="I48" s="588"/>
      <c r="J48" s="588"/>
      <c r="K48" s="588"/>
      <c r="L48" s="588"/>
      <c r="M48" s="588"/>
      <c r="N48" s="428"/>
      <c r="P48" s="428"/>
      <c r="Q48" s="428"/>
      <c r="R48" s="428"/>
      <c r="S48" s="428"/>
      <c r="T48" s="428"/>
      <c r="U48" s="428"/>
      <c r="V48" s="567"/>
      <c r="W48" s="567"/>
      <c r="X48" s="567"/>
      <c r="Y48" s="567"/>
      <c r="Z48" s="567"/>
      <c r="AA48" s="567"/>
      <c r="AB48" s="567"/>
      <c r="AF48" s="412"/>
      <c r="AG48" s="412"/>
      <c r="AH48" s="412"/>
      <c r="AI48" s="412"/>
      <c r="AJ48" s="413"/>
    </row>
    <row r="49" spans="1:36" s="401" customFormat="1" ht="10.7" customHeight="1">
      <c r="A49" s="577"/>
      <c r="B49" s="408" t="s">
        <v>315</v>
      </c>
      <c r="C49" s="654">
        <v>-12.9</v>
      </c>
      <c r="D49" s="654">
        <v>-12.8</v>
      </c>
      <c r="E49" s="654">
        <v>-9.6999999999999993</v>
      </c>
      <c r="F49" s="654">
        <v>-7.2</v>
      </c>
      <c r="G49" s="654">
        <v>-10.3</v>
      </c>
      <c r="H49" s="428"/>
      <c r="I49" s="588"/>
      <c r="J49" s="588"/>
      <c r="K49" s="588"/>
      <c r="L49" s="588"/>
      <c r="M49" s="588"/>
      <c r="N49" s="428"/>
      <c r="P49" s="428"/>
      <c r="Q49" s="428"/>
      <c r="R49" s="428"/>
      <c r="S49" s="428"/>
      <c r="T49" s="428"/>
      <c r="U49" s="428"/>
      <c r="V49" s="567"/>
      <c r="W49" s="567"/>
      <c r="X49" s="567"/>
      <c r="Y49" s="567"/>
      <c r="Z49" s="567"/>
      <c r="AA49" s="567"/>
      <c r="AB49" s="567"/>
      <c r="AF49" s="412"/>
      <c r="AG49" s="412"/>
      <c r="AH49" s="412"/>
      <c r="AI49" s="412"/>
      <c r="AJ49" s="413"/>
    </row>
    <row r="50" spans="1:36" s="401" customFormat="1" ht="10.7" customHeight="1">
      <c r="A50" s="577" t="s">
        <v>316</v>
      </c>
      <c r="B50" s="408" t="s">
        <v>317</v>
      </c>
      <c r="C50" s="654">
        <v>10.199999999999999</v>
      </c>
      <c r="D50" s="654">
        <v>2.2000000000000002</v>
      </c>
      <c r="E50" s="654">
        <v>4.5</v>
      </c>
      <c r="F50" s="654">
        <v>3.5</v>
      </c>
      <c r="G50" s="654">
        <v>0.8</v>
      </c>
      <c r="H50" s="428"/>
      <c r="I50" s="588"/>
      <c r="J50" s="588"/>
      <c r="K50" s="588"/>
      <c r="L50" s="588"/>
      <c r="M50" s="588"/>
      <c r="N50" s="428"/>
      <c r="P50" s="428"/>
      <c r="Q50" s="428"/>
      <c r="R50" s="428"/>
      <c r="S50" s="428"/>
      <c r="T50" s="428"/>
      <c r="U50" s="428"/>
      <c r="V50" s="567"/>
      <c r="W50" s="567"/>
      <c r="X50" s="567"/>
      <c r="Y50" s="567"/>
      <c r="Z50" s="567"/>
      <c r="AA50" s="567"/>
      <c r="AB50" s="567"/>
      <c r="AF50" s="576"/>
      <c r="AG50" s="576"/>
      <c r="AH50" s="576"/>
      <c r="AI50" s="576"/>
      <c r="AJ50" s="576"/>
    </row>
    <row r="51" spans="1:36" s="401" customFormat="1" ht="10.7" customHeight="1">
      <c r="A51" s="577" t="s">
        <v>318</v>
      </c>
      <c r="B51" s="408" t="s">
        <v>319</v>
      </c>
      <c r="C51" s="654">
        <v>-4.8</v>
      </c>
      <c r="D51" s="654">
        <v>-0.1</v>
      </c>
      <c r="E51" s="654">
        <v>-2.1</v>
      </c>
      <c r="F51" s="654">
        <v>3.7</v>
      </c>
      <c r="G51" s="654">
        <v>-0.4</v>
      </c>
      <c r="H51" s="428"/>
      <c r="I51" s="588"/>
      <c r="J51" s="588"/>
      <c r="K51" s="588"/>
      <c r="L51" s="588"/>
      <c r="M51" s="588"/>
      <c r="N51" s="428"/>
      <c r="P51" s="428"/>
      <c r="Q51" s="428"/>
      <c r="R51" s="428"/>
      <c r="S51" s="428"/>
      <c r="T51" s="428"/>
      <c r="U51" s="428"/>
      <c r="V51" s="567"/>
      <c r="W51" s="567"/>
      <c r="X51" s="567"/>
      <c r="Y51" s="567"/>
      <c r="Z51" s="567"/>
      <c r="AA51" s="567"/>
      <c r="AB51" s="567"/>
      <c r="AF51" s="412"/>
      <c r="AG51" s="412"/>
      <c r="AH51" s="412"/>
      <c r="AI51" s="412"/>
      <c r="AJ51" s="413"/>
    </row>
    <row r="52" spans="1:36" s="401" customFormat="1" ht="10.7" customHeight="1">
      <c r="A52" s="577" t="s">
        <v>320</v>
      </c>
      <c r="B52" s="408" t="s">
        <v>321</v>
      </c>
      <c r="C52" s="654"/>
      <c r="D52" s="654"/>
      <c r="E52" s="654"/>
      <c r="F52" s="654"/>
      <c r="G52" s="654"/>
      <c r="H52" s="428"/>
      <c r="I52" s="588"/>
      <c r="J52" s="588"/>
      <c r="K52" s="588"/>
      <c r="L52" s="588"/>
      <c r="M52" s="588"/>
      <c r="N52" s="428"/>
      <c r="P52" s="428"/>
      <c r="Q52" s="428"/>
      <c r="R52" s="428"/>
      <c r="S52" s="428"/>
      <c r="T52" s="428"/>
      <c r="U52" s="428"/>
      <c r="V52" s="567"/>
      <c r="W52" s="567"/>
      <c r="X52" s="567"/>
      <c r="Y52" s="567"/>
      <c r="Z52" s="567"/>
      <c r="AA52" s="567"/>
      <c r="AB52" s="567"/>
      <c r="AF52" s="412"/>
      <c r="AG52" s="412"/>
      <c r="AH52" s="412"/>
      <c r="AI52" s="412"/>
      <c r="AJ52" s="413"/>
    </row>
    <row r="53" spans="1:36" s="401" customFormat="1" ht="10.7" customHeight="1">
      <c r="A53" s="550"/>
      <c r="B53" s="408" t="s">
        <v>322</v>
      </c>
      <c r="C53" s="654">
        <v>-6.7</v>
      </c>
      <c r="D53" s="654">
        <v>-2.4</v>
      </c>
      <c r="E53" s="654">
        <v>-0.4</v>
      </c>
      <c r="F53" s="654">
        <v>1.3</v>
      </c>
      <c r="G53" s="654">
        <v>4.8</v>
      </c>
      <c r="H53" s="428"/>
      <c r="I53" s="588"/>
      <c r="J53" s="588"/>
      <c r="K53" s="588"/>
      <c r="L53" s="588"/>
      <c r="M53" s="588"/>
      <c r="N53" s="428"/>
      <c r="P53" s="428"/>
      <c r="Q53" s="428"/>
      <c r="R53" s="428"/>
      <c r="S53" s="428"/>
      <c r="T53" s="428"/>
      <c r="U53" s="428"/>
      <c r="V53" s="567"/>
      <c r="W53" s="567"/>
      <c r="X53" s="567"/>
      <c r="Y53" s="567"/>
      <c r="Z53" s="567"/>
      <c r="AA53" s="567"/>
      <c r="AB53" s="567"/>
      <c r="AF53" s="412"/>
      <c r="AG53" s="412"/>
      <c r="AH53" s="412"/>
      <c r="AI53" s="412"/>
      <c r="AJ53" s="413"/>
    </row>
    <row r="54" spans="1:36" s="401" customFormat="1" ht="10.7" customHeight="1">
      <c r="A54" s="577" t="s">
        <v>323</v>
      </c>
      <c r="B54" s="408" t="s">
        <v>324</v>
      </c>
      <c r="C54" s="654">
        <v>-12.2</v>
      </c>
      <c r="D54" s="654">
        <v>-1.6</v>
      </c>
      <c r="E54" s="654">
        <v>-4.5</v>
      </c>
      <c r="F54" s="654">
        <v>1.6</v>
      </c>
      <c r="G54" s="654">
        <v>-5.5</v>
      </c>
      <c r="H54" s="428"/>
      <c r="I54" s="588"/>
      <c r="J54" s="588"/>
      <c r="K54" s="588"/>
      <c r="L54" s="588"/>
      <c r="M54" s="588"/>
      <c r="N54" s="428"/>
      <c r="P54" s="428"/>
      <c r="Q54" s="428"/>
      <c r="R54" s="428"/>
      <c r="S54" s="428"/>
      <c r="T54" s="428"/>
      <c r="U54" s="428"/>
      <c r="V54" s="567"/>
      <c r="W54" s="567"/>
      <c r="X54" s="567"/>
      <c r="Y54" s="567"/>
      <c r="Z54" s="567"/>
      <c r="AA54" s="567"/>
      <c r="AB54" s="567"/>
      <c r="AF54" s="576"/>
      <c r="AG54" s="576"/>
      <c r="AH54" s="576"/>
      <c r="AI54" s="576"/>
      <c r="AJ54" s="576"/>
    </row>
    <row r="55" spans="1:36" s="401" customFormat="1" ht="10.7" customHeight="1">
      <c r="A55" s="577" t="s">
        <v>325</v>
      </c>
      <c r="B55" s="408" t="s">
        <v>326</v>
      </c>
      <c r="C55" s="654"/>
      <c r="D55" s="654"/>
      <c r="E55" s="654"/>
      <c r="F55" s="654"/>
      <c r="G55" s="654"/>
      <c r="H55" s="428"/>
      <c r="I55" s="588"/>
      <c r="J55" s="588"/>
      <c r="K55" s="588"/>
      <c r="L55" s="588"/>
      <c r="M55" s="588"/>
      <c r="N55" s="428"/>
      <c r="P55" s="428"/>
      <c r="Q55" s="428"/>
      <c r="R55" s="428"/>
      <c r="S55" s="428"/>
      <c r="T55" s="428"/>
      <c r="U55" s="428"/>
      <c r="V55" s="567"/>
      <c r="W55" s="567"/>
      <c r="X55" s="567"/>
      <c r="Y55" s="567"/>
      <c r="Z55" s="567"/>
      <c r="AA55" s="567"/>
      <c r="AB55" s="567"/>
    </row>
    <row r="56" spans="1:36" s="401" customFormat="1" ht="10.7" customHeight="1">
      <c r="A56" s="577"/>
      <c r="B56" s="408" t="s">
        <v>327</v>
      </c>
      <c r="C56" s="654">
        <v>3.4</v>
      </c>
      <c r="D56" s="654">
        <v>3.2</v>
      </c>
      <c r="E56" s="654">
        <v>3.3</v>
      </c>
      <c r="F56" s="654">
        <v>7.3</v>
      </c>
      <c r="G56" s="654">
        <v>-2.8</v>
      </c>
      <c r="H56" s="428"/>
      <c r="I56" s="588"/>
      <c r="J56" s="588"/>
      <c r="K56" s="588"/>
      <c r="L56" s="588"/>
      <c r="M56" s="588"/>
      <c r="N56" s="428"/>
      <c r="P56" s="428"/>
      <c r="Q56" s="428"/>
      <c r="R56" s="428"/>
      <c r="S56" s="428"/>
      <c r="T56" s="428"/>
      <c r="U56" s="428"/>
      <c r="V56" s="567"/>
      <c r="W56" s="567"/>
      <c r="X56" s="567"/>
      <c r="Y56" s="567"/>
      <c r="Z56" s="567"/>
      <c r="AA56" s="567"/>
      <c r="AB56" s="567"/>
    </row>
    <row r="57" spans="1:36" s="401" customFormat="1" ht="10.7" customHeight="1">
      <c r="A57" s="577" t="s">
        <v>328</v>
      </c>
      <c r="B57" s="408" t="s">
        <v>329</v>
      </c>
      <c r="C57" s="654">
        <v>-3.8</v>
      </c>
      <c r="D57" s="654">
        <v>-0.5</v>
      </c>
      <c r="E57" s="654">
        <v>-3.5</v>
      </c>
      <c r="F57" s="654">
        <v>3</v>
      </c>
      <c r="G57" s="654">
        <v>1.1000000000000001</v>
      </c>
      <c r="H57" s="428"/>
      <c r="I57" s="588"/>
      <c r="J57" s="588"/>
      <c r="K57" s="588"/>
      <c r="L57" s="588"/>
      <c r="M57" s="588"/>
      <c r="N57" s="428"/>
      <c r="P57" s="428"/>
      <c r="Q57" s="428"/>
      <c r="R57" s="428"/>
      <c r="S57" s="428"/>
      <c r="T57" s="428"/>
      <c r="U57" s="428"/>
      <c r="V57" s="567"/>
      <c r="W57" s="567"/>
      <c r="X57" s="567"/>
      <c r="Y57" s="567"/>
      <c r="Z57" s="567"/>
      <c r="AA57" s="567"/>
      <c r="AB57" s="567"/>
    </row>
    <row r="58" spans="1:36" s="401" customFormat="1" ht="10.7" customHeight="1">
      <c r="A58" s="577" t="s">
        <v>330</v>
      </c>
      <c r="B58" s="408" t="s">
        <v>331</v>
      </c>
      <c r="C58" s="654">
        <v>-3.8</v>
      </c>
      <c r="D58" s="654">
        <v>-0.5</v>
      </c>
      <c r="E58" s="654">
        <v>-3.5</v>
      </c>
      <c r="F58" s="654">
        <v>3</v>
      </c>
      <c r="G58" s="654">
        <v>1.1000000000000001</v>
      </c>
      <c r="H58" s="428"/>
      <c r="I58" s="588"/>
      <c r="J58" s="588"/>
      <c r="K58" s="588"/>
      <c r="L58" s="588"/>
      <c r="M58" s="588"/>
      <c r="N58" s="428"/>
      <c r="P58" s="428"/>
      <c r="Q58" s="428"/>
      <c r="R58" s="428"/>
      <c r="S58" s="428"/>
      <c r="T58" s="428"/>
      <c r="U58" s="428"/>
      <c r="V58" s="567"/>
      <c r="W58" s="567"/>
      <c r="X58" s="567"/>
      <c r="Y58" s="567"/>
      <c r="Z58" s="567"/>
      <c r="AA58" s="567"/>
      <c r="AB58" s="567"/>
    </row>
    <row r="59" spans="1:36" s="401" customFormat="1" ht="10.7" customHeight="1">
      <c r="A59" s="577" t="s">
        <v>332</v>
      </c>
      <c r="B59" s="408" t="s">
        <v>333</v>
      </c>
      <c r="C59" s="654" t="s">
        <v>264</v>
      </c>
      <c r="D59" s="654" t="s">
        <v>264</v>
      </c>
      <c r="E59" s="654" t="s">
        <v>264</v>
      </c>
      <c r="F59" s="654" t="s">
        <v>264</v>
      </c>
      <c r="G59" s="654" t="s">
        <v>264</v>
      </c>
      <c r="H59" s="428"/>
      <c r="I59" s="588"/>
      <c r="J59" s="588"/>
      <c r="K59" s="588"/>
      <c r="L59" s="588"/>
      <c r="M59" s="588"/>
      <c r="N59" s="428"/>
      <c r="P59" s="428"/>
      <c r="Q59" s="428"/>
      <c r="R59" s="428"/>
      <c r="S59" s="428"/>
      <c r="T59" s="428"/>
      <c r="U59" s="428"/>
      <c r="V59" s="567"/>
      <c r="W59" s="567"/>
      <c r="X59" s="567"/>
      <c r="Y59" s="567"/>
      <c r="Z59" s="567"/>
      <c r="AA59" s="567"/>
      <c r="AB59" s="567"/>
    </row>
    <row r="60" spans="1:36" s="401" customFormat="1" ht="10.7" customHeight="1">
      <c r="A60" s="577" t="s">
        <v>334</v>
      </c>
      <c r="B60" s="408" t="s">
        <v>335</v>
      </c>
      <c r="C60" s="657" t="s">
        <v>132</v>
      </c>
      <c r="D60" s="654">
        <v>3.1</v>
      </c>
      <c r="E60" s="654">
        <v>1.2</v>
      </c>
      <c r="F60" s="654">
        <v>9.4</v>
      </c>
      <c r="G60" s="654">
        <v>12.3</v>
      </c>
      <c r="H60" s="428"/>
      <c r="I60" s="588"/>
      <c r="J60" s="588"/>
      <c r="K60" s="588"/>
      <c r="L60" s="588"/>
      <c r="M60" s="588"/>
      <c r="N60" s="428"/>
      <c r="P60" s="428"/>
      <c r="Q60" s="428"/>
      <c r="R60" s="428"/>
      <c r="S60" s="428"/>
      <c r="T60" s="428"/>
      <c r="U60" s="428"/>
      <c r="V60" s="567"/>
      <c r="W60" s="567"/>
      <c r="X60" s="567"/>
      <c r="Y60" s="567"/>
      <c r="Z60" s="567"/>
      <c r="AA60" s="567"/>
      <c r="AB60" s="567"/>
    </row>
    <row r="61" spans="1:36" s="401" customFormat="1" ht="10.7" customHeight="1">
      <c r="A61" s="518" t="s">
        <v>217</v>
      </c>
      <c r="B61" s="517" t="s">
        <v>336</v>
      </c>
      <c r="C61" s="654">
        <v>-1.2</v>
      </c>
      <c r="D61" s="654">
        <v>-2.2000000000000002</v>
      </c>
      <c r="E61" s="654">
        <v>-3.6</v>
      </c>
      <c r="F61" s="654">
        <v>-1.9</v>
      </c>
      <c r="G61" s="654">
        <v>0.5</v>
      </c>
      <c r="H61" s="428"/>
      <c r="I61" s="588"/>
      <c r="J61" s="588"/>
      <c r="K61" s="588"/>
      <c r="L61" s="588"/>
      <c r="M61" s="588"/>
      <c r="N61" s="428"/>
      <c r="P61" s="428"/>
      <c r="Q61" s="428"/>
      <c r="R61" s="428"/>
      <c r="S61" s="428"/>
      <c r="T61" s="428"/>
      <c r="U61" s="428"/>
      <c r="V61" s="567"/>
      <c r="W61" s="567"/>
      <c r="X61" s="567"/>
      <c r="Y61" s="567"/>
      <c r="Z61" s="567"/>
      <c r="AA61" s="567"/>
      <c r="AB61" s="567"/>
    </row>
    <row r="62" spans="1:36" s="401" customFormat="1" ht="10.7" customHeight="1">
      <c r="A62" s="518" t="s">
        <v>220</v>
      </c>
      <c r="B62" s="517" t="s">
        <v>221</v>
      </c>
      <c r="C62" s="654">
        <v>-7.3</v>
      </c>
      <c r="D62" s="654">
        <v>-5.0999999999999996</v>
      </c>
      <c r="E62" s="654">
        <v>-5.2</v>
      </c>
      <c r="F62" s="654">
        <v>-2.5</v>
      </c>
      <c r="G62" s="654">
        <v>1.6</v>
      </c>
      <c r="H62" s="428"/>
      <c r="I62" s="588"/>
      <c r="J62" s="588"/>
      <c r="K62" s="588"/>
      <c r="L62" s="588"/>
      <c r="M62" s="588"/>
      <c r="N62" s="428"/>
      <c r="P62" s="428"/>
      <c r="Q62" s="428"/>
      <c r="R62" s="428"/>
      <c r="S62" s="428"/>
      <c r="T62" s="428"/>
      <c r="U62" s="428"/>
      <c r="V62" s="567"/>
      <c r="W62" s="567"/>
      <c r="X62" s="567"/>
      <c r="Y62" s="567"/>
      <c r="Z62" s="567"/>
      <c r="AA62" s="567"/>
      <c r="AB62" s="567"/>
    </row>
    <row r="63" spans="1:36" s="401" customFormat="1" ht="10.7" customHeight="1">
      <c r="A63" s="518" t="s">
        <v>222</v>
      </c>
      <c r="B63" s="517" t="s">
        <v>337</v>
      </c>
      <c r="C63" s="654">
        <v>-4</v>
      </c>
      <c r="D63" s="654">
        <v>-1.7</v>
      </c>
      <c r="E63" s="654">
        <v>-1.4</v>
      </c>
      <c r="F63" s="654">
        <v>1.1000000000000001</v>
      </c>
      <c r="G63" s="654">
        <v>5.5</v>
      </c>
      <c r="H63" s="428"/>
      <c r="I63" s="588"/>
      <c r="J63" s="588"/>
      <c r="K63" s="588"/>
      <c r="L63" s="588"/>
      <c r="M63" s="588"/>
      <c r="N63" s="428"/>
      <c r="P63" s="428"/>
      <c r="Q63" s="428"/>
      <c r="R63" s="428"/>
      <c r="S63" s="428"/>
      <c r="T63" s="428"/>
      <c r="U63" s="428"/>
      <c r="V63" s="567"/>
      <c r="W63" s="567"/>
      <c r="X63" s="567"/>
      <c r="Y63" s="567"/>
      <c r="Z63" s="567"/>
      <c r="AA63" s="567"/>
      <c r="AB63" s="567"/>
    </row>
    <row r="64" spans="1:36" s="401" customFormat="1" ht="10.7" customHeight="1">
      <c r="A64" s="518" t="s">
        <v>225</v>
      </c>
      <c r="B64" s="517" t="s">
        <v>226</v>
      </c>
      <c r="C64" s="654">
        <v>-25.9</v>
      </c>
      <c r="D64" s="654">
        <v>-27</v>
      </c>
      <c r="E64" s="654">
        <v>-32.6</v>
      </c>
      <c r="F64" s="654">
        <v>-23.4</v>
      </c>
      <c r="G64" s="654">
        <v>-32.5</v>
      </c>
      <c r="H64" s="428"/>
      <c r="I64" s="588"/>
      <c r="J64" s="588"/>
      <c r="K64" s="588"/>
      <c r="L64" s="588"/>
      <c r="M64" s="588"/>
      <c r="N64" s="428"/>
      <c r="P64" s="428"/>
      <c r="Q64" s="428"/>
      <c r="R64" s="428"/>
      <c r="S64" s="428"/>
      <c r="T64" s="428"/>
      <c r="U64" s="428"/>
      <c r="V64" s="567"/>
      <c r="W64" s="567"/>
      <c r="X64" s="567"/>
      <c r="Y64" s="567"/>
      <c r="Z64" s="567"/>
      <c r="AA64" s="567"/>
      <c r="AB64" s="567"/>
    </row>
    <row r="65" spans="1:36" s="401" customFormat="1" ht="10.7" customHeight="1">
      <c r="A65" s="518" t="s">
        <v>227</v>
      </c>
      <c r="B65" s="517" t="s">
        <v>338</v>
      </c>
      <c r="C65" s="654">
        <v>1</v>
      </c>
      <c r="D65" s="654">
        <v>-1.6</v>
      </c>
      <c r="E65" s="654">
        <v>-3.2</v>
      </c>
      <c r="F65" s="654">
        <v>-1.8</v>
      </c>
      <c r="G65" s="654">
        <v>0.3</v>
      </c>
      <c r="H65" s="428"/>
      <c r="I65" s="588"/>
      <c r="J65" s="588"/>
      <c r="K65" s="588"/>
      <c r="L65" s="588"/>
      <c r="M65" s="588"/>
      <c r="N65" s="428"/>
      <c r="P65" s="428"/>
      <c r="Q65" s="428"/>
      <c r="R65" s="428"/>
      <c r="S65" s="428"/>
      <c r="T65" s="428"/>
      <c r="U65" s="428"/>
      <c r="V65" s="567"/>
      <c r="W65" s="567"/>
      <c r="X65" s="567"/>
      <c r="Y65" s="567"/>
      <c r="Z65" s="567"/>
      <c r="AA65" s="567"/>
      <c r="AB65" s="567"/>
    </row>
    <row r="66" spans="1:36" s="401" customFormat="1" ht="10.7" customHeight="1">
      <c r="A66" s="518" t="s">
        <v>230</v>
      </c>
      <c r="B66" s="517" t="s">
        <v>231</v>
      </c>
      <c r="C66" s="657" t="s">
        <v>132</v>
      </c>
      <c r="D66" s="654">
        <v>-10.1</v>
      </c>
      <c r="E66" s="654">
        <v>-15</v>
      </c>
      <c r="F66" s="654">
        <v>-8.1999999999999993</v>
      </c>
      <c r="G66" s="657" t="s">
        <v>286</v>
      </c>
      <c r="H66" s="428"/>
      <c r="I66" s="588"/>
      <c r="J66" s="588"/>
      <c r="K66" s="588"/>
      <c r="L66" s="588"/>
      <c r="M66" s="588"/>
      <c r="N66" s="428"/>
      <c r="P66" s="428"/>
      <c r="Q66" s="428"/>
      <c r="R66" s="428"/>
      <c r="S66" s="428"/>
      <c r="T66" s="428"/>
      <c r="U66" s="428"/>
      <c r="V66" s="567"/>
      <c r="W66" s="567"/>
      <c r="X66" s="567"/>
      <c r="Y66" s="567"/>
      <c r="Z66" s="567"/>
      <c r="AA66" s="567"/>
      <c r="AB66" s="567"/>
    </row>
    <row r="67" spans="1:36" s="401" customFormat="1" ht="10.7" customHeight="1">
      <c r="A67" s="518" t="s">
        <v>232</v>
      </c>
      <c r="B67" s="517" t="s">
        <v>233</v>
      </c>
      <c r="C67" s="654"/>
      <c r="D67" s="654"/>
      <c r="E67" s="654"/>
      <c r="F67" s="654"/>
      <c r="G67" s="654"/>
      <c r="H67" s="428"/>
      <c r="I67" s="588"/>
      <c r="J67" s="588"/>
      <c r="K67" s="588"/>
      <c r="L67" s="588"/>
      <c r="M67" s="588"/>
      <c r="N67" s="428"/>
      <c r="P67" s="428"/>
      <c r="Q67" s="428"/>
      <c r="R67" s="428"/>
      <c r="S67" s="428"/>
      <c r="T67" s="428"/>
      <c r="U67" s="428"/>
      <c r="V67" s="567"/>
      <c r="W67" s="567"/>
      <c r="X67" s="567"/>
      <c r="Y67" s="567"/>
      <c r="Z67" s="567"/>
      <c r="AA67" s="567"/>
      <c r="AB67" s="567"/>
    </row>
    <row r="68" spans="1:36" s="401" customFormat="1" ht="10.7" customHeight="1">
      <c r="A68" s="518"/>
      <c r="B68" s="517" t="s">
        <v>234</v>
      </c>
      <c r="C68" s="654">
        <v>-20</v>
      </c>
      <c r="D68" s="654">
        <v>-6.8</v>
      </c>
      <c r="E68" s="654">
        <v>-1</v>
      </c>
      <c r="F68" s="654">
        <v>3</v>
      </c>
      <c r="G68" s="657" t="s">
        <v>286</v>
      </c>
      <c r="H68" s="428"/>
      <c r="I68" s="588"/>
      <c r="J68" s="588"/>
      <c r="K68" s="588"/>
      <c r="L68" s="588"/>
      <c r="M68" s="588"/>
      <c r="N68" s="428"/>
      <c r="P68" s="428"/>
      <c r="Q68" s="428"/>
      <c r="R68" s="428"/>
      <c r="S68" s="428"/>
      <c r="T68" s="428"/>
      <c r="U68" s="428"/>
      <c r="V68" s="567"/>
      <c r="W68" s="567"/>
      <c r="X68" s="567"/>
      <c r="Y68" s="567"/>
      <c r="Z68" s="567"/>
      <c r="AA68" s="567"/>
      <c r="AB68" s="567"/>
    </row>
    <row r="69" spans="1:36" s="401" customFormat="1" ht="10.7" customHeight="1">
      <c r="A69" s="518" t="s">
        <v>235</v>
      </c>
      <c r="B69" s="517" t="s">
        <v>236</v>
      </c>
      <c r="C69" s="654">
        <v>2.1</v>
      </c>
      <c r="D69" s="654">
        <v>0.3</v>
      </c>
      <c r="E69" s="654">
        <v>-1.1000000000000001</v>
      </c>
      <c r="F69" s="654">
        <v>-0.9</v>
      </c>
      <c r="G69" s="654">
        <v>1.7</v>
      </c>
      <c r="H69" s="428"/>
      <c r="I69" s="588"/>
      <c r="J69" s="588"/>
      <c r="K69" s="588"/>
      <c r="L69" s="588"/>
      <c r="M69" s="588"/>
      <c r="N69" s="428"/>
      <c r="P69" s="428"/>
      <c r="Q69" s="428"/>
      <c r="R69" s="428"/>
      <c r="S69" s="428"/>
      <c r="T69" s="428"/>
      <c r="U69" s="428"/>
      <c r="V69" s="567"/>
      <c r="W69" s="567"/>
      <c r="X69" s="567"/>
      <c r="Y69" s="567"/>
      <c r="Z69" s="567"/>
      <c r="AA69" s="567"/>
      <c r="AB69" s="567"/>
    </row>
    <row r="70" spans="1:36" ht="18.75" customHeight="1">
      <c r="A70" s="414" t="s">
        <v>81</v>
      </c>
      <c r="B70" s="398"/>
      <c r="C70" s="398"/>
      <c r="D70" s="404"/>
      <c r="E70" s="419"/>
      <c r="F70" s="404"/>
      <c r="G70" s="404"/>
      <c r="H70" s="579"/>
      <c r="I70" s="569"/>
      <c r="J70" s="569"/>
      <c r="K70" s="569"/>
      <c r="L70" s="569"/>
      <c r="M70" s="569"/>
      <c r="N70" s="569"/>
      <c r="O70" s="398"/>
      <c r="P70" s="398"/>
      <c r="Q70" s="398"/>
      <c r="R70" s="398"/>
      <c r="S70" s="398"/>
      <c r="T70" s="398"/>
      <c r="U70" s="398"/>
      <c r="V70" s="398"/>
      <c r="W70" s="567"/>
      <c r="X70" s="567"/>
      <c r="Y70" s="567"/>
      <c r="Z70" s="567"/>
      <c r="AA70" s="567"/>
      <c r="AB70" s="567"/>
      <c r="AC70" s="398"/>
      <c r="AD70" s="398"/>
      <c r="AE70" s="398"/>
      <c r="AF70" s="401"/>
      <c r="AG70" s="401"/>
      <c r="AH70" s="401"/>
      <c r="AI70" s="401"/>
      <c r="AJ70" s="401"/>
    </row>
    <row r="71" spans="1:36" s="581" customFormat="1" ht="9.75" customHeight="1">
      <c r="A71" s="401" t="s">
        <v>465</v>
      </c>
      <c r="B71" s="401"/>
      <c r="C71" s="401"/>
      <c r="D71" s="401"/>
      <c r="E71" s="580"/>
      <c r="F71" s="401"/>
      <c r="H71" s="579"/>
      <c r="I71" s="569"/>
      <c r="J71" s="569"/>
      <c r="K71" s="569"/>
      <c r="L71" s="569"/>
      <c r="M71" s="569"/>
      <c r="N71" s="569"/>
      <c r="V71" s="582"/>
      <c r="W71" s="582"/>
      <c r="X71" s="582"/>
      <c r="Y71" s="582"/>
      <c r="Z71" s="582"/>
      <c r="AA71" s="582"/>
      <c r="AB71" s="582"/>
      <c r="AF71" s="401"/>
      <c r="AG71" s="401"/>
      <c r="AH71" s="401"/>
      <c r="AI71" s="401"/>
      <c r="AJ71" s="401"/>
    </row>
    <row r="72" spans="1:36" s="581" customFormat="1" ht="9.75" customHeight="1">
      <c r="A72" s="401" t="s">
        <v>466</v>
      </c>
      <c r="B72" s="401"/>
      <c r="C72" s="401"/>
      <c r="D72" s="401"/>
      <c r="E72" s="580"/>
      <c r="F72" s="401"/>
      <c r="H72" s="579"/>
      <c r="I72" s="569"/>
      <c r="J72" s="569"/>
      <c r="K72" s="569"/>
      <c r="L72" s="569"/>
      <c r="M72" s="569"/>
      <c r="N72" s="569"/>
      <c r="V72" s="582"/>
      <c r="W72" s="582"/>
      <c r="X72" s="582"/>
      <c r="Y72" s="582"/>
      <c r="Z72" s="582"/>
      <c r="AA72" s="582"/>
      <c r="AB72" s="582"/>
      <c r="AF72" s="401"/>
      <c r="AG72" s="401"/>
      <c r="AH72" s="401"/>
      <c r="AI72" s="401"/>
      <c r="AJ72" s="401"/>
    </row>
    <row r="73" spans="1:36" s="401" customFormat="1" ht="9.75" customHeight="1">
      <c r="H73" s="579"/>
      <c r="I73" s="569"/>
      <c r="J73" s="569"/>
      <c r="K73" s="569"/>
      <c r="L73" s="569"/>
      <c r="M73" s="569"/>
      <c r="N73" s="569"/>
      <c r="V73" s="567"/>
      <c r="W73" s="567"/>
      <c r="X73" s="567"/>
      <c r="Y73" s="567"/>
      <c r="Z73" s="567"/>
      <c r="AA73" s="567"/>
      <c r="AB73" s="567"/>
      <c r="AF73" s="581"/>
      <c r="AG73" s="581"/>
      <c r="AH73" s="581"/>
      <c r="AI73" s="581"/>
      <c r="AJ73" s="581"/>
    </row>
    <row r="74" spans="1:36" s="401" customFormat="1" ht="9" customHeight="1">
      <c r="H74" s="579"/>
      <c r="I74" s="569"/>
      <c r="J74" s="569"/>
      <c r="K74" s="569"/>
      <c r="L74" s="569"/>
      <c r="M74" s="569"/>
      <c r="N74" s="569"/>
      <c r="V74" s="567"/>
      <c r="W74" s="567"/>
      <c r="X74" s="567"/>
      <c r="Y74" s="567"/>
      <c r="Z74" s="567"/>
      <c r="AA74" s="567"/>
      <c r="AB74" s="567"/>
      <c r="AF74" s="583"/>
      <c r="AG74" s="583"/>
      <c r="AH74" s="583"/>
      <c r="AI74" s="583"/>
      <c r="AJ74" s="583"/>
    </row>
    <row r="75" spans="1:36" s="401" customFormat="1" ht="9" customHeight="1">
      <c r="H75" s="579"/>
      <c r="I75" s="569"/>
      <c r="J75" s="569"/>
      <c r="K75" s="569"/>
      <c r="L75" s="569"/>
      <c r="M75" s="569"/>
      <c r="N75" s="569"/>
      <c r="V75" s="567"/>
      <c r="W75" s="567"/>
      <c r="X75" s="567"/>
      <c r="Y75" s="567"/>
      <c r="Z75" s="567"/>
      <c r="AA75" s="567"/>
      <c r="AB75" s="567"/>
    </row>
    <row r="76" spans="1:36" s="401" customFormat="1" ht="9" customHeight="1">
      <c r="H76" s="579"/>
      <c r="I76" s="569"/>
      <c r="J76" s="569"/>
      <c r="K76" s="569"/>
      <c r="L76" s="569"/>
      <c r="M76" s="569"/>
      <c r="N76" s="569"/>
      <c r="V76" s="567"/>
      <c r="W76" s="567"/>
      <c r="X76" s="567"/>
      <c r="Y76" s="567"/>
      <c r="Z76" s="567"/>
      <c r="AA76" s="567"/>
      <c r="AB76" s="567"/>
    </row>
    <row r="77" spans="1:36" s="401" customFormat="1" ht="9" customHeight="1">
      <c r="H77" s="579"/>
      <c r="I77" s="569"/>
      <c r="J77" s="569"/>
      <c r="K77" s="569"/>
      <c r="L77" s="569"/>
      <c r="M77" s="569"/>
      <c r="N77" s="569"/>
      <c r="V77" s="567"/>
      <c r="W77" s="567"/>
      <c r="X77" s="567"/>
      <c r="Y77" s="567"/>
      <c r="Z77" s="567"/>
      <c r="AA77" s="567"/>
      <c r="AB77" s="567"/>
    </row>
    <row r="78" spans="1:36" s="401" customFormat="1" ht="9" customHeight="1">
      <c r="H78" s="579"/>
      <c r="J78" s="569"/>
      <c r="K78" s="569"/>
      <c r="L78" s="569"/>
      <c r="M78" s="569"/>
      <c r="N78" s="569"/>
      <c r="V78" s="567"/>
      <c r="W78" s="567"/>
      <c r="X78" s="567"/>
      <c r="Y78" s="567"/>
      <c r="Z78" s="567"/>
      <c r="AA78" s="567"/>
      <c r="AB78" s="567"/>
    </row>
    <row r="79" spans="1:36" s="401" customFormat="1" ht="9" customHeight="1">
      <c r="H79" s="579"/>
      <c r="J79" s="569"/>
      <c r="K79" s="569"/>
      <c r="L79" s="569"/>
      <c r="M79" s="569"/>
      <c r="N79" s="569"/>
      <c r="V79" s="567"/>
      <c r="W79" s="567"/>
      <c r="X79" s="567"/>
      <c r="Y79" s="567"/>
      <c r="Z79" s="567"/>
      <c r="AA79" s="567"/>
      <c r="AB79" s="567"/>
    </row>
    <row r="80" spans="1:36" s="401" customFormat="1" ht="9" customHeight="1">
      <c r="H80" s="579"/>
      <c r="J80" s="569"/>
      <c r="K80" s="569"/>
      <c r="L80" s="569"/>
      <c r="M80" s="569"/>
      <c r="N80" s="569"/>
      <c r="V80" s="567"/>
      <c r="W80" s="567"/>
      <c r="X80" s="567"/>
      <c r="Y80" s="567"/>
      <c r="Z80" s="567"/>
      <c r="AA80" s="567"/>
      <c r="AB80" s="567"/>
    </row>
    <row r="81" spans="8:28" s="401" customFormat="1" ht="9" customHeight="1">
      <c r="H81" s="579"/>
      <c r="J81" s="569"/>
      <c r="K81" s="569"/>
      <c r="L81" s="569"/>
      <c r="M81" s="569"/>
      <c r="N81" s="569"/>
      <c r="V81" s="567"/>
      <c r="W81" s="567"/>
      <c r="X81" s="567"/>
      <c r="Y81" s="567"/>
      <c r="Z81" s="567"/>
      <c r="AA81" s="567"/>
      <c r="AB81" s="567"/>
    </row>
    <row r="82" spans="8:28" s="401" customFormat="1" ht="9" customHeight="1">
      <c r="H82" s="579"/>
      <c r="J82" s="569"/>
      <c r="K82" s="569"/>
      <c r="L82" s="569"/>
      <c r="M82" s="569"/>
      <c r="N82" s="569"/>
      <c r="V82" s="567"/>
      <c r="W82" s="567"/>
      <c r="X82" s="567"/>
      <c r="Y82" s="567"/>
      <c r="Z82" s="567"/>
      <c r="AA82" s="567"/>
      <c r="AB82" s="567"/>
    </row>
    <row r="83" spans="8:28" s="401" customFormat="1" ht="9" customHeight="1">
      <c r="H83" s="579"/>
      <c r="J83" s="569"/>
      <c r="K83" s="569"/>
      <c r="L83" s="569"/>
      <c r="M83" s="569"/>
      <c r="N83" s="569"/>
      <c r="V83" s="567"/>
      <c r="W83" s="567"/>
      <c r="X83" s="567"/>
      <c r="Y83" s="567"/>
      <c r="Z83" s="567"/>
      <c r="AA83" s="567"/>
      <c r="AB83" s="567"/>
    </row>
    <row r="84" spans="8:28" s="401" customFormat="1" ht="9" customHeight="1">
      <c r="H84" s="579"/>
      <c r="J84" s="569"/>
      <c r="K84" s="569"/>
      <c r="L84" s="569"/>
      <c r="M84" s="569"/>
      <c r="N84" s="569"/>
      <c r="V84" s="567"/>
      <c r="W84" s="567"/>
      <c r="X84" s="567"/>
      <c r="Y84" s="567"/>
      <c r="Z84" s="567"/>
      <c r="AA84" s="567"/>
      <c r="AB84" s="567"/>
    </row>
    <row r="85" spans="8:28" s="401" customFormat="1" ht="9" customHeight="1">
      <c r="H85" s="579"/>
      <c r="J85" s="569"/>
      <c r="K85" s="569"/>
      <c r="L85" s="569"/>
      <c r="M85" s="569"/>
      <c r="N85" s="569"/>
      <c r="V85" s="567"/>
      <c r="W85" s="567"/>
      <c r="X85" s="567"/>
      <c r="Y85" s="567"/>
      <c r="Z85" s="567"/>
      <c r="AA85" s="567"/>
      <c r="AB85" s="567"/>
    </row>
    <row r="86" spans="8:28" s="401" customFormat="1" ht="9" customHeight="1">
      <c r="H86" s="579"/>
      <c r="J86" s="569"/>
      <c r="K86" s="569"/>
      <c r="L86" s="569"/>
      <c r="M86" s="569"/>
      <c r="N86" s="569"/>
      <c r="V86" s="567"/>
      <c r="W86" s="567"/>
      <c r="X86" s="567"/>
      <c r="Y86" s="567"/>
      <c r="Z86" s="567"/>
      <c r="AA86" s="567"/>
      <c r="AB86" s="567"/>
    </row>
    <row r="87" spans="8:28" s="401" customFormat="1" ht="9" customHeight="1">
      <c r="H87" s="579"/>
      <c r="N87" s="404"/>
      <c r="V87" s="567"/>
      <c r="W87" s="567"/>
      <c r="X87" s="567"/>
      <c r="Y87" s="567"/>
      <c r="Z87" s="567"/>
      <c r="AA87" s="567"/>
      <c r="AB87" s="567"/>
    </row>
    <row r="88" spans="8:28" s="401" customFormat="1" ht="9" customHeight="1">
      <c r="H88" s="579"/>
      <c r="N88" s="583"/>
      <c r="V88" s="567"/>
      <c r="W88" s="567"/>
      <c r="X88" s="567"/>
      <c r="Y88" s="567"/>
      <c r="Z88" s="567"/>
      <c r="AA88" s="567"/>
      <c r="AB88" s="567"/>
    </row>
    <row r="89" spans="8:28" s="401" customFormat="1" ht="9" customHeight="1">
      <c r="H89" s="579"/>
      <c r="N89" s="583"/>
      <c r="V89" s="567"/>
      <c r="W89" s="567"/>
      <c r="X89" s="567"/>
      <c r="Y89" s="567"/>
      <c r="Z89" s="567"/>
      <c r="AA89" s="567"/>
      <c r="AB89" s="567"/>
    </row>
    <row r="90" spans="8:28" s="401" customFormat="1" ht="9" customHeight="1">
      <c r="H90" s="579"/>
      <c r="V90" s="567"/>
      <c r="W90" s="567"/>
      <c r="X90" s="567"/>
      <c r="Y90" s="567"/>
      <c r="Z90" s="567"/>
      <c r="AA90" s="567"/>
      <c r="AB90" s="567"/>
    </row>
    <row r="91" spans="8:28" s="401" customFormat="1" ht="9" customHeight="1">
      <c r="H91" s="579"/>
      <c r="V91" s="567"/>
      <c r="W91" s="567"/>
      <c r="X91" s="567"/>
      <c r="Y91" s="567"/>
      <c r="Z91" s="567"/>
      <c r="AA91" s="567"/>
      <c r="AB91" s="567"/>
    </row>
    <row r="92" spans="8:28" s="401" customFormat="1" ht="9" customHeight="1">
      <c r="H92" s="579"/>
      <c r="V92" s="567"/>
      <c r="W92" s="567"/>
      <c r="X92" s="567"/>
      <c r="Y92" s="567"/>
      <c r="Z92" s="567"/>
      <c r="AA92" s="567"/>
      <c r="AB92" s="567"/>
    </row>
    <row r="93" spans="8:28" s="401" customFormat="1" ht="9" customHeight="1">
      <c r="H93" s="579"/>
      <c r="V93" s="567"/>
      <c r="W93" s="567"/>
      <c r="X93" s="567"/>
      <c r="Y93" s="567"/>
      <c r="Z93" s="567"/>
      <c r="AA93" s="567"/>
      <c r="AB93" s="567"/>
    </row>
    <row r="94" spans="8:28" s="401" customFormat="1" ht="9" customHeight="1">
      <c r="H94" s="579"/>
      <c r="V94" s="567"/>
      <c r="W94" s="567"/>
      <c r="X94" s="567"/>
      <c r="Y94" s="567"/>
      <c r="Z94" s="567"/>
      <c r="AA94" s="567"/>
      <c r="AB94" s="567"/>
    </row>
    <row r="95" spans="8:28" s="401" customFormat="1" ht="9" customHeight="1">
      <c r="H95" s="584"/>
      <c r="V95" s="567"/>
      <c r="W95" s="567"/>
      <c r="X95" s="567"/>
      <c r="Y95" s="567"/>
      <c r="Z95" s="567"/>
      <c r="AA95" s="567"/>
      <c r="AB95" s="567"/>
    </row>
    <row r="96" spans="8:28" s="401" customFormat="1" ht="9" customHeight="1">
      <c r="H96" s="585"/>
      <c r="V96" s="567"/>
      <c r="W96" s="567"/>
      <c r="X96" s="567"/>
      <c r="Y96" s="567"/>
      <c r="Z96" s="567"/>
      <c r="AA96" s="567"/>
      <c r="AB96" s="567"/>
    </row>
    <row r="97" spans="8:28" s="401" customFormat="1" ht="9" customHeight="1">
      <c r="H97" s="585"/>
      <c r="V97" s="567"/>
      <c r="W97" s="567"/>
      <c r="X97" s="567"/>
      <c r="Y97" s="567"/>
      <c r="Z97" s="567"/>
      <c r="AA97" s="567"/>
      <c r="AB97" s="567"/>
    </row>
    <row r="98" spans="8:28" s="401" customFormat="1" ht="9" customHeight="1">
      <c r="V98" s="567"/>
      <c r="W98" s="567"/>
      <c r="X98" s="567"/>
      <c r="Y98" s="567"/>
      <c r="Z98" s="567"/>
      <c r="AA98" s="567"/>
      <c r="AB98" s="567"/>
    </row>
    <row r="99" spans="8:28" s="401" customFormat="1" ht="9" customHeight="1">
      <c r="V99" s="567"/>
      <c r="W99" s="567"/>
      <c r="X99" s="567"/>
      <c r="Y99" s="567"/>
      <c r="Z99" s="567"/>
      <c r="AA99" s="567"/>
      <c r="AB99" s="567"/>
    </row>
    <row r="100" spans="8:28" s="401" customFormat="1" ht="9" customHeight="1">
      <c r="V100" s="567"/>
      <c r="W100" s="567"/>
      <c r="X100" s="567"/>
      <c r="Y100" s="567"/>
      <c r="Z100" s="567"/>
      <c r="AA100" s="567"/>
      <c r="AB100" s="567"/>
    </row>
    <row r="101" spans="8:28" s="401" customFormat="1" ht="9" customHeight="1">
      <c r="V101" s="567"/>
      <c r="W101" s="567"/>
      <c r="X101" s="567"/>
      <c r="Y101" s="567"/>
      <c r="Z101" s="567"/>
      <c r="AA101" s="567"/>
      <c r="AB101" s="567"/>
    </row>
    <row r="102" spans="8:28" s="401" customFormat="1" ht="9" customHeight="1">
      <c r="V102" s="567"/>
      <c r="W102" s="567"/>
      <c r="X102" s="567"/>
      <c r="Y102" s="567"/>
      <c r="Z102" s="567"/>
      <c r="AA102" s="567"/>
      <c r="AB102" s="567"/>
    </row>
    <row r="103" spans="8:28" s="401" customFormat="1" ht="9" customHeight="1">
      <c r="V103" s="567"/>
      <c r="W103" s="567"/>
      <c r="X103" s="567"/>
      <c r="Y103" s="567"/>
      <c r="Z103" s="567"/>
      <c r="AA103" s="567"/>
      <c r="AB103" s="567"/>
    </row>
    <row r="104" spans="8:28" s="401" customFormat="1" ht="9" customHeight="1">
      <c r="V104" s="567"/>
      <c r="W104" s="567"/>
      <c r="X104" s="567"/>
      <c r="Y104" s="567"/>
      <c r="Z104" s="567"/>
      <c r="AA104" s="567"/>
      <c r="AB104" s="567"/>
    </row>
    <row r="105" spans="8:28" s="401" customFormat="1" ht="9" customHeight="1">
      <c r="V105" s="567"/>
      <c r="W105" s="567"/>
      <c r="X105" s="567"/>
      <c r="Y105" s="567"/>
      <c r="Z105" s="567"/>
      <c r="AA105" s="567"/>
      <c r="AB105" s="567"/>
    </row>
    <row r="106" spans="8:28" s="401" customFormat="1" ht="9" customHeight="1">
      <c r="V106" s="567"/>
      <c r="W106" s="567"/>
      <c r="X106" s="567"/>
      <c r="Y106" s="567"/>
      <c r="Z106" s="567"/>
      <c r="AA106" s="567"/>
      <c r="AB106" s="567"/>
    </row>
    <row r="107" spans="8:28" s="401" customFormat="1" ht="9" customHeight="1">
      <c r="V107" s="567"/>
      <c r="W107" s="567"/>
      <c r="X107" s="567"/>
      <c r="Y107" s="567"/>
      <c r="Z107" s="567"/>
      <c r="AA107" s="567"/>
      <c r="AB107" s="567"/>
    </row>
    <row r="108" spans="8:28" s="401" customFormat="1" ht="9" customHeight="1">
      <c r="I108" s="585"/>
      <c r="V108" s="567"/>
      <c r="W108" s="567"/>
      <c r="X108" s="567"/>
      <c r="Y108" s="567"/>
      <c r="Z108" s="567"/>
      <c r="AA108" s="567"/>
      <c r="AB108" s="567"/>
    </row>
    <row r="109" spans="8:28" s="401" customFormat="1" ht="9" customHeight="1">
      <c r="I109" s="583"/>
      <c r="V109" s="567"/>
      <c r="W109" s="567"/>
      <c r="X109" s="567"/>
      <c r="Y109" s="567"/>
      <c r="Z109" s="567"/>
      <c r="AA109" s="567"/>
      <c r="AB109" s="567"/>
    </row>
    <row r="110" spans="8:28" s="401" customFormat="1" ht="9" customHeight="1">
      <c r="V110" s="567"/>
      <c r="W110" s="567"/>
      <c r="X110" s="567"/>
      <c r="Y110" s="567"/>
      <c r="Z110" s="567"/>
      <c r="AA110" s="567"/>
      <c r="AB110" s="567"/>
    </row>
    <row r="111" spans="8:28" s="401" customFormat="1" ht="9" customHeight="1">
      <c r="V111" s="567"/>
      <c r="W111" s="567"/>
      <c r="X111" s="567"/>
      <c r="Y111" s="567"/>
      <c r="Z111" s="567"/>
      <c r="AA111" s="567"/>
      <c r="AB111" s="567"/>
    </row>
    <row r="112" spans="8:28" s="401" customFormat="1" ht="9" customHeight="1">
      <c r="V112" s="567"/>
      <c r="W112" s="567"/>
      <c r="X112" s="567"/>
      <c r="Y112" s="567"/>
      <c r="Z112" s="567"/>
      <c r="AA112" s="567"/>
      <c r="AB112" s="567"/>
    </row>
    <row r="113" spans="10:28" s="401" customFormat="1" ht="9" customHeight="1">
      <c r="V113" s="567"/>
      <c r="W113" s="567"/>
      <c r="X113" s="567"/>
      <c r="Y113" s="567"/>
      <c r="Z113" s="567"/>
      <c r="AA113" s="567"/>
      <c r="AB113" s="567"/>
    </row>
    <row r="114" spans="10:28" s="401" customFormat="1" ht="9" customHeight="1">
      <c r="V114" s="567"/>
      <c r="W114" s="567"/>
      <c r="X114" s="567"/>
      <c r="Y114" s="567"/>
      <c r="Z114" s="567"/>
      <c r="AA114" s="567"/>
      <c r="AB114" s="567"/>
    </row>
    <row r="115" spans="10:28" s="401" customFormat="1" ht="9" customHeight="1">
      <c r="V115" s="567"/>
      <c r="W115" s="567"/>
      <c r="X115" s="567"/>
      <c r="Y115" s="567"/>
      <c r="Z115" s="567"/>
      <c r="AA115" s="567"/>
      <c r="AB115" s="567"/>
    </row>
    <row r="116" spans="10:28" s="401" customFormat="1" ht="9" customHeight="1">
      <c r="J116" s="404"/>
      <c r="K116" s="404"/>
      <c r="L116" s="404"/>
      <c r="M116" s="404"/>
      <c r="V116" s="567"/>
      <c r="W116" s="567"/>
      <c r="X116" s="567"/>
      <c r="Y116" s="567"/>
      <c r="Z116" s="567"/>
      <c r="AA116" s="567"/>
      <c r="AB116" s="567"/>
    </row>
    <row r="117" spans="10:28" s="401" customFormat="1" ht="9" customHeight="1">
      <c r="J117" s="583"/>
      <c r="K117" s="583"/>
      <c r="L117" s="583"/>
      <c r="M117" s="583"/>
      <c r="V117" s="567"/>
      <c r="W117" s="567"/>
      <c r="X117" s="567"/>
      <c r="Y117" s="567"/>
      <c r="Z117" s="567"/>
      <c r="AA117" s="567"/>
      <c r="AB117" s="567"/>
    </row>
    <row r="118" spans="10:28" s="401" customFormat="1" ht="9" customHeight="1">
      <c r="J118" s="583"/>
      <c r="K118" s="583"/>
      <c r="L118" s="583"/>
      <c r="M118" s="583"/>
      <c r="V118" s="567"/>
      <c r="W118" s="567"/>
      <c r="X118" s="567"/>
      <c r="Y118" s="567"/>
      <c r="Z118" s="567"/>
      <c r="AA118" s="567"/>
      <c r="AB118" s="567"/>
    </row>
    <row r="119" spans="10:28" s="401" customFormat="1" ht="9" customHeight="1">
      <c r="V119" s="567"/>
      <c r="W119" s="567"/>
      <c r="X119" s="567"/>
      <c r="Y119" s="567"/>
      <c r="Z119" s="567"/>
      <c r="AA119" s="567"/>
      <c r="AB119" s="567"/>
    </row>
    <row r="120" spans="10:28" s="401" customFormat="1" ht="9" customHeight="1">
      <c r="V120" s="567"/>
      <c r="W120" s="567"/>
      <c r="X120" s="567"/>
      <c r="Y120" s="567"/>
      <c r="Z120" s="567"/>
      <c r="AA120" s="567"/>
      <c r="AB120" s="567"/>
    </row>
    <row r="121" spans="10:28" s="401" customFormat="1" ht="9" customHeight="1">
      <c r="V121" s="567"/>
      <c r="W121" s="567"/>
      <c r="X121" s="567"/>
      <c r="Y121" s="567"/>
      <c r="Z121" s="567"/>
      <c r="AA121" s="567"/>
      <c r="AB121" s="567"/>
    </row>
    <row r="122" spans="10:28" s="401" customFormat="1" ht="9" customHeight="1">
      <c r="V122" s="567"/>
      <c r="W122" s="567"/>
      <c r="X122" s="567"/>
      <c r="Y122" s="567"/>
      <c r="Z122" s="567"/>
      <c r="AA122" s="567"/>
      <c r="AB122" s="567"/>
    </row>
    <row r="123" spans="10:28" s="401" customFormat="1" ht="9" customHeight="1">
      <c r="V123" s="567"/>
      <c r="W123" s="567"/>
      <c r="X123" s="567"/>
      <c r="Y123" s="567"/>
      <c r="Z123" s="567"/>
      <c r="AA123" s="567"/>
      <c r="AB123" s="567"/>
    </row>
    <row r="124" spans="10:28" s="401" customFormat="1" ht="12" customHeight="1">
      <c r="V124" s="567"/>
      <c r="W124" s="567"/>
      <c r="X124" s="567"/>
      <c r="Y124" s="567"/>
      <c r="Z124" s="567"/>
      <c r="AA124" s="567"/>
      <c r="AB124" s="567"/>
    </row>
    <row r="125" spans="10:28" s="401" customFormat="1" ht="9" customHeight="1">
      <c r="V125" s="567"/>
      <c r="W125" s="567"/>
      <c r="X125" s="567"/>
      <c r="Y125" s="567"/>
      <c r="Z125" s="567"/>
      <c r="AA125" s="567"/>
      <c r="AB125" s="567"/>
    </row>
    <row r="126" spans="10:28" s="401" customFormat="1" ht="9" customHeight="1">
      <c r="V126" s="567"/>
      <c r="W126" s="567"/>
      <c r="X126" s="567"/>
      <c r="Y126" s="567"/>
      <c r="Z126" s="567"/>
      <c r="AA126" s="567"/>
      <c r="AB126" s="567"/>
    </row>
    <row r="127" spans="10:28" s="401" customFormat="1" ht="9" customHeight="1">
      <c r="V127" s="567"/>
      <c r="W127" s="567"/>
      <c r="X127" s="567"/>
      <c r="Y127" s="567"/>
      <c r="Z127" s="567"/>
      <c r="AA127" s="567"/>
      <c r="AB127" s="567"/>
    </row>
    <row r="128" spans="10:28" s="401" customFormat="1" ht="9" customHeight="1">
      <c r="V128" s="567"/>
      <c r="W128" s="567"/>
      <c r="X128" s="567"/>
      <c r="Y128" s="567"/>
      <c r="Z128" s="567"/>
      <c r="AA128" s="567"/>
      <c r="AB128" s="567"/>
    </row>
    <row r="129" spans="22:28" s="401" customFormat="1" ht="9" customHeight="1">
      <c r="V129" s="567"/>
      <c r="W129" s="567"/>
      <c r="X129" s="567"/>
      <c r="Y129" s="567"/>
      <c r="Z129" s="567"/>
      <c r="AA129" s="567"/>
      <c r="AB129" s="567"/>
    </row>
    <row r="130" spans="22:28" s="401" customFormat="1" ht="9" customHeight="1">
      <c r="V130" s="567"/>
      <c r="W130" s="567"/>
      <c r="X130" s="567"/>
      <c r="Y130" s="567"/>
      <c r="Z130" s="567"/>
      <c r="AA130" s="567"/>
      <c r="AB130" s="567"/>
    </row>
    <row r="131" spans="22:28" s="401" customFormat="1" ht="9" customHeight="1">
      <c r="V131" s="567"/>
      <c r="W131" s="567"/>
      <c r="X131" s="567"/>
      <c r="Y131" s="567"/>
      <c r="Z131" s="567"/>
      <c r="AA131" s="567"/>
      <c r="AB131" s="567"/>
    </row>
    <row r="132" spans="22:28" s="401" customFormat="1" ht="9" customHeight="1">
      <c r="V132" s="567"/>
      <c r="W132" s="567"/>
      <c r="X132" s="567"/>
      <c r="Y132" s="567"/>
      <c r="Z132" s="567"/>
      <c r="AA132" s="567"/>
      <c r="AB132" s="567"/>
    </row>
    <row r="133" spans="22:28" s="401" customFormat="1" ht="9" customHeight="1">
      <c r="V133" s="567"/>
      <c r="W133" s="567"/>
      <c r="X133" s="567"/>
      <c r="Y133" s="567"/>
      <c r="Z133" s="567"/>
      <c r="AA133" s="567"/>
      <c r="AB133" s="567"/>
    </row>
    <row r="134" spans="22:28" s="401" customFormat="1" ht="9" customHeight="1">
      <c r="V134" s="567"/>
      <c r="W134" s="567"/>
      <c r="X134" s="567"/>
      <c r="Y134" s="567"/>
      <c r="Z134" s="567"/>
      <c r="AA134" s="567"/>
      <c r="AB134" s="567"/>
    </row>
    <row r="135" spans="22:28" s="401" customFormat="1" ht="9" customHeight="1">
      <c r="V135" s="567"/>
      <c r="W135" s="567"/>
      <c r="X135" s="567"/>
      <c r="Y135" s="567"/>
      <c r="Z135" s="567"/>
      <c r="AA135" s="567"/>
      <c r="AB135" s="567"/>
    </row>
    <row r="136" spans="22:28" s="401" customFormat="1" ht="9" customHeight="1">
      <c r="V136" s="567"/>
      <c r="W136" s="567"/>
      <c r="X136" s="567"/>
      <c r="Y136" s="567"/>
      <c r="Z136" s="567"/>
      <c r="AA136" s="567"/>
      <c r="AB136" s="567"/>
    </row>
    <row r="137" spans="22:28" s="401" customFormat="1" ht="9" customHeight="1">
      <c r="V137" s="567"/>
      <c r="W137" s="567"/>
      <c r="X137" s="567"/>
      <c r="Y137" s="567"/>
      <c r="Z137" s="567"/>
      <c r="AA137" s="567"/>
      <c r="AB137" s="567"/>
    </row>
    <row r="138" spans="22:28" s="401" customFormat="1" ht="9" customHeight="1">
      <c r="V138" s="567"/>
      <c r="W138" s="567"/>
      <c r="X138" s="567"/>
      <c r="Y138" s="567"/>
      <c r="Z138" s="567"/>
      <c r="AA138" s="567"/>
      <c r="AB138" s="567"/>
    </row>
    <row r="139" spans="22:28" s="401" customFormat="1" ht="9" customHeight="1">
      <c r="V139" s="567"/>
      <c r="W139" s="567"/>
      <c r="X139" s="567"/>
      <c r="Y139" s="567"/>
      <c r="Z139" s="567"/>
      <c r="AA139" s="567"/>
      <c r="AB139" s="567"/>
    </row>
    <row r="140" spans="22:28" s="401" customFormat="1" ht="9" customHeight="1">
      <c r="V140" s="567"/>
      <c r="W140" s="567"/>
      <c r="X140" s="567"/>
      <c r="Y140" s="567"/>
      <c r="Z140" s="567"/>
      <c r="AA140" s="567"/>
      <c r="AB140" s="567"/>
    </row>
    <row r="141" spans="22:28" s="401" customFormat="1" ht="9" customHeight="1">
      <c r="V141" s="567"/>
      <c r="W141" s="567"/>
      <c r="X141" s="567"/>
      <c r="Y141" s="567"/>
      <c r="Z141" s="567"/>
      <c r="AA141" s="567"/>
      <c r="AB141" s="567"/>
    </row>
    <row r="142" spans="22:28" s="401" customFormat="1" ht="9" customHeight="1">
      <c r="V142" s="567"/>
      <c r="W142" s="567"/>
      <c r="X142" s="567"/>
      <c r="Y142" s="567"/>
      <c r="Z142" s="567"/>
      <c r="AA142" s="567"/>
      <c r="AB142" s="567"/>
    </row>
    <row r="143" spans="22:28" s="401" customFormat="1" ht="9" customHeight="1">
      <c r="V143" s="567"/>
      <c r="W143" s="567"/>
      <c r="X143" s="567"/>
      <c r="Y143" s="567"/>
      <c r="Z143" s="567"/>
      <c r="AA143" s="567"/>
      <c r="AB143" s="567"/>
    </row>
    <row r="144" spans="22:28" s="401" customFormat="1" ht="9" customHeight="1">
      <c r="V144" s="567"/>
      <c r="W144" s="567"/>
      <c r="X144" s="567"/>
      <c r="Y144" s="567"/>
      <c r="Z144" s="567"/>
      <c r="AA144" s="567"/>
      <c r="AB144" s="567"/>
    </row>
    <row r="145" spans="22:28" s="401" customFormat="1" ht="9" customHeight="1">
      <c r="V145" s="567"/>
      <c r="W145" s="567"/>
      <c r="X145" s="567"/>
      <c r="Y145" s="567"/>
      <c r="Z145" s="567"/>
      <c r="AA145" s="567"/>
      <c r="AB145" s="567"/>
    </row>
    <row r="146" spans="22:28" s="401" customFormat="1" ht="9" customHeight="1">
      <c r="V146" s="567"/>
      <c r="W146" s="567"/>
      <c r="X146" s="567"/>
      <c r="Y146" s="567"/>
      <c r="Z146" s="567"/>
      <c r="AA146" s="567"/>
      <c r="AB146" s="567"/>
    </row>
    <row r="147" spans="22:28" s="401" customFormat="1" ht="9" customHeight="1">
      <c r="V147" s="567"/>
      <c r="W147" s="567"/>
      <c r="X147" s="567"/>
      <c r="Y147" s="567"/>
      <c r="Z147" s="567"/>
      <c r="AA147" s="567"/>
      <c r="AB147" s="567"/>
    </row>
    <row r="148" spans="22:28" s="401" customFormat="1" ht="9" customHeight="1">
      <c r="V148" s="567"/>
      <c r="W148" s="567"/>
      <c r="X148" s="567"/>
      <c r="Y148" s="567"/>
      <c r="Z148" s="567"/>
      <c r="AA148" s="567"/>
      <c r="AB148" s="567"/>
    </row>
    <row r="149" spans="22:28" s="401" customFormat="1" ht="9" customHeight="1">
      <c r="V149" s="567"/>
      <c r="W149" s="567"/>
      <c r="X149" s="567"/>
      <c r="Y149" s="567"/>
      <c r="Z149" s="567"/>
      <c r="AA149" s="567"/>
      <c r="AB149" s="567"/>
    </row>
    <row r="150" spans="22:28" s="401" customFormat="1" ht="9" customHeight="1">
      <c r="V150" s="567"/>
      <c r="W150" s="567"/>
      <c r="X150" s="567"/>
      <c r="Y150" s="567"/>
      <c r="Z150" s="567"/>
      <c r="AA150" s="567"/>
      <c r="AB150" s="567"/>
    </row>
    <row r="151" spans="22:28" s="401" customFormat="1" ht="9" customHeight="1">
      <c r="V151" s="567"/>
      <c r="W151" s="567"/>
      <c r="X151" s="567"/>
      <c r="Y151" s="567"/>
      <c r="Z151" s="567"/>
      <c r="AA151" s="567"/>
      <c r="AB151" s="567"/>
    </row>
    <row r="152" spans="22:28" s="401" customFormat="1" ht="9" customHeight="1">
      <c r="V152" s="567"/>
      <c r="W152" s="567"/>
      <c r="X152" s="567"/>
      <c r="Y152" s="567"/>
      <c r="Z152" s="567"/>
      <c r="AA152" s="567"/>
      <c r="AB152" s="567"/>
    </row>
    <row r="153" spans="22:28" s="401" customFormat="1" ht="9" customHeight="1">
      <c r="V153" s="567"/>
      <c r="W153" s="567"/>
      <c r="X153" s="567"/>
      <c r="Y153" s="567"/>
      <c r="Z153" s="567"/>
      <c r="AA153" s="567"/>
      <c r="AB153" s="567"/>
    </row>
    <row r="154" spans="22:28" s="401" customFormat="1" ht="9" customHeight="1">
      <c r="V154" s="567"/>
      <c r="W154" s="567"/>
      <c r="X154" s="567"/>
      <c r="Y154" s="567"/>
      <c r="Z154" s="567"/>
      <c r="AA154" s="567"/>
      <c r="AB154" s="567"/>
    </row>
    <row r="155" spans="22:28" s="401" customFormat="1" ht="9" customHeight="1">
      <c r="V155" s="567"/>
      <c r="W155" s="567"/>
      <c r="X155" s="567"/>
      <c r="Y155" s="567"/>
      <c r="Z155" s="567"/>
      <c r="AA155" s="567"/>
      <c r="AB155" s="567"/>
    </row>
    <row r="156" spans="22:28" s="401" customFormat="1" ht="9" customHeight="1">
      <c r="V156" s="567"/>
      <c r="W156" s="567"/>
      <c r="X156" s="567"/>
      <c r="Y156" s="567"/>
      <c r="Z156" s="567"/>
      <c r="AA156" s="567"/>
      <c r="AB156" s="567"/>
    </row>
    <row r="157" spans="22:28" s="401" customFormat="1" ht="9" customHeight="1">
      <c r="V157" s="567"/>
      <c r="W157" s="567"/>
      <c r="X157" s="567"/>
      <c r="Y157" s="567"/>
      <c r="Z157" s="567"/>
      <c r="AA157" s="567"/>
      <c r="AB157" s="567"/>
    </row>
    <row r="158" spans="22:28" s="401" customFormat="1" ht="9" customHeight="1">
      <c r="V158" s="567"/>
      <c r="W158" s="567"/>
      <c r="X158" s="567"/>
      <c r="Y158" s="567"/>
      <c r="Z158" s="567"/>
      <c r="AA158" s="567"/>
      <c r="AB158" s="567"/>
    </row>
    <row r="159" spans="22:28" s="401" customFormat="1" ht="9" customHeight="1">
      <c r="V159" s="567"/>
      <c r="W159" s="567"/>
      <c r="X159" s="567"/>
      <c r="Y159" s="567"/>
      <c r="Z159" s="567"/>
      <c r="AA159" s="567"/>
      <c r="AB159" s="567"/>
    </row>
    <row r="160" spans="22:28" s="401" customFormat="1" ht="9" customHeight="1">
      <c r="V160" s="567"/>
      <c r="W160" s="567"/>
      <c r="X160" s="567"/>
      <c r="Y160" s="567"/>
      <c r="Z160" s="567"/>
      <c r="AA160" s="567"/>
      <c r="AB160" s="567"/>
    </row>
    <row r="161" spans="22:28" s="401" customFormat="1" ht="9" customHeight="1">
      <c r="V161" s="567"/>
      <c r="W161" s="567"/>
      <c r="X161" s="567"/>
      <c r="Y161" s="567"/>
      <c r="Z161" s="567"/>
      <c r="AA161" s="567"/>
      <c r="AB161" s="567"/>
    </row>
    <row r="162" spans="22:28" s="401" customFormat="1" ht="9" customHeight="1">
      <c r="V162" s="567"/>
      <c r="W162" s="567"/>
      <c r="X162" s="567"/>
      <c r="Y162" s="567"/>
      <c r="Z162" s="567"/>
      <c r="AA162" s="567"/>
      <c r="AB162" s="567"/>
    </row>
    <row r="163" spans="22:28" s="401" customFormat="1" ht="9" customHeight="1">
      <c r="V163" s="567"/>
      <c r="W163" s="567"/>
      <c r="X163" s="567"/>
      <c r="Y163" s="567"/>
      <c r="Z163" s="567"/>
      <c r="AA163" s="567"/>
      <c r="AB163" s="567"/>
    </row>
    <row r="164" spans="22:28" s="401" customFormat="1" ht="9" customHeight="1">
      <c r="V164" s="567"/>
      <c r="W164" s="567"/>
      <c r="X164" s="567"/>
      <c r="Y164" s="567"/>
      <c r="Z164" s="567"/>
      <c r="AA164" s="567"/>
      <c r="AB164" s="567"/>
    </row>
    <row r="165" spans="22:28" s="401" customFormat="1" ht="9" customHeight="1">
      <c r="V165" s="567"/>
      <c r="W165" s="567"/>
      <c r="X165" s="567"/>
      <c r="Y165" s="567"/>
      <c r="Z165" s="567"/>
      <c r="AA165" s="567"/>
      <c r="AB165" s="567"/>
    </row>
    <row r="166" spans="22:28" s="401" customFormat="1" ht="9" customHeight="1">
      <c r="V166" s="567"/>
      <c r="W166" s="567"/>
      <c r="X166" s="567"/>
      <c r="Y166" s="567"/>
      <c r="Z166" s="567"/>
      <c r="AA166" s="567"/>
      <c r="AB166" s="567"/>
    </row>
    <row r="167" spans="22:28" s="401" customFormat="1" ht="9" customHeight="1">
      <c r="V167" s="567"/>
      <c r="W167" s="567"/>
      <c r="X167" s="567"/>
      <c r="Y167" s="567"/>
      <c r="Z167" s="567"/>
      <c r="AA167" s="567"/>
      <c r="AB167" s="567"/>
    </row>
    <row r="168" spans="22:28" s="401" customFormat="1" ht="9" customHeight="1">
      <c r="V168" s="567"/>
      <c r="W168" s="567"/>
      <c r="X168" s="567"/>
      <c r="Y168" s="567"/>
      <c r="Z168" s="567"/>
      <c r="AA168" s="567"/>
      <c r="AB168" s="567"/>
    </row>
    <row r="169" spans="22:28" s="401" customFormat="1" ht="9" customHeight="1">
      <c r="V169" s="567"/>
      <c r="W169" s="567"/>
      <c r="X169" s="567"/>
      <c r="Y169" s="567"/>
      <c r="Z169" s="567"/>
      <c r="AA169" s="567"/>
      <c r="AB169" s="567"/>
    </row>
    <row r="170" spans="22:28" s="401" customFormat="1" ht="9" customHeight="1">
      <c r="V170" s="567"/>
      <c r="W170" s="567"/>
      <c r="X170" s="567"/>
      <c r="Y170" s="567"/>
      <c r="Z170" s="567"/>
      <c r="AA170" s="567"/>
      <c r="AB170" s="567"/>
    </row>
    <row r="171" spans="22:28" s="401" customFormat="1" ht="9" customHeight="1">
      <c r="V171" s="567"/>
      <c r="W171" s="567"/>
      <c r="X171" s="567"/>
      <c r="Y171" s="567"/>
      <c r="Z171" s="567"/>
      <c r="AA171" s="567"/>
      <c r="AB171" s="567"/>
    </row>
    <row r="172" spans="22:28" s="401" customFormat="1" ht="9" customHeight="1">
      <c r="V172" s="567"/>
      <c r="W172" s="567"/>
      <c r="X172" s="567"/>
      <c r="Y172" s="567"/>
      <c r="Z172" s="567"/>
      <c r="AA172" s="567"/>
      <c r="AB172" s="567"/>
    </row>
    <row r="173" spans="22:28" s="401" customFormat="1" ht="9" customHeight="1">
      <c r="V173" s="567"/>
      <c r="W173" s="567"/>
      <c r="X173" s="567"/>
      <c r="Y173" s="567"/>
      <c r="Z173" s="567"/>
      <c r="AA173" s="567"/>
      <c r="AB173" s="567"/>
    </row>
    <row r="174" spans="22:28" s="401" customFormat="1" ht="9" customHeight="1">
      <c r="V174" s="567"/>
      <c r="W174" s="567"/>
      <c r="X174" s="567"/>
      <c r="Y174" s="567"/>
      <c r="Z174" s="567"/>
      <c r="AA174" s="567"/>
      <c r="AB174" s="567"/>
    </row>
    <row r="175" spans="22:28" s="401" customFormat="1" ht="9" customHeight="1">
      <c r="V175" s="567"/>
      <c r="W175" s="567"/>
      <c r="X175" s="567"/>
      <c r="Y175" s="567"/>
      <c r="Z175" s="567"/>
      <c r="AA175" s="567"/>
      <c r="AB175" s="567"/>
    </row>
    <row r="176" spans="22:28" s="401" customFormat="1" ht="9" customHeight="1">
      <c r="V176" s="567"/>
      <c r="W176" s="567"/>
      <c r="X176" s="567"/>
      <c r="Y176" s="567"/>
      <c r="Z176" s="567"/>
      <c r="AA176" s="567"/>
      <c r="AB176" s="567"/>
    </row>
    <row r="177" spans="22:28" s="401" customFormat="1" ht="9" customHeight="1">
      <c r="V177" s="567"/>
      <c r="W177" s="567"/>
      <c r="X177" s="567"/>
      <c r="Y177" s="567"/>
      <c r="Z177" s="567"/>
      <c r="AA177" s="567"/>
      <c r="AB177" s="567"/>
    </row>
    <row r="178" spans="22:28" s="401" customFormat="1" ht="9" customHeight="1">
      <c r="V178" s="567"/>
      <c r="W178" s="567"/>
      <c r="X178" s="567"/>
      <c r="Y178" s="567"/>
      <c r="Z178" s="567"/>
      <c r="AA178" s="567"/>
      <c r="AB178" s="567"/>
    </row>
    <row r="179" spans="22:28" s="401" customFormat="1" ht="9" customHeight="1">
      <c r="V179" s="567"/>
      <c r="W179" s="567"/>
      <c r="X179" s="567"/>
      <c r="Y179" s="567"/>
      <c r="Z179" s="567"/>
      <c r="AA179" s="567"/>
      <c r="AB179" s="567"/>
    </row>
    <row r="180" spans="22:28" s="401" customFormat="1" ht="9" customHeight="1">
      <c r="V180" s="567"/>
      <c r="W180" s="567"/>
      <c r="X180" s="567"/>
      <c r="Y180" s="567"/>
      <c r="Z180" s="567"/>
      <c r="AA180" s="567"/>
      <c r="AB180" s="567"/>
    </row>
    <row r="181" spans="22:28" s="401" customFormat="1" ht="9" customHeight="1">
      <c r="V181" s="567"/>
      <c r="W181" s="567"/>
      <c r="X181" s="567"/>
      <c r="Y181" s="567"/>
      <c r="Z181" s="567"/>
      <c r="AA181" s="567"/>
      <c r="AB181" s="567"/>
    </row>
    <row r="182" spans="22:28" s="401" customFormat="1" ht="9" customHeight="1">
      <c r="V182" s="567"/>
      <c r="W182" s="567"/>
      <c r="X182" s="567"/>
      <c r="Y182" s="567"/>
      <c r="Z182" s="567"/>
      <c r="AA182" s="567"/>
      <c r="AB182" s="567"/>
    </row>
    <row r="183" spans="22:28" s="401" customFormat="1" ht="9" customHeight="1">
      <c r="V183" s="567"/>
      <c r="W183" s="567"/>
      <c r="X183" s="567"/>
      <c r="Y183" s="567"/>
      <c r="Z183" s="567"/>
      <c r="AA183" s="567"/>
      <c r="AB183" s="567"/>
    </row>
    <row r="184" spans="22:28" s="401" customFormat="1" ht="9" customHeight="1">
      <c r="V184" s="567"/>
      <c r="W184" s="567"/>
      <c r="X184" s="567"/>
      <c r="Y184" s="567"/>
      <c r="Z184" s="567"/>
      <c r="AA184" s="567"/>
      <c r="AB184" s="567"/>
    </row>
    <row r="185" spans="22:28" s="401" customFormat="1" ht="9" customHeight="1">
      <c r="V185" s="567"/>
      <c r="W185" s="567"/>
      <c r="X185" s="567"/>
      <c r="Y185" s="567"/>
      <c r="Z185" s="567"/>
      <c r="AA185" s="567"/>
      <c r="AB185" s="567"/>
    </row>
    <row r="186" spans="22:28" s="401" customFormat="1" ht="9" customHeight="1">
      <c r="V186" s="567"/>
      <c r="W186" s="567"/>
      <c r="X186" s="567"/>
      <c r="Y186" s="567"/>
      <c r="Z186" s="567"/>
      <c r="AA186" s="567"/>
      <c r="AB186" s="567"/>
    </row>
    <row r="187" spans="22:28" s="401" customFormat="1" ht="9" customHeight="1">
      <c r="V187" s="567"/>
      <c r="W187" s="567"/>
      <c r="X187" s="567"/>
      <c r="Y187" s="567"/>
      <c r="Z187" s="567"/>
      <c r="AA187" s="567"/>
      <c r="AB187" s="567"/>
    </row>
    <row r="188" spans="22:28" s="401" customFormat="1" ht="9" customHeight="1">
      <c r="V188" s="567"/>
      <c r="W188" s="567"/>
      <c r="X188" s="567"/>
      <c r="Y188" s="567"/>
      <c r="Z188" s="567"/>
      <c r="AA188" s="567"/>
      <c r="AB188" s="567"/>
    </row>
    <row r="189" spans="22:28" s="401" customFormat="1" ht="9" customHeight="1">
      <c r="V189" s="567"/>
      <c r="W189" s="567"/>
      <c r="X189" s="567"/>
      <c r="Y189" s="567"/>
      <c r="Z189" s="567"/>
      <c r="AA189" s="567"/>
      <c r="AB189" s="567"/>
    </row>
    <row r="190" spans="22:28" s="401" customFormat="1" ht="9" customHeight="1">
      <c r="V190" s="567"/>
      <c r="W190" s="567"/>
      <c r="X190" s="567"/>
      <c r="Y190" s="567"/>
      <c r="Z190" s="567"/>
      <c r="AA190" s="567"/>
      <c r="AB190" s="567"/>
    </row>
    <row r="191" spans="22:28" s="401" customFormat="1" ht="9" customHeight="1">
      <c r="V191" s="567"/>
      <c r="W191" s="567"/>
      <c r="X191" s="567"/>
      <c r="Y191" s="567"/>
      <c r="Z191" s="567"/>
      <c r="AA191" s="567"/>
      <c r="AB191" s="567"/>
    </row>
    <row r="192" spans="22:28" s="401" customFormat="1" ht="9" customHeight="1">
      <c r="V192" s="567"/>
      <c r="W192" s="567"/>
      <c r="X192" s="567"/>
      <c r="Y192" s="567"/>
      <c r="Z192" s="567"/>
      <c r="AA192" s="567"/>
      <c r="AB192" s="567"/>
    </row>
    <row r="193" spans="22:28" s="401" customFormat="1" ht="9" customHeight="1">
      <c r="V193" s="567"/>
      <c r="W193" s="567"/>
      <c r="X193" s="567"/>
      <c r="Y193" s="567"/>
      <c r="Z193" s="567"/>
      <c r="AA193" s="567"/>
      <c r="AB193" s="567"/>
    </row>
    <row r="194" spans="22:28" s="401" customFormat="1" ht="9" customHeight="1">
      <c r="V194" s="567"/>
      <c r="W194" s="567"/>
      <c r="X194" s="567"/>
      <c r="Y194" s="567"/>
      <c r="Z194" s="567"/>
      <c r="AA194" s="567"/>
      <c r="AB194" s="567"/>
    </row>
    <row r="195" spans="22:28" s="401" customFormat="1" ht="9" customHeight="1">
      <c r="V195" s="567"/>
      <c r="W195" s="567"/>
      <c r="X195" s="567"/>
      <c r="Y195" s="567"/>
      <c r="Z195" s="567"/>
      <c r="AA195" s="567"/>
      <c r="AB195" s="567"/>
    </row>
    <row r="196" spans="22:28" s="401" customFormat="1" ht="9" customHeight="1">
      <c r="V196" s="567"/>
      <c r="W196" s="567"/>
      <c r="X196" s="567"/>
      <c r="Y196" s="567"/>
      <c r="Z196" s="567"/>
      <c r="AA196" s="567"/>
      <c r="AB196" s="567"/>
    </row>
    <row r="197" spans="22:28" s="401" customFormat="1" ht="9" customHeight="1">
      <c r="V197" s="567"/>
      <c r="W197" s="567"/>
      <c r="X197" s="567"/>
      <c r="Y197" s="567"/>
      <c r="Z197" s="567"/>
      <c r="AA197" s="567"/>
      <c r="AB197" s="567"/>
    </row>
    <row r="198" spans="22:28" s="401" customFormat="1" ht="9" customHeight="1">
      <c r="V198" s="567"/>
      <c r="W198" s="567"/>
      <c r="X198" s="567"/>
      <c r="Y198" s="567"/>
      <c r="Z198" s="567"/>
      <c r="AA198" s="567"/>
      <c r="AB198" s="567"/>
    </row>
    <row r="199" spans="22:28" s="401" customFormat="1" ht="9" customHeight="1">
      <c r="V199" s="567"/>
      <c r="W199" s="567"/>
      <c r="X199" s="567"/>
      <c r="Y199" s="567"/>
      <c r="Z199" s="567"/>
      <c r="AA199" s="567"/>
      <c r="AB199" s="567"/>
    </row>
    <row r="200" spans="22:28" s="401" customFormat="1" ht="9" customHeight="1">
      <c r="V200" s="567"/>
      <c r="W200" s="567"/>
      <c r="X200" s="567"/>
      <c r="Y200" s="567"/>
      <c r="Z200" s="567"/>
      <c r="AA200" s="567"/>
      <c r="AB200" s="567"/>
    </row>
    <row r="201" spans="22:28" s="401" customFormat="1" ht="9" customHeight="1">
      <c r="V201" s="567"/>
      <c r="W201" s="567"/>
      <c r="X201" s="567"/>
      <c r="Y201" s="567"/>
      <c r="Z201" s="567"/>
      <c r="AA201" s="567"/>
      <c r="AB201" s="567"/>
    </row>
    <row r="202" spans="22:28" s="401" customFormat="1" ht="9" customHeight="1">
      <c r="V202" s="567"/>
      <c r="W202" s="567"/>
      <c r="X202" s="567"/>
      <c r="Y202" s="567"/>
      <c r="Z202" s="567"/>
      <c r="AA202" s="567"/>
      <c r="AB202" s="567"/>
    </row>
    <row r="203" spans="22:28" s="401" customFormat="1" ht="9" customHeight="1">
      <c r="V203" s="567"/>
      <c r="W203" s="567"/>
      <c r="X203" s="567"/>
      <c r="Y203" s="567"/>
      <c r="Z203" s="567"/>
      <c r="AA203" s="567"/>
      <c r="AB203" s="567"/>
    </row>
    <row r="204" spans="22:28" s="401" customFormat="1" ht="9" customHeight="1">
      <c r="V204" s="567"/>
      <c r="W204" s="567"/>
      <c r="X204" s="567"/>
      <c r="Y204" s="567"/>
      <c r="Z204" s="567"/>
      <c r="AA204" s="567"/>
      <c r="AB204" s="567"/>
    </row>
    <row r="205" spans="22:28" s="401" customFormat="1" ht="9" customHeight="1">
      <c r="V205" s="567"/>
      <c r="W205" s="567"/>
      <c r="X205" s="567"/>
      <c r="Y205" s="567"/>
      <c r="Z205" s="567"/>
      <c r="AA205" s="567"/>
      <c r="AB205" s="567"/>
    </row>
    <row r="206" spans="22:28" s="401" customFormat="1" ht="9" customHeight="1">
      <c r="V206" s="567"/>
      <c r="W206" s="567"/>
      <c r="X206" s="567"/>
      <c r="Y206" s="567"/>
      <c r="Z206" s="567"/>
      <c r="AA206" s="567"/>
      <c r="AB206" s="567"/>
    </row>
    <row r="207" spans="22:28" s="401" customFormat="1" ht="9" customHeight="1">
      <c r="V207" s="567"/>
      <c r="W207" s="567"/>
      <c r="X207" s="567"/>
      <c r="Y207" s="567"/>
      <c r="Z207" s="567"/>
      <c r="AA207" s="567"/>
      <c r="AB207" s="567"/>
    </row>
    <row r="208" spans="22:28" s="401" customFormat="1" ht="9" customHeight="1">
      <c r="V208" s="567"/>
      <c r="W208" s="567"/>
      <c r="X208" s="567"/>
      <c r="Y208" s="567"/>
      <c r="Z208" s="567"/>
      <c r="AA208" s="567"/>
      <c r="AB208" s="567"/>
    </row>
    <row r="209" spans="22:28" s="401" customFormat="1" ht="9" customHeight="1">
      <c r="V209" s="567"/>
      <c r="W209" s="567"/>
      <c r="X209" s="567"/>
      <c r="Y209" s="567"/>
      <c r="Z209" s="567"/>
      <c r="AA209" s="567"/>
      <c r="AB209" s="567"/>
    </row>
    <row r="210" spans="22:28" s="401" customFormat="1" ht="9" customHeight="1">
      <c r="V210" s="567"/>
      <c r="W210" s="567"/>
      <c r="X210" s="567"/>
      <c r="Y210" s="567"/>
      <c r="Z210" s="567"/>
      <c r="AA210" s="567"/>
      <c r="AB210" s="567"/>
    </row>
    <row r="211" spans="22:28" s="401" customFormat="1" ht="9" customHeight="1">
      <c r="V211" s="567"/>
      <c r="W211" s="567"/>
      <c r="X211" s="567"/>
      <c r="Y211" s="567"/>
      <c r="Z211" s="567"/>
      <c r="AA211" s="567"/>
      <c r="AB211" s="567"/>
    </row>
    <row r="212" spans="22:28" s="401" customFormat="1" ht="9" customHeight="1">
      <c r="V212" s="567"/>
      <c r="W212" s="567"/>
      <c r="X212" s="567"/>
      <c r="Y212" s="567"/>
      <c r="Z212" s="567"/>
      <c r="AA212" s="567"/>
      <c r="AB212" s="567"/>
    </row>
    <row r="213" spans="22:28" s="401" customFormat="1" ht="9" customHeight="1">
      <c r="V213" s="567"/>
      <c r="W213" s="567"/>
      <c r="X213" s="567"/>
      <c r="Y213" s="567"/>
      <c r="Z213" s="567"/>
      <c r="AA213" s="567"/>
      <c r="AB213" s="567"/>
    </row>
    <row r="214" spans="22:28" s="401" customFormat="1" ht="9" customHeight="1">
      <c r="V214" s="567"/>
      <c r="W214" s="567"/>
      <c r="X214" s="567"/>
      <c r="Y214" s="567"/>
      <c r="Z214" s="567"/>
      <c r="AA214" s="567"/>
      <c r="AB214" s="567"/>
    </row>
    <row r="215" spans="22:28" s="401" customFormat="1" ht="9" customHeight="1">
      <c r="V215" s="567"/>
      <c r="W215" s="567"/>
      <c r="X215" s="567"/>
      <c r="Y215" s="567"/>
      <c r="Z215" s="567"/>
      <c r="AA215" s="567"/>
      <c r="AB215" s="567"/>
    </row>
    <row r="216" spans="22:28" s="401" customFormat="1" ht="9" customHeight="1">
      <c r="V216" s="567"/>
      <c r="W216" s="567"/>
      <c r="X216" s="567"/>
      <c r="Y216" s="567"/>
      <c r="Z216" s="567"/>
      <c r="AA216" s="567"/>
      <c r="AB216" s="567"/>
    </row>
    <row r="217" spans="22:28" s="401" customFormat="1" ht="9" customHeight="1">
      <c r="V217" s="567"/>
      <c r="W217" s="567"/>
      <c r="X217" s="567"/>
      <c r="Y217" s="567"/>
      <c r="Z217" s="567"/>
      <c r="AA217" s="567"/>
      <c r="AB217" s="567"/>
    </row>
    <row r="218" spans="22:28" s="401" customFormat="1" ht="9" customHeight="1">
      <c r="V218" s="567"/>
      <c r="W218" s="567"/>
      <c r="X218" s="567"/>
      <c r="Y218" s="567"/>
      <c r="Z218" s="567"/>
      <c r="AA218" s="567"/>
      <c r="AB218" s="567"/>
    </row>
    <row r="219" spans="22:28" s="401" customFormat="1" ht="9" customHeight="1">
      <c r="V219" s="567"/>
      <c r="W219" s="567"/>
      <c r="X219" s="567"/>
      <c r="Y219" s="567"/>
      <c r="Z219" s="567"/>
      <c r="AA219" s="567"/>
      <c r="AB219" s="567"/>
    </row>
    <row r="220" spans="22:28" s="401" customFormat="1" ht="9" customHeight="1">
      <c r="V220" s="567"/>
      <c r="W220" s="567"/>
      <c r="X220" s="567"/>
      <c r="Y220" s="567"/>
      <c r="Z220" s="567"/>
      <c r="AA220" s="567"/>
      <c r="AB220" s="567"/>
    </row>
    <row r="221" spans="22:28" s="401" customFormat="1" ht="9" customHeight="1">
      <c r="V221" s="567"/>
      <c r="W221" s="567"/>
      <c r="X221" s="567"/>
      <c r="Y221" s="567"/>
      <c r="Z221" s="567"/>
      <c r="AA221" s="567"/>
      <c r="AB221" s="567"/>
    </row>
    <row r="222" spans="22:28" s="401" customFormat="1" ht="9" customHeight="1">
      <c r="V222" s="567"/>
      <c r="W222" s="567"/>
      <c r="X222" s="567"/>
      <c r="Y222" s="567"/>
      <c r="Z222" s="567"/>
      <c r="AA222" s="567"/>
      <c r="AB222" s="567"/>
    </row>
    <row r="223" spans="22:28" s="401" customFormat="1" ht="9" customHeight="1">
      <c r="V223" s="567"/>
      <c r="W223" s="567"/>
      <c r="X223" s="567"/>
      <c r="Y223" s="567"/>
      <c r="Z223" s="567"/>
      <c r="AA223" s="567"/>
      <c r="AB223" s="567"/>
    </row>
    <row r="224" spans="22:28" s="401" customFormat="1" ht="9" customHeight="1">
      <c r="V224" s="567"/>
      <c r="W224" s="567"/>
      <c r="X224" s="567"/>
      <c r="Y224" s="567"/>
      <c r="Z224" s="567"/>
      <c r="AA224" s="567"/>
      <c r="AB224" s="567"/>
    </row>
    <row r="225" spans="22:28" s="401" customFormat="1" ht="9" customHeight="1">
      <c r="V225" s="567"/>
      <c r="W225" s="567"/>
      <c r="X225" s="567"/>
      <c r="Y225" s="567"/>
      <c r="Z225" s="567"/>
      <c r="AA225" s="567"/>
      <c r="AB225" s="567"/>
    </row>
    <row r="226" spans="22:28" s="401" customFormat="1" ht="9" customHeight="1">
      <c r="V226" s="567"/>
      <c r="W226" s="567"/>
      <c r="X226" s="567"/>
      <c r="Y226" s="567"/>
      <c r="Z226" s="567"/>
      <c r="AA226" s="567"/>
      <c r="AB226" s="567"/>
    </row>
    <row r="227" spans="22:28" s="401" customFormat="1" ht="9" customHeight="1">
      <c r="V227" s="567"/>
      <c r="W227" s="567"/>
      <c r="X227" s="567"/>
      <c r="Y227" s="567"/>
      <c r="Z227" s="567"/>
      <c r="AA227" s="567"/>
      <c r="AB227" s="567"/>
    </row>
    <row r="228" spans="22:28" s="401" customFormat="1" ht="9" customHeight="1">
      <c r="V228" s="567"/>
      <c r="W228" s="567"/>
      <c r="X228" s="567"/>
      <c r="Y228" s="567"/>
      <c r="Z228" s="567"/>
      <c r="AA228" s="567"/>
      <c r="AB228" s="567"/>
    </row>
    <row r="229" spans="22:28" s="401" customFormat="1" ht="9" customHeight="1">
      <c r="V229" s="567"/>
      <c r="W229" s="567"/>
      <c r="X229" s="567"/>
      <c r="Y229" s="567"/>
      <c r="Z229" s="567"/>
      <c r="AA229" s="567"/>
      <c r="AB229" s="567"/>
    </row>
    <row r="230" spans="22:28" s="401" customFormat="1" ht="9" customHeight="1">
      <c r="V230" s="567"/>
      <c r="W230" s="567"/>
      <c r="X230" s="567"/>
      <c r="Y230" s="567"/>
      <c r="Z230" s="567"/>
      <c r="AA230" s="567"/>
      <c r="AB230" s="567"/>
    </row>
    <row r="231" spans="22:28" s="401" customFormat="1" ht="9" customHeight="1">
      <c r="V231" s="567"/>
      <c r="W231" s="567"/>
      <c r="X231" s="567"/>
      <c r="Y231" s="567"/>
      <c r="Z231" s="567"/>
      <c r="AA231" s="567"/>
      <c r="AB231" s="567"/>
    </row>
    <row r="232" spans="22:28" s="401" customFormat="1" ht="9" customHeight="1">
      <c r="V232" s="567"/>
      <c r="W232" s="567"/>
      <c r="X232" s="567"/>
      <c r="Y232" s="567"/>
      <c r="Z232" s="567"/>
      <c r="AA232" s="567"/>
      <c r="AB232" s="567"/>
    </row>
    <row r="233" spans="22:28" s="401" customFormat="1" ht="9" customHeight="1">
      <c r="V233" s="567"/>
      <c r="W233" s="567"/>
      <c r="X233" s="567"/>
      <c r="Y233" s="567"/>
      <c r="Z233" s="567"/>
      <c r="AA233" s="567"/>
      <c r="AB233" s="567"/>
    </row>
    <row r="234" spans="22:28" s="401" customFormat="1" ht="9" customHeight="1">
      <c r="V234" s="567"/>
      <c r="W234" s="567"/>
      <c r="X234" s="567"/>
      <c r="Y234" s="567"/>
      <c r="Z234" s="567"/>
      <c r="AA234" s="567"/>
      <c r="AB234" s="567"/>
    </row>
    <row r="235" spans="22:28" s="401" customFormat="1" ht="9" customHeight="1">
      <c r="V235" s="567"/>
      <c r="W235" s="567"/>
      <c r="X235" s="567"/>
      <c r="Y235" s="567"/>
      <c r="Z235" s="567"/>
      <c r="AA235" s="567"/>
      <c r="AB235" s="567"/>
    </row>
    <row r="236" spans="22:28" s="401" customFormat="1" ht="9" customHeight="1">
      <c r="V236" s="567"/>
      <c r="W236" s="567"/>
      <c r="X236" s="567"/>
      <c r="Y236" s="567"/>
      <c r="Z236" s="567"/>
      <c r="AA236" s="567"/>
      <c r="AB236" s="567"/>
    </row>
    <row r="237" spans="22:28" s="401" customFormat="1" ht="9" customHeight="1">
      <c r="V237" s="567"/>
      <c r="W237" s="567"/>
      <c r="X237" s="567"/>
      <c r="Y237" s="567"/>
      <c r="Z237" s="567"/>
      <c r="AA237" s="567"/>
      <c r="AB237" s="567"/>
    </row>
    <row r="238" spans="22:28" s="401" customFormat="1" ht="9" customHeight="1">
      <c r="V238" s="567"/>
      <c r="W238" s="567"/>
      <c r="X238" s="567"/>
      <c r="Y238" s="567"/>
      <c r="Z238" s="567"/>
      <c r="AA238" s="567"/>
      <c r="AB238" s="567"/>
    </row>
    <row r="239" spans="22:28" s="401" customFormat="1" ht="9" customHeight="1">
      <c r="V239" s="567"/>
      <c r="W239" s="567"/>
      <c r="X239" s="567"/>
      <c r="Y239" s="567"/>
      <c r="Z239" s="567"/>
      <c r="AA239" s="567"/>
      <c r="AB239" s="567"/>
    </row>
    <row r="240" spans="22:28" s="401" customFormat="1" ht="9" customHeight="1">
      <c r="V240" s="567"/>
      <c r="W240" s="567"/>
      <c r="X240" s="567"/>
      <c r="Y240" s="567"/>
      <c r="Z240" s="567"/>
      <c r="AA240" s="567"/>
      <c r="AB240" s="567"/>
    </row>
    <row r="241" spans="22:28" s="401" customFormat="1" ht="9" customHeight="1">
      <c r="V241" s="567"/>
      <c r="W241" s="567"/>
      <c r="X241" s="567"/>
      <c r="Y241" s="567"/>
      <c r="Z241" s="567"/>
      <c r="AA241" s="567"/>
      <c r="AB241" s="567"/>
    </row>
    <row r="242" spans="22:28" s="401" customFormat="1" ht="9" customHeight="1">
      <c r="V242" s="567"/>
      <c r="W242" s="567"/>
      <c r="X242" s="567"/>
      <c r="Y242" s="567"/>
      <c r="Z242" s="567"/>
      <c r="AA242" s="567"/>
      <c r="AB242" s="567"/>
    </row>
    <row r="243" spans="22:28" s="401" customFormat="1" ht="9" customHeight="1">
      <c r="V243" s="567"/>
      <c r="W243" s="567"/>
      <c r="X243" s="567"/>
      <c r="Y243" s="567"/>
      <c r="Z243" s="567"/>
      <c r="AA243" s="567"/>
      <c r="AB243" s="567"/>
    </row>
    <row r="244" spans="22:28" s="401" customFormat="1" ht="9" customHeight="1">
      <c r="V244" s="567"/>
      <c r="W244" s="567"/>
      <c r="X244" s="567"/>
      <c r="Y244" s="567"/>
      <c r="Z244" s="567"/>
      <c r="AA244" s="567"/>
      <c r="AB244" s="567"/>
    </row>
    <row r="245" spans="22:28" s="401" customFormat="1" ht="9" customHeight="1">
      <c r="V245" s="567"/>
      <c r="W245" s="567"/>
      <c r="X245" s="567"/>
      <c r="Y245" s="567"/>
      <c r="Z245" s="567"/>
      <c r="AA245" s="567"/>
      <c r="AB245" s="567"/>
    </row>
    <row r="246" spans="22:28" s="401" customFormat="1" ht="9" customHeight="1">
      <c r="V246" s="567"/>
      <c r="W246" s="567"/>
      <c r="X246" s="567"/>
      <c r="Y246" s="567"/>
      <c r="Z246" s="567"/>
      <c r="AA246" s="567"/>
      <c r="AB246" s="567"/>
    </row>
    <row r="247" spans="22:28" s="401" customFormat="1" ht="9" customHeight="1">
      <c r="V247" s="567"/>
      <c r="W247" s="567"/>
      <c r="X247" s="567"/>
      <c r="Y247" s="567"/>
      <c r="Z247" s="567"/>
      <c r="AA247" s="567"/>
      <c r="AB247" s="567"/>
    </row>
    <row r="248" spans="22:28" s="401" customFormat="1" ht="9" customHeight="1">
      <c r="V248" s="567"/>
      <c r="W248" s="567"/>
      <c r="X248" s="567"/>
      <c r="Y248" s="567"/>
      <c r="Z248" s="567"/>
      <c r="AA248" s="567"/>
      <c r="AB248" s="567"/>
    </row>
    <row r="249" spans="22:28" s="401" customFormat="1" ht="9" customHeight="1">
      <c r="V249" s="567"/>
      <c r="W249" s="567"/>
      <c r="X249" s="567"/>
      <c r="Y249" s="567"/>
      <c r="Z249" s="567"/>
      <c r="AA249" s="567"/>
      <c r="AB249" s="567"/>
    </row>
    <row r="250" spans="22:28" s="401" customFormat="1" ht="9" customHeight="1">
      <c r="V250" s="567"/>
      <c r="W250" s="567"/>
      <c r="X250" s="567"/>
      <c r="Y250" s="567"/>
      <c r="Z250" s="567"/>
      <c r="AA250" s="567"/>
      <c r="AB250" s="567"/>
    </row>
    <row r="251" spans="22:28" s="401" customFormat="1" ht="9" customHeight="1">
      <c r="V251" s="567"/>
      <c r="W251" s="567"/>
      <c r="X251" s="567"/>
      <c r="Y251" s="567"/>
      <c r="Z251" s="567"/>
      <c r="AA251" s="567"/>
      <c r="AB251" s="567"/>
    </row>
    <row r="252" spans="22:28" s="401" customFormat="1" ht="9" customHeight="1">
      <c r="V252" s="567"/>
      <c r="W252" s="567"/>
      <c r="X252" s="567"/>
      <c r="Y252" s="567"/>
      <c r="Z252" s="567"/>
      <c r="AA252" s="567"/>
      <c r="AB252" s="567"/>
    </row>
    <row r="253" spans="22:28" s="401" customFormat="1" ht="9" customHeight="1">
      <c r="V253" s="567"/>
      <c r="W253" s="567"/>
      <c r="X253" s="567"/>
      <c r="Y253" s="567"/>
      <c r="Z253" s="567"/>
      <c r="AA253" s="567"/>
      <c r="AB253" s="567"/>
    </row>
    <row r="254" spans="22:28" s="401" customFormat="1" ht="9" customHeight="1">
      <c r="V254" s="567"/>
      <c r="W254" s="567"/>
      <c r="X254" s="567"/>
      <c r="Y254" s="567"/>
      <c r="Z254" s="567"/>
      <c r="AA254" s="567"/>
      <c r="AB254" s="567"/>
    </row>
    <row r="255" spans="22:28" s="401" customFormat="1" ht="9" customHeight="1">
      <c r="V255" s="567"/>
      <c r="W255" s="567"/>
      <c r="X255" s="567"/>
      <c r="Y255" s="567"/>
      <c r="Z255" s="567"/>
      <c r="AA255" s="567"/>
      <c r="AB255" s="567"/>
    </row>
    <row r="256" spans="22:28" s="401" customFormat="1" ht="9" customHeight="1">
      <c r="V256" s="567"/>
      <c r="W256" s="567"/>
      <c r="X256" s="567"/>
      <c r="Y256" s="567"/>
      <c r="Z256" s="567"/>
      <c r="AA256" s="567"/>
      <c r="AB256" s="567"/>
    </row>
    <row r="257" spans="22:28" s="401" customFormat="1" ht="9" customHeight="1">
      <c r="V257" s="567"/>
      <c r="W257" s="567"/>
      <c r="X257" s="567"/>
      <c r="Y257" s="567"/>
      <c r="Z257" s="567"/>
      <c r="AA257" s="567"/>
      <c r="AB257" s="567"/>
    </row>
    <row r="258" spans="22:28" s="401" customFormat="1" ht="9" customHeight="1">
      <c r="V258" s="567"/>
      <c r="W258" s="567"/>
      <c r="X258" s="567"/>
      <c r="Y258" s="567"/>
      <c r="Z258" s="567"/>
      <c r="AA258" s="567"/>
      <c r="AB258" s="567"/>
    </row>
    <row r="259" spans="22:28" s="401" customFormat="1" ht="9" customHeight="1">
      <c r="V259" s="567"/>
      <c r="W259" s="567"/>
      <c r="X259" s="567"/>
      <c r="Y259" s="567"/>
      <c r="Z259" s="567"/>
      <c r="AA259" s="567"/>
      <c r="AB259" s="567"/>
    </row>
    <row r="260" spans="22:28" s="401" customFormat="1" ht="9" customHeight="1">
      <c r="V260" s="567"/>
      <c r="W260" s="567"/>
      <c r="X260" s="567"/>
      <c r="Y260" s="567"/>
      <c r="Z260" s="567"/>
      <c r="AA260" s="567"/>
      <c r="AB260" s="567"/>
    </row>
    <row r="261" spans="22:28" s="401" customFormat="1" ht="9" customHeight="1">
      <c r="V261" s="567"/>
      <c r="W261" s="567"/>
      <c r="X261" s="567"/>
      <c r="Y261" s="567"/>
      <c r="Z261" s="567"/>
      <c r="AA261" s="567"/>
      <c r="AB261" s="567"/>
    </row>
    <row r="262" spans="22:28" s="401" customFormat="1" ht="9" customHeight="1">
      <c r="V262" s="567"/>
      <c r="W262" s="567"/>
      <c r="X262" s="567"/>
      <c r="Y262" s="567"/>
      <c r="Z262" s="567"/>
      <c r="AA262" s="567"/>
      <c r="AB262" s="567"/>
    </row>
    <row r="263" spans="22:28" s="401" customFormat="1" ht="9" customHeight="1">
      <c r="V263" s="567"/>
      <c r="W263" s="567"/>
      <c r="X263" s="567"/>
      <c r="Y263" s="567"/>
      <c r="Z263" s="567"/>
      <c r="AA263" s="567"/>
      <c r="AB263" s="567"/>
    </row>
    <row r="264" spans="22:28" s="401" customFormat="1" ht="9" customHeight="1">
      <c r="V264" s="567"/>
      <c r="W264" s="567"/>
      <c r="X264" s="567"/>
      <c r="Y264" s="567"/>
      <c r="Z264" s="567"/>
      <c r="AA264" s="567"/>
      <c r="AB264" s="567"/>
    </row>
    <row r="265" spans="22:28" s="401" customFormat="1" ht="9" customHeight="1">
      <c r="V265" s="567"/>
      <c r="W265" s="567"/>
      <c r="X265" s="567"/>
      <c r="Y265" s="567"/>
      <c r="Z265" s="567"/>
      <c r="AA265" s="567"/>
      <c r="AB265" s="567"/>
    </row>
    <row r="266" spans="22:28" s="401" customFormat="1" ht="9" customHeight="1">
      <c r="V266" s="567"/>
      <c r="W266" s="567"/>
      <c r="X266" s="567"/>
      <c r="Y266" s="567"/>
      <c r="Z266" s="567"/>
      <c r="AA266" s="567"/>
      <c r="AB266" s="567"/>
    </row>
    <row r="267" spans="22:28" s="401" customFormat="1" ht="9" customHeight="1">
      <c r="V267" s="567"/>
      <c r="W267" s="567"/>
      <c r="X267" s="567"/>
      <c r="Y267" s="567"/>
      <c r="Z267" s="567"/>
      <c r="AA267" s="567"/>
      <c r="AB267" s="567"/>
    </row>
    <row r="268" spans="22:28" s="401" customFormat="1" ht="9" customHeight="1">
      <c r="V268" s="567"/>
      <c r="W268" s="567"/>
      <c r="X268" s="567"/>
      <c r="Y268" s="567"/>
      <c r="Z268" s="567"/>
      <c r="AA268" s="567"/>
      <c r="AB268" s="567"/>
    </row>
    <row r="269" spans="22:28" s="401" customFormat="1" ht="9" customHeight="1">
      <c r="V269" s="567"/>
      <c r="W269" s="567"/>
      <c r="X269" s="567"/>
      <c r="Y269" s="567"/>
      <c r="Z269" s="567"/>
      <c r="AA269" s="567"/>
      <c r="AB269" s="567"/>
    </row>
    <row r="270" spans="22:28" s="401" customFormat="1" ht="9" customHeight="1">
      <c r="V270" s="567"/>
      <c r="W270" s="567"/>
      <c r="X270" s="567"/>
      <c r="Y270" s="567"/>
      <c r="Z270" s="567"/>
      <c r="AA270" s="567"/>
      <c r="AB270" s="567"/>
    </row>
    <row r="271" spans="22:28" s="401" customFormat="1" ht="9" customHeight="1">
      <c r="V271" s="567"/>
      <c r="W271" s="567"/>
      <c r="X271" s="567"/>
      <c r="Y271" s="567"/>
      <c r="Z271" s="567"/>
      <c r="AA271" s="567"/>
      <c r="AB271" s="567"/>
    </row>
    <row r="272" spans="22:28" s="401" customFormat="1" ht="9" customHeight="1">
      <c r="V272" s="567"/>
      <c r="W272" s="567"/>
      <c r="X272" s="567"/>
      <c r="Y272" s="567"/>
      <c r="Z272" s="567"/>
      <c r="AA272" s="567"/>
      <c r="AB272" s="567"/>
    </row>
    <row r="273" spans="22:28" s="401" customFormat="1" ht="9" customHeight="1">
      <c r="V273" s="567"/>
      <c r="W273" s="567"/>
      <c r="X273" s="567"/>
      <c r="Y273" s="567"/>
      <c r="Z273" s="567"/>
      <c r="AA273" s="567"/>
      <c r="AB273" s="567"/>
    </row>
    <row r="274" spans="22:28" s="401" customFormat="1" ht="9" customHeight="1">
      <c r="V274" s="567"/>
      <c r="W274" s="567"/>
      <c r="X274" s="567"/>
      <c r="Y274" s="567"/>
      <c r="Z274" s="567"/>
      <c r="AA274" s="567"/>
      <c r="AB274" s="567"/>
    </row>
    <row r="275" spans="22:28" s="401" customFormat="1" ht="9" customHeight="1">
      <c r="V275" s="567"/>
      <c r="W275" s="567"/>
      <c r="X275" s="567"/>
      <c r="Y275" s="567"/>
      <c r="Z275" s="567"/>
      <c r="AA275" s="567"/>
      <c r="AB275" s="567"/>
    </row>
    <row r="276" spans="22:28" s="401" customFormat="1" ht="9" customHeight="1">
      <c r="V276" s="567"/>
      <c r="W276" s="567"/>
      <c r="X276" s="567"/>
      <c r="Y276" s="567"/>
      <c r="Z276" s="567"/>
      <c r="AA276" s="567"/>
      <c r="AB276" s="567"/>
    </row>
    <row r="277" spans="22:28" s="401" customFormat="1" ht="9" customHeight="1">
      <c r="V277" s="567"/>
      <c r="W277" s="567"/>
      <c r="X277" s="567"/>
      <c r="Y277" s="567"/>
      <c r="Z277" s="567"/>
      <c r="AA277" s="567"/>
      <c r="AB277" s="567"/>
    </row>
    <row r="278" spans="22:28" s="401" customFormat="1" ht="9" customHeight="1">
      <c r="V278" s="567"/>
      <c r="W278" s="567"/>
      <c r="X278" s="567"/>
      <c r="Y278" s="567"/>
      <c r="Z278" s="567"/>
      <c r="AA278" s="567"/>
      <c r="AB278" s="567"/>
    </row>
    <row r="279" spans="22:28" s="401" customFormat="1" ht="9" customHeight="1">
      <c r="V279" s="567"/>
      <c r="W279" s="567"/>
      <c r="X279" s="567"/>
      <c r="Y279" s="567"/>
      <c r="Z279" s="567"/>
      <c r="AA279" s="567"/>
      <c r="AB279" s="567"/>
    </row>
    <row r="280" spans="22:28" s="401" customFormat="1" ht="9" customHeight="1">
      <c r="V280" s="567"/>
      <c r="W280" s="567"/>
      <c r="X280" s="567"/>
      <c r="Y280" s="567"/>
      <c r="Z280" s="567"/>
      <c r="AA280" s="567"/>
      <c r="AB280" s="567"/>
    </row>
    <row r="281" spans="22:28" s="401" customFormat="1" ht="9" customHeight="1">
      <c r="V281" s="567"/>
      <c r="W281" s="567"/>
      <c r="X281" s="567"/>
      <c r="Y281" s="567"/>
      <c r="Z281" s="567"/>
      <c r="AA281" s="567"/>
      <c r="AB281" s="567"/>
    </row>
    <row r="282" spans="22:28" s="401" customFormat="1" ht="9" customHeight="1">
      <c r="V282" s="567"/>
      <c r="W282" s="567"/>
      <c r="X282" s="567"/>
      <c r="Y282" s="567"/>
      <c r="Z282" s="567"/>
      <c r="AA282" s="567"/>
      <c r="AB282" s="567"/>
    </row>
    <row r="283" spans="22:28" s="401" customFormat="1" ht="9" customHeight="1">
      <c r="V283" s="567"/>
      <c r="W283" s="567"/>
      <c r="X283" s="567"/>
      <c r="Y283" s="567"/>
      <c r="Z283" s="567"/>
      <c r="AA283" s="567"/>
      <c r="AB283" s="567"/>
    </row>
    <row r="284" spans="22:28" s="401" customFormat="1" ht="9" customHeight="1">
      <c r="V284" s="567"/>
      <c r="W284" s="567"/>
      <c r="X284" s="567"/>
      <c r="Y284" s="567"/>
      <c r="Z284" s="567"/>
      <c r="AA284" s="567"/>
      <c r="AB284" s="567"/>
    </row>
    <row r="285" spans="22:28" s="401" customFormat="1" ht="9" customHeight="1">
      <c r="V285" s="567"/>
      <c r="W285" s="567"/>
      <c r="X285" s="567"/>
      <c r="Y285" s="567"/>
      <c r="Z285" s="567"/>
      <c r="AA285" s="567"/>
      <c r="AB285" s="567"/>
    </row>
    <row r="286" spans="22:28" s="401" customFormat="1" ht="9" customHeight="1">
      <c r="V286" s="567"/>
      <c r="W286" s="567"/>
      <c r="X286" s="567"/>
      <c r="Y286" s="567"/>
      <c r="Z286" s="567"/>
      <c r="AA286" s="567"/>
      <c r="AB286" s="567"/>
    </row>
    <row r="287" spans="22:28" s="401" customFormat="1" ht="9" customHeight="1">
      <c r="V287" s="567"/>
      <c r="W287" s="567"/>
      <c r="X287" s="567"/>
      <c r="Y287" s="567"/>
      <c r="Z287" s="567"/>
      <c r="AA287" s="567"/>
      <c r="AB287" s="567"/>
    </row>
    <row r="288" spans="22:28" s="401" customFormat="1" ht="9" customHeight="1">
      <c r="V288" s="567"/>
      <c r="W288" s="567"/>
      <c r="X288" s="567"/>
      <c r="Y288" s="567"/>
      <c r="Z288" s="567"/>
      <c r="AA288" s="567"/>
      <c r="AB288" s="567"/>
    </row>
    <row r="289" spans="22:28" s="401" customFormat="1" ht="9" customHeight="1">
      <c r="V289" s="567"/>
      <c r="W289" s="567"/>
      <c r="X289" s="567"/>
      <c r="Y289" s="567"/>
      <c r="Z289" s="567"/>
      <c r="AA289" s="567"/>
      <c r="AB289" s="567"/>
    </row>
    <row r="290" spans="22:28" s="401" customFormat="1" ht="9" customHeight="1">
      <c r="V290" s="567"/>
      <c r="W290" s="567"/>
      <c r="X290" s="567"/>
      <c r="Y290" s="567"/>
      <c r="Z290" s="567"/>
      <c r="AA290" s="567"/>
      <c r="AB290" s="567"/>
    </row>
    <row r="291" spans="22:28" s="401" customFormat="1" ht="9" customHeight="1">
      <c r="V291" s="567"/>
      <c r="W291" s="567"/>
      <c r="X291" s="567"/>
      <c r="Y291" s="567"/>
      <c r="Z291" s="567"/>
      <c r="AA291" s="567"/>
      <c r="AB291" s="567"/>
    </row>
    <row r="292" spans="22:28" s="401" customFormat="1" ht="9" customHeight="1">
      <c r="V292" s="567"/>
      <c r="W292" s="567"/>
      <c r="X292" s="567"/>
      <c r="Y292" s="567"/>
      <c r="Z292" s="567"/>
      <c r="AA292" s="567"/>
      <c r="AB292" s="567"/>
    </row>
    <row r="293" spans="22:28" s="401" customFormat="1" ht="9" customHeight="1">
      <c r="V293" s="567"/>
      <c r="W293" s="567"/>
      <c r="X293" s="567"/>
      <c r="Y293" s="567"/>
      <c r="Z293" s="567"/>
      <c r="AA293" s="567"/>
      <c r="AB293" s="567"/>
    </row>
    <row r="294" spans="22:28" s="401" customFormat="1" ht="9" customHeight="1">
      <c r="V294" s="567"/>
      <c r="W294" s="567"/>
      <c r="X294" s="567"/>
      <c r="Y294" s="567"/>
      <c r="Z294" s="567"/>
      <c r="AA294" s="567"/>
      <c r="AB294" s="567"/>
    </row>
    <row r="295" spans="22:28" s="401" customFormat="1" ht="9" customHeight="1">
      <c r="V295" s="567"/>
      <c r="W295" s="567"/>
      <c r="X295" s="567"/>
      <c r="Y295" s="567"/>
      <c r="Z295" s="567"/>
      <c r="AA295" s="567"/>
      <c r="AB295" s="567"/>
    </row>
    <row r="296" spans="22:28" s="401" customFormat="1" ht="9" customHeight="1">
      <c r="V296" s="567"/>
      <c r="W296" s="567"/>
      <c r="X296" s="567"/>
      <c r="Y296" s="567"/>
      <c r="Z296" s="567"/>
      <c r="AA296" s="567"/>
      <c r="AB296" s="567"/>
    </row>
    <row r="297" spans="22:28" s="401" customFormat="1" ht="9" customHeight="1">
      <c r="V297" s="567"/>
      <c r="W297" s="567"/>
      <c r="X297" s="567"/>
      <c r="Y297" s="567"/>
      <c r="Z297" s="567"/>
      <c r="AA297" s="567"/>
      <c r="AB297" s="567"/>
    </row>
    <row r="298" spans="22:28" s="401" customFormat="1" ht="9" customHeight="1">
      <c r="V298" s="567"/>
      <c r="W298" s="567"/>
      <c r="X298" s="567"/>
      <c r="Y298" s="567"/>
      <c r="Z298" s="567"/>
      <c r="AA298" s="567"/>
      <c r="AB298" s="567"/>
    </row>
    <row r="299" spans="22:28" s="401" customFormat="1" ht="9" customHeight="1">
      <c r="V299" s="567"/>
      <c r="W299" s="567"/>
      <c r="X299" s="567"/>
      <c r="Y299" s="567"/>
      <c r="Z299" s="567"/>
      <c r="AA299" s="567"/>
      <c r="AB299" s="567"/>
    </row>
    <row r="300" spans="22:28" s="401" customFormat="1" ht="9" customHeight="1">
      <c r="V300" s="567"/>
      <c r="W300" s="567"/>
      <c r="X300" s="567"/>
      <c r="Y300" s="567"/>
      <c r="Z300" s="567"/>
      <c r="AA300" s="567"/>
      <c r="AB300" s="567"/>
    </row>
    <row r="301" spans="22:28" s="401" customFormat="1" ht="9" customHeight="1">
      <c r="V301" s="567"/>
      <c r="W301" s="567"/>
      <c r="X301" s="567"/>
      <c r="Y301" s="567"/>
      <c r="Z301" s="567"/>
      <c r="AA301" s="567"/>
      <c r="AB301" s="567"/>
    </row>
    <row r="302" spans="22:28" s="401" customFormat="1" ht="9" customHeight="1">
      <c r="V302" s="567"/>
      <c r="W302" s="567"/>
      <c r="X302" s="567"/>
      <c r="Y302" s="567"/>
      <c r="Z302" s="567"/>
      <c r="AA302" s="567"/>
      <c r="AB302" s="567"/>
    </row>
    <row r="303" spans="22:28" s="401" customFormat="1" ht="9" customHeight="1">
      <c r="V303" s="567"/>
      <c r="W303" s="567"/>
      <c r="X303" s="567"/>
      <c r="Y303" s="567"/>
      <c r="Z303" s="567"/>
      <c r="AA303" s="567"/>
      <c r="AB303" s="567"/>
    </row>
    <row r="304" spans="22:28" s="401" customFormat="1" ht="9" customHeight="1">
      <c r="V304" s="567"/>
      <c r="W304" s="567"/>
      <c r="X304" s="567"/>
      <c r="Y304" s="567"/>
      <c r="Z304" s="567"/>
      <c r="AA304" s="567"/>
      <c r="AB304" s="567"/>
    </row>
    <row r="305" spans="22:28" s="401" customFormat="1" ht="9" customHeight="1">
      <c r="V305" s="567"/>
      <c r="W305" s="567"/>
      <c r="X305" s="567"/>
      <c r="Y305" s="567"/>
      <c r="Z305" s="567"/>
      <c r="AA305" s="567"/>
      <c r="AB305" s="567"/>
    </row>
    <row r="306" spans="22:28" s="401" customFormat="1" ht="9" customHeight="1">
      <c r="V306" s="567"/>
      <c r="W306" s="567"/>
      <c r="X306" s="567"/>
      <c r="Y306" s="567"/>
      <c r="Z306" s="567"/>
      <c r="AA306" s="567"/>
      <c r="AB306" s="567"/>
    </row>
    <row r="307" spans="22:28" s="401" customFormat="1" ht="9" customHeight="1">
      <c r="V307" s="567"/>
      <c r="W307" s="567"/>
      <c r="X307" s="567"/>
      <c r="Y307" s="567"/>
      <c r="Z307" s="567"/>
      <c r="AA307" s="567"/>
      <c r="AB307" s="567"/>
    </row>
    <row r="308" spans="22:28" s="401" customFormat="1" ht="9" customHeight="1">
      <c r="V308" s="567"/>
      <c r="W308" s="567"/>
      <c r="X308" s="567"/>
      <c r="Y308" s="567"/>
      <c r="Z308" s="567"/>
      <c r="AA308" s="567"/>
      <c r="AB308" s="567"/>
    </row>
    <row r="309" spans="22:28" s="401" customFormat="1" ht="9" customHeight="1">
      <c r="V309" s="567"/>
      <c r="W309" s="567"/>
      <c r="X309" s="567"/>
      <c r="Y309" s="567"/>
      <c r="Z309" s="567"/>
      <c r="AA309" s="567"/>
      <c r="AB309" s="567"/>
    </row>
    <row r="310" spans="22:28" s="401" customFormat="1" ht="9" customHeight="1">
      <c r="V310" s="567"/>
      <c r="W310" s="567"/>
      <c r="X310" s="567"/>
      <c r="Y310" s="567"/>
      <c r="Z310" s="567"/>
      <c r="AA310" s="567"/>
      <c r="AB310" s="567"/>
    </row>
    <row r="311" spans="22:28" s="401" customFormat="1" ht="9" customHeight="1">
      <c r="V311" s="567"/>
      <c r="W311" s="567"/>
      <c r="X311" s="567"/>
      <c r="Y311" s="567"/>
      <c r="Z311" s="567"/>
      <c r="AA311" s="567"/>
      <c r="AB311" s="567"/>
    </row>
    <row r="312" spans="22:28" s="401" customFormat="1" ht="9" customHeight="1">
      <c r="V312" s="567"/>
      <c r="W312" s="567"/>
      <c r="X312" s="567"/>
      <c r="Y312" s="567"/>
      <c r="Z312" s="567"/>
      <c r="AA312" s="567"/>
      <c r="AB312" s="567"/>
    </row>
    <row r="313" spans="22:28" s="401" customFormat="1" ht="9" customHeight="1">
      <c r="V313" s="567"/>
      <c r="W313" s="567"/>
      <c r="X313" s="567"/>
      <c r="Y313" s="567"/>
      <c r="Z313" s="567"/>
      <c r="AA313" s="567"/>
      <c r="AB313" s="567"/>
    </row>
    <row r="314" spans="22:28" s="401" customFormat="1" ht="9" customHeight="1">
      <c r="V314" s="567"/>
      <c r="W314" s="567"/>
      <c r="X314" s="567"/>
      <c r="Y314" s="567"/>
      <c r="Z314" s="567"/>
      <c r="AA314" s="567"/>
      <c r="AB314" s="567"/>
    </row>
    <row r="315" spans="22:28" s="401" customFormat="1" ht="9" customHeight="1">
      <c r="V315" s="567"/>
      <c r="W315" s="567"/>
      <c r="X315" s="567"/>
      <c r="Y315" s="567"/>
      <c r="Z315" s="567"/>
      <c r="AA315" s="567"/>
      <c r="AB315" s="567"/>
    </row>
    <row r="316" spans="22:28" s="401" customFormat="1" ht="9" customHeight="1">
      <c r="V316" s="567"/>
      <c r="W316" s="567"/>
      <c r="X316" s="567"/>
      <c r="Y316" s="567"/>
      <c r="Z316" s="567"/>
      <c r="AA316" s="567"/>
      <c r="AB316" s="567"/>
    </row>
    <row r="317" spans="22:28" s="401" customFormat="1" ht="9" customHeight="1">
      <c r="V317" s="567"/>
      <c r="W317" s="567"/>
      <c r="X317" s="567"/>
      <c r="Y317" s="567"/>
      <c r="Z317" s="567"/>
      <c r="AA317" s="567"/>
      <c r="AB317" s="567"/>
    </row>
    <row r="318" spans="22:28" s="401" customFormat="1" ht="9" customHeight="1">
      <c r="V318" s="567"/>
      <c r="W318" s="567"/>
      <c r="X318" s="567"/>
      <c r="Y318" s="567"/>
      <c r="Z318" s="567"/>
      <c r="AA318" s="567"/>
      <c r="AB318" s="567"/>
    </row>
    <row r="319" spans="22:28" s="401" customFormat="1" ht="9" customHeight="1">
      <c r="V319" s="567"/>
      <c r="W319" s="567"/>
      <c r="X319" s="567"/>
      <c r="Y319" s="567"/>
      <c r="Z319" s="567"/>
      <c r="AA319" s="567"/>
      <c r="AB319" s="567"/>
    </row>
    <row r="320" spans="22:28" s="401" customFormat="1" ht="9" customHeight="1">
      <c r="V320" s="567"/>
      <c r="W320" s="567"/>
      <c r="X320" s="567"/>
      <c r="Y320" s="567"/>
      <c r="Z320" s="567"/>
      <c r="AA320" s="567"/>
      <c r="AB320" s="567"/>
    </row>
    <row r="321" spans="22:28" s="401" customFormat="1" ht="9" customHeight="1">
      <c r="V321" s="567"/>
      <c r="W321" s="567"/>
      <c r="X321" s="567"/>
      <c r="Y321" s="567"/>
      <c r="Z321" s="567"/>
      <c r="AA321" s="567"/>
      <c r="AB321" s="567"/>
    </row>
    <row r="322" spans="22:28" s="401" customFormat="1" ht="9" customHeight="1">
      <c r="V322" s="567"/>
      <c r="W322" s="567"/>
      <c r="X322" s="567"/>
      <c r="Y322" s="567"/>
      <c r="Z322" s="567"/>
      <c r="AA322" s="567"/>
      <c r="AB322" s="567"/>
    </row>
    <row r="323" spans="22:28" s="401" customFormat="1" ht="9" customHeight="1">
      <c r="V323" s="567"/>
      <c r="W323" s="567"/>
      <c r="X323" s="567"/>
      <c r="Y323" s="567"/>
      <c r="Z323" s="567"/>
      <c r="AA323" s="567"/>
      <c r="AB323" s="567"/>
    </row>
    <row r="324" spans="22:28" s="401" customFormat="1" ht="9" customHeight="1">
      <c r="V324" s="567"/>
      <c r="W324" s="567"/>
      <c r="X324" s="567"/>
      <c r="Y324" s="567"/>
      <c r="Z324" s="567"/>
      <c r="AA324" s="567"/>
      <c r="AB324" s="567"/>
    </row>
    <row r="325" spans="22:28" s="401" customFormat="1" ht="9" customHeight="1">
      <c r="V325" s="567"/>
      <c r="W325" s="567"/>
      <c r="X325" s="567"/>
      <c r="Y325" s="567"/>
      <c r="Z325" s="567"/>
      <c r="AA325" s="567"/>
      <c r="AB325" s="567"/>
    </row>
    <row r="326" spans="22:28" s="401" customFormat="1" ht="9" customHeight="1">
      <c r="V326" s="567"/>
      <c r="W326" s="567"/>
      <c r="X326" s="567"/>
      <c r="Y326" s="567"/>
      <c r="Z326" s="567"/>
      <c r="AA326" s="567"/>
      <c r="AB326" s="567"/>
    </row>
    <row r="327" spans="22:28" s="401" customFormat="1" ht="9" customHeight="1">
      <c r="V327" s="567"/>
      <c r="W327" s="567"/>
      <c r="X327" s="567"/>
      <c r="Y327" s="567"/>
      <c r="Z327" s="567"/>
      <c r="AA327" s="567"/>
      <c r="AB327" s="567"/>
    </row>
    <row r="328" spans="22:28" s="401" customFormat="1" ht="9" customHeight="1">
      <c r="V328" s="567"/>
      <c r="W328" s="567"/>
      <c r="X328" s="567"/>
      <c r="Y328" s="567"/>
      <c r="Z328" s="567"/>
      <c r="AA328" s="567"/>
      <c r="AB328" s="567"/>
    </row>
    <row r="329" spans="22:28" s="401" customFormat="1" ht="9" customHeight="1">
      <c r="V329" s="567"/>
      <c r="W329" s="567"/>
      <c r="X329" s="567"/>
      <c r="Y329" s="567"/>
      <c r="Z329" s="567"/>
      <c r="AA329" s="567"/>
      <c r="AB329" s="567"/>
    </row>
    <row r="330" spans="22:28" s="401" customFormat="1" ht="9" customHeight="1">
      <c r="V330" s="567"/>
      <c r="W330" s="567"/>
      <c r="X330" s="567"/>
      <c r="Y330" s="567"/>
      <c r="Z330" s="567"/>
      <c r="AA330" s="567"/>
      <c r="AB330" s="567"/>
    </row>
    <row r="331" spans="22:28" s="401" customFormat="1" ht="9" customHeight="1">
      <c r="V331" s="567"/>
      <c r="W331" s="567"/>
      <c r="X331" s="567"/>
      <c r="Y331" s="567"/>
      <c r="Z331" s="567"/>
      <c r="AA331" s="567"/>
      <c r="AB331" s="567"/>
    </row>
    <row r="332" spans="22:28" s="401" customFormat="1" ht="9" customHeight="1">
      <c r="V332" s="567"/>
      <c r="W332" s="567"/>
      <c r="X332" s="567"/>
      <c r="Y332" s="567"/>
      <c r="Z332" s="567"/>
      <c r="AA332" s="567"/>
      <c r="AB332" s="567"/>
    </row>
    <row r="333" spans="22:28" s="401" customFormat="1" ht="9" customHeight="1">
      <c r="V333" s="567"/>
      <c r="W333" s="567"/>
      <c r="X333" s="567"/>
      <c r="Y333" s="567"/>
      <c r="Z333" s="567"/>
      <c r="AA333" s="567"/>
      <c r="AB333" s="567"/>
    </row>
    <row r="334" spans="22:28" s="401" customFormat="1" ht="9" customHeight="1">
      <c r="V334" s="567"/>
      <c r="W334" s="567"/>
      <c r="X334" s="567"/>
      <c r="Y334" s="567"/>
      <c r="Z334" s="567"/>
      <c r="AA334" s="567"/>
      <c r="AB334" s="567"/>
    </row>
    <row r="335" spans="22:28" s="401" customFormat="1" ht="9" customHeight="1">
      <c r="V335" s="567"/>
      <c r="W335" s="567"/>
      <c r="X335" s="567"/>
      <c r="Y335" s="567"/>
      <c r="Z335" s="567"/>
      <c r="AA335" s="567"/>
      <c r="AB335" s="567"/>
    </row>
    <row r="336" spans="22:28" s="401" customFormat="1" ht="9" customHeight="1">
      <c r="V336" s="567"/>
      <c r="W336" s="567"/>
      <c r="X336" s="567"/>
      <c r="Y336" s="567"/>
      <c r="Z336" s="567"/>
      <c r="AA336" s="567"/>
      <c r="AB336" s="567"/>
    </row>
    <row r="337" spans="22:28" s="401" customFormat="1" ht="9" customHeight="1">
      <c r="V337" s="567"/>
      <c r="W337" s="567"/>
      <c r="X337" s="567"/>
      <c r="Y337" s="567"/>
      <c r="Z337" s="567"/>
      <c r="AA337" s="567"/>
      <c r="AB337" s="567"/>
    </row>
    <row r="338" spans="22:28" s="401" customFormat="1" ht="9" customHeight="1">
      <c r="V338" s="567"/>
      <c r="W338" s="567"/>
      <c r="X338" s="567"/>
      <c r="Y338" s="567"/>
      <c r="Z338" s="567"/>
      <c r="AA338" s="567"/>
      <c r="AB338" s="567"/>
    </row>
    <row r="339" spans="22:28" s="401" customFormat="1" ht="9" customHeight="1">
      <c r="V339" s="567"/>
      <c r="W339" s="567"/>
      <c r="X339" s="567"/>
      <c r="Y339" s="567"/>
      <c r="Z339" s="567"/>
      <c r="AA339" s="567"/>
      <c r="AB339" s="567"/>
    </row>
    <row r="340" spans="22:28" s="401" customFormat="1" ht="9" customHeight="1">
      <c r="V340" s="567"/>
      <c r="W340" s="567"/>
      <c r="X340" s="567"/>
      <c r="Y340" s="567"/>
      <c r="Z340" s="567"/>
      <c r="AA340" s="567"/>
      <c r="AB340" s="567"/>
    </row>
    <row r="341" spans="22:28" s="401" customFormat="1" ht="9" customHeight="1">
      <c r="V341" s="567"/>
      <c r="W341" s="567"/>
      <c r="X341" s="567"/>
      <c r="Y341" s="567"/>
      <c r="Z341" s="567"/>
      <c r="AA341" s="567"/>
      <c r="AB341" s="567"/>
    </row>
    <row r="342" spans="22:28" s="401" customFormat="1" ht="9" customHeight="1">
      <c r="V342" s="567"/>
      <c r="W342" s="567"/>
      <c r="X342" s="567"/>
      <c r="Y342" s="567"/>
      <c r="Z342" s="567"/>
      <c r="AA342" s="567"/>
      <c r="AB342" s="567"/>
    </row>
    <row r="343" spans="22:28" s="401" customFormat="1" ht="9" customHeight="1">
      <c r="V343" s="567"/>
      <c r="W343" s="567"/>
      <c r="X343" s="567"/>
      <c r="Y343" s="567"/>
      <c r="Z343" s="567"/>
      <c r="AA343" s="567"/>
      <c r="AB343" s="567"/>
    </row>
    <row r="344" spans="22:28" s="401" customFormat="1" ht="9" customHeight="1">
      <c r="V344" s="567"/>
      <c r="W344" s="567"/>
      <c r="X344" s="567"/>
      <c r="Y344" s="567"/>
      <c r="Z344" s="567"/>
      <c r="AA344" s="567"/>
      <c r="AB344" s="567"/>
    </row>
    <row r="345" spans="22:28" s="401" customFormat="1" ht="9" customHeight="1">
      <c r="V345" s="567"/>
      <c r="W345" s="567"/>
      <c r="X345" s="567"/>
      <c r="Y345" s="567"/>
      <c r="Z345" s="567"/>
      <c r="AA345" s="567"/>
      <c r="AB345" s="567"/>
    </row>
    <row r="346" spans="22:28" s="401" customFormat="1" ht="9" customHeight="1">
      <c r="V346" s="567"/>
      <c r="W346" s="567"/>
      <c r="X346" s="567"/>
      <c r="Y346" s="567"/>
      <c r="Z346" s="567"/>
      <c r="AA346" s="567"/>
      <c r="AB346" s="567"/>
    </row>
    <row r="347" spans="22:28" s="401" customFormat="1" ht="9" customHeight="1">
      <c r="V347" s="567"/>
      <c r="W347" s="567"/>
      <c r="X347" s="567"/>
      <c r="Y347" s="567"/>
      <c r="Z347" s="567"/>
      <c r="AA347" s="567"/>
      <c r="AB347" s="567"/>
    </row>
    <row r="348" spans="22:28" s="401" customFormat="1" ht="9" customHeight="1">
      <c r="V348" s="567"/>
      <c r="W348" s="567"/>
      <c r="X348" s="567"/>
      <c r="Y348" s="567"/>
      <c r="Z348" s="567"/>
      <c r="AA348" s="567"/>
      <c r="AB348" s="567"/>
    </row>
    <row r="349" spans="22:28" s="401" customFormat="1" ht="9" customHeight="1">
      <c r="V349" s="567"/>
      <c r="W349" s="567"/>
      <c r="X349" s="567"/>
      <c r="Y349" s="567"/>
      <c r="Z349" s="567"/>
      <c r="AA349" s="567"/>
      <c r="AB349" s="567"/>
    </row>
    <row r="350" spans="22:28" s="401" customFormat="1" ht="9" customHeight="1">
      <c r="V350" s="567"/>
      <c r="W350" s="567"/>
      <c r="X350" s="567"/>
      <c r="Y350" s="567"/>
      <c r="Z350" s="567"/>
      <c r="AA350" s="567"/>
      <c r="AB350" s="567"/>
    </row>
    <row r="351" spans="22:28" s="401" customFormat="1" ht="9" customHeight="1">
      <c r="V351" s="567"/>
      <c r="W351" s="567"/>
      <c r="X351" s="567"/>
      <c r="Y351" s="567"/>
      <c r="Z351" s="567"/>
      <c r="AA351" s="567"/>
      <c r="AB351" s="567"/>
    </row>
    <row r="352" spans="22:28" s="401" customFormat="1" ht="9" customHeight="1">
      <c r="V352" s="567"/>
      <c r="W352" s="567"/>
      <c r="X352" s="567"/>
      <c r="Y352" s="567"/>
      <c r="Z352" s="567"/>
      <c r="AA352" s="567"/>
      <c r="AB352" s="567"/>
    </row>
    <row r="353" spans="22:28" s="401" customFormat="1" ht="9" customHeight="1">
      <c r="V353" s="567"/>
      <c r="W353" s="567"/>
      <c r="X353" s="567"/>
      <c r="Y353" s="567"/>
      <c r="Z353" s="567"/>
      <c r="AA353" s="567"/>
      <c r="AB353" s="567"/>
    </row>
    <row r="354" spans="22:28" s="401" customFormat="1" ht="9" customHeight="1">
      <c r="V354" s="567"/>
      <c r="W354" s="567"/>
      <c r="X354" s="567"/>
      <c r="Y354" s="567"/>
      <c r="Z354" s="567"/>
      <c r="AA354" s="567"/>
      <c r="AB354" s="567"/>
    </row>
    <row r="355" spans="22:28" s="401" customFormat="1" ht="9" customHeight="1">
      <c r="V355" s="567"/>
      <c r="W355" s="567"/>
      <c r="X355" s="567"/>
      <c r="Y355" s="567"/>
      <c r="Z355" s="567"/>
      <c r="AA355" s="567"/>
      <c r="AB355" s="567"/>
    </row>
    <row r="356" spans="22:28" s="401" customFormat="1" ht="9" customHeight="1">
      <c r="V356" s="567"/>
      <c r="W356" s="567"/>
      <c r="X356" s="567"/>
      <c r="Y356" s="567"/>
      <c r="Z356" s="567"/>
      <c r="AA356" s="567"/>
      <c r="AB356" s="567"/>
    </row>
    <row r="357" spans="22:28" s="401" customFormat="1" ht="9" customHeight="1">
      <c r="V357" s="567"/>
      <c r="W357" s="567"/>
      <c r="X357" s="567"/>
      <c r="Y357" s="567"/>
      <c r="Z357" s="567"/>
      <c r="AA357" s="567"/>
      <c r="AB357" s="567"/>
    </row>
    <row r="358" spans="22:28" s="401" customFormat="1" ht="9" customHeight="1">
      <c r="V358" s="567"/>
      <c r="W358" s="567"/>
      <c r="X358" s="567"/>
      <c r="Y358" s="567"/>
      <c r="Z358" s="567"/>
      <c r="AA358" s="567"/>
      <c r="AB358" s="567"/>
    </row>
    <row r="359" spans="22:28" s="401" customFormat="1" ht="9" customHeight="1">
      <c r="V359" s="567"/>
      <c r="W359" s="567"/>
      <c r="X359" s="567"/>
      <c r="Y359" s="567"/>
      <c r="Z359" s="567"/>
      <c r="AA359" s="567"/>
      <c r="AB359" s="567"/>
    </row>
    <row r="360" spans="22:28" s="401" customFormat="1" ht="9" customHeight="1">
      <c r="V360" s="567"/>
      <c r="W360" s="567"/>
      <c r="X360" s="567"/>
      <c r="Y360" s="567"/>
      <c r="Z360" s="567"/>
      <c r="AA360" s="567"/>
      <c r="AB360" s="567"/>
    </row>
    <row r="361" spans="22:28" s="401" customFormat="1" ht="9" customHeight="1">
      <c r="V361" s="567"/>
      <c r="W361" s="567"/>
      <c r="X361" s="567"/>
      <c r="Y361" s="567"/>
      <c r="Z361" s="567"/>
      <c r="AA361" s="567"/>
      <c r="AB361" s="567"/>
    </row>
    <row r="362" spans="22:28" s="401" customFormat="1" ht="9" customHeight="1">
      <c r="V362" s="567"/>
      <c r="W362" s="567"/>
      <c r="X362" s="567"/>
      <c r="Y362" s="567"/>
      <c r="Z362" s="567"/>
      <c r="AA362" s="567"/>
      <c r="AB362" s="567"/>
    </row>
    <row r="363" spans="22:28" s="401" customFormat="1" ht="9" customHeight="1">
      <c r="V363" s="567"/>
      <c r="W363" s="567"/>
      <c r="X363" s="567"/>
      <c r="Y363" s="567"/>
      <c r="Z363" s="567"/>
      <c r="AA363" s="567"/>
      <c r="AB363" s="567"/>
    </row>
    <row r="364" spans="22:28" s="401" customFormat="1" ht="9" customHeight="1">
      <c r="V364" s="567"/>
      <c r="W364" s="567"/>
      <c r="X364" s="567"/>
      <c r="Y364" s="567"/>
      <c r="Z364" s="567"/>
      <c r="AA364" s="567"/>
      <c r="AB364" s="567"/>
    </row>
    <row r="365" spans="22:28" s="401" customFormat="1" ht="9" customHeight="1">
      <c r="V365" s="567"/>
      <c r="W365" s="567"/>
      <c r="X365" s="567"/>
      <c r="Y365" s="567"/>
      <c r="Z365" s="567"/>
      <c r="AA365" s="567"/>
      <c r="AB365" s="567"/>
    </row>
    <row r="366" spans="22:28" s="401" customFormat="1" ht="9" customHeight="1">
      <c r="V366" s="567"/>
      <c r="W366" s="567"/>
      <c r="X366" s="567"/>
      <c r="Y366" s="567"/>
      <c r="Z366" s="567"/>
      <c r="AA366" s="567"/>
      <c r="AB366" s="567"/>
    </row>
    <row r="367" spans="22:28" s="401" customFormat="1" ht="9" customHeight="1">
      <c r="V367" s="567"/>
      <c r="W367" s="567"/>
      <c r="X367" s="567"/>
      <c r="Y367" s="567"/>
      <c r="Z367" s="567"/>
      <c r="AA367" s="567"/>
      <c r="AB367" s="567"/>
    </row>
    <row r="368" spans="22:28" s="401" customFormat="1" ht="9" customHeight="1">
      <c r="V368" s="567"/>
      <c r="W368" s="567"/>
      <c r="X368" s="567"/>
      <c r="Y368" s="567"/>
      <c r="Z368" s="567"/>
      <c r="AA368" s="567"/>
      <c r="AB368" s="567"/>
    </row>
    <row r="369" spans="22:28" s="401" customFormat="1" ht="9" customHeight="1">
      <c r="V369" s="567"/>
      <c r="W369" s="567"/>
      <c r="X369" s="567"/>
      <c r="Y369" s="567"/>
      <c r="Z369" s="567"/>
      <c r="AA369" s="567"/>
      <c r="AB369" s="567"/>
    </row>
    <row r="370" spans="22:28" s="401" customFormat="1" ht="9" customHeight="1">
      <c r="V370" s="567"/>
      <c r="W370" s="567"/>
      <c r="X370" s="567"/>
      <c r="Y370" s="567"/>
      <c r="Z370" s="567"/>
      <c r="AA370" s="567"/>
      <c r="AB370" s="567"/>
    </row>
    <row r="371" spans="22:28" s="401" customFormat="1" ht="9" customHeight="1">
      <c r="V371" s="567"/>
      <c r="W371" s="567"/>
      <c r="X371" s="567"/>
      <c r="Y371" s="567"/>
      <c r="Z371" s="567"/>
      <c r="AA371" s="567"/>
      <c r="AB371" s="567"/>
    </row>
    <row r="372" spans="22:28" s="401" customFormat="1" ht="9" customHeight="1">
      <c r="V372" s="567"/>
      <c r="W372" s="567"/>
      <c r="X372" s="567"/>
      <c r="Y372" s="567"/>
      <c r="Z372" s="567"/>
      <c r="AA372" s="567"/>
      <c r="AB372" s="567"/>
    </row>
    <row r="373" spans="22:28" s="401" customFormat="1" ht="9" customHeight="1">
      <c r="V373" s="567"/>
      <c r="W373" s="567"/>
      <c r="X373" s="567"/>
      <c r="Y373" s="567"/>
      <c r="Z373" s="567"/>
      <c r="AA373" s="567"/>
      <c r="AB373" s="567"/>
    </row>
    <row r="374" spans="22:28" s="401" customFormat="1" ht="9" customHeight="1">
      <c r="V374" s="567"/>
      <c r="W374" s="567"/>
      <c r="X374" s="567"/>
      <c r="Y374" s="567"/>
      <c r="Z374" s="567"/>
      <c r="AA374" s="567"/>
      <c r="AB374" s="567"/>
    </row>
    <row r="375" spans="22:28" s="401" customFormat="1" ht="9" customHeight="1">
      <c r="V375" s="567"/>
      <c r="W375" s="567"/>
      <c r="X375" s="567"/>
      <c r="Y375" s="567"/>
      <c r="Z375" s="567"/>
      <c r="AA375" s="567"/>
      <c r="AB375" s="567"/>
    </row>
    <row r="376" spans="22:28" s="401" customFormat="1" ht="9" customHeight="1">
      <c r="V376" s="567"/>
      <c r="W376" s="567"/>
      <c r="X376" s="567"/>
      <c r="Y376" s="567"/>
      <c r="Z376" s="567"/>
      <c r="AA376" s="567"/>
      <c r="AB376" s="567"/>
    </row>
    <row r="377" spans="22:28" s="401" customFormat="1" ht="9" customHeight="1">
      <c r="V377" s="567"/>
      <c r="W377" s="567"/>
      <c r="X377" s="567"/>
      <c r="Y377" s="567"/>
      <c r="Z377" s="567"/>
      <c r="AA377" s="567"/>
      <c r="AB377" s="567"/>
    </row>
    <row r="378" spans="22:28" s="401" customFormat="1" ht="9" customHeight="1">
      <c r="V378" s="567"/>
      <c r="W378" s="567"/>
      <c r="X378" s="567"/>
      <c r="Y378" s="567"/>
      <c r="Z378" s="567"/>
      <c r="AA378" s="567"/>
      <c r="AB378" s="567"/>
    </row>
    <row r="379" spans="22:28" s="401" customFormat="1" ht="9" customHeight="1">
      <c r="V379" s="567"/>
      <c r="W379" s="567"/>
      <c r="X379" s="567"/>
      <c r="Y379" s="567"/>
      <c r="Z379" s="567"/>
      <c r="AA379" s="567"/>
      <c r="AB379" s="567"/>
    </row>
    <row r="380" spans="22:28" s="401" customFormat="1" ht="9" customHeight="1">
      <c r="V380" s="567"/>
      <c r="W380" s="567"/>
      <c r="X380" s="567"/>
      <c r="Y380" s="567"/>
      <c r="Z380" s="567"/>
      <c r="AA380" s="567"/>
      <c r="AB380" s="567"/>
    </row>
    <row r="381" spans="22:28" s="401" customFormat="1" ht="9" customHeight="1">
      <c r="V381" s="567"/>
      <c r="W381" s="567"/>
      <c r="X381" s="567"/>
      <c r="Y381" s="567"/>
      <c r="Z381" s="567"/>
      <c r="AA381" s="567"/>
      <c r="AB381" s="567"/>
    </row>
    <row r="382" spans="22:28" s="401" customFormat="1" ht="9" customHeight="1">
      <c r="V382" s="567"/>
      <c r="W382" s="567"/>
      <c r="X382" s="567"/>
      <c r="Y382" s="567"/>
      <c r="Z382" s="567"/>
      <c r="AA382" s="567"/>
      <c r="AB382" s="567"/>
    </row>
    <row r="383" spans="22:28" s="401" customFormat="1" ht="9" customHeight="1">
      <c r="V383" s="567"/>
      <c r="W383" s="567"/>
      <c r="X383" s="567"/>
      <c r="Y383" s="567"/>
      <c r="Z383" s="567"/>
      <c r="AA383" s="567"/>
      <c r="AB383" s="567"/>
    </row>
    <row r="384" spans="22:28" s="401" customFormat="1" ht="9" customHeight="1">
      <c r="V384" s="567"/>
      <c r="W384" s="567"/>
      <c r="X384" s="567"/>
      <c r="Y384" s="567"/>
      <c r="Z384" s="567"/>
      <c r="AA384" s="567"/>
      <c r="AB384" s="567"/>
    </row>
    <row r="385" spans="22:28" s="401" customFormat="1" ht="9" customHeight="1">
      <c r="V385" s="567"/>
      <c r="W385" s="567"/>
      <c r="X385" s="567"/>
      <c r="Y385" s="567"/>
      <c r="Z385" s="567"/>
      <c r="AA385" s="567"/>
      <c r="AB385" s="567"/>
    </row>
    <row r="386" spans="22:28" s="401" customFormat="1" ht="9" customHeight="1">
      <c r="V386" s="567"/>
      <c r="W386" s="567"/>
      <c r="X386" s="567"/>
      <c r="Y386" s="567"/>
      <c r="Z386" s="567"/>
      <c r="AA386" s="567"/>
      <c r="AB386" s="567"/>
    </row>
    <row r="387" spans="22:28" s="401" customFormat="1" ht="9" customHeight="1">
      <c r="V387" s="567"/>
      <c r="W387" s="567"/>
      <c r="X387" s="567"/>
      <c r="Y387" s="567"/>
      <c r="Z387" s="567"/>
      <c r="AA387" s="567"/>
      <c r="AB387" s="567"/>
    </row>
    <row r="388" spans="22:28" s="401" customFormat="1" ht="9" customHeight="1">
      <c r="V388" s="567"/>
      <c r="W388" s="567"/>
      <c r="X388" s="567"/>
      <c r="Y388" s="567"/>
      <c r="Z388" s="567"/>
      <c r="AA388" s="567"/>
      <c r="AB388" s="567"/>
    </row>
    <row r="389" spans="22:28" s="401" customFormat="1" ht="9" customHeight="1">
      <c r="V389" s="567"/>
      <c r="W389" s="567"/>
      <c r="X389" s="567"/>
      <c r="Y389" s="567"/>
      <c r="Z389" s="567"/>
      <c r="AA389" s="567"/>
      <c r="AB389" s="567"/>
    </row>
    <row r="390" spans="22:28" s="401" customFormat="1" ht="9" customHeight="1">
      <c r="V390" s="567"/>
      <c r="W390" s="567"/>
      <c r="X390" s="567"/>
      <c r="Y390" s="567"/>
      <c r="Z390" s="567"/>
      <c r="AA390" s="567"/>
      <c r="AB390" s="567"/>
    </row>
    <row r="391" spans="22:28" s="401" customFormat="1" ht="9" customHeight="1">
      <c r="V391" s="567"/>
      <c r="W391" s="567"/>
      <c r="X391" s="567"/>
      <c r="Y391" s="567"/>
      <c r="Z391" s="567"/>
      <c r="AA391" s="567"/>
      <c r="AB391" s="567"/>
    </row>
    <row r="392" spans="22:28" s="401" customFormat="1" ht="9" customHeight="1">
      <c r="V392" s="567"/>
      <c r="W392" s="567"/>
      <c r="X392" s="567"/>
      <c r="Y392" s="567"/>
      <c r="Z392" s="567"/>
      <c r="AA392" s="567"/>
      <c r="AB392" s="567"/>
    </row>
    <row r="393" spans="22:28" s="401" customFormat="1" ht="9" customHeight="1">
      <c r="V393" s="567"/>
      <c r="W393" s="567"/>
      <c r="X393" s="567"/>
      <c r="Y393" s="567"/>
      <c r="Z393" s="567"/>
      <c r="AA393" s="567"/>
      <c r="AB393" s="567"/>
    </row>
    <row r="394" spans="22:28" s="401" customFormat="1" ht="9" customHeight="1">
      <c r="V394" s="567"/>
      <c r="W394" s="567"/>
      <c r="X394" s="567"/>
      <c r="Y394" s="567"/>
      <c r="Z394" s="567"/>
      <c r="AA394" s="567"/>
      <c r="AB394" s="567"/>
    </row>
    <row r="395" spans="22:28" s="401" customFormat="1" ht="9" customHeight="1">
      <c r="V395" s="567"/>
      <c r="W395" s="567"/>
      <c r="X395" s="567"/>
      <c r="Y395" s="567"/>
      <c r="Z395" s="567"/>
      <c r="AA395" s="567"/>
      <c r="AB395" s="567"/>
    </row>
    <row r="396" spans="22:28" s="401" customFormat="1" ht="9" customHeight="1">
      <c r="V396" s="567"/>
      <c r="W396" s="567"/>
      <c r="X396" s="567"/>
      <c r="Y396" s="567"/>
      <c r="Z396" s="567"/>
      <c r="AA396" s="567"/>
      <c r="AB396" s="567"/>
    </row>
    <row r="397" spans="22:28" s="401" customFormat="1" ht="9" customHeight="1">
      <c r="V397" s="567"/>
      <c r="W397" s="567"/>
      <c r="X397" s="567"/>
      <c r="Y397" s="567"/>
      <c r="Z397" s="567"/>
      <c r="AA397" s="567"/>
      <c r="AB397" s="567"/>
    </row>
    <row r="398" spans="22:28" s="401" customFormat="1" ht="9" customHeight="1">
      <c r="V398" s="567"/>
      <c r="W398" s="567"/>
      <c r="X398" s="567"/>
      <c r="Y398" s="567"/>
      <c r="Z398" s="567"/>
      <c r="AA398" s="567"/>
      <c r="AB398" s="567"/>
    </row>
    <row r="399" spans="22:28" s="401" customFormat="1" ht="9" customHeight="1">
      <c r="V399" s="567"/>
      <c r="W399" s="567"/>
      <c r="X399" s="567"/>
      <c r="Y399" s="567"/>
      <c r="Z399" s="567"/>
      <c r="AA399" s="567"/>
      <c r="AB399" s="567"/>
    </row>
    <row r="400" spans="22:28" s="401" customFormat="1" ht="9" customHeight="1">
      <c r="V400" s="567"/>
      <c r="W400" s="567"/>
      <c r="X400" s="567"/>
      <c r="Y400" s="567"/>
      <c r="Z400" s="567"/>
      <c r="AA400" s="567"/>
      <c r="AB400" s="567"/>
    </row>
    <row r="401" spans="22:28" s="401" customFormat="1" ht="9" customHeight="1">
      <c r="V401" s="567"/>
      <c r="W401" s="567"/>
      <c r="X401" s="567"/>
      <c r="Y401" s="567"/>
      <c r="Z401" s="567"/>
      <c r="AA401" s="567"/>
      <c r="AB401" s="567"/>
    </row>
    <row r="402" spans="22:28" s="401" customFormat="1" ht="9" customHeight="1">
      <c r="V402" s="567"/>
      <c r="W402" s="567"/>
      <c r="X402" s="567"/>
      <c r="Y402" s="567"/>
      <c r="Z402" s="567"/>
      <c r="AA402" s="567"/>
      <c r="AB402" s="567"/>
    </row>
    <row r="403" spans="22:28" s="401" customFormat="1" ht="9" customHeight="1">
      <c r="V403" s="567"/>
      <c r="W403" s="567"/>
      <c r="X403" s="567"/>
      <c r="Y403" s="567"/>
      <c r="Z403" s="567"/>
      <c r="AA403" s="567"/>
      <c r="AB403" s="567"/>
    </row>
    <row r="404" spans="22:28" s="401" customFormat="1" ht="9" customHeight="1">
      <c r="V404" s="567"/>
      <c r="W404" s="567"/>
      <c r="X404" s="567"/>
      <c r="Y404" s="567"/>
      <c r="Z404" s="567"/>
      <c r="AA404" s="567"/>
      <c r="AB404" s="567"/>
    </row>
    <row r="405" spans="22:28" s="401" customFormat="1" ht="9" customHeight="1">
      <c r="V405" s="567"/>
      <c r="W405" s="567"/>
      <c r="X405" s="567"/>
      <c r="Y405" s="567"/>
      <c r="Z405" s="567"/>
      <c r="AA405" s="567"/>
      <c r="AB405" s="567"/>
    </row>
    <row r="406" spans="22:28" s="401" customFormat="1" ht="9" customHeight="1">
      <c r="V406" s="567"/>
      <c r="W406" s="567"/>
      <c r="X406" s="567"/>
      <c r="Y406" s="567"/>
      <c r="Z406" s="567"/>
      <c r="AA406" s="567"/>
      <c r="AB406" s="567"/>
    </row>
    <row r="407" spans="22:28" s="401" customFormat="1" ht="9" customHeight="1">
      <c r="V407" s="567"/>
      <c r="W407" s="567"/>
      <c r="X407" s="567"/>
      <c r="Y407" s="567"/>
      <c r="Z407" s="567"/>
      <c r="AA407" s="567"/>
      <c r="AB407" s="567"/>
    </row>
    <row r="408" spans="22:28" s="401" customFormat="1" ht="9" customHeight="1">
      <c r="V408" s="567"/>
      <c r="W408" s="567"/>
      <c r="X408" s="567"/>
      <c r="Y408" s="567"/>
      <c r="Z408" s="567"/>
      <c r="AA408" s="567"/>
      <c r="AB408" s="567"/>
    </row>
    <row r="409" spans="22:28" s="401" customFormat="1" ht="9" customHeight="1">
      <c r="V409" s="567"/>
      <c r="W409" s="567"/>
      <c r="X409" s="567"/>
      <c r="Y409" s="567"/>
      <c r="Z409" s="567"/>
      <c r="AA409" s="567"/>
      <c r="AB409" s="567"/>
    </row>
    <row r="410" spans="22:28" s="401" customFormat="1" ht="9" customHeight="1">
      <c r="V410" s="567"/>
      <c r="W410" s="567"/>
      <c r="X410" s="567"/>
      <c r="Y410" s="567"/>
      <c r="Z410" s="567"/>
      <c r="AA410" s="567"/>
      <c r="AB410" s="567"/>
    </row>
    <row r="411" spans="22:28" s="401" customFormat="1" ht="9" customHeight="1">
      <c r="V411" s="567"/>
      <c r="W411" s="567"/>
      <c r="X411" s="567"/>
      <c r="Y411" s="567"/>
      <c r="Z411" s="567"/>
      <c r="AA411" s="567"/>
      <c r="AB411" s="567"/>
    </row>
    <row r="412" spans="22:28" s="401" customFormat="1" ht="9" customHeight="1">
      <c r="V412" s="567"/>
      <c r="W412" s="567"/>
      <c r="X412" s="567"/>
      <c r="Y412" s="567"/>
      <c r="Z412" s="567"/>
      <c r="AA412" s="567"/>
      <c r="AB412" s="567"/>
    </row>
    <row r="413" spans="22:28" s="401" customFormat="1" ht="9" customHeight="1">
      <c r="V413" s="567"/>
      <c r="W413" s="567"/>
      <c r="X413" s="567"/>
      <c r="Y413" s="567"/>
      <c r="Z413" s="567"/>
      <c r="AA413" s="567"/>
      <c r="AB413" s="567"/>
    </row>
    <row r="414" spans="22:28" s="401" customFormat="1" ht="9" customHeight="1">
      <c r="V414" s="567"/>
      <c r="W414" s="567"/>
      <c r="X414" s="567"/>
      <c r="Y414" s="567"/>
      <c r="Z414" s="567"/>
      <c r="AA414" s="567"/>
      <c r="AB414" s="567"/>
    </row>
    <row r="415" spans="22:28" s="401" customFormat="1" ht="9" customHeight="1">
      <c r="V415" s="567"/>
      <c r="W415" s="567"/>
      <c r="X415" s="567"/>
      <c r="Y415" s="567"/>
      <c r="Z415" s="567"/>
      <c r="AA415" s="567"/>
      <c r="AB415" s="567"/>
    </row>
    <row r="416" spans="22:28" s="401" customFormat="1" ht="9" customHeight="1">
      <c r="V416" s="567"/>
      <c r="W416" s="567"/>
      <c r="X416" s="567"/>
      <c r="Y416" s="567"/>
      <c r="Z416" s="567"/>
      <c r="AA416" s="567"/>
      <c r="AB416" s="567"/>
    </row>
    <row r="417" spans="22:28" s="401" customFormat="1" ht="9" customHeight="1">
      <c r="V417" s="567"/>
      <c r="W417" s="567"/>
      <c r="X417" s="567"/>
      <c r="Y417" s="567"/>
      <c r="Z417" s="567"/>
      <c r="AA417" s="567"/>
      <c r="AB417" s="567"/>
    </row>
    <row r="418" spans="22:28" s="401" customFormat="1" ht="9" customHeight="1">
      <c r="V418" s="567"/>
      <c r="W418" s="567"/>
      <c r="X418" s="567"/>
      <c r="Y418" s="567"/>
      <c r="Z418" s="567"/>
      <c r="AA418" s="567"/>
      <c r="AB418" s="567"/>
    </row>
    <row r="419" spans="22:28" s="401" customFormat="1" ht="9" customHeight="1">
      <c r="V419" s="567"/>
      <c r="W419" s="567"/>
      <c r="X419" s="567"/>
      <c r="Y419" s="567"/>
      <c r="Z419" s="567"/>
      <c r="AA419" s="567"/>
      <c r="AB419" s="567"/>
    </row>
    <row r="420" spans="22:28" s="401" customFormat="1" ht="9" customHeight="1">
      <c r="V420" s="567"/>
      <c r="W420" s="567"/>
      <c r="X420" s="567"/>
      <c r="Y420" s="567"/>
      <c r="Z420" s="567"/>
      <c r="AA420" s="567"/>
      <c r="AB420" s="567"/>
    </row>
    <row r="421" spans="22:28" s="401" customFormat="1" ht="9" customHeight="1">
      <c r="V421" s="567"/>
      <c r="W421" s="567"/>
      <c r="X421" s="567"/>
      <c r="Y421" s="567"/>
      <c r="Z421" s="567"/>
      <c r="AA421" s="567"/>
      <c r="AB421" s="567"/>
    </row>
    <row r="422" spans="22:28" s="401" customFormat="1" ht="9" customHeight="1">
      <c r="V422" s="567"/>
      <c r="W422" s="567"/>
      <c r="X422" s="567"/>
      <c r="Y422" s="567"/>
      <c r="Z422" s="567"/>
      <c r="AA422" s="567"/>
      <c r="AB422" s="567"/>
    </row>
    <row r="423" spans="22:28" s="401" customFormat="1" ht="9" customHeight="1">
      <c r="V423" s="567"/>
      <c r="W423" s="567"/>
      <c r="X423" s="567"/>
      <c r="Y423" s="567"/>
      <c r="Z423" s="567"/>
      <c r="AA423" s="567"/>
      <c r="AB423" s="567"/>
    </row>
    <row r="424" spans="22:28" s="401" customFormat="1" ht="9" customHeight="1">
      <c r="V424" s="567"/>
      <c r="W424" s="567"/>
      <c r="X424" s="567"/>
      <c r="Y424" s="567"/>
      <c r="Z424" s="567"/>
      <c r="AA424" s="567"/>
      <c r="AB424" s="567"/>
    </row>
    <row r="425" spans="22:28" s="401" customFormat="1" ht="9" customHeight="1">
      <c r="V425" s="567"/>
      <c r="W425" s="567"/>
      <c r="X425" s="567"/>
      <c r="Y425" s="567"/>
      <c r="Z425" s="567"/>
      <c r="AA425" s="567"/>
      <c r="AB425" s="567"/>
    </row>
    <row r="426" spans="22:28" s="401" customFormat="1" ht="9" customHeight="1">
      <c r="V426" s="567"/>
      <c r="W426" s="567"/>
      <c r="X426" s="567"/>
      <c r="Y426" s="567"/>
      <c r="Z426" s="567"/>
      <c r="AA426" s="567"/>
      <c r="AB426" s="567"/>
    </row>
    <row r="427" spans="22:28" s="401" customFormat="1" ht="9" customHeight="1">
      <c r="V427" s="567"/>
      <c r="W427" s="567"/>
      <c r="X427" s="567"/>
      <c r="Y427" s="567"/>
      <c r="Z427" s="567"/>
      <c r="AA427" s="567"/>
      <c r="AB427" s="567"/>
    </row>
    <row r="428" spans="22:28" s="401" customFormat="1" ht="9" customHeight="1">
      <c r="V428" s="567"/>
      <c r="W428" s="567"/>
      <c r="X428" s="567"/>
      <c r="Y428" s="567"/>
      <c r="Z428" s="567"/>
      <c r="AA428" s="567"/>
      <c r="AB428" s="567"/>
    </row>
    <row r="429" spans="22:28" s="401" customFormat="1" ht="9" customHeight="1">
      <c r="V429" s="567"/>
      <c r="W429" s="567"/>
      <c r="X429" s="567"/>
      <c r="Y429" s="567"/>
      <c r="Z429" s="567"/>
      <c r="AA429" s="567"/>
      <c r="AB429" s="567"/>
    </row>
    <row r="430" spans="22:28" s="401" customFormat="1" ht="9" customHeight="1">
      <c r="V430" s="567"/>
      <c r="W430" s="567"/>
      <c r="X430" s="567"/>
      <c r="Y430" s="567"/>
      <c r="Z430" s="567"/>
      <c r="AA430" s="567"/>
      <c r="AB430" s="567"/>
    </row>
    <row r="431" spans="22:28" s="401" customFormat="1" ht="9" customHeight="1">
      <c r="V431" s="567"/>
      <c r="W431" s="567"/>
      <c r="X431" s="567"/>
      <c r="Y431" s="567"/>
      <c r="Z431" s="567"/>
      <c r="AA431" s="567"/>
      <c r="AB431" s="567"/>
    </row>
    <row r="432" spans="22:28" s="401" customFormat="1" ht="9" customHeight="1">
      <c r="V432" s="567"/>
      <c r="W432" s="567"/>
      <c r="X432" s="567"/>
      <c r="Y432" s="567"/>
      <c r="Z432" s="567"/>
      <c r="AA432" s="567"/>
      <c r="AB432" s="567"/>
    </row>
    <row r="433" spans="22:28" s="401" customFormat="1" ht="9" customHeight="1">
      <c r="V433" s="567"/>
      <c r="W433" s="567"/>
      <c r="X433" s="567"/>
      <c r="Y433" s="567"/>
      <c r="Z433" s="567"/>
      <c r="AA433" s="567"/>
      <c r="AB433" s="567"/>
    </row>
    <row r="434" spans="22:28" s="401" customFormat="1" ht="9" customHeight="1">
      <c r="V434" s="567"/>
      <c r="W434" s="567"/>
      <c r="X434" s="567"/>
      <c r="Y434" s="567"/>
      <c r="Z434" s="567"/>
      <c r="AA434" s="567"/>
      <c r="AB434" s="567"/>
    </row>
    <row r="435" spans="22:28" s="401" customFormat="1" ht="9" customHeight="1">
      <c r="V435" s="567"/>
      <c r="W435" s="567"/>
      <c r="X435" s="567"/>
      <c r="Y435" s="567"/>
      <c r="Z435" s="567"/>
      <c r="AA435" s="567"/>
      <c r="AB435" s="567"/>
    </row>
    <row r="436" spans="22:28" s="401" customFormat="1" ht="9" customHeight="1">
      <c r="V436" s="567"/>
      <c r="W436" s="567"/>
      <c r="X436" s="567"/>
      <c r="Y436" s="567"/>
      <c r="Z436" s="567"/>
      <c r="AA436" s="567"/>
      <c r="AB436" s="567"/>
    </row>
    <row r="437" spans="22:28" s="401" customFormat="1" ht="9" customHeight="1">
      <c r="V437" s="567"/>
      <c r="W437" s="567"/>
      <c r="X437" s="567"/>
      <c r="Y437" s="567"/>
      <c r="Z437" s="567"/>
      <c r="AA437" s="567"/>
      <c r="AB437" s="567"/>
    </row>
    <row r="438" spans="22:28" s="401" customFormat="1" ht="9" customHeight="1">
      <c r="V438" s="567"/>
      <c r="W438" s="567"/>
      <c r="X438" s="567"/>
      <c r="Y438" s="567"/>
      <c r="Z438" s="567"/>
      <c r="AA438" s="567"/>
      <c r="AB438" s="567"/>
    </row>
    <row r="439" spans="22:28" s="401" customFormat="1" ht="9" customHeight="1">
      <c r="V439" s="567"/>
      <c r="W439" s="567"/>
      <c r="X439" s="567"/>
      <c r="Y439" s="567"/>
      <c r="Z439" s="567"/>
      <c r="AA439" s="567"/>
      <c r="AB439" s="567"/>
    </row>
    <row r="440" spans="22:28" s="401" customFormat="1" ht="9" customHeight="1">
      <c r="V440" s="567"/>
      <c r="W440" s="567"/>
      <c r="X440" s="567"/>
      <c r="Y440" s="567"/>
      <c r="Z440" s="567"/>
      <c r="AA440" s="567"/>
      <c r="AB440" s="567"/>
    </row>
    <row r="441" spans="22:28" s="401" customFormat="1" ht="9" customHeight="1">
      <c r="V441" s="567"/>
      <c r="W441" s="567"/>
      <c r="X441" s="567"/>
      <c r="Y441" s="567"/>
      <c r="Z441" s="567"/>
      <c r="AA441" s="567"/>
      <c r="AB441" s="567"/>
    </row>
    <row r="442" spans="22:28" s="401" customFormat="1" ht="9" customHeight="1">
      <c r="V442" s="567"/>
      <c r="W442" s="567"/>
      <c r="X442" s="567"/>
      <c r="Y442" s="567"/>
      <c r="Z442" s="567"/>
      <c r="AA442" s="567"/>
      <c r="AB442" s="567"/>
    </row>
    <row r="443" spans="22:28" s="401" customFormat="1" ht="9" customHeight="1">
      <c r="V443" s="567"/>
      <c r="W443" s="567"/>
      <c r="X443" s="567"/>
      <c r="Y443" s="567"/>
      <c r="Z443" s="567"/>
      <c r="AA443" s="567"/>
      <c r="AB443" s="567"/>
    </row>
    <row r="444" spans="22:28" s="401" customFormat="1" ht="9" customHeight="1">
      <c r="V444" s="567"/>
      <c r="W444" s="567"/>
      <c r="X444" s="567"/>
      <c r="Y444" s="567"/>
      <c r="Z444" s="567"/>
      <c r="AA444" s="567"/>
      <c r="AB444" s="567"/>
    </row>
    <row r="445" spans="22:28" s="401" customFormat="1" ht="9" customHeight="1">
      <c r="V445" s="567"/>
      <c r="W445" s="567"/>
      <c r="X445" s="567"/>
      <c r="Y445" s="567"/>
      <c r="Z445" s="567"/>
      <c r="AA445" s="567"/>
      <c r="AB445" s="567"/>
    </row>
    <row r="446" spans="22:28" s="401" customFormat="1" ht="9" customHeight="1">
      <c r="V446" s="567"/>
      <c r="W446" s="567"/>
      <c r="X446" s="567"/>
      <c r="Y446" s="567"/>
      <c r="Z446" s="567"/>
      <c r="AA446" s="567"/>
      <c r="AB446" s="567"/>
    </row>
    <row r="447" spans="22:28" s="401" customFormat="1" ht="9" customHeight="1">
      <c r="V447" s="567"/>
      <c r="W447" s="567"/>
      <c r="X447" s="567"/>
      <c r="Y447" s="567"/>
      <c r="Z447" s="567"/>
      <c r="AA447" s="567"/>
      <c r="AB447" s="567"/>
    </row>
    <row r="448" spans="22:28" s="401" customFormat="1" ht="9" customHeight="1">
      <c r="V448" s="567"/>
      <c r="W448" s="567"/>
      <c r="X448" s="567"/>
      <c r="Y448" s="567"/>
      <c r="Z448" s="567"/>
      <c r="AA448" s="567"/>
      <c r="AB448" s="567"/>
    </row>
    <row r="449" spans="22:28" s="401" customFormat="1" ht="9" customHeight="1">
      <c r="V449" s="567"/>
      <c r="W449" s="567"/>
      <c r="X449" s="567"/>
      <c r="Y449" s="567"/>
      <c r="Z449" s="567"/>
      <c r="AA449" s="567"/>
      <c r="AB449" s="567"/>
    </row>
    <row r="450" spans="22:28" s="401" customFormat="1" ht="9" customHeight="1">
      <c r="V450" s="567"/>
      <c r="W450" s="567"/>
      <c r="X450" s="567"/>
      <c r="Y450" s="567"/>
      <c r="Z450" s="567"/>
      <c r="AA450" s="567"/>
      <c r="AB450" s="567"/>
    </row>
    <row r="451" spans="22:28" s="401" customFormat="1" ht="9" customHeight="1">
      <c r="V451" s="567"/>
      <c r="W451" s="567"/>
      <c r="X451" s="567"/>
      <c r="Y451" s="567"/>
      <c r="Z451" s="567"/>
      <c r="AA451" s="567"/>
      <c r="AB451" s="567"/>
    </row>
    <row r="452" spans="22:28" s="401" customFormat="1" ht="9" customHeight="1">
      <c r="V452" s="567"/>
      <c r="W452" s="567"/>
      <c r="X452" s="567"/>
      <c r="Y452" s="567"/>
      <c r="Z452" s="567"/>
      <c r="AA452" s="567"/>
      <c r="AB452" s="567"/>
    </row>
    <row r="453" spans="22:28" s="401" customFormat="1" ht="9" customHeight="1">
      <c r="V453" s="567"/>
      <c r="W453" s="567"/>
      <c r="X453" s="567"/>
      <c r="Y453" s="567"/>
      <c r="Z453" s="567"/>
      <c r="AA453" s="567"/>
      <c r="AB453" s="567"/>
    </row>
    <row r="454" spans="22:28" s="401" customFormat="1" ht="9" customHeight="1">
      <c r="V454" s="567"/>
      <c r="W454" s="567"/>
      <c r="X454" s="567"/>
      <c r="Y454" s="567"/>
      <c r="Z454" s="567"/>
      <c r="AA454" s="567"/>
      <c r="AB454" s="567"/>
    </row>
    <row r="455" spans="22:28" s="401" customFormat="1" ht="9" customHeight="1">
      <c r="V455" s="567"/>
      <c r="W455" s="567"/>
      <c r="X455" s="567"/>
      <c r="Y455" s="567"/>
      <c r="Z455" s="567"/>
      <c r="AA455" s="567"/>
      <c r="AB455" s="567"/>
    </row>
    <row r="456" spans="22:28" s="401" customFormat="1" ht="9" customHeight="1">
      <c r="V456" s="567"/>
      <c r="W456" s="567"/>
      <c r="X456" s="567"/>
      <c r="Y456" s="567"/>
      <c r="Z456" s="567"/>
      <c r="AA456" s="567"/>
      <c r="AB456" s="567"/>
    </row>
    <row r="457" spans="22:28" s="401" customFormat="1" ht="9" customHeight="1">
      <c r="V457" s="567"/>
      <c r="W457" s="567"/>
      <c r="X457" s="567"/>
      <c r="Y457" s="567"/>
      <c r="Z457" s="567"/>
      <c r="AA457" s="567"/>
      <c r="AB457" s="567"/>
    </row>
    <row r="458" spans="22:28" s="401" customFormat="1" ht="9" customHeight="1">
      <c r="V458" s="567"/>
      <c r="W458" s="567"/>
      <c r="X458" s="567"/>
      <c r="Y458" s="567"/>
      <c r="Z458" s="567"/>
      <c r="AA458" s="567"/>
      <c r="AB458" s="567"/>
    </row>
    <row r="459" spans="22:28" s="401" customFormat="1" ht="9" customHeight="1">
      <c r="V459" s="567"/>
      <c r="W459" s="567"/>
      <c r="X459" s="567"/>
      <c r="Y459" s="567"/>
      <c r="Z459" s="567"/>
      <c r="AA459" s="567"/>
      <c r="AB459" s="567"/>
    </row>
    <row r="460" spans="22:28" s="401" customFormat="1" ht="9" customHeight="1">
      <c r="V460" s="567"/>
      <c r="W460" s="567"/>
      <c r="X460" s="567"/>
      <c r="Y460" s="567"/>
      <c r="Z460" s="567"/>
      <c r="AA460" s="567"/>
      <c r="AB460" s="567"/>
    </row>
    <row r="461" spans="22:28" s="401" customFormat="1" ht="9" customHeight="1">
      <c r="V461" s="567"/>
      <c r="W461" s="567"/>
      <c r="X461" s="567"/>
      <c r="Y461" s="567"/>
      <c r="Z461" s="567"/>
      <c r="AA461" s="567"/>
      <c r="AB461" s="567"/>
    </row>
    <row r="462" spans="22:28" s="401" customFormat="1" ht="9" customHeight="1">
      <c r="V462" s="567"/>
      <c r="W462" s="567"/>
      <c r="X462" s="567"/>
      <c r="Y462" s="567"/>
      <c r="Z462" s="567"/>
      <c r="AA462" s="567"/>
      <c r="AB462" s="567"/>
    </row>
    <row r="463" spans="22:28" s="401" customFormat="1" ht="9" customHeight="1">
      <c r="V463" s="567"/>
      <c r="W463" s="567"/>
      <c r="X463" s="567"/>
      <c r="Y463" s="567"/>
      <c r="Z463" s="567"/>
      <c r="AA463" s="567"/>
      <c r="AB463" s="567"/>
    </row>
    <row r="464" spans="22:28" s="401" customFormat="1" ht="9" customHeight="1">
      <c r="V464" s="567"/>
      <c r="W464" s="567"/>
      <c r="X464" s="567"/>
      <c r="Y464" s="567"/>
      <c r="Z464" s="567"/>
      <c r="AA464" s="567"/>
      <c r="AB464" s="567"/>
    </row>
    <row r="465" spans="22:28" s="401" customFormat="1" ht="9" customHeight="1">
      <c r="V465" s="567"/>
      <c r="W465" s="567"/>
      <c r="X465" s="567"/>
      <c r="Y465" s="567"/>
      <c r="Z465" s="567"/>
      <c r="AA465" s="567"/>
      <c r="AB465" s="567"/>
    </row>
    <row r="466" spans="22:28" s="401" customFormat="1" ht="9" customHeight="1">
      <c r="V466" s="567"/>
      <c r="W466" s="567"/>
      <c r="X466" s="567"/>
      <c r="Y466" s="567"/>
      <c r="Z466" s="567"/>
      <c r="AA466" s="567"/>
      <c r="AB466" s="567"/>
    </row>
    <row r="467" spans="22:28" s="401" customFormat="1" ht="9" customHeight="1">
      <c r="V467" s="567"/>
      <c r="W467" s="567"/>
      <c r="X467" s="567"/>
      <c r="Y467" s="567"/>
      <c r="Z467" s="567"/>
      <c r="AA467" s="567"/>
      <c r="AB467" s="567"/>
    </row>
    <row r="468" spans="22:28" s="401" customFormat="1" ht="9" customHeight="1">
      <c r="V468" s="567"/>
      <c r="W468" s="567"/>
      <c r="X468" s="567"/>
      <c r="Y468" s="567"/>
      <c r="Z468" s="567"/>
      <c r="AA468" s="567"/>
      <c r="AB468" s="567"/>
    </row>
    <row r="469" spans="22:28" s="401" customFormat="1" ht="9" customHeight="1">
      <c r="V469" s="567"/>
      <c r="W469" s="567"/>
      <c r="X469" s="567"/>
      <c r="Y469" s="567"/>
      <c r="Z469" s="567"/>
      <c r="AA469" s="567"/>
      <c r="AB469" s="567"/>
    </row>
    <row r="470" spans="22:28" s="401" customFormat="1" ht="9" customHeight="1">
      <c r="V470" s="567"/>
      <c r="W470" s="567"/>
      <c r="X470" s="567"/>
      <c r="Y470" s="567"/>
      <c r="Z470" s="567"/>
      <c r="AA470" s="567"/>
      <c r="AB470" s="567"/>
    </row>
    <row r="471" spans="22:28" s="401" customFormat="1" ht="9" customHeight="1">
      <c r="V471" s="567"/>
      <c r="W471" s="567"/>
      <c r="X471" s="567"/>
      <c r="Y471" s="567"/>
      <c r="Z471" s="567"/>
      <c r="AA471" s="567"/>
      <c r="AB471" s="567"/>
    </row>
    <row r="472" spans="22:28" s="401" customFormat="1" ht="9" customHeight="1">
      <c r="V472" s="567"/>
      <c r="W472" s="567"/>
      <c r="X472" s="567"/>
      <c r="Y472" s="567"/>
      <c r="Z472" s="567"/>
      <c r="AA472" s="567"/>
      <c r="AB472" s="567"/>
    </row>
    <row r="473" spans="22:28" s="401" customFormat="1" ht="9" customHeight="1">
      <c r="V473" s="567"/>
      <c r="W473" s="567"/>
      <c r="X473" s="567"/>
      <c r="Y473" s="567"/>
      <c r="Z473" s="567"/>
      <c r="AA473" s="567"/>
      <c r="AB473" s="567"/>
    </row>
    <row r="474" spans="22:28" s="401" customFormat="1" ht="9" customHeight="1">
      <c r="V474" s="567"/>
      <c r="W474" s="567"/>
      <c r="X474" s="567"/>
      <c r="Y474" s="567"/>
      <c r="Z474" s="567"/>
      <c r="AA474" s="567"/>
      <c r="AB474" s="567"/>
    </row>
    <row r="475" spans="22:28" s="401" customFormat="1" ht="9" customHeight="1">
      <c r="V475" s="567"/>
      <c r="W475" s="567"/>
      <c r="X475" s="567"/>
      <c r="Y475" s="567"/>
      <c r="Z475" s="567"/>
      <c r="AA475" s="567"/>
      <c r="AB475" s="567"/>
    </row>
    <row r="476" spans="22:28" s="401" customFormat="1" ht="9" customHeight="1">
      <c r="V476" s="567"/>
      <c r="W476" s="567"/>
      <c r="X476" s="567"/>
      <c r="Y476" s="567"/>
      <c r="Z476" s="567"/>
      <c r="AA476" s="567"/>
      <c r="AB476" s="567"/>
    </row>
    <row r="477" spans="22:28" s="401" customFormat="1" ht="9" customHeight="1">
      <c r="V477" s="567"/>
      <c r="W477" s="567"/>
      <c r="X477" s="567"/>
      <c r="Y477" s="567"/>
      <c r="Z477" s="567"/>
      <c r="AA477" s="567"/>
      <c r="AB477" s="567"/>
    </row>
    <row r="478" spans="22:28" s="401" customFormat="1" ht="9" customHeight="1">
      <c r="V478" s="567"/>
      <c r="W478" s="567"/>
      <c r="X478" s="567"/>
      <c r="Y478" s="567"/>
      <c r="Z478" s="567"/>
      <c r="AA478" s="567"/>
      <c r="AB478" s="567"/>
    </row>
    <row r="479" spans="22:28" s="401" customFormat="1" ht="9" customHeight="1">
      <c r="V479" s="567"/>
      <c r="W479" s="567"/>
      <c r="X479" s="567"/>
      <c r="Y479" s="567"/>
      <c r="Z479" s="567"/>
      <c r="AA479" s="567"/>
      <c r="AB479" s="567"/>
    </row>
    <row r="480" spans="22:28" s="401" customFormat="1" ht="9" customHeight="1">
      <c r="V480" s="567"/>
      <c r="W480" s="567"/>
      <c r="X480" s="567"/>
      <c r="Y480" s="567"/>
      <c r="Z480" s="567"/>
      <c r="AA480" s="567"/>
      <c r="AB480" s="567"/>
    </row>
    <row r="481" spans="22:28" s="401" customFormat="1" ht="9" customHeight="1">
      <c r="V481" s="567"/>
      <c r="W481" s="567"/>
      <c r="X481" s="567"/>
      <c r="Y481" s="567"/>
      <c r="Z481" s="567"/>
      <c r="AA481" s="567"/>
      <c r="AB481" s="567"/>
    </row>
    <row r="482" spans="22:28" s="401" customFormat="1" ht="9" customHeight="1">
      <c r="V482" s="567"/>
      <c r="W482" s="567"/>
      <c r="X482" s="567"/>
      <c r="Y482" s="567"/>
      <c r="Z482" s="567"/>
      <c r="AA482" s="567"/>
      <c r="AB482" s="567"/>
    </row>
    <row r="483" spans="22:28" s="401" customFormat="1" ht="9" customHeight="1">
      <c r="V483" s="567"/>
      <c r="W483" s="567"/>
      <c r="X483" s="567"/>
      <c r="Y483" s="567"/>
      <c r="Z483" s="567"/>
      <c r="AA483" s="567"/>
      <c r="AB483" s="567"/>
    </row>
    <row r="484" spans="22:28" s="401" customFormat="1" ht="9" customHeight="1">
      <c r="V484" s="567"/>
      <c r="W484" s="567"/>
      <c r="X484" s="567"/>
      <c r="Y484" s="567"/>
      <c r="Z484" s="567"/>
      <c r="AA484" s="567"/>
      <c r="AB484" s="567"/>
    </row>
    <row r="485" spans="22:28" s="401" customFormat="1" ht="9" customHeight="1">
      <c r="V485" s="567"/>
      <c r="W485" s="567"/>
      <c r="X485" s="567"/>
      <c r="Y485" s="567"/>
      <c r="Z485" s="567"/>
      <c r="AA485" s="567"/>
      <c r="AB485" s="567"/>
    </row>
    <row r="486" spans="22:28" s="401" customFormat="1" ht="9" customHeight="1">
      <c r="V486" s="567"/>
      <c r="W486" s="567"/>
      <c r="X486" s="567"/>
      <c r="Y486" s="567"/>
      <c r="Z486" s="567"/>
      <c r="AA486" s="567"/>
      <c r="AB486" s="567"/>
    </row>
    <row r="487" spans="22:28" s="401" customFormat="1" ht="9" customHeight="1">
      <c r="V487" s="567"/>
      <c r="W487" s="567"/>
      <c r="X487" s="567"/>
      <c r="Y487" s="567"/>
      <c r="Z487" s="567"/>
      <c r="AA487" s="567"/>
      <c r="AB487" s="567"/>
    </row>
    <row r="488" spans="22:28" s="401" customFormat="1" ht="9" customHeight="1">
      <c r="V488" s="567"/>
      <c r="W488" s="567"/>
      <c r="X488" s="567"/>
      <c r="Y488" s="567"/>
      <c r="Z488" s="567"/>
      <c r="AA488" s="567"/>
      <c r="AB488" s="567"/>
    </row>
    <row r="489" spans="22:28" s="401" customFormat="1" ht="9" customHeight="1">
      <c r="V489" s="567"/>
      <c r="W489" s="567"/>
      <c r="X489" s="567"/>
      <c r="Y489" s="567"/>
      <c r="Z489" s="567"/>
      <c r="AA489" s="567"/>
      <c r="AB489" s="567"/>
    </row>
    <row r="490" spans="22:28" s="401" customFormat="1" ht="9" customHeight="1">
      <c r="V490" s="567"/>
      <c r="W490" s="567"/>
      <c r="X490" s="567"/>
      <c r="Y490" s="567"/>
      <c r="Z490" s="567"/>
      <c r="AA490" s="567"/>
      <c r="AB490" s="567"/>
    </row>
    <row r="491" spans="22:28" s="401" customFormat="1" ht="9" customHeight="1">
      <c r="V491" s="567"/>
      <c r="W491" s="567"/>
      <c r="X491" s="567"/>
      <c r="Y491" s="567"/>
      <c r="Z491" s="567"/>
      <c r="AA491" s="567"/>
      <c r="AB491" s="567"/>
    </row>
    <row r="492" spans="22:28" s="401" customFormat="1" ht="9" customHeight="1">
      <c r="V492" s="567"/>
      <c r="W492" s="567"/>
      <c r="X492" s="567"/>
      <c r="Y492" s="567"/>
      <c r="Z492" s="567"/>
      <c r="AA492" s="567"/>
      <c r="AB492" s="567"/>
    </row>
    <row r="493" spans="22:28" s="401" customFormat="1" ht="9" customHeight="1">
      <c r="V493" s="567"/>
      <c r="W493" s="567"/>
      <c r="X493" s="567"/>
      <c r="Y493" s="567"/>
      <c r="Z493" s="567"/>
      <c r="AA493" s="567"/>
      <c r="AB493" s="567"/>
    </row>
    <row r="494" spans="22:28" s="401" customFormat="1" ht="9" customHeight="1">
      <c r="V494" s="567"/>
      <c r="W494" s="567"/>
      <c r="X494" s="567"/>
      <c r="Y494" s="567"/>
      <c r="Z494" s="567"/>
      <c r="AA494" s="567"/>
      <c r="AB494" s="567"/>
    </row>
    <row r="495" spans="22:28" s="401" customFormat="1" ht="9" customHeight="1">
      <c r="V495" s="567"/>
      <c r="W495" s="567"/>
      <c r="X495" s="567"/>
      <c r="Y495" s="567"/>
      <c r="Z495" s="567"/>
      <c r="AA495" s="567"/>
      <c r="AB495" s="567"/>
    </row>
    <row r="496" spans="22:28" s="401" customFormat="1" ht="9" customHeight="1">
      <c r="V496" s="567"/>
      <c r="W496" s="567"/>
      <c r="X496" s="567"/>
      <c r="Y496" s="567"/>
      <c r="Z496" s="567"/>
      <c r="AA496" s="567"/>
      <c r="AB496" s="567"/>
    </row>
    <row r="497" spans="8:36" s="401" customFormat="1" ht="9" customHeight="1">
      <c r="V497" s="567"/>
      <c r="W497" s="567"/>
      <c r="X497" s="567"/>
      <c r="Y497" s="567"/>
      <c r="Z497" s="567"/>
      <c r="AA497" s="567"/>
      <c r="AB497" s="567"/>
    </row>
    <row r="498" spans="8:36" s="401" customFormat="1" ht="9" customHeight="1">
      <c r="V498" s="567"/>
      <c r="W498" s="567"/>
      <c r="X498" s="567"/>
      <c r="Y498" s="567"/>
      <c r="Z498" s="567"/>
      <c r="AA498" s="567"/>
      <c r="AB498" s="567"/>
    </row>
    <row r="499" spans="8:36" s="401" customFormat="1" ht="9" customHeight="1">
      <c r="V499" s="567"/>
      <c r="W499" s="567"/>
      <c r="X499" s="567"/>
      <c r="Y499" s="567"/>
      <c r="Z499" s="567"/>
      <c r="AA499" s="567"/>
      <c r="AB499" s="567"/>
    </row>
    <row r="500" spans="8:36" s="401" customFormat="1" ht="9" customHeight="1">
      <c r="V500" s="567"/>
      <c r="W500" s="567"/>
      <c r="X500" s="567"/>
      <c r="Y500" s="567"/>
      <c r="Z500" s="567"/>
      <c r="AA500" s="567"/>
      <c r="AB500" s="567"/>
    </row>
    <row r="501" spans="8:36" s="401" customFormat="1" ht="9" customHeight="1">
      <c r="V501" s="567"/>
      <c r="W501" s="567"/>
      <c r="X501" s="567"/>
      <c r="Y501" s="567"/>
      <c r="Z501" s="567"/>
      <c r="AA501" s="567"/>
      <c r="AB501" s="567"/>
    </row>
    <row r="502" spans="8:36" s="401" customFormat="1" ht="9" customHeight="1">
      <c r="V502" s="567"/>
      <c r="W502" s="567"/>
      <c r="X502" s="567"/>
      <c r="Y502" s="567"/>
      <c r="Z502" s="567"/>
      <c r="AA502" s="567"/>
      <c r="AB502" s="567"/>
    </row>
    <row r="503" spans="8:36" s="401" customFormat="1" ht="9" customHeight="1">
      <c r="V503" s="567"/>
      <c r="W503" s="567"/>
      <c r="X503" s="567"/>
      <c r="Y503" s="567"/>
      <c r="Z503" s="567"/>
      <c r="AA503" s="567"/>
      <c r="AB503" s="567"/>
    </row>
    <row r="504" spans="8:36" s="401" customFormat="1" ht="9" customHeight="1">
      <c r="V504" s="567"/>
      <c r="W504" s="567"/>
      <c r="X504" s="567"/>
      <c r="Y504" s="567"/>
      <c r="Z504" s="567"/>
      <c r="AA504" s="567"/>
      <c r="AB504" s="567"/>
    </row>
    <row r="505" spans="8:36" s="401" customFormat="1" ht="9" customHeight="1">
      <c r="V505" s="567"/>
      <c r="W505" s="567"/>
      <c r="X505" s="567"/>
      <c r="Y505" s="567"/>
      <c r="Z505" s="567"/>
      <c r="AA505" s="567"/>
      <c r="AB505" s="567"/>
    </row>
    <row r="506" spans="8:36" s="401" customFormat="1" ht="9" customHeight="1">
      <c r="V506" s="567"/>
      <c r="W506" s="567"/>
      <c r="X506" s="567"/>
      <c r="Y506" s="567"/>
      <c r="Z506" s="567"/>
      <c r="AA506" s="567"/>
      <c r="AB506" s="567"/>
    </row>
    <row r="507" spans="8:36" s="401" customFormat="1" ht="9" customHeight="1">
      <c r="V507" s="567"/>
      <c r="W507" s="567"/>
      <c r="X507" s="567"/>
      <c r="Y507" s="567"/>
      <c r="Z507" s="567"/>
      <c r="AA507" s="567"/>
      <c r="AB507" s="567"/>
    </row>
    <row r="508" spans="8:36" s="401" customFormat="1" ht="9" customHeight="1">
      <c r="V508" s="567"/>
      <c r="W508" s="567"/>
      <c r="X508" s="567"/>
      <c r="Y508" s="567"/>
      <c r="Z508" s="567"/>
      <c r="AA508" s="567"/>
      <c r="AB508" s="567"/>
    </row>
    <row r="509" spans="8:36" s="401" customFormat="1" ht="9" customHeight="1">
      <c r="V509" s="567"/>
      <c r="W509" s="567"/>
      <c r="X509" s="567"/>
      <c r="Y509" s="567"/>
      <c r="Z509" s="567"/>
      <c r="AA509" s="567"/>
      <c r="AB509" s="567"/>
    </row>
    <row r="510" spans="8:36" s="401" customFormat="1" ht="9" customHeight="1">
      <c r="V510" s="567"/>
      <c r="W510" s="567"/>
      <c r="X510" s="567"/>
      <c r="Y510" s="567"/>
      <c r="Z510" s="567"/>
      <c r="AA510" s="567"/>
      <c r="AB510" s="567"/>
    </row>
    <row r="511" spans="8:36" s="401" customFormat="1" ht="9" customHeight="1">
      <c r="V511" s="567"/>
      <c r="W511" s="567"/>
      <c r="X511" s="567"/>
      <c r="Y511" s="567"/>
      <c r="Z511" s="567"/>
      <c r="AA511" s="567"/>
      <c r="AB511" s="567"/>
    </row>
    <row r="512" spans="8:36" s="404" customFormat="1" ht="9" customHeight="1">
      <c r="H512" s="401"/>
      <c r="I512" s="401"/>
      <c r="J512" s="401"/>
      <c r="K512" s="401"/>
      <c r="L512" s="401"/>
      <c r="M512" s="401"/>
      <c r="N512" s="401"/>
      <c r="O512" s="398"/>
      <c r="P512" s="398"/>
      <c r="Q512" s="398"/>
      <c r="R512" s="398"/>
      <c r="S512" s="398"/>
      <c r="T512" s="398"/>
      <c r="U512" s="398"/>
      <c r="V512" s="398"/>
      <c r="W512" s="398"/>
      <c r="X512" s="398"/>
      <c r="Y512" s="398"/>
      <c r="Z512" s="398"/>
      <c r="AA512" s="398"/>
      <c r="AB512" s="398"/>
      <c r="AC512" s="398"/>
      <c r="AD512" s="398"/>
      <c r="AE512" s="398"/>
      <c r="AF512" s="401"/>
      <c r="AG512" s="401"/>
      <c r="AH512" s="401"/>
      <c r="AI512" s="401"/>
      <c r="AJ512" s="401"/>
    </row>
    <row r="513" spans="8:36" s="404" customFormat="1" ht="9" customHeight="1">
      <c r="H513" s="401"/>
      <c r="I513" s="401"/>
      <c r="J513" s="401"/>
      <c r="K513" s="401"/>
      <c r="L513" s="401"/>
      <c r="M513" s="401"/>
      <c r="N513" s="401"/>
      <c r="O513" s="398"/>
      <c r="P513" s="398"/>
      <c r="Q513" s="398"/>
      <c r="R513" s="398"/>
      <c r="S513" s="398"/>
      <c r="T513" s="398"/>
      <c r="U513" s="398"/>
      <c r="V513" s="398"/>
      <c r="W513" s="398"/>
      <c r="X513" s="398"/>
      <c r="Y513" s="398"/>
      <c r="Z513" s="398"/>
      <c r="AA513" s="398"/>
      <c r="AB513" s="398"/>
      <c r="AC513" s="398"/>
      <c r="AD513" s="398"/>
      <c r="AE513" s="398"/>
      <c r="AF513" s="401"/>
      <c r="AG513" s="401"/>
      <c r="AH513" s="401"/>
      <c r="AI513" s="401"/>
      <c r="AJ513" s="401"/>
    </row>
    <row r="514" spans="8:36" s="404" customFormat="1" ht="9" customHeight="1">
      <c r="H514" s="401"/>
      <c r="I514" s="401"/>
      <c r="J514" s="401"/>
      <c r="K514" s="401"/>
      <c r="L514" s="401"/>
      <c r="M514" s="401"/>
      <c r="N514" s="401"/>
      <c r="O514" s="398"/>
      <c r="P514" s="398"/>
      <c r="Q514" s="398"/>
      <c r="R514" s="398"/>
      <c r="S514" s="398"/>
      <c r="T514" s="398"/>
      <c r="U514" s="398"/>
      <c r="V514" s="398"/>
      <c r="W514" s="398"/>
      <c r="X514" s="398"/>
      <c r="Y514" s="398"/>
      <c r="Z514" s="398"/>
      <c r="AA514" s="398"/>
      <c r="AB514" s="398"/>
      <c r="AC514" s="398"/>
      <c r="AD514" s="398"/>
      <c r="AE514" s="398"/>
      <c r="AF514" s="401"/>
      <c r="AG514" s="401"/>
      <c r="AH514" s="401"/>
      <c r="AI514" s="401"/>
      <c r="AJ514" s="401"/>
    </row>
    <row r="515" spans="8:36" s="404" customFormat="1" ht="9" customHeight="1">
      <c r="H515" s="401"/>
      <c r="I515" s="401"/>
      <c r="J515" s="401"/>
      <c r="K515" s="401"/>
      <c r="L515" s="401"/>
      <c r="M515" s="401"/>
      <c r="N515" s="401"/>
      <c r="O515" s="398"/>
      <c r="P515" s="398"/>
      <c r="Q515" s="398"/>
      <c r="R515" s="398"/>
      <c r="S515" s="398"/>
      <c r="T515" s="398"/>
      <c r="U515" s="398"/>
      <c r="V515" s="398"/>
      <c r="W515" s="398"/>
      <c r="X515" s="398"/>
      <c r="Y515" s="398"/>
      <c r="Z515" s="398"/>
      <c r="AA515" s="398"/>
      <c r="AB515" s="398"/>
      <c r="AC515" s="398"/>
      <c r="AD515" s="398"/>
      <c r="AE515" s="398"/>
      <c r="AF515" s="398"/>
      <c r="AG515" s="398"/>
      <c r="AH515" s="398"/>
      <c r="AI515" s="398"/>
      <c r="AJ515" s="398"/>
    </row>
    <row r="516" spans="8:36" s="404" customFormat="1" ht="9" customHeight="1">
      <c r="H516" s="401"/>
      <c r="I516" s="401"/>
      <c r="J516" s="401"/>
      <c r="K516" s="401"/>
      <c r="L516" s="401"/>
      <c r="M516" s="401"/>
      <c r="N516" s="401"/>
      <c r="O516" s="398"/>
      <c r="P516" s="398"/>
      <c r="Q516" s="398"/>
      <c r="R516" s="398"/>
      <c r="S516" s="398"/>
      <c r="T516" s="398"/>
      <c r="U516" s="398"/>
      <c r="V516" s="398"/>
      <c r="W516" s="398"/>
      <c r="X516" s="398"/>
      <c r="Y516" s="398"/>
      <c r="Z516" s="398"/>
      <c r="AA516" s="398"/>
      <c r="AB516" s="398"/>
      <c r="AC516" s="398"/>
      <c r="AD516" s="398"/>
      <c r="AE516" s="398"/>
      <c r="AF516" s="398"/>
      <c r="AG516" s="398"/>
      <c r="AH516" s="398"/>
      <c r="AI516" s="398"/>
      <c r="AJ516" s="398"/>
    </row>
    <row r="517" spans="8:36" s="404" customFormat="1" ht="9" customHeight="1">
      <c r="H517" s="401"/>
      <c r="I517" s="401"/>
      <c r="J517" s="401"/>
      <c r="K517" s="401"/>
      <c r="L517" s="401"/>
      <c r="M517" s="401"/>
      <c r="N517" s="401"/>
      <c r="O517" s="398"/>
      <c r="P517" s="398"/>
      <c r="Q517" s="398"/>
      <c r="R517" s="398"/>
      <c r="S517" s="398"/>
      <c r="T517" s="398"/>
      <c r="U517" s="398"/>
      <c r="V517" s="398"/>
      <c r="W517" s="398"/>
      <c r="X517" s="398"/>
      <c r="Y517" s="398"/>
      <c r="Z517" s="398"/>
      <c r="AA517" s="398"/>
      <c r="AB517" s="398"/>
      <c r="AC517" s="398"/>
      <c r="AD517" s="398"/>
      <c r="AE517" s="398"/>
      <c r="AF517" s="398"/>
      <c r="AG517" s="398"/>
      <c r="AH517" s="398"/>
      <c r="AI517" s="398"/>
      <c r="AJ517" s="398"/>
    </row>
    <row r="518" spans="8:36" s="404" customFormat="1" ht="9" customHeight="1">
      <c r="H518" s="401"/>
      <c r="I518" s="401"/>
      <c r="J518" s="401"/>
      <c r="K518" s="401"/>
      <c r="L518" s="401"/>
      <c r="M518" s="401"/>
      <c r="N518" s="401"/>
      <c r="O518" s="398"/>
      <c r="P518" s="398"/>
      <c r="Q518" s="398"/>
      <c r="R518" s="398"/>
      <c r="S518" s="398"/>
      <c r="T518" s="398"/>
      <c r="U518" s="398"/>
      <c r="V518" s="398"/>
      <c r="W518" s="398"/>
      <c r="X518" s="398"/>
      <c r="Y518" s="398"/>
      <c r="Z518" s="398"/>
      <c r="AA518" s="398"/>
      <c r="AB518" s="398"/>
      <c r="AC518" s="398"/>
      <c r="AD518" s="398"/>
      <c r="AE518" s="398"/>
      <c r="AF518" s="398"/>
      <c r="AG518" s="398"/>
      <c r="AH518" s="398"/>
      <c r="AI518" s="398"/>
      <c r="AJ518" s="398"/>
    </row>
    <row r="519" spans="8:36" s="404" customFormat="1" ht="9" customHeight="1">
      <c r="H519" s="401"/>
      <c r="I519" s="401"/>
      <c r="J519" s="401"/>
      <c r="K519" s="401"/>
      <c r="L519" s="401"/>
      <c r="M519" s="401"/>
      <c r="N519" s="401"/>
      <c r="O519" s="398"/>
      <c r="P519" s="398"/>
      <c r="Q519" s="398"/>
      <c r="R519" s="398"/>
      <c r="S519" s="398"/>
      <c r="T519" s="398"/>
      <c r="U519" s="398"/>
      <c r="V519" s="398"/>
      <c r="W519" s="398"/>
      <c r="X519" s="398"/>
      <c r="Y519" s="398"/>
      <c r="Z519" s="398"/>
      <c r="AA519" s="398"/>
      <c r="AB519" s="398"/>
      <c r="AC519" s="398"/>
      <c r="AD519" s="398"/>
      <c r="AE519" s="398"/>
      <c r="AF519" s="398"/>
      <c r="AG519" s="398"/>
      <c r="AH519" s="398"/>
      <c r="AI519" s="398"/>
      <c r="AJ519" s="398"/>
    </row>
    <row r="520" spans="8:36" s="404" customFormat="1" ht="9" customHeight="1">
      <c r="H520" s="401"/>
      <c r="I520" s="401"/>
      <c r="J520" s="401"/>
      <c r="K520" s="401"/>
      <c r="L520" s="401"/>
      <c r="M520" s="401"/>
      <c r="N520" s="401"/>
      <c r="O520" s="398"/>
      <c r="P520" s="398"/>
      <c r="Q520" s="398"/>
      <c r="R520" s="398"/>
      <c r="S520" s="398"/>
      <c r="T520" s="398"/>
      <c r="U520" s="398"/>
      <c r="V520" s="398"/>
      <c r="W520" s="398"/>
      <c r="X520" s="398"/>
      <c r="Y520" s="398"/>
      <c r="Z520" s="398"/>
      <c r="AA520" s="398"/>
      <c r="AB520" s="398"/>
      <c r="AC520" s="398"/>
      <c r="AD520" s="398"/>
      <c r="AE520" s="398"/>
      <c r="AF520" s="398"/>
      <c r="AG520" s="398"/>
      <c r="AH520" s="398"/>
      <c r="AI520" s="398"/>
      <c r="AJ520" s="398"/>
    </row>
    <row r="521" spans="8:36" s="404" customFormat="1" ht="9" customHeight="1">
      <c r="H521" s="401"/>
      <c r="I521" s="401"/>
      <c r="J521" s="401"/>
      <c r="K521" s="401"/>
      <c r="L521" s="401"/>
      <c r="M521" s="401"/>
      <c r="N521" s="401"/>
      <c r="O521" s="398"/>
      <c r="P521" s="398"/>
      <c r="Q521" s="398"/>
      <c r="R521" s="398"/>
      <c r="S521" s="398"/>
      <c r="T521" s="398"/>
      <c r="U521" s="398"/>
      <c r="V521" s="398"/>
      <c r="W521" s="398"/>
      <c r="X521" s="398"/>
      <c r="Y521" s="398"/>
      <c r="Z521" s="398"/>
      <c r="AA521" s="398"/>
      <c r="AB521" s="398"/>
      <c r="AC521" s="398"/>
      <c r="AD521" s="398"/>
      <c r="AE521" s="398"/>
      <c r="AF521" s="398"/>
      <c r="AG521" s="398"/>
      <c r="AH521" s="398"/>
      <c r="AI521" s="398"/>
      <c r="AJ521" s="398"/>
    </row>
    <row r="522" spans="8:36" s="404" customFormat="1" ht="9" customHeight="1">
      <c r="H522" s="401"/>
      <c r="I522" s="401"/>
      <c r="J522" s="401"/>
      <c r="K522" s="401"/>
      <c r="L522" s="401"/>
      <c r="M522" s="401"/>
      <c r="N522" s="401"/>
      <c r="O522" s="398"/>
      <c r="P522" s="398"/>
      <c r="Q522" s="398"/>
      <c r="R522" s="398"/>
      <c r="S522" s="398"/>
      <c r="T522" s="398"/>
      <c r="U522" s="398"/>
      <c r="V522" s="398"/>
      <c r="W522" s="398"/>
      <c r="X522" s="398"/>
      <c r="Y522" s="398"/>
      <c r="Z522" s="398"/>
      <c r="AA522" s="398"/>
      <c r="AB522" s="398"/>
      <c r="AC522" s="398"/>
      <c r="AD522" s="398"/>
      <c r="AE522" s="398"/>
      <c r="AF522" s="398"/>
      <c r="AG522" s="398"/>
      <c r="AH522" s="398"/>
      <c r="AI522" s="398"/>
      <c r="AJ522" s="398"/>
    </row>
    <row r="523" spans="8:36" s="404" customFormat="1" ht="9" customHeight="1">
      <c r="H523" s="401"/>
      <c r="I523" s="401"/>
      <c r="J523" s="401"/>
      <c r="K523" s="401"/>
      <c r="L523" s="401"/>
      <c r="M523" s="401"/>
      <c r="N523" s="401"/>
      <c r="O523" s="398"/>
      <c r="P523" s="398"/>
      <c r="Q523" s="398"/>
      <c r="R523" s="398"/>
      <c r="S523" s="398"/>
      <c r="T523" s="398"/>
      <c r="U523" s="398"/>
      <c r="V523" s="398"/>
      <c r="W523" s="398"/>
      <c r="X523" s="398"/>
      <c r="Y523" s="398"/>
      <c r="Z523" s="398"/>
      <c r="AA523" s="398"/>
      <c r="AB523" s="398"/>
      <c r="AC523" s="398"/>
      <c r="AD523" s="398"/>
      <c r="AE523" s="398"/>
      <c r="AF523" s="398"/>
      <c r="AG523" s="398"/>
      <c r="AH523" s="398"/>
      <c r="AI523" s="398"/>
      <c r="AJ523" s="398"/>
    </row>
    <row r="524" spans="8:36" s="404" customFormat="1" ht="9" customHeight="1">
      <c r="H524" s="401"/>
      <c r="I524" s="401"/>
      <c r="J524" s="401"/>
      <c r="K524" s="401"/>
      <c r="L524" s="401"/>
      <c r="M524" s="401"/>
      <c r="N524" s="401"/>
      <c r="O524" s="398"/>
      <c r="P524" s="398"/>
      <c r="Q524" s="398"/>
      <c r="R524" s="398"/>
      <c r="S524" s="398"/>
      <c r="T524" s="398"/>
      <c r="U524" s="398"/>
      <c r="V524" s="398"/>
      <c r="W524" s="398"/>
      <c r="X524" s="398"/>
      <c r="Y524" s="398"/>
      <c r="Z524" s="398"/>
      <c r="AA524" s="398"/>
      <c r="AB524" s="398"/>
      <c r="AC524" s="398"/>
      <c r="AD524" s="398"/>
      <c r="AE524" s="398"/>
      <c r="AF524" s="398"/>
      <c r="AG524" s="398"/>
      <c r="AH524" s="398"/>
      <c r="AI524" s="398"/>
      <c r="AJ524" s="398"/>
    </row>
    <row r="525" spans="8:36" s="404" customFormat="1" ht="9" customHeight="1">
      <c r="H525" s="401"/>
      <c r="I525" s="401"/>
      <c r="J525" s="401"/>
      <c r="K525" s="401"/>
      <c r="L525" s="401"/>
      <c r="M525" s="401"/>
      <c r="N525" s="401"/>
      <c r="O525" s="398"/>
      <c r="P525" s="398"/>
      <c r="Q525" s="398"/>
      <c r="R525" s="398"/>
      <c r="S525" s="398"/>
      <c r="T525" s="398"/>
      <c r="U525" s="398"/>
      <c r="V525" s="398"/>
      <c r="W525" s="398"/>
      <c r="X525" s="398"/>
      <c r="Y525" s="398"/>
      <c r="Z525" s="398"/>
      <c r="AA525" s="398"/>
      <c r="AB525" s="398"/>
      <c r="AC525" s="398"/>
      <c r="AD525" s="398"/>
      <c r="AE525" s="398"/>
      <c r="AF525" s="398"/>
      <c r="AG525" s="398"/>
      <c r="AH525" s="398"/>
      <c r="AI525" s="398"/>
      <c r="AJ525" s="398"/>
    </row>
    <row r="526" spans="8:36" s="404" customFormat="1" ht="9" customHeight="1">
      <c r="H526" s="401"/>
      <c r="I526" s="401"/>
      <c r="J526" s="401"/>
      <c r="K526" s="401"/>
      <c r="L526" s="401"/>
      <c r="M526" s="401"/>
      <c r="N526" s="401"/>
      <c r="O526" s="398"/>
      <c r="P526" s="398"/>
      <c r="Q526" s="398"/>
      <c r="R526" s="398"/>
      <c r="S526" s="398"/>
      <c r="T526" s="398"/>
      <c r="U526" s="398"/>
      <c r="V526" s="398"/>
      <c r="W526" s="398"/>
      <c r="X526" s="398"/>
      <c r="Y526" s="398"/>
      <c r="Z526" s="398"/>
      <c r="AA526" s="398"/>
      <c r="AB526" s="398"/>
      <c r="AC526" s="398"/>
      <c r="AD526" s="398"/>
      <c r="AE526" s="398"/>
      <c r="AF526" s="398"/>
      <c r="AG526" s="398"/>
      <c r="AH526" s="398"/>
      <c r="AI526" s="398"/>
      <c r="AJ526" s="398"/>
    </row>
    <row r="527" spans="8:36" s="404" customFormat="1" ht="9" customHeight="1">
      <c r="H527" s="401"/>
      <c r="I527" s="401"/>
      <c r="J527" s="401"/>
      <c r="K527" s="401"/>
      <c r="L527" s="401"/>
      <c r="M527" s="401"/>
      <c r="N527" s="401"/>
      <c r="O527" s="398"/>
      <c r="P527" s="398"/>
      <c r="Q527" s="398"/>
      <c r="R527" s="398"/>
      <c r="S527" s="398"/>
      <c r="T527" s="398"/>
      <c r="U527" s="398"/>
      <c r="V527" s="398"/>
      <c r="W527" s="398"/>
      <c r="X527" s="398"/>
      <c r="Y527" s="398"/>
      <c r="Z527" s="398"/>
      <c r="AA527" s="398"/>
      <c r="AB527" s="398"/>
      <c r="AC527" s="398"/>
      <c r="AD527" s="398"/>
      <c r="AE527" s="398"/>
      <c r="AF527" s="398"/>
      <c r="AG527" s="398"/>
      <c r="AH527" s="398"/>
      <c r="AI527" s="398"/>
      <c r="AJ527" s="398"/>
    </row>
    <row r="528" spans="8:36" s="404" customFormat="1" ht="9" customHeight="1">
      <c r="H528" s="401"/>
      <c r="I528" s="401"/>
      <c r="J528" s="401"/>
      <c r="K528" s="401"/>
      <c r="L528" s="401"/>
      <c r="M528" s="401"/>
      <c r="N528" s="401"/>
      <c r="O528" s="398"/>
      <c r="P528" s="398"/>
      <c r="Q528" s="398"/>
      <c r="R528" s="398"/>
      <c r="S528" s="398"/>
      <c r="T528" s="398"/>
      <c r="U528" s="398"/>
      <c r="V528" s="398"/>
      <c r="W528" s="398"/>
      <c r="X528" s="398"/>
      <c r="Y528" s="398"/>
      <c r="Z528" s="398"/>
      <c r="AA528" s="398"/>
      <c r="AB528" s="398"/>
      <c r="AC528" s="398"/>
      <c r="AD528" s="398"/>
      <c r="AE528" s="398"/>
      <c r="AF528" s="398"/>
      <c r="AG528" s="398"/>
      <c r="AH528" s="398"/>
      <c r="AI528" s="398"/>
      <c r="AJ528" s="398"/>
    </row>
    <row r="529" spans="8:14" s="404" customFormat="1" ht="9" customHeight="1">
      <c r="H529" s="401"/>
      <c r="I529" s="401"/>
      <c r="J529" s="401"/>
      <c r="K529" s="401"/>
      <c r="L529" s="401"/>
      <c r="M529" s="401"/>
      <c r="N529" s="401"/>
    </row>
    <row r="530" spans="8:14" s="404" customFormat="1" ht="9" customHeight="1">
      <c r="H530" s="401"/>
      <c r="I530" s="401"/>
      <c r="J530" s="401"/>
      <c r="K530" s="401"/>
      <c r="L530" s="401"/>
      <c r="M530" s="401"/>
      <c r="N530" s="398"/>
    </row>
    <row r="531" spans="8:14" s="404" customFormat="1" ht="9" customHeight="1">
      <c r="H531" s="401"/>
      <c r="I531" s="401"/>
      <c r="J531" s="401"/>
      <c r="K531" s="401"/>
      <c r="L531" s="401"/>
      <c r="M531" s="401"/>
      <c r="N531" s="398"/>
    </row>
    <row r="532" spans="8:14" s="404" customFormat="1" ht="9" customHeight="1">
      <c r="H532" s="401"/>
      <c r="I532" s="401"/>
      <c r="J532" s="401"/>
      <c r="K532" s="401"/>
      <c r="L532" s="401"/>
      <c r="M532" s="401"/>
      <c r="N532" s="398"/>
    </row>
    <row r="533" spans="8:14" s="404" customFormat="1" ht="9" customHeight="1">
      <c r="H533" s="401"/>
      <c r="I533" s="401"/>
      <c r="J533" s="401"/>
      <c r="K533" s="401"/>
      <c r="L533" s="401"/>
      <c r="M533" s="401"/>
      <c r="N533" s="398"/>
    </row>
    <row r="534" spans="8:14" s="404" customFormat="1" ht="9" customHeight="1">
      <c r="H534" s="401"/>
      <c r="I534" s="401"/>
      <c r="J534" s="401"/>
      <c r="K534" s="401"/>
      <c r="L534" s="401"/>
      <c r="M534" s="401"/>
      <c r="N534" s="398"/>
    </row>
    <row r="535" spans="8:14" s="404" customFormat="1" ht="9" customHeight="1">
      <c r="H535" s="401"/>
      <c r="I535" s="401"/>
      <c r="J535" s="401"/>
      <c r="K535" s="401"/>
      <c r="L535" s="401"/>
      <c r="M535" s="401"/>
      <c r="N535" s="398"/>
    </row>
    <row r="536" spans="8:14" s="404" customFormat="1" ht="9" customHeight="1">
      <c r="H536" s="401"/>
      <c r="I536" s="401"/>
      <c r="J536" s="401"/>
      <c r="K536" s="401"/>
      <c r="L536" s="401"/>
      <c r="M536" s="401"/>
      <c r="N536" s="398"/>
    </row>
    <row r="537" spans="8:14" s="404" customFormat="1" ht="9" customHeight="1">
      <c r="H537" s="401"/>
      <c r="I537" s="401"/>
      <c r="J537" s="401"/>
      <c r="K537" s="401"/>
      <c r="L537" s="401"/>
      <c r="M537" s="401"/>
      <c r="N537" s="398"/>
    </row>
    <row r="538" spans="8:14" s="404" customFormat="1" ht="9" customHeight="1">
      <c r="H538" s="398"/>
      <c r="I538" s="401"/>
      <c r="J538" s="401"/>
      <c r="K538" s="401"/>
      <c r="L538" s="401"/>
      <c r="M538" s="401"/>
      <c r="N538" s="398"/>
    </row>
    <row r="539" spans="8:14" s="404" customFormat="1" ht="9" customHeight="1">
      <c r="H539" s="398"/>
      <c r="I539" s="401"/>
      <c r="J539" s="401"/>
      <c r="K539" s="401"/>
      <c r="L539" s="401"/>
      <c r="M539" s="401"/>
      <c r="N539" s="398"/>
    </row>
    <row r="540" spans="8:14" s="404" customFormat="1" ht="9" customHeight="1">
      <c r="H540" s="398"/>
      <c r="I540" s="401"/>
      <c r="J540" s="401"/>
      <c r="K540" s="401"/>
      <c r="L540" s="401"/>
      <c r="M540" s="401"/>
      <c r="N540" s="398"/>
    </row>
    <row r="541" spans="8:14" s="404" customFormat="1" ht="9" customHeight="1">
      <c r="H541" s="398"/>
      <c r="I541" s="401"/>
      <c r="J541" s="401"/>
      <c r="K541" s="401"/>
      <c r="L541" s="401"/>
      <c r="M541" s="401"/>
      <c r="N541" s="398"/>
    </row>
    <row r="542" spans="8:14" s="404" customFormat="1" ht="9" customHeight="1">
      <c r="H542" s="398"/>
      <c r="I542" s="401"/>
      <c r="J542" s="401"/>
      <c r="K542" s="401"/>
      <c r="L542" s="401"/>
      <c r="M542" s="401"/>
      <c r="N542" s="398"/>
    </row>
    <row r="543" spans="8:14" s="404" customFormat="1" ht="9" customHeight="1">
      <c r="H543" s="398"/>
      <c r="I543" s="401"/>
      <c r="J543" s="401"/>
      <c r="K543" s="401"/>
      <c r="L543" s="401"/>
      <c r="M543" s="401"/>
      <c r="N543" s="398"/>
    </row>
    <row r="544" spans="8:14" s="404" customFormat="1" ht="9" customHeight="1">
      <c r="H544" s="398"/>
      <c r="I544" s="401"/>
      <c r="J544" s="401"/>
      <c r="K544" s="401"/>
      <c r="L544" s="401"/>
      <c r="M544" s="401"/>
      <c r="N544" s="398"/>
    </row>
    <row r="545" spans="9:13" s="404" customFormat="1" ht="9" customHeight="1">
      <c r="I545" s="401"/>
      <c r="J545" s="401"/>
      <c r="K545" s="401"/>
      <c r="L545" s="401"/>
      <c r="M545" s="401"/>
    </row>
    <row r="546" spans="9:13" s="404" customFormat="1" ht="9" customHeight="1">
      <c r="I546" s="401"/>
      <c r="J546" s="401"/>
      <c r="K546" s="401"/>
      <c r="L546" s="401"/>
      <c r="M546" s="401"/>
    </row>
    <row r="547" spans="9:13" s="404" customFormat="1" ht="9" customHeight="1">
      <c r="I547" s="401"/>
      <c r="J547" s="401"/>
      <c r="K547" s="401"/>
      <c r="L547" s="401"/>
      <c r="M547" s="401"/>
    </row>
    <row r="548" spans="9:13" s="404" customFormat="1" ht="9" customHeight="1">
      <c r="I548" s="401"/>
      <c r="J548" s="401"/>
      <c r="K548" s="401"/>
      <c r="L548" s="401"/>
      <c r="M548" s="401"/>
    </row>
    <row r="549" spans="9:13" s="404" customFormat="1" ht="9" customHeight="1">
      <c r="I549" s="401"/>
      <c r="J549" s="401"/>
      <c r="K549" s="401"/>
      <c r="L549" s="401"/>
      <c r="M549" s="401"/>
    </row>
    <row r="550" spans="9:13" s="404" customFormat="1" ht="9" customHeight="1">
      <c r="I550" s="398"/>
      <c r="J550" s="401"/>
      <c r="K550" s="401"/>
      <c r="L550" s="401"/>
      <c r="M550" s="401"/>
    </row>
    <row r="551" spans="9:13" s="404" customFormat="1" ht="9" customHeight="1">
      <c r="I551" s="398"/>
      <c r="J551" s="401"/>
      <c r="K551" s="401"/>
      <c r="L551" s="401"/>
      <c r="M551" s="401"/>
    </row>
    <row r="552" spans="9:13" s="404" customFormat="1" ht="9" customHeight="1">
      <c r="I552" s="398"/>
      <c r="J552" s="401"/>
      <c r="K552" s="401"/>
      <c r="L552" s="401"/>
      <c r="M552" s="401"/>
    </row>
    <row r="553" spans="9:13" s="404" customFormat="1" ht="9" customHeight="1">
      <c r="I553" s="398"/>
      <c r="J553" s="401"/>
      <c r="K553" s="401"/>
      <c r="L553" s="401"/>
      <c r="M553" s="401"/>
    </row>
    <row r="554" spans="9:13" s="404" customFormat="1" ht="9" customHeight="1">
      <c r="I554" s="398"/>
      <c r="J554" s="401"/>
      <c r="K554" s="401"/>
      <c r="L554" s="401"/>
      <c r="M554" s="401"/>
    </row>
    <row r="555" spans="9:13" s="404" customFormat="1" ht="9" customHeight="1">
      <c r="I555" s="398"/>
      <c r="J555" s="401"/>
      <c r="K555" s="401"/>
      <c r="L555" s="401"/>
      <c r="M555" s="401"/>
    </row>
    <row r="556" spans="9:13" s="404" customFormat="1" ht="9" customHeight="1">
      <c r="I556" s="398"/>
      <c r="J556" s="401"/>
      <c r="K556" s="401"/>
      <c r="L556" s="401"/>
      <c r="M556" s="401"/>
    </row>
    <row r="557" spans="9:13" s="404" customFormat="1" ht="9" customHeight="1">
      <c r="I557" s="398"/>
      <c r="J557" s="401"/>
      <c r="K557" s="401"/>
      <c r="L557" s="401"/>
      <c r="M557" s="401"/>
    </row>
    <row r="558" spans="9:13" s="404" customFormat="1" ht="9" customHeight="1">
      <c r="I558" s="398"/>
      <c r="J558" s="401"/>
      <c r="K558" s="401"/>
      <c r="L558" s="401"/>
      <c r="M558" s="401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showGridLines="0" zoomScaleNormal="100" workbookViewId="0"/>
  </sheetViews>
  <sheetFormatPr baseColWidth="10" defaultRowHeight="12.75"/>
  <cols>
    <col min="1" max="1" width="8.28515625" customWidth="1"/>
    <col min="2" max="2" width="4.5703125" customWidth="1"/>
    <col min="3" max="3" width="51.5703125" customWidth="1"/>
    <col min="4" max="4" width="22.5703125" customWidth="1"/>
  </cols>
  <sheetData>
    <row r="1" spans="1:5" s="48" customFormat="1">
      <c r="A1" s="159" t="s">
        <v>340</v>
      </c>
      <c r="B1" s="160"/>
      <c r="C1" s="160"/>
      <c r="D1" s="160"/>
      <c r="E1" s="160"/>
    </row>
    <row r="2" spans="1:5" s="48" customFormat="1"/>
    <row r="3" spans="1:5">
      <c r="A3" s="161"/>
      <c r="B3" s="162"/>
      <c r="C3" s="161"/>
    </row>
    <row r="4" spans="1:5">
      <c r="A4" s="163" t="s">
        <v>341</v>
      </c>
      <c r="B4" s="164"/>
      <c r="C4" s="165" t="s">
        <v>168</v>
      </c>
    </row>
    <row r="5" spans="1:5">
      <c r="A5" s="166"/>
      <c r="B5" s="167"/>
      <c r="C5" s="168"/>
    </row>
    <row r="6" spans="1:5">
      <c r="A6" s="169"/>
      <c r="B6" s="170"/>
      <c r="C6" s="170"/>
    </row>
    <row r="7" spans="1:5">
      <c r="A7" s="171" t="s">
        <v>342</v>
      </c>
      <c r="C7" s="172" t="s">
        <v>31</v>
      </c>
    </row>
    <row r="8" spans="1:5">
      <c r="A8" s="171"/>
      <c r="C8" s="172"/>
    </row>
    <row r="9" spans="1:5" ht="12.75" customHeight="1">
      <c r="A9" s="171" t="s">
        <v>290</v>
      </c>
      <c r="C9" s="172" t="s">
        <v>343</v>
      </c>
      <c r="D9" s="784" t="s">
        <v>344</v>
      </c>
    </row>
    <row r="10" spans="1:5">
      <c r="A10" s="171"/>
      <c r="C10" s="172"/>
      <c r="D10" s="785"/>
    </row>
    <row r="11" spans="1:5">
      <c r="A11" s="171" t="s">
        <v>292</v>
      </c>
      <c r="C11" s="172" t="s">
        <v>345</v>
      </c>
      <c r="D11" s="785"/>
    </row>
    <row r="12" spans="1:5">
      <c r="A12" s="171" t="s">
        <v>293</v>
      </c>
      <c r="C12" s="172" t="s">
        <v>346</v>
      </c>
      <c r="D12" s="785"/>
    </row>
    <row r="13" spans="1:5">
      <c r="A13" s="171" t="s">
        <v>295</v>
      </c>
      <c r="C13" s="172" t="s">
        <v>347</v>
      </c>
      <c r="D13" s="785"/>
    </row>
    <row r="14" spans="1:5" ht="14.25">
      <c r="A14" s="171"/>
      <c r="C14" s="172"/>
      <c r="D14" s="785"/>
      <c r="E14" s="173"/>
    </row>
    <row r="15" spans="1:5">
      <c r="A15" s="171" t="s">
        <v>172</v>
      </c>
      <c r="C15" s="172" t="s">
        <v>348</v>
      </c>
    </row>
    <row r="16" spans="1:5">
      <c r="A16" s="171"/>
      <c r="C16" s="172"/>
    </row>
    <row r="17" spans="1:3">
      <c r="A17" s="171" t="s">
        <v>174</v>
      </c>
      <c r="C17" s="172" t="s">
        <v>349</v>
      </c>
    </row>
    <row r="18" spans="1:3">
      <c r="A18" s="171" t="s">
        <v>178</v>
      </c>
      <c r="C18" s="172" t="s">
        <v>350</v>
      </c>
    </row>
    <row r="19" spans="1:3">
      <c r="A19" s="174"/>
    </row>
    <row r="20" spans="1:3">
      <c r="A20" s="171" t="s">
        <v>351</v>
      </c>
      <c r="C20" s="172" t="s">
        <v>32</v>
      </c>
    </row>
    <row r="21" spans="1:3">
      <c r="A21" s="171"/>
      <c r="C21" s="172"/>
    </row>
    <row r="22" spans="1:3">
      <c r="A22" s="171" t="s">
        <v>181</v>
      </c>
      <c r="C22" s="172" t="s">
        <v>352</v>
      </c>
    </row>
    <row r="23" spans="1:3">
      <c r="A23" s="171"/>
      <c r="C23" s="172"/>
    </row>
    <row r="24" spans="1:3">
      <c r="A24" s="171" t="s">
        <v>184</v>
      </c>
      <c r="C24" s="172" t="s">
        <v>353</v>
      </c>
    </row>
    <row r="25" spans="1:3">
      <c r="A25" s="171" t="s">
        <v>186</v>
      </c>
      <c r="C25" s="172" t="s">
        <v>354</v>
      </c>
    </row>
    <row r="26" spans="1:3">
      <c r="A26" s="171" t="s">
        <v>188</v>
      </c>
      <c r="C26" s="172" t="s">
        <v>355</v>
      </c>
    </row>
    <row r="27" spans="1:3">
      <c r="A27" s="171"/>
      <c r="C27" s="172"/>
    </row>
    <row r="28" spans="1:3">
      <c r="A28" s="171" t="s">
        <v>190</v>
      </c>
      <c r="C28" s="172" t="s">
        <v>356</v>
      </c>
    </row>
    <row r="29" spans="1:3">
      <c r="A29" s="171"/>
      <c r="C29" s="172"/>
    </row>
    <row r="30" spans="1:3">
      <c r="A30" s="171" t="s">
        <v>193</v>
      </c>
      <c r="C30" s="172" t="s">
        <v>357</v>
      </c>
    </row>
    <row r="31" spans="1:3">
      <c r="A31" s="171" t="s">
        <v>196</v>
      </c>
      <c r="C31" s="172" t="s">
        <v>358</v>
      </c>
    </row>
    <row r="32" spans="1:3">
      <c r="A32" s="171"/>
      <c r="C32" s="172"/>
    </row>
    <row r="33" spans="1:3">
      <c r="A33" s="171" t="s">
        <v>198</v>
      </c>
      <c r="C33" s="172" t="s">
        <v>359</v>
      </c>
    </row>
    <row r="34" spans="1:3">
      <c r="A34" s="171"/>
      <c r="C34" s="172"/>
    </row>
    <row r="35" spans="1:3">
      <c r="A35" s="171" t="s">
        <v>200</v>
      </c>
      <c r="C35" s="172" t="s">
        <v>360</v>
      </c>
    </row>
    <row r="36" spans="1:3">
      <c r="A36" s="171" t="s">
        <v>202</v>
      </c>
      <c r="C36" s="172" t="s">
        <v>361</v>
      </c>
    </row>
    <row r="37" spans="1:3">
      <c r="A37" s="171"/>
      <c r="C37" s="172"/>
    </row>
    <row r="38" spans="1:3">
      <c r="A38" s="171" t="s">
        <v>362</v>
      </c>
      <c r="C38" s="172" t="s">
        <v>363</v>
      </c>
    </row>
    <row r="39" spans="1:3">
      <c r="A39" s="171"/>
      <c r="C39" s="172"/>
    </row>
    <row r="40" spans="1:3">
      <c r="A40" s="171" t="s">
        <v>208</v>
      </c>
      <c r="C40" s="172" t="s">
        <v>364</v>
      </c>
    </row>
    <row r="41" spans="1:3">
      <c r="A41" s="171"/>
      <c r="C41" s="172"/>
    </row>
    <row r="42" spans="1:3">
      <c r="A42" s="171" t="s">
        <v>211</v>
      </c>
      <c r="C42" s="172" t="s">
        <v>365</v>
      </c>
    </row>
    <row r="43" spans="1:3">
      <c r="A43" s="171" t="s">
        <v>213</v>
      </c>
      <c r="C43" s="172" t="s">
        <v>366</v>
      </c>
    </row>
    <row r="44" spans="1:3">
      <c r="A44" s="171" t="s">
        <v>215</v>
      </c>
      <c r="C44" s="172" t="s">
        <v>367</v>
      </c>
    </row>
    <row r="45" spans="1:3">
      <c r="A45" s="171"/>
      <c r="C45" s="172"/>
    </row>
    <row r="46" spans="1:3">
      <c r="A46" s="171" t="s">
        <v>217</v>
      </c>
      <c r="C46" s="172" t="s">
        <v>368</v>
      </c>
    </row>
    <row r="47" spans="1:3">
      <c r="A47" s="171"/>
      <c r="C47" s="172"/>
    </row>
    <row r="48" spans="1:3">
      <c r="A48" s="171" t="s">
        <v>220</v>
      </c>
      <c r="C48" s="172" t="s">
        <v>369</v>
      </c>
    </row>
    <row r="49" spans="1:3">
      <c r="A49" s="171" t="s">
        <v>222</v>
      </c>
      <c r="C49" s="172" t="s">
        <v>370</v>
      </c>
    </row>
    <row r="50" spans="1:3">
      <c r="A50" s="171" t="s">
        <v>225</v>
      </c>
      <c r="C50" s="172" t="s">
        <v>371</v>
      </c>
    </row>
    <row r="51" spans="1:3">
      <c r="A51" s="171"/>
      <c r="C51" s="172"/>
    </row>
    <row r="52" spans="1:3">
      <c r="A52" s="171" t="s">
        <v>227</v>
      </c>
      <c r="C52" s="172" t="s">
        <v>372</v>
      </c>
    </row>
    <row r="53" spans="1:3">
      <c r="A53" s="171"/>
      <c r="C53" s="172"/>
    </row>
    <row r="54" spans="1:3">
      <c r="A54" s="171" t="s">
        <v>230</v>
      </c>
      <c r="C54" s="172" t="s">
        <v>373</v>
      </c>
    </row>
    <row r="55" spans="1:3">
      <c r="A55" s="171" t="s">
        <v>232</v>
      </c>
      <c r="C55" s="172" t="s">
        <v>374</v>
      </c>
    </row>
    <row r="56" spans="1:3">
      <c r="A56" s="171" t="s">
        <v>235</v>
      </c>
      <c r="C56" s="172" t="s">
        <v>375</v>
      </c>
    </row>
  </sheetData>
  <mergeCells count="1">
    <mergeCell ref="D9:D14"/>
  </mergeCells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2"/>
  <sheetViews>
    <sheetView showGridLines="0" zoomScaleNormal="100" workbookViewId="0"/>
  </sheetViews>
  <sheetFormatPr baseColWidth="10" defaultRowHeight="9" customHeight="1"/>
  <cols>
    <col min="1" max="1" width="4.42578125" style="9" customWidth="1"/>
    <col min="2" max="2" width="11.42578125" style="9" customWidth="1"/>
    <col min="3" max="3" width="9.42578125" style="9" customWidth="1"/>
    <col min="4" max="7" width="10.42578125" style="9" customWidth="1"/>
    <col min="8" max="8" width="9.85546875" style="9" customWidth="1"/>
    <col min="9" max="9" width="9.85546875" customWidth="1"/>
  </cols>
  <sheetData>
    <row r="1" spans="1:17" s="6" customFormat="1" ht="10.5" customHeight="1">
      <c r="A1" s="175" t="s">
        <v>42</v>
      </c>
      <c r="B1" s="152"/>
      <c r="C1" s="175"/>
      <c r="D1" s="175"/>
      <c r="E1" s="175"/>
      <c r="F1" s="175"/>
      <c r="G1" s="175"/>
      <c r="H1" s="175"/>
    </row>
    <row r="2" spans="1:17" s="24" customFormat="1" ht="10.5" customHeight="1">
      <c r="A2" s="4" t="s">
        <v>43</v>
      </c>
      <c r="B2" s="104"/>
      <c r="C2" s="111"/>
      <c r="D2" s="111"/>
      <c r="E2" s="111"/>
      <c r="F2" s="111"/>
      <c r="G2" s="111"/>
      <c r="H2" s="111"/>
    </row>
    <row r="3" spans="1:17" s="9" customFormat="1" ht="9" customHeight="1">
      <c r="A3" s="6"/>
      <c r="B3" s="7"/>
      <c r="C3" s="7"/>
      <c r="D3" s="7"/>
      <c r="E3" s="7"/>
      <c r="F3" s="7"/>
      <c r="G3" s="7"/>
      <c r="H3" s="7"/>
    </row>
    <row r="4" spans="1:17" s="9" customFormat="1" ht="11.1" customHeight="1">
      <c r="A4" s="673" t="s">
        <v>2</v>
      </c>
      <c r="B4" s="684"/>
      <c r="C4" s="11"/>
      <c r="D4" s="10" t="s">
        <v>3</v>
      </c>
      <c r="E4" s="687" t="s">
        <v>4</v>
      </c>
      <c r="F4" s="669" t="s">
        <v>44</v>
      </c>
      <c r="G4" s="672" t="s">
        <v>45</v>
      </c>
      <c r="H4" s="673"/>
      <c r="I4" s="673"/>
    </row>
    <row r="5" spans="1:17" s="9" customFormat="1" ht="11.1" customHeight="1">
      <c r="A5" s="675"/>
      <c r="B5" s="685"/>
      <c r="C5" s="13" t="s">
        <v>438</v>
      </c>
      <c r="D5" s="14" t="s">
        <v>8</v>
      </c>
      <c r="E5" s="688"/>
      <c r="F5" s="670"/>
      <c r="G5" s="43" t="s">
        <v>46</v>
      </c>
      <c r="H5" s="44"/>
      <c r="I5" s="199"/>
    </row>
    <row r="6" spans="1:17" s="9" customFormat="1" ht="11.1" customHeight="1">
      <c r="A6" s="675"/>
      <c r="B6" s="685"/>
      <c r="C6" s="13" t="s">
        <v>439</v>
      </c>
      <c r="D6" s="15" t="s">
        <v>9</v>
      </c>
      <c r="E6" s="689"/>
      <c r="F6" s="671"/>
      <c r="G6" s="45" t="s">
        <v>47</v>
      </c>
      <c r="H6" s="45" t="s">
        <v>31</v>
      </c>
      <c r="I6" s="46" t="s">
        <v>32</v>
      </c>
    </row>
    <row r="7" spans="1:17" s="9" customFormat="1" ht="11.1" customHeight="1">
      <c r="A7" s="677"/>
      <c r="B7" s="686"/>
      <c r="C7" s="198"/>
      <c r="D7" s="16" t="s">
        <v>10</v>
      </c>
      <c r="E7" s="680">
        <v>1000</v>
      </c>
      <c r="F7" s="692"/>
      <c r="G7" s="692"/>
      <c r="H7" s="692"/>
      <c r="I7" s="692"/>
    </row>
    <row r="8" spans="1:17" s="9" customFormat="1" ht="5.0999999999999996" customHeight="1">
      <c r="A8" s="6"/>
      <c r="B8" s="18"/>
      <c r="C8" s="7"/>
      <c r="D8" s="20"/>
      <c r="E8" s="20"/>
      <c r="F8" s="20"/>
      <c r="G8" s="20"/>
      <c r="H8" s="19"/>
      <c r="I8" s="47"/>
    </row>
    <row r="9" spans="1:17" ht="9.75" customHeight="1">
      <c r="A9" s="329">
        <v>2004</v>
      </c>
      <c r="B9" s="330" t="s">
        <v>12</v>
      </c>
      <c r="C9" s="325" t="s">
        <v>48</v>
      </c>
      <c r="D9" s="325">
        <v>72524</v>
      </c>
      <c r="E9" s="328">
        <v>1309930</v>
      </c>
      <c r="F9" s="325">
        <v>5864578</v>
      </c>
      <c r="G9" s="325">
        <v>5797164</v>
      </c>
      <c r="H9" s="328">
        <v>3084240</v>
      </c>
      <c r="I9" s="328">
        <v>2712924</v>
      </c>
      <c r="J9" s="332"/>
      <c r="K9" s="307"/>
      <c r="L9" s="307"/>
      <c r="M9" s="307"/>
      <c r="N9" s="307"/>
      <c r="O9" s="307"/>
      <c r="P9" s="307"/>
      <c r="Q9" s="307"/>
    </row>
    <row r="10" spans="1:17" ht="0.95" customHeight="1">
      <c r="A10" s="329"/>
      <c r="B10" s="330"/>
      <c r="C10" s="325"/>
      <c r="D10" s="325"/>
      <c r="E10" s="328"/>
      <c r="F10" s="325"/>
      <c r="G10" s="325"/>
      <c r="H10" s="328"/>
      <c r="I10" s="328"/>
      <c r="J10" s="332"/>
      <c r="K10" s="307"/>
      <c r="L10" s="307"/>
      <c r="M10" s="307"/>
      <c r="N10" s="307"/>
      <c r="O10" s="307"/>
      <c r="P10" s="307"/>
      <c r="Q10" s="307"/>
    </row>
    <row r="11" spans="1:17" ht="9.75" customHeight="1">
      <c r="A11" s="329">
        <v>2004</v>
      </c>
      <c r="B11" s="330" t="s">
        <v>14</v>
      </c>
      <c r="C11" s="325">
        <v>61963.916666666664</v>
      </c>
      <c r="D11" s="325">
        <v>6043.583333333333</v>
      </c>
      <c r="E11" s="328">
        <v>109160.83333333333</v>
      </c>
      <c r="F11" s="325">
        <v>488714.75</v>
      </c>
      <c r="G11" s="325">
        <v>483097</v>
      </c>
      <c r="H11" s="328">
        <v>257020</v>
      </c>
      <c r="I11" s="328">
        <v>226077</v>
      </c>
      <c r="J11" s="332"/>
      <c r="K11" s="307"/>
      <c r="L11" s="307"/>
      <c r="M11" s="307"/>
      <c r="N11" s="307"/>
      <c r="O11" s="307"/>
      <c r="P11" s="307"/>
      <c r="Q11" s="307"/>
    </row>
    <row r="12" spans="1:17" ht="3" customHeight="1">
      <c r="A12" s="329"/>
      <c r="B12" s="330"/>
      <c r="C12" s="325"/>
      <c r="D12" s="325"/>
      <c r="E12" s="328"/>
      <c r="F12" s="325"/>
      <c r="G12" s="325"/>
      <c r="H12" s="328"/>
      <c r="I12" s="328"/>
      <c r="J12" s="332"/>
      <c r="K12" s="307"/>
      <c r="L12" s="307"/>
      <c r="M12" s="307"/>
      <c r="N12" s="307"/>
      <c r="O12" s="307"/>
      <c r="P12" s="307"/>
      <c r="Q12" s="307"/>
    </row>
    <row r="13" spans="1:17" ht="9.75" customHeight="1">
      <c r="A13" s="329">
        <v>2005</v>
      </c>
      <c r="B13" s="330" t="s">
        <v>12</v>
      </c>
      <c r="C13" s="325" t="s">
        <v>48</v>
      </c>
      <c r="D13" s="325">
        <v>63826</v>
      </c>
      <c r="E13" s="328">
        <v>1167978</v>
      </c>
      <c r="F13" s="325">
        <v>4932529</v>
      </c>
      <c r="G13" s="325">
        <v>4866702</v>
      </c>
      <c r="H13" s="328">
        <v>2475054</v>
      </c>
      <c r="I13" s="328">
        <v>2391648</v>
      </c>
      <c r="J13" s="332"/>
      <c r="K13" s="307"/>
      <c r="L13" s="307"/>
      <c r="M13" s="307"/>
      <c r="N13" s="307"/>
      <c r="O13" s="307"/>
      <c r="P13" s="307"/>
      <c r="Q13" s="307"/>
    </row>
    <row r="14" spans="1:17" ht="0.95" customHeight="1">
      <c r="A14" s="329"/>
      <c r="B14" s="330"/>
      <c r="C14" s="325"/>
      <c r="D14" s="325"/>
      <c r="E14" s="328"/>
      <c r="F14" s="325"/>
      <c r="G14" s="325"/>
      <c r="H14" s="328"/>
      <c r="I14" s="328"/>
      <c r="J14" s="332"/>
      <c r="K14" s="307"/>
      <c r="L14" s="307"/>
      <c r="M14" s="307"/>
      <c r="N14" s="307"/>
      <c r="O14" s="307"/>
      <c r="P14" s="307"/>
      <c r="Q14" s="307"/>
    </row>
    <row r="15" spans="1:17" ht="9.75" customHeight="1">
      <c r="A15" s="329">
        <v>2005</v>
      </c>
      <c r="B15" s="330" t="s">
        <v>14</v>
      </c>
      <c r="C15" s="325">
        <v>56380</v>
      </c>
      <c r="D15" s="325">
        <v>5318.833333333333</v>
      </c>
      <c r="E15" s="328">
        <v>97331.5</v>
      </c>
      <c r="F15" s="325">
        <v>411044.16666666669</v>
      </c>
      <c r="G15" s="325">
        <v>405558.58333333331</v>
      </c>
      <c r="H15" s="328">
        <v>206254.5</v>
      </c>
      <c r="I15" s="328">
        <v>199304</v>
      </c>
      <c r="J15" s="332"/>
      <c r="K15" s="307"/>
      <c r="L15" s="307"/>
      <c r="M15" s="307"/>
      <c r="N15" s="307"/>
      <c r="O15" s="307"/>
      <c r="P15" s="307"/>
      <c r="Q15" s="307"/>
    </row>
    <row r="16" spans="1:17" ht="3" customHeight="1">
      <c r="A16" s="329"/>
      <c r="B16" s="330"/>
      <c r="C16" s="325"/>
      <c r="D16" s="325"/>
      <c r="E16" s="328"/>
      <c r="F16" s="325"/>
      <c r="G16" s="325"/>
      <c r="H16" s="328"/>
      <c r="I16" s="328"/>
      <c r="J16" s="332"/>
      <c r="K16" s="307"/>
      <c r="L16" s="307"/>
      <c r="M16" s="307"/>
      <c r="N16" s="307"/>
      <c r="O16" s="307"/>
      <c r="P16" s="307"/>
      <c r="Q16" s="307"/>
    </row>
    <row r="17" spans="1:17" ht="9.75" customHeight="1">
      <c r="A17" s="333">
        <v>2006</v>
      </c>
      <c r="B17" s="326" t="s">
        <v>12</v>
      </c>
      <c r="C17" s="331" t="s">
        <v>48</v>
      </c>
      <c r="D17" s="331">
        <v>65313</v>
      </c>
      <c r="E17" s="331">
        <v>1167356</v>
      </c>
      <c r="F17" s="331">
        <v>5603121</v>
      </c>
      <c r="G17" s="331">
        <v>5548256</v>
      </c>
      <c r="H17" s="331">
        <v>2743822</v>
      </c>
      <c r="I17" s="331">
        <v>2804434</v>
      </c>
      <c r="J17" s="332"/>
      <c r="K17" s="323"/>
      <c r="L17" s="323"/>
      <c r="M17" s="323"/>
      <c r="N17" s="323"/>
      <c r="O17" s="307"/>
      <c r="P17" s="307"/>
      <c r="Q17" s="307"/>
    </row>
    <row r="18" spans="1:17" ht="0.95" customHeight="1">
      <c r="A18" s="329"/>
      <c r="B18" s="330"/>
      <c r="C18" s="325"/>
      <c r="D18" s="325"/>
      <c r="E18" s="328"/>
      <c r="F18" s="325"/>
      <c r="G18" s="325"/>
      <c r="H18" s="328"/>
      <c r="I18" s="328"/>
      <c r="J18" s="332"/>
      <c r="K18" s="323"/>
      <c r="L18" s="323"/>
      <c r="M18" s="323"/>
      <c r="N18" s="323"/>
      <c r="O18" s="307"/>
      <c r="P18" s="307"/>
      <c r="Q18" s="307"/>
    </row>
    <row r="19" spans="1:17" ht="9.75" customHeight="1">
      <c r="A19" s="329">
        <v>2006</v>
      </c>
      <c r="B19" s="330" t="s">
        <v>14</v>
      </c>
      <c r="C19" s="331">
        <v>56006.083333333336</v>
      </c>
      <c r="D19" s="331">
        <v>5442.75</v>
      </c>
      <c r="E19" s="331">
        <v>97279.666666666672</v>
      </c>
      <c r="F19" s="331">
        <v>466926.75</v>
      </c>
      <c r="G19" s="331">
        <v>462354.66666666669</v>
      </c>
      <c r="H19" s="331">
        <v>228651.83333333334</v>
      </c>
      <c r="I19" s="331">
        <v>233702.91666666666</v>
      </c>
      <c r="J19" s="332"/>
      <c r="K19" s="323"/>
      <c r="L19" s="323"/>
      <c r="M19" s="323"/>
      <c r="N19" s="323"/>
      <c r="O19" s="307"/>
      <c r="P19" s="307"/>
      <c r="Q19" s="307"/>
    </row>
    <row r="20" spans="1:17" ht="3" customHeight="1">
      <c r="A20" s="329"/>
      <c r="B20" s="330"/>
      <c r="C20" s="325"/>
      <c r="D20" s="325"/>
      <c r="E20" s="328"/>
      <c r="F20" s="325"/>
      <c r="G20" s="325"/>
      <c r="H20" s="328"/>
      <c r="I20" s="328"/>
      <c r="J20" s="332"/>
      <c r="K20" s="323"/>
      <c r="L20" s="323"/>
      <c r="M20" s="323"/>
      <c r="N20" s="323"/>
      <c r="O20" s="307"/>
      <c r="P20" s="307"/>
      <c r="Q20" s="307"/>
    </row>
    <row r="21" spans="1:17" ht="9.75" customHeight="1">
      <c r="A21" s="333">
        <v>2007</v>
      </c>
      <c r="B21" s="326" t="s">
        <v>12</v>
      </c>
      <c r="C21" s="331" t="s">
        <v>48</v>
      </c>
      <c r="D21" s="331">
        <v>66527</v>
      </c>
      <c r="E21" s="331">
        <v>1190802</v>
      </c>
      <c r="F21" s="331">
        <v>5454337</v>
      </c>
      <c r="G21" s="331">
        <v>5396630</v>
      </c>
      <c r="H21" s="331">
        <v>2732259</v>
      </c>
      <c r="I21" s="331">
        <v>2664371</v>
      </c>
      <c r="J21" s="332"/>
      <c r="K21" s="323"/>
      <c r="L21" s="323"/>
      <c r="M21" s="323"/>
      <c r="N21" s="323"/>
      <c r="O21" s="307"/>
      <c r="P21" s="307"/>
      <c r="Q21" s="307"/>
    </row>
    <row r="22" spans="1:17" ht="0.95" customHeight="1">
      <c r="A22" s="333"/>
      <c r="B22" s="326"/>
      <c r="C22" s="331"/>
      <c r="D22" s="331"/>
      <c r="E22" s="331"/>
      <c r="F22" s="331"/>
      <c r="G22" s="331"/>
      <c r="H22" s="331"/>
      <c r="I22" s="323"/>
      <c r="J22" s="332"/>
      <c r="K22" s="323"/>
      <c r="L22" s="323"/>
      <c r="M22" s="323"/>
      <c r="N22" s="323"/>
      <c r="O22" s="307"/>
      <c r="P22" s="307"/>
      <c r="Q22" s="307"/>
    </row>
    <row r="23" spans="1:17" ht="9.75" customHeight="1">
      <c r="A23" s="329">
        <v>2007</v>
      </c>
      <c r="B23" s="330" t="s">
        <v>14</v>
      </c>
      <c r="C23" s="331">
        <v>56358.083333333336</v>
      </c>
      <c r="D23" s="331">
        <v>5544</v>
      </c>
      <c r="E23" s="331">
        <v>99233.5</v>
      </c>
      <c r="F23" s="331">
        <v>454528.08333333331</v>
      </c>
      <c r="G23" s="331">
        <v>449719.16666666669</v>
      </c>
      <c r="H23" s="328">
        <v>227688.25</v>
      </c>
      <c r="I23" s="328">
        <v>222030.91666666666</v>
      </c>
      <c r="J23" s="332"/>
      <c r="K23" s="323"/>
      <c r="L23" s="323"/>
      <c r="M23" s="323"/>
      <c r="N23" s="323"/>
      <c r="O23" s="307"/>
      <c r="P23" s="307"/>
      <c r="Q23" s="307"/>
    </row>
    <row r="24" spans="1:17" ht="3" customHeight="1">
      <c r="A24" s="329"/>
      <c r="B24" s="330"/>
      <c r="C24" s="325"/>
      <c r="D24" s="325"/>
      <c r="E24" s="328"/>
      <c r="F24" s="325"/>
      <c r="G24" s="325"/>
      <c r="H24" s="328"/>
      <c r="I24" s="328"/>
      <c r="J24" s="332"/>
      <c r="K24" s="323"/>
      <c r="L24" s="323"/>
      <c r="M24" s="323"/>
      <c r="N24" s="323"/>
      <c r="O24" s="307"/>
      <c r="P24" s="307"/>
      <c r="Q24" s="307"/>
    </row>
    <row r="25" spans="1:17" ht="9.75" customHeight="1">
      <c r="A25" s="333">
        <v>2008</v>
      </c>
      <c r="B25" s="326" t="s">
        <v>12</v>
      </c>
      <c r="C25" s="331" t="s">
        <v>48</v>
      </c>
      <c r="D25" s="331">
        <v>65333</v>
      </c>
      <c r="E25" s="331">
        <v>1192235</v>
      </c>
      <c r="F25" s="331">
        <v>5646530</v>
      </c>
      <c r="G25" s="331">
        <v>5583002</v>
      </c>
      <c r="H25" s="331">
        <v>2988397</v>
      </c>
      <c r="I25" s="331">
        <v>2594605</v>
      </c>
      <c r="J25" s="332"/>
      <c r="K25" s="323"/>
      <c r="L25" s="323"/>
      <c r="M25" s="323"/>
      <c r="N25" s="323"/>
      <c r="O25" s="307"/>
      <c r="P25" s="307"/>
      <c r="Q25" s="307"/>
    </row>
    <row r="26" spans="1:17" ht="0.95" customHeight="1">
      <c r="A26" s="329"/>
      <c r="B26" s="330"/>
      <c r="C26" s="325"/>
      <c r="D26" s="325"/>
      <c r="E26" s="328">
        <v>0</v>
      </c>
      <c r="F26" s="325"/>
      <c r="G26" s="325"/>
      <c r="H26" s="323"/>
      <c r="I26" s="323"/>
      <c r="J26" s="332"/>
      <c r="K26" s="323"/>
      <c r="L26" s="323"/>
      <c r="M26" s="323"/>
      <c r="N26" s="323"/>
      <c r="O26" s="307"/>
      <c r="P26" s="307"/>
      <c r="Q26" s="307"/>
    </row>
    <row r="27" spans="1:17" ht="9.75" customHeight="1">
      <c r="A27" s="329">
        <v>2008</v>
      </c>
      <c r="B27" s="330" t="s">
        <v>14</v>
      </c>
      <c r="C27" s="331">
        <v>55136.583333333336</v>
      </c>
      <c r="D27" s="331">
        <v>5444.416666666667</v>
      </c>
      <c r="E27" s="331">
        <v>99352.916666666672</v>
      </c>
      <c r="F27" s="331">
        <v>470544.16666666669</v>
      </c>
      <c r="G27" s="331">
        <v>465250.16666666669</v>
      </c>
      <c r="H27" s="331">
        <v>249033.08333333334</v>
      </c>
      <c r="I27" s="331">
        <v>216217.08333333334</v>
      </c>
      <c r="J27" s="332"/>
      <c r="K27" s="323"/>
      <c r="L27" s="323"/>
      <c r="M27" s="323"/>
      <c r="N27" s="323"/>
      <c r="O27" s="307"/>
      <c r="P27" s="307"/>
      <c r="Q27" s="307"/>
    </row>
    <row r="28" spans="1:17" ht="3" customHeight="1">
      <c r="A28" s="329"/>
      <c r="B28" s="330"/>
      <c r="C28" s="325"/>
      <c r="D28" s="325"/>
      <c r="E28" s="328"/>
      <c r="F28" s="325"/>
      <c r="G28" s="325"/>
      <c r="H28" s="328"/>
      <c r="I28" s="328"/>
      <c r="J28" s="332"/>
      <c r="K28" s="323"/>
      <c r="L28" s="323"/>
      <c r="M28" s="323"/>
      <c r="N28" s="323"/>
      <c r="O28" s="307"/>
      <c r="P28" s="307"/>
      <c r="Q28" s="307"/>
    </row>
    <row r="29" spans="1:17" ht="9.75" customHeight="1">
      <c r="A29" s="333">
        <v>2009</v>
      </c>
      <c r="B29" s="326" t="s">
        <v>12</v>
      </c>
      <c r="C29" s="331" t="s">
        <v>48</v>
      </c>
      <c r="D29" s="331">
        <v>63141</v>
      </c>
      <c r="E29" s="331">
        <v>1189245</v>
      </c>
      <c r="F29" s="331">
        <v>5452649</v>
      </c>
      <c r="G29" s="331">
        <v>5404277</v>
      </c>
      <c r="H29" s="331">
        <v>2768655</v>
      </c>
      <c r="I29" s="331">
        <v>2635622</v>
      </c>
      <c r="J29" s="323"/>
      <c r="K29" s="323"/>
      <c r="L29" s="323"/>
      <c r="M29" s="323"/>
      <c r="N29" s="323"/>
      <c r="O29" s="307"/>
      <c r="P29" s="307"/>
      <c r="Q29" s="307"/>
    </row>
    <row r="30" spans="1:17" ht="0.95" customHeight="1">
      <c r="A30" s="329"/>
      <c r="B30" s="330"/>
      <c r="C30" s="325"/>
      <c r="D30" s="325"/>
      <c r="E30" s="328">
        <v>0</v>
      </c>
      <c r="F30" s="325"/>
      <c r="G30" s="325"/>
      <c r="H30" s="323"/>
      <c r="I30" s="323"/>
      <c r="J30" s="332"/>
      <c r="K30" s="323"/>
      <c r="L30" s="323"/>
      <c r="M30" s="323"/>
      <c r="N30" s="323"/>
      <c r="O30" s="307"/>
      <c r="P30" s="307"/>
      <c r="Q30" s="307"/>
    </row>
    <row r="31" spans="1:17" ht="9.75" customHeight="1">
      <c r="A31" s="329">
        <v>2009</v>
      </c>
      <c r="B31" s="330" t="s">
        <v>14</v>
      </c>
      <c r="C31" s="331">
        <v>54319.166666666664</v>
      </c>
      <c r="D31" s="331">
        <v>5261.75</v>
      </c>
      <c r="E31" s="331">
        <v>99103.75</v>
      </c>
      <c r="F31" s="331">
        <v>454387.41666666669</v>
      </c>
      <c r="G31" s="331">
        <v>450356.41666666669</v>
      </c>
      <c r="H31" s="331">
        <v>230721.25</v>
      </c>
      <c r="I31" s="331">
        <v>219635.16666666666</v>
      </c>
      <c r="J31" s="331"/>
      <c r="K31" s="331"/>
      <c r="L31" s="331"/>
      <c r="M31" s="331"/>
      <c r="N31" s="331"/>
      <c r="O31" s="307"/>
      <c r="P31" s="307"/>
      <c r="Q31" s="307"/>
    </row>
    <row r="32" spans="1:17" ht="2.25" customHeight="1">
      <c r="A32" s="329"/>
      <c r="B32" s="330"/>
      <c r="C32" s="325"/>
      <c r="D32" s="325"/>
      <c r="E32" s="328"/>
      <c r="F32" s="325"/>
      <c r="G32" s="325"/>
      <c r="H32" s="328"/>
      <c r="I32" s="328"/>
      <c r="J32" s="332"/>
      <c r="K32" s="323"/>
      <c r="L32" s="323"/>
      <c r="M32" s="323"/>
      <c r="N32" s="323"/>
      <c r="O32" s="307"/>
      <c r="P32" s="307"/>
      <c r="Q32" s="307"/>
    </row>
    <row r="33" spans="1:17" ht="9.75" customHeight="1">
      <c r="A33" s="333">
        <v>2010</v>
      </c>
      <c r="B33" s="326" t="s">
        <v>12</v>
      </c>
      <c r="C33" s="331" t="s">
        <v>48</v>
      </c>
      <c r="D33" s="331">
        <v>64225</v>
      </c>
      <c r="E33" s="331">
        <v>1231065</v>
      </c>
      <c r="F33" s="331">
        <v>5528302</v>
      </c>
      <c r="G33" s="331">
        <v>5467564</v>
      </c>
      <c r="H33" s="331">
        <v>2846236</v>
      </c>
      <c r="I33" s="331">
        <v>2621328</v>
      </c>
      <c r="J33" s="332"/>
      <c r="K33" s="323"/>
      <c r="L33" s="323"/>
      <c r="M33" s="323"/>
      <c r="N33" s="323"/>
      <c r="O33" s="323"/>
      <c r="P33" s="323"/>
      <c r="Q33" s="323"/>
    </row>
    <row r="34" spans="1:17" ht="0.75" customHeight="1">
      <c r="A34" s="329"/>
      <c r="B34" s="330"/>
      <c r="C34" s="325"/>
      <c r="D34" s="325"/>
      <c r="E34" s="328">
        <v>0</v>
      </c>
      <c r="F34" s="325"/>
      <c r="G34" s="325"/>
      <c r="H34" s="323"/>
      <c r="I34" s="323"/>
      <c r="J34" s="323"/>
      <c r="K34" s="323"/>
      <c r="L34" s="323"/>
      <c r="M34" s="323"/>
      <c r="N34" s="323"/>
      <c r="O34" s="323"/>
      <c r="P34" s="323"/>
      <c r="Q34" s="323"/>
    </row>
    <row r="35" spans="1:17" ht="9.75" customHeight="1">
      <c r="A35" s="329">
        <v>2010</v>
      </c>
      <c r="B35" s="330" t="s">
        <v>14</v>
      </c>
      <c r="C35" s="331">
        <v>56130.083333333336</v>
      </c>
      <c r="D35" s="331">
        <v>5352.083333333333</v>
      </c>
      <c r="E35" s="331">
        <v>102588.75</v>
      </c>
      <c r="F35" s="331">
        <v>460691.83333333331</v>
      </c>
      <c r="G35" s="331">
        <v>455630.33333333331</v>
      </c>
      <c r="H35" s="331">
        <v>237186.33333333334</v>
      </c>
      <c r="I35" s="331">
        <v>218444</v>
      </c>
      <c r="J35" s="332"/>
      <c r="K35" s="331"/>
      <c r="L35" s="331"/>
      <c r="M35" s="331"/>
      <c r="N35" s="331"/>
      <c r="O35" s="323"/>
      <c r="P35" s="323"/>
      <c r="Q35" s="323"/>
    </row>
    <row r="36" spans="1:17" ht="2.25" customHeight="1">
      <c r="A36" s="329"/>
      <c r="B36" s="330"/>
      <c r="C36" s="325"/>
      <c r="D36" s="325"/>
      <c r="E36" s="328"/>
      <c r="F36" s="325"/>
      <c r="G36" s="325"/>
      <c r="H36" s="328"/>
      <c r="I36" s="328"/>
      <c r="J36" s="332"/>
      <c r="K36" s="323"/>
      <c r="L36" s="323"/>
      <c r="M36" s="323"/>
      <c r="N36" s="323"/>
      <c r="O36" s="323"/>
      <c r="P36" s="323"/>
      <c r="Q36" s="323"/>
    </row>
    <row r="37" spans="1:17" ht="9.75" customHeight="1">
      <c r="A37" s="333">
        <v>2011</v>
      </c>
      <c r="B37" s="326" t="s">
        <v>12</v>
      </c>
      <c r="C37" s="331" t="s">
        <v>48</v>
      </c>
      <c r="D37" s="331">
        <v>72265</v>
      </c>
      <c r="E37" s="331">
        <v>1304235</v>
      </c>
      <c r="F37" s="331">
        <v>6340983</v>
      </c>
      <c r="G37" s="331">
        <v>6276970</v>
      </c>
      <c r="H37" s="331">
        <v>3342106</v>
      </c>
      <c r="I37" s="331">
        <v>2934864</v>
      </c>
      <c r="J37" s="332"/>
      <c r="K37" s="323"/>
      <c r="L37" s="323"/>
      <c r="M37" s="323"/>
      <c r="N37" s="323"/>
      <c r="O37" s="323"/>
      <c r="P37" s="323"/>
      <c r="Q37" s="323"/>
    </row>
    <row r="38" spans="1:17" ht="0.75" customHeight="1">
      <c r="A38" s="329"/>
      <c r="B38" s="330"/>
      <c r="C38" s="325"/>
      <c r="D38" s="325"/>
      <c r="E38" s="328">
        <v>0</v>
      </c>
      <c r="F38" s="325"/>
      <c r="G38" s="325"/>
      <c r="H38" s="323"/>
      <c r="I38" s="323"/>
      <c r="J38" s="323"/>
      <c r="K38" s="323"/>
      <c r="L38" s="323"/>
      <c r="M38" s="323"/>
      <c r="N38" s="323"/>
      <c r="O38" s="323"/>
      <c r="P38" s="323"/>
      <c r="Q38" s="323"/>
    </row>
    <row r="39" spans="1:17" ht="9.75" customHeight="1">
      <c r="A39" s="329">
        <v>2011</v>
      </c>
      <c r="B39" s="330" t="s">
        <v>14</v>
      </c>
      <c r="C39" s="331">
        <v>57254</v>
      </c>
      <c r="D39" s="331">
        <v>6022.083333333333</v>
      </c>
      <c r="E39" s="331">
        <v>108686.25</v>
      </c>
      <c r="F39" s="331">
        <v>528415.25</v>
      </c>
      <c r="G39" s="331">
        <v>523080.83333333331</v>
      </c>
      <c r="H39" s="331">
        <v>278508.83333333331</v>
      </c>
      <c r="I39" s="331">
        <v>244572</v>
      </c>
      <c r="J39" s="332"/>
      <c r="K39" s="331"/>
      <c r="L39" s="331"/>
      <c r="M39" s="331"/>
      <c r="N39" s="331"/>
      <c r="O39" s="323"/>
      <c r="P39" s="323"/>
      <c r="Q39" s="323"/>
    </row>
    <row r="40" spans="1:17" ht="2.25" customHeight="1">
      <c r="A40" s="329"/>
      <c r="B40" s="330"/>
      <c r="C40" s="325"/>
      <c r="D40" s="325"/>
      <c r="E40" s="328"/>
      <c r="F40" s="325"/>
      <c r="G40" s="325"/>
      <c r="H40" s="328"/>
      <c r="I40" s="328"/>
      <c r="J40" s="332"/>
      <c r="K40" s="323"/>
      <c r="L40" s="323"/>
      <c r="M40" s="323"/>
      <c r="N40" s="323"/>
      <c r="O40" s="323"/>
      <c r="P40" s="323"/>
      <c r="Q40" s="323"/>
    </row>
    <row r="41" spans="1:17" ht="9.75" customHeight="1">
      <c r="A41" s="333">
        <v>2012</v>
      </c>
      <c r="B41" s="326" t="s">
        <v>12</v>
      </c>
      <c r="C41" s="331" t="s">
        <v>48</v>
      </c>
      <c r="D41" s="331">
        <v>66579</v>
      </c>
      <c r="E41" s="331">
        <v>1293956</v>
      </c>
      <c r="F41" s="331">
        <v>6162629</v>
      </c>
      <c r="G41" s="331">
        <v>6091235</v>
      </c>
      <c r="H41" s="331">
        <v>3394906</v>
      </c>
      <c r="I41" s="331">
        <v>2696329</v>
      </c>
      <c r="J41" s="332"/>
      <c r="K41" s="323"/>
      <c r="L41" s="323"/>
      <c r="M41" s="323"/>
      <c r="N41" s="323"/>
      <c r="O41" s="323"/>
      <c r="P41" s="323"/>
      <c r="Q41" s="323"/>
    </row>
    <row r="42" spans="1:17" ht="1.5" customHeight="1">
      <c r="A42" s="329"/>
      <c r="B42" s="330"/>
      <c r="C42" s="325"/>
      <c r="D42" s="325"/>
      <c r="E42" s="328">
        <v>0</v>
      </c>
      <c r="F42" s="325"/>
      <c r="G42" s="325"/>
      <c r="H42" s="323"/>
      <c r="I42" s="323"/>
      <c r="J42" s="323"/>
      <c r="K42" s="323"/>
      <c r="L42" s="323"/>
      <c r="M42" s="323"/>
      <c r="N42" s="323"/>
      <c r="O42" s="323"/>
      <c r="P42" s="323"/>
      <c r="Q42" s="323"/>
    </row>
    <row r="43" spans="1:17" ht="9.75" customHeight="1">
      <c r="A43" s="329">
        <v>2012</v>
      </c>
      <c r="B43" s="330" t="s">
        <v>14</v>
      </c>
      <c r="C43" s="331">
        <v>56406.5</v>
      </c>
      <c r="D43" s="331">
        <v>5548.25</v>
      </c>
      <c r="E43" s="331">
        <v>107829.66666666667</v>
      </c>
      <c r="F43" s="331">
        <v>513552.41666666669</v>
      </c>
      <c r="G43" s="331">
        <v>507602.91666666669</v>
      </c>
      <c r="H43" s="331">
        <v>282908.83333333331</v>
      </c>
      <c r="I43" s="331">
        <v>224694.08333333334</v>
      </c>
      <c r="J43" s="332"/>
      <c r="K43" s="331"/>
      <c r="L43" s="331"/>
      <c r="M43" s="331"/>
      <c r="N43" s="331"/>
      <c r="O43" s="323"/>
      <c r="P43" s="323"/>
      <c r="Q43" s="323"/>
    </row>
    <row r="44" spans="1:17" ht="2.25" customHeight="1">
      <c r="A44" s="329"/>
      <c r="B44" s="330"/>
      <c r="C44" s="325"/>
      <c r="D44" s="325"/>
      <c r="E44" s="325"/>
      <c r="F44" s="325"/>
      <c r="G44" s="323"/>
      <c r="H44" s="325"/>
      <c r="I44" s="325"/>
      <c r="J44" s="324"/>
      <c r="K44" s="323"/>
      <c r="L44" s="323"/>
      <c r="M44" s="323"/>
      <c r="N44" s="323"/>
      <c r="O44" s="323"/>
      <c r="P44" s="323"/>
      <c r="Q44" s="323"/>
    </row>
    <row r="45" spans="1:17" s="23" customFormat="1" ht="9.75" customHeight="1">
      <c r="A45" s="329">
        <v>2013</v>
      </c>
      <c r="B45" s="330" t="s">
        <v>15</v>
      </c>
      <c r="C45" s="331">
        <v>53110</v>
      </c>
      <c r="D45" s="331">
        <v>3198</v>
      </c>
      <c r="E45" s="328">
        <v>90287</v>
      </c>
      <c r="F45" s="331">
        <v>248093</v>
      </c>
      <c r="G45" s="331">
        <v>244706</v>
      </c>
      <c r="H45" s="328">
        <v>161943</v>
      </c>
      <c r="I45" s="328">
        <v>82763</v>
      </c>
      <c r="J45" s="332"/>
      <c r="K45" s="327"/>
      <c r="L45" s="327"/>
      <c r="M45" s="327"/>
      <c r="N45" s="327"/>
      <c r="O45" s="327"/>
      <c r="P45" s="327"/>
      <c r="Q45" s="332"/>
    </row>
    <row r="46" spans="1:17" ht="9.75" customHeight="1">
      <c r="A46" s="329"/>
      <c r="B46" s="330" t="s">
        <v>16</v>
      </c>
      <c r="C46" s="331">
        <v>52745</v>
      </c>
      <c r="D46" s="331">
        <v>3009</v>
      </c>
      <c r="E46" s="328">
        <v>80872</v>
      </c>
      <c r="F46" s="331">
        <v>256748</v>
      </c>
      <c r="G46" s="331">
        <v>253119</v>
      </c>
      <c r="H46" s="328">
        <v>170367</v>
      </c>
      <c r="I46" s="328">
        <v>82752</v>
      </c>
      <c r="J46" s="332"/>
      <c r="K46" s="323"/>
      <c r="L46" s="323"/>
      <c r="M46" s="323"/>
      <c r="N46" s="323"/>
      <c r="O46" s="323"/>
      <c r="P46" s="323"/>
      <c r="Q46" s="323"/>
    </row>
    <row r="47" spans="1:17" ht="9.75" customHeight="1">
      <c r="A47" s="329"/>
      <c r="B47" s="330" t="s">
        <v>17</v>
      </c>
      <c r="C47" s="331">
        <v>54710</v>
      </c>
      <c r="D47" s="331">
        <v>3700</v>
      </c>
      <c r="E47" s="328">
        <v>87524</v>
      </c>
      <c r="F47" s="331">
        <v>326101</v>
      </c>
      <c r="G47" s="331">
        <v>322553</v>
      </c>
      <c r="H47" s="328">
        <v>217259</v>
      </c>
      <c r="I47" s="328">
        <v>105294</v>
      </c>
      <c r="J47" s="331"/>
      <c r="K47" s="331"/>
      <c r="L47" s="328"/>
      <c r="M47" s="331"/>
      <c r="N47" s="331"/>
      <c r="O47" s="328"/>
      <c r="P47" s="328"/>
      <c r="Q47" s="323"/>
    </row>
    <row r="48" spans="1:17" ht="9.75" customHeight="1">
      <c r="A48" s="329"/>
      <c r="B48" s="330" t="s">
        <v>18</v>
      </c>
      <c r="C48" s="331">
        <v>56301</v>
      </c>
      <c r="D48" s="331">
        <v>6120</v>
      </c>
      <c r="E48" s="328">
        <v>110456</v>
      </c>
      <c r="F48" s="331">
        <v>459516</v>
      </c>
      <c r="G48" s="331">
        <v>455628</v>
      </c>
      <c r="H48" s="328">
        <v>277769</v>
      </c>
      <c r="I48" s="328">
        <v>177859</v>
      </c>
      <c r="J48" s="331"/>
      <c r="K48" s="331"/>
      <c r="L48" s="328"/>
      <c r="M48" s="331"/>
      <c r="N48" s="331"/>
      <c r="O48" s="328"/>
      <c r="P48" s="328"/>
      <c r="Q48" s="323"/>
    </row>
    <row r="49" spans="1:17" ht="9.75" customHeight="1">
      <c r="A49" s="329"/>
      <c r="B49" s="330" t="s">
        <v>19</v>
      </c>
      <c r="C49" s="331">
        <v>57362</v>
      </c>
      <c r="D49" s="331">
        <v>6187</v>
      </c>
      <c r="E49" s="328">
        <v>117978</v>
      </c>
      <c r="F49" s="331">
        <v>505708</v>
      </c>
      <c r="G49" s="331">
        <v>501046</v>
      </c>
      <c r="H49" s="328">
        <v>290151</v>
      </c>
      <c r="I49" s="328">
        <v>210895</v>
      </c>
      <c r="J49" s="331"/>
      <c r="K49" s="331"/>
      <c r="L49" s="328"/>
      <c r="M49" s="331"/>
      <c r="N49" s="331"/>
      <c r="O49" s="328"/>
      <c r="P49" s="328"/>
      <c r="Q49" s="323"/>
    </row>
    <row r="50" spans="1:17" ht="9.75" customHeight="1">
      <c r="A50" s="329"/>
      <c r="B50" s="330" t="s">
        <v>20</v>
      </c>
      <c r="C50" s="331">
        <v>57728</v>
      </c>
      <c r="D50" s="331">
        <v>6344</v>
      </c>
      <c r="E50" s="328">
        <v>112743</v>
      </c>
      <c r="F50" s="331">
        <v>577211</v>
      </c>
      <c r="G50" s="331">
        <v>570415</v>
      </c>
      <c r="H50" s="328">
        <v>318026</v>
      </c>
      <c r="I50" s="328">
        <v>252389</v>
      </c>
      <c r="J50" s="331"/>
      <c r="K50" s="331"/>
      <c r="L50" s="328"/>
      <c r="M50" s="331"/>
      <c r="N50" s="331"/>
      <c r="O50" s="328"/>
      <c r="P50" s="328"/>
      <c r="Q50" s="323"/>
    </row>
    <row r="51" spans="1:17" ht="9.75" customHeight="1">
      <c r="A51" s="329"/>
      <c r="B51" s="330" t="s">
        <v>21</v>
      </c>
      <c r="C51" s="331">
        <v>58363</v>
      </c>
      <c r="D51" s="331">
        <v>7112</v>
      </c>
      <c r="E51" s="328">
        <v>124008</v>
      </c>
      <c r="F51" s="331">
        <v>645391</v>
      </c>
      <c r="G51" s="331">
        <v>640035</v>
      </c>
      <c r="H51" s="328">
        <v>349720</v>
      </c>
      <c r="I51" s="328">
        <v>290315</v>
      </c>
      <c r="J51" s="331"/>
      <c r="K51" s="331"/>
      <c r="L51" s="328"/>
      <c r="M51" s="331"/>
      <c r="N51" s="331"/>
      <c r="O51" s="328"/>
      <c r="P51" s="328"/>
      <c r="Q51" s="323"/>
    </row>
    <row r="52" spans="1:17" ht="9.75" customHeight="1">
      <c r="A52" s="329"/>
      <c r="B52" s="330" t="s">
        <v>22</v>
      </c>
      <c r="C52" s="331">
        <v>58440</v>
      </c>
      <c r="D52" s="331">
        <v>6870</v>
      </c>
      <c r="E52" s="328">
        <v>117687</v>
      </c>
      <c r="F52" s="331">
        <v>615692</v>
      </c>
      <c r="G52" s="331">
        <v>609907</v>
      </c>
      <c r="H52" s="328">
        <v>322794</v>
      </c>
      <c r="I52" s="328">
        <v>287113</v>
      </c>
      <c r="J52" s="331"/>
      <c r="K52" s="331"/>
      <c r="L52" s="328"/>
      <c r="M52" s="331"/>
      <c r="N52" s="331"/>
      <c r="O52" s="328"/>
      <c r="P52" s="328"/>
      <c r="Q52" s="323"/>
    </row>
    <row r="53" spans="1:17" ht="9.75" customHeight="1">
      <c r="A53" s="329"/>
      <c r="B53" s="330" t="s">
        <v>23</v>
      </c>
      <c r="C53" s="331">
        <v>58676</v>
      </c>
      <c r="D53" s="331">
        <v>6786</v>
      </c>
      <c r="E53" s="328">
        <v>115096</v>
      </c>
      <c r="F53" s="331">
        <v>633677</v>
      </c>
      <c r="G53" s="331">
        <v>628252</v>
      </c>
      <c r="H53" s="328">
        <v>338205</v>
      </c>
      <c r="I53" s="328">
        <v>290047</v>
      </c>
      <c r="J53" s="331"/>
      <c r="K53" s="331"/>
      <c r="L53" s="328"/>
      <c r="M53" s="331"/>
      <c r="N53" s="331"/>
      <c r="O53" s="328"/>
      <c r="P53" s="328"/>
      <c r="Q53" s="323"/>
    </row>
    <row r="54" spans="1:17" ht="9.75" customHeight="1">
      <c r="A54" s="329"/>
      <c r="B54" s="330" t="s">
        <v>24</v>
      </c>
      <c r="C54" s="331">
        <v>57136</v>
      </c>
      <c r="D54" s="331">
        <v>6681</v>
      </c>
      <c r="E54" s="328">
        <v>122301</v>
      </c>
      <c r="F54" s="331">
        <v>658375</v>
      </c>
      <c r="G54" s="331">
        <v>653105</v>
      </c>
      <c r="H54" s="328">
        <v>343869</v>
      </c>
      <c r="I54" s="328">
        <v>309236</v>
      </c>
      <c r="J54" s="324"/>
      <c r="K54" s="323"/>
      <c r="L54" s="323"/>
      <c r="M54" s="323"/>
      <c r="N54" s="323"/>
      <c r="O54" s="323"/>
      <c r="P54" s="323"/>
      <c r="Q54" s="323"/>
    </row>
    <row r="55" spans="1:17" s="23" customFormat="1" ht="9.75" customHeight="1">
      <c r="A55" s="333"/>
      <c r="B55" s="326" t="s">
        <v>25</v>
      </c>
      <c r="C55" s="331">
        <v>58030</v>
      </c>
      <c r="D55" s="331">
        <v>6324</v>
      </c>
      <c r="E55" s="328">
        <v>125498</v>
      </c>
      <c r="F55" s="331">
        <v>636880</v>
      </c>
      <c r="G55" s="331">
        <v>630878</v>
      </c>
      <c r="H55" s="328">
        <v>323452</v>
      </c>
      <c r="I55" s="328">
        <v>307426</v>
      </c>
      <c r="J55" s="324"/>
      <c r="K55" s="327"/>
      <c r="L55" s="327"/>
      <c r="M55" s="327"/>
      <c r="N55" s="327"/>
      <c r="O55" s="327"/>
      <c r="P55" s="327"/>
      <c r="Q55" s="332"/>
    </row>
    <row r="56" spans="1:17" s="23" customFormat="1" ht="9.75" customHeight="1">
      <c r="A56" s="333"/>
      <c r="B56" s="326" t="s">
        <v>26</v>
      </c>
      <c r="C56" s="331">
        <v>56743</v>
      </c>
      <c r="D56" s="331">
        <v>4422</v>
      </c>
      <c r="E56" s="328">
        <v>113534</v>
      </c>
      <c r="F56" s="331">
        <v>609477</v>
      </c>
      <c r="G56" s="331">
        <v>602681</v>
      </c>
      <c r="H56" s="328">
        <v>326612</v>
      </c>
      <c r="I56" s="328">
        <v>276069</v>
      </c>
      <c r="J56" s="324"/>
      <c r="K56" s="327"/>
      <c r="L56" s="327"/>
      <c r="M56" s="327"/>
      <c r="N56" s="327"/>
      <c r="O56" s="327"/>
      <c r="P56" s="327"/>
      <c r="Q56" s="332"/>
    </row>
    <row r="57" spans="1:17" ht="1.5" customHeight="1">
      <c r="A57" s="329"/>
      <c r="B57" s="330"/>
      <c r="C57" s="325"/>
      <c r="D57" s="325"/>
      <c r="E57" s="328">
        <v>0</v>
      </c>
      <c r="F57" s="325"/>
      <c r="G57" s="325"/>
      <c r="H57" s="323"/>
      <c r="I57" s="323"/>
      <c r="J57" s="324"/>
      <c r="K57" s="323"/>
      <c r="L57" s="323"/>
      <c r="M57" s="323"/>
      <c r="N57" s="323"/>
      <c r="O57" s="323"/>
      <c r="P57" s="323"/>
      <c r="Q57" s="323"/>
    </row>
    <row r="58" spans="1:17" ht="9.75" customHeight="1">
      <c r="A58" s="333">
        <v>2013</v>
      </c>
      <c r="B58" s="326" t="s">
        <v>12</v>
      </c>
      <c r="C58" s="331" t="s">
        <v>48</v>
      </c>
      <c r="D58" s="331">
        <v>66753</v>
      </c>
      <c r="E58" s="331">
        <v>1317984</v>
      </c>
      <c r="F58" s="331">
        <v>6172869</v>
      </c>
      <c r="G58" s="331">
        <v>6112325</v>
      </c>
      <c r="H58" s="331">
        <v>3440167</v>
      </c>
      <c r="I58" s="331">
        <v>2672158</v>
      </c>
      <c r="J58" s="332"/>
      <c r="K58" s="323"/>
      <c r="L58" s="323"/>
      <c r="M58" s="323"/>
      <c r="N58" s="323"/>
      <c r="O58" s="323"/>
      <c r="P58" s="323"/>
      <c r="Q58" s="323"/>
    </row>
    <row r="59" spans="1:17" ht="3" customHeight="1">
      <c r="A59" s="329"/>
      <c r="B59" s="330"/>
      <c r="C59" s="325"/>
      <c r="D59" s="325"/>
      <c r="E59" s="328">
        <v>0</v>
      </c>
      <c r="F59" s="325"/>
      <c r="G59" s="325"/>
      <c r="H59" s="323"/>
      <c r="I59" s="323"/>
      <c r="J59" s="323"/>
      <c r="K59" s="323"/>
      <c r="L59" s="323"/>
      <c r="M59" s="323"/>
      <c r="N59" s="323"/>
      <c r="O59" s="323"/>
      <c r="P59" s="323"/>
      <c r="Q59" s="323"/>
    </row>
    <row r="60" spans="1:17" ht="9.75" customHeight="1">
      <c r="A60" s="329">
        <v>2013</v>
      </c>
      <c r="B60" s="330" t="s">
        <v>14</v>
      </c>
      <c r="C60" s="331">
        <v>56612</v>
      </c>
      <c r="D60" s="331">
        <v>5562.75</v>
      </c>
      <c r="E60" s="331">
        <v>109832</v>
      </c>
      <c r="F60" s="331">
        <v>514405.75</v>
      </c>
      <c r="G60" s="331">
        <v>509360.41666666669</v>
      </c>
      <c r="H60" s="331">
        <v>286680.58333333331</v>
      </c>
      <c r="I60" s="331">
        <v>222679.83333333334</v>
      </c>
      <c r="J60" s="332"/>
      <c r="K60" s="331"/>
      <c r="L60" s="331"/>
      <c r="M60" s="331"/>
      <c r="N60" s="331"/>
      <c r="O60" s="323"/>
      <c r="P60" s="323"/>
      <c r="Q60" s="323"/>
    </row>
    <row r="61" spans="1:17" ht="3.75" customHeight="1">
      <c r="A61" s="329"/>
      <c r="B61" s="330"/>
      <c r="C61" s="331"/>
      <c r="D61" s="331"/>
      <c r="E61" s="331"/>
      <c r="F61" s="331"/>
      <c r="G61" s="331"/>
      <c r="H61" s="331"/>
      <c r="I61" s="331"/>
      <c r="J61" s="324"/>
      <c r="K61" s="323"/>
      <c r="L61" s="323"/>
      <c r="M61" s="323"/>
      <c r="N61" s="323"/>
      <c r="O61" s="323"/>
      <c r="P61" s="323"/>
      <c r="Q61" s="323"/>
    </row>
    <row r="62" spans="1:17" s="23" customFormat="1" ht="9.75" customHeight="1">
      <c r="A62" s="329">
        <v>2014</v>
      </c>
      <c r="B62" s="330" t="s">
        <v>15</v>
      </c>
      <c r="C62" s="331">
        <v>54565</v>
      </c>
      <c r="D62" s="331">
        <v>3808</v>
      </c>
      <c r="E62" s="328">
        <v>99870</v>
      </c>
      <c r="F62" s="331">
        <v>271822</v>
      </c>
      <c r="G62" s="331">
        <v>269651</v>
      </c>
      <c r="H62" s="328">
        <v>171460</v>
      </c>
      <c r="I62" s="328">
        <v>98191</v>
      </c>
      <c r="J62" s="331"/>
      <c r="K62" s="331"/>
      <c r="L62" s="328"/>
      <c r="M62" s="331"/>
      <c r="N62" s="331"/>
      <c r="O62" s="328"/>
      <c r="P62" s="328"/>
      <c r="Q62" s="332"/>
    </row>
    <row r="63" spans="1:17" ht="9.75" customHeight="1">
      <c r="A63" s="329"/>
      <c r="B63" s="330" t="s">
        <v>16</v>
      </c>
      <c r="C63" s="331">
        <v>54246</v>
      </c>
      <c r="D63" s="331">
        <v>3978</v>
      </c>
      <c r="E63" s="328">
        <v>91425</v>
      </c>
      <c r="F63" s="331">
        <v>327208</v>
      </c>
      <c r="G63" s="331">
        <v>322374</v>
      </c>
      <c r="H63" s="328">
        <v>215559</v>
      </c>
      <c r="I63" s="328">
        <v>106815</v>
      </c>
      <c r="J63" s="331"/>
      <c r="K63" s="331"/>
      <c r="L63" s="328"/>
      <c r="M63" s="331"/>
      <c r="N63" s="331"/>
      <c r="O63" s="328"/>
      <c r="P63" s="328"/>
      <c r="Q63" s="323"/>
    </row>
    <row r="64" spans="1:17" ht="9.75" customHeight="1">
      <c r="A64" s="329"/>
      <c r="B64" s="330" t="s">
        <v>17</v>
      </c>
      <c r="C64" s="331">
        <v>56399</v>
      </c>
      <c r="D64" s="331">
        <v>5414</v>
      </c>
      <c r="E64" s="328">
        <v>102234</v>
      </c>
      <c r="F64" s="331">
        <v>458639</v>
      </c>
      <c r="G64" s="331">
        <v>453414</v>
      </c>
      <c r="H64" s="328">
        <v>277075</v>
      </c>
      <c r="I64" s="328">
        <v>176339</v>
      </c>
      <c r="J64" s="331"/>
      <c r="K64" s="331"/>
      <c r="L64" s="328"/>
      <c r="M64" s="331"/>
      <c r="N64" s="331"/>
      <c r="O64" s="328"/>
      <c r="P64" s="328"/>
      <c r="Q64" s="323"/>
    </row>
    <row r="65" spans="1:17" ht="9.75" customHeight="1">
      <c r="A65" s="329"/>
      <c r="B65" s="330" t="s">
        <v>18</v>
      </c>
      <c r="C65" s="331">
        <v>56890</v>
      </c>
      <c r="D65" s="331">
        <v>6170</v>
      </c>
      <c r="E65" s="328">
        <v>115902</v>
      </c>
      <c r="F65" s="331">
        <v>517126</v>
      </c>
      <c r="G65" s="331">
        <v>512424</v>
      </c>
      <c r="H65" s="328">
        <v>286924</v>
      </c>
      <c r="I65" s="328">
        <v>225500</v>
      </c>
      <c r="J65" s="331"/>
      <c r="K65" s="331"/>
      <c r="L65" s="328"/>
      <c r="M65" s="331"/>
      <c r="N65" s="331"/>
      <c r="O65" s="328"/>
      <c r="P65" s="328"/>
      <c r="Q65" s="323"/>
    </row>
    <row r="66" spans="1:17" ht="9.75" customHeight="1">
      <c r="A66" s="329"/>
      <c r="B66" s="330" t="s">
        <v>19</v>
      </c>
      <c r="C66" s="331">
        <v>57176</v>
      </c>
      <c r="D66" s="331">
        <v>6180</v>
      </c>
      <c r="E66" s="328">
        <v>118659</v>
      </c>
      <c r="F66" s="331">
        <v>545405</v>
      </c>
      <c r="G66" s="331">
        <v>540157</v>
      </c>
      <c r="H66" s="328">
        <v>314376</v>
      </c>
      <c r="I66" s="328">
        <v>225781</v>
      </c>
      <c r="J66" s="331"/>
      <c r="K66" s="331"/>
      <c r="L66" s="328"/>
      <c r="M66" s="331"/>
      <c r="N66" s="331"/>
      <c r="O66" s="328"/>
      <c r="P66" s="328"/>
      <c r="Q66" s="323"/>
    </row>
    <row r="67" spans="1:17" ht="9.75" customHeight="1">
      <c r="A67" s="329"/>
      <c r="B67" s="330" t="s">
        <v>20</v>
      </c>
      <c r="C67" s="331">
        <v>57406</v>
      </c>
      <c r="D67" s="331">
        <v>6416</v>
      </c>
      <c r="E67" s="328">
        <v>117716</v>
      </c>
      <c r="F67" s="331">
        <v>548454</v>
      </c>
      <c r="G67" s="331">
        <v>542461</v>
      </c>
      <c r="H67" s="328">
        <v>293780</v>
      </c>
      <c r="I67" s="328">
        <v>248681</v>
      </c>
      <c r="J67" s="331"/>
      <c r="K67" s="331"/>
      <c r="L67" s="328"/>
      <c r="M67" s="331"/>
      <c r="N67" s="331"/>
      <c r="O67" s="328"/>
      <c r="P67" s="328"/>
      <c r="Q67" s="323"/>
    </row>
    <row r="68" spans="1:17" ht="9.75" customHeight="1">
      <c r="A68" s="329"/>
      <c r="B68" s="330" t="s">
        <v>21</v>
      </c>
      <c r="C68" s="331">
        <v>57627</v>
      </c>
      <c r="D68" s="331">
        <v>7094</v>
      </c>
      <c r="E68" s="328">
        <v>125580</v>
      </c>
      <c r="F68" s="331">
        <v>583754</v>
      </c>
      <c r="G68" s="331">
        <v>578085</v>
      </c>
      <c r="H68" s="328">
        <v>319898</v>
      </c>
      <c r="I68" s="328">
        <v>258187</v>
      </c>
      <c r="J68" s="331"/>
      <c r="K68" s="331"/>
      <c r="L68" s="328"/>
      <c r="M68" s="331"/>
      <c r="N68" s="331"/>
      <c r="O68" s="328"/>
      <c r="P68" s="328"/>
      <c r="Q68" s="323"/>
    </row>
    <row r="69" spans="1:17" ht="9.75" customHeight="1">
      <c r="A69" s="329"/>
      <c r="B69" s="330" t="s">
        <v>22</v>
      </c>
      <c r="C69" s="331">
        <v>57963</v>
      </c>
      <c r="D69" s="331">
        <v>6382</v>
      </c>
      <c r="E69" s="328">
        <v>118294</v>
      </c>
      <c r="F69" s="331">
        <v>575187</v>
      </c>
      <c r="G69" s="331">
        <v>569207</v>
      </c>
      <c r="H69" s="328">
        <v>322960</v>
      </c>
      <c r="I69" s="328">
        <v>246247</v>
      </c>
      <c r="J69" s="331"/>
      <c r="K69" s="331"/>
      <c r="L69" s="328"/>
      <c r="M69" s="331"/>
      <c r="N69" s="331"/>
      <c r="O69" s="328"/>
      <c r="P69" s="328"/>
      <c r="Q69" s="323"/>
    </row>
    <row r="70" spans="1:17" ht="9.75" customHeight="1">
      <c r="A70" s="329"/>
      <c r="B70" s="330" t="s">
        <v>23</v>
      </c>
      <c r="C70" s="331">
        <v>58125</v>
      </c>
      <c r="D70" s="331">
        <v>6936</v>
      </c>
      <c r="E70" s="328">
        <v>122527</v>
      </c>
      <c r="F70" s="331">
        <v>594713</v>
      </c>
      <c r="G70" s="331">
        <v>587625</v>
      </c>
      <c r="H70" s="328">
        <v>326943</v>
      </c>
      <c r="I70" s="328">
        <v>260682</v>
      </c>
      <c r="J70" s="331"/>
      <c r="K70" s="331"/>
      <c r="L70" s="328"/>
      <c r="M70" s="331"/>
      <c r="N70" s="331"/>
      <c r="O70" s="328"/>
      <c r="P70" s="328"/>
      <c r="Q70" s="323"/>
    </row>
    <row r="71" spans="1:17" ht="9.75" customHeight="1">
      <c r="A71" s="329"/>
      <c r="B71" s="330" t="s">
        <v>24</v>
      </c>
      <c r="C71" s="331">
        <v>57703</v>
      </c>
      <c r="D71" s="331">
        <v>6644</v>
      </c>
      <c r="E71" s="328">
        <v>125616</v>
      </c>
      <c r="F71" s="331">
        <v>612329</v>
      </c>
      <c r="G71" s="331">
        <v>605961</v>
      </c>
      <c r="H71" s="328">
        <v>321903</v>
      </c>
      <c r="I71" s="328">
        <v>284058</v>
      </c>
      <c r="J71" s="324"/>
      <c r="K71" s="323"/>
      <c r="L71" s="323"/>
      <c r="M71" s="323"/>
      <c r="N71" s="323"/>
      <c r="O71" s="323"/>
      <c r="P71" s="323"/>
      <c r="Q71" s="323"/>
    </row>
    <row r="72" spans="1:17" s="23" customFormat="1" ht="9.75" customHeight="1">
      <c r="A72" s="333"/>
      <c r="B72" s="326" t="s">
        <v>25</v>
      </c>
      <c r="C72" s="331">
        <v>57413</v>
      </c>
      <c r="D72" s="331">
        <v>6114</v>
      </c>
      <c r="E72" s="328">
        <v>128232</v>
      </c>
      <c r="F72" s="331">
        <v>623062</v>
      </c>
      <c r="G72" s="331">
        <v>615589</v>
      </c>
      <c r="H72" s="328">
        <v>315401</v>
      </c>
      <c r="I72" s="328">
        <v>300188</v>
      </c>
      <c r="J72" s="324"/>
      <c r="K72" s="327"/>
      <c r="L72" s="327"/>
      <c r="M72" s="327"/>
      <c r="N72" s="327"/>
      <c r="O72" s="327"/>
      <c r="P72" s="327"/>
      <c r="Q72" s="332"/>
    </row>
    <row r="73" spans="1:17" s="23" customFormat="1" ht="9.75" customHeight="1">
      <c r="A73" s="333"/>
      <c r="B73" s="326" t="s">
        <v>26</v>
      </c>
      <c r="C73" s="331">
        <v>56437</v>
      </c>
      <c r="D73" s="331">
        <v>4456</v>
      </c>
      <c r="E73" s="328">
        <v>117890</v>
      </c>
      <c r="F73" s="331">
        <v>575379</v>
      </c>
      <c r="G73" s="331">
        <v>569713</v>
      </c>
      <c r="H73" s="328">
        <v>306465</v>
      </c>
      <c r="I73" s="328">
        <v>263248</v>
      </c>
      <c r="J73" s="324"/>
      <c r="K73" s="327"/>
      <c r="L73" s="327"/>
      <c r="M73" s="327"/>
      <c r="N73" s="327"/>
      <c r="O73" s="327"/>
      <c r="P73" s="327"/>
      <c r="Q73" s="332"/>
    </row>
    <row r="74" spans="1:17" ht="1.5" customHeight="1">
      <c r="A74" s="329"/>
      <c r="B74" s="330"/>
      <c r="C74" s="325"/>
      <c r="D74" s="325"/>
      <c r="E74" s="328">
        <v>0</v>
      </c>
      <c r="F74" s="325"/>
      <c r="G74" s="325"/>
      <c r="H74" s="323"/>
      <c r="I74" s="323"/>
      <c r="J74" s="324"/>
      <c r="K74" s="323"/>
      <c r="L74" s="323"/>
      <c r="M74" s="323"/>
      <c r="N74" s="323"/>
      <c r="O74" s="323"/>
      <c r="P74" s="323"/>
      <c r="Q74" s="323"/>
    </row>
    <row r="75" spans="1:17" ht="9.75" customHeight="1">
      <c r="A75" s="333">
        <v>2014</v>
      </c>
      <c r="B75" s="326" t="s">
        <v>12</v>
      </c>
      <c r="C75" s="331" t="s">
        <v>48</v>
      </c>
      <c r="D75" s="331">
        <v>69592</v>
      </c>
      <c r="E75" s="331">
        <v>1383945</v>
      </c>
      <c r="F75" s="331">
        <v>6233078</v>
      </c>
      <c r="G75" s="331">
        <v>6166661</v>
      </c>
      <c r="H75" s="331">
        <v>3472744</v>
      </c>
      <c r="I75" s="331">
        <v>2693917</v>
      </c>
      <c r="J75" s="332"/>
      <c r="K75" s="323"/>
      <c r="L75" s="323"/>
      <c r="M75" s="323"/>
      <c r="N75" s="323"/>
      <c r="O75" s="323"/>
      <c r="P75" s="323"/>
      <c r="Q75" s="323"/>
    </row>
    <row r="76" spans="1:17" ht="3" customHeight="1">
      <c r="A76" s="329"/>
      <c r="B76" s="330"/>
      <c r="C76" s="325"/>
      <c r="D76" s="325"/>
      <c r="E76" s="328">
        <v>0</v>
      </c>
      <c r="F76" s="325"/>
      <c r="G76" s="325"/>
      <c r="H76" s="323"/>
      <c r="I76" s="323"/>
      <c r="J76" s="324"/>
      <c r="K76" s="323"/>
      <c r="L76" s="323"/>
      <c r="M76" s="323"/>
      <c r="N76" s="323"/>
      <c r="O76" s="323"/>
      <c r="P76" s="323"/>
      <c r="Q76" s="323"/>
    </row>
    <row r="77" spans="1:17" ht="9.75" customHeight="1">
      <c r="A77" s="329">
        <v>2014</v>
      </c>
      <c r="B77" s="330" t="s">
        <v>14</v>
      </c>
      <c r="C77" s="331">
        <v>56829.166666666664</v>
      </c>
      <c r="D77" s="331">
        <v>5799.333333333333</v>
      </c>
      <c r="E77" s="331">
        <v>115328.75</v>
      </c>
      <c r="F77" s="331">
        <v>519423.16666666669</v>
      </c>
      <c r="G77" s="331">
        <v>513888.41666666669</v>
      </c>
      <c r="H77" s="331">
        <v>289395.33333333331</v>
      </c>
      <c r="I77" s="331">
        <v>224493.08333333334</v>
      </c>
      <c r="J77" s="331"/>
      <c r="K77" s="331"/>
      <c r="L77" s="331"/>
      <c r="M77" s="331"/>
      <c r="N77" s="331"/>
      <c r="O77" s="323"/>
      <c r="P77" s="323"/>
      <c r="Q77" s="323"/>
    </row>
    <row r="78" spans="1:17" ht="3.75" customHeight="1">
      <c r="A78" s="329"/>
      <c r="B78" s="330"/>
      <c r="C78" s="331"/>
      <c r="D78" s="331"/>
      <c r="E78" s="331"/>
      <c r="F78" s="331"/>
      <c r="G78" s="331"/>
      <c r="H78" s="331"/>
      <c r="I78" s="331"/>
      <c r="J78" s="331"/>
      <c r="K78" s="331"/>
      <c r="L78" s="331"/>
      <c r="M78" s="331"/>
      <c r="N78" s="331"/>
      <c r="O78" s="323"/>
      <c r="P78" s="323"/>
      <c r="Q78" s="323"/>
    </row>
    <row r="79" spans="1:17" s="23" customFormat="1" ht="9.75" customHeight="1">
      <c r="A79" s="329">
        <v>2015</v>
      </c>
      <c r="B79" s="330" t="s">
        <v>15</v>
      </c>
      <c r="C79" s="331">
        <v>54287</v>
      </c>
      <c r="D79" s="331">
        <v>3738</v>
      </c>
      <c r="E79" s="328">
        <v>99259</v>
      </c>
      <c r="F79" s="331">
        <v>270509</v>
      </c>
      <c r="G79" s="331">
        <v>265386</v>
      </c>
      <c r="H79" s="328">
        <v>174612</v>
      </c>
      <c r="I79" s="328">
        <v>90775</v>
      </c>
      <c r="J79" s="331"/>
      <c r="K79" s="331"/>
      <c r="L79" s="328"/>
      <c r="M79" s="331"/>
      <c r="N79" s="331"/>
      <c r="O79" s="328"/>
      <c r="P79" s="328"/>
      <c r="Q79" s="332"/>
    </row>
    <row r="80" spans="1:17" ht="9.75" customHeight="1">
      <c r="A80" s="329"/>
      <c r="B80" s="330" t="s">
        <v>16</v>
      </c>
      <c r="C80" s="331">
        <v>53669</v>
      </c>
      <c r="D80" s="331">
        <v>3745</v>
      </c>
      <c r="E80" s="328">
        <v>90347</v>
      </c>
      <c r="F80" s="331">
        <v>307505</v>
      </c>
      <c r="G80" s="331">
        <v>302257</v>
      </c>
      <c r="H80" s="328">
        <v>197366</v>
      </c>
      <c r="I80" s="328">
        <v>104891</v>
      </c>
      <c r="J80" s="331"/>
      <c r="K80" s="331"/>
      <c r="L80" s="328"/>
      <c r="M80" s="331"/>
      <c r="N80" s="331"/>
      <c r="O80" s="328"/>
      <c r="P80" s="328"/>
      <c r="Q80" s="323"/>
    </row>
    <row r="81" spans="1:17" ht="9.75" customHeight="1">
      <c r="A81" s="329"/>
      <c r="B81" s="330" t="s">
        <v>17</v>
      </c>
      <c r="C81" s="331">
        <v>54617</v>
      </c>
      <c r="D81" s="331">
        <v>5155</v>
      </c>
      <c r="E81" s="328">
        <v>103861</v>
      </c>
      <c r="F81" s="331">
        <v>408308</v>
      </c>
      <c r="G81" s="331">
        <v>402082</v>
      </c>
      <c r="H81" s="328">
        <v>239462</v>
      </c>
      <c r="I81" s="328">
        <v>162621</v>
      </c>
      <c r="J81" s="331"/>
      <c r="K81" s="331"/>
      <c r="L81" s="331"/>
      <c r="M81" s="328"/>
      <c r="N81" s="331"/>
      <c r="O81" s="331"/>
      <c r="P81" s="328"/>
      <c r="Q81" s="328"/>
    </row>
    <row r="82" spans="1:17" ht="9.75" customHeight="1">
      <c r="A82" s="329"/>
      <c r="B82" s="330" t="s">
        <v>18</v>
      </c>
      <c r="C82" s="331">
        <v>55684</v>
      </c>
      <c r="D82" s="331">
        <v>5881</v>
      </c>
      <c r="E82" s="328">
        <v>117529</v>
      </c>
      <c r="F82" s="331">
        <v>475443</v>
      </c>
      <c r="G82" s="331">
        <v>468850</v>
      </c>
      <c r="H82" s="328">
        <v>255978</v>
      </c>
      <c r="I82" s="328">
        <v>212872</v>
      </c>
      <c r="J82" s="331"/>
      <c r="K82" s="331"/>
      <c r="L82" s="331"/>
      <c r="M82" s="328"/>
      <c r="N82" s="331"/>
      <c r="O82" s="331"/>
      <c r="P82" s="328"/>
      <c r="Q82" s="328"/>
    </row>
    <row r="83" spans="1:17" ht="9.75" customHeight="1">
      <c r="A83" s="329"/>
      <c r="B83" s="330" t="s">
        <v>19</v>
      </c>
      <c r="C83" s="331">
        <v>56212</v>
      </c>
      <c r="D83" s="331">
        <v>5515</v>
      </c>
      <c r="E83" s="328">
        <v>115965</v>
      </c>
      <c r="F83" s="331">
        <v>502430</v>
      </c>
      <c r="G83" s="331">
        <v>498003</v>
      </c>
      <c r="H83" s="328">
        <v>269520</v>
      </c>
      <c r="I83" s="328">
        <v>228483</v>
      </c>
      <c r="J83" s="331"/>
      <c r="K83" s="331"/>
      <c r="L83" s="331"/>
      <c r="M83" s="328"/>
      <c r="N83" s="331"/>
      <c r="O83" s="331"/>
      <c r="P83" s="328"/>
      <c r="Q83" s="328"/>
    </row>
    <row r="84" spans="1:17" ht="9.75" customHeight="1">
      <c r="A84" s="329"/>
      <c r="B84" s="330" t="s">
        <v>20</v>
      </c>
      <c r="C84" s="331">
        <v>56543</v>
      </c>
      <c r="D84" s="331">
        <v>6576</v>
      </c>
      <c r="E84" s="328">
        <v>122230</v>
      </c>
      <c r="F84" s="331">
        <v>595862</v>
      </c>
      <c r="G84" s="331">
        <v>591475</v>
      </c>
      <c r="H84" s="328">
        <v>309994</v>
      </c>
      <c r="I84" s="328">
        <v>281481</v>
      </c>
      <c r="J84" s="331"/>
      <c r="K84" s="331"/>
      <c r="L84" s="331"/>
      <c r="M84" s="328"/>
      <c r="N84" s="331"/>
      <c r="O84" s="331"/>
      <c r="P84" s="328"/>
      <c r="Q84" s="328"/>
    </row>
    <row r="85" spans="1:17" ht="9.75" customHeight="1">
      <c r="A85" s="329"/>
      <c r="B85" s="330" t="s">
        <v>21</v>
      </c>
      <c r="C85" s="331">
        <v>56638</v>
      </c>
      <c r="D85" s="331">
        <v>6589</v>
      </c>
      <c r="E85" s="328">
        <v>127755</v>
      </c>
      <c r="F85" s="331">
        <v>621495</v>
      </c>
      <c r="G85" s="331">
        <v>614690</v>
      </c>
      <c r="H85" s="328">
        <v>327628</v>
      </c>
      <c r="I85" s="328">
        <v>287062</v>
      </c>
      <c r="J85" s="331"/>
      <c r="K85" s="331"/>
      <c r="L85" s="331"/>
      <c r="M85" s="328"/>
      <c r="N85" s="331"/>
      <c r="O85" s="331"/>
      <c r="P85" s="328"/>
      <c r="Q85" s="328"/>
    </row>
    <row r="86" spans="1:17" ht="9.75" customHeight="1">
      <c r="A86" s="329"/>
      <c r="B86" s="330" t="s">
        <v>22</v>
      </c>
      <c r="C86" s="331">
        <v>56829</v>
      </c>
      <c r="D86" s="331">
        <v>6015</v>
      </c>
      <c r="E86" s="328">
        <v>120467</v>
      </c>
      <c r="F86" s="331">
        <v>585395</v>
      </c>
      <c r="G86" s="331">
        <v>580657</v>
      </c>
      <c r="H86" s="328">
        <v>297118</v>
      </c>
      <c r="I86" s="328">
        <v>283539</v>
      </c>
      <c r="J86" s="331"/>
      <c r="K86" s="331"/>
      <c r="L86" s="331"/>
      <c r="M86" s="328"/>
      <c r="N86" s="331"/>
      <c r="O86" s="331"/>
      <c r="P86" s="328"/>
      <c r="Q86" s="328"/>
    </row>
    <row r="87" spans="1:17" ht="9.75" customHeight="1">
      <c r="A87" s="329"/>
      <c r="B87" s="330" t="s">
        <v>23</v>
      </c>
      <c r="C87" s="331">
        <v>56920</v>
      </c>
      <c r="D87" s="331">
        <v>6474</v>
      </c>
      <c r="E87" s="328">
        <v>122795</v>
      </c>
      <c r="F87" s="331">
        <v>631058</v>
      </c>
      <c r="G87" s="331">
        <v>624902</v>
      </c>
      <c r="H87" s="328">
        <v>311394</v>
      </c>
      <c r="I87" s="328">
        <v>313507</v>
      </c>
      <c r="J87" s="331"/>
      <c r="K87" s="331"/>
      <c r="L87" s="331"/>
      <c r="M87" s="328"/>
      <c r="N87" s="331"/>
      <c r="O87" s="331"/>
      <c r="P87" s="328"/>
      <c r="Q87" s="328"/>
    </row>
    <row r="88" spans="1:17" ht="9.75" customHeight="1">
      <c r="A88" s="329"/>
      <c r="B88" s="330" t="s">
        <v>24</v>
      </c>
      <c r="C88" s="331">
        <v>56730</v>
      </c>
      <c r="D88" s="331">
        <v>6348</v>
      </c>
      <c r="E88" s="328">
        <v>127104</v>
      </c>
      <c r="F88" s="331">
        <v>614947</v>
      </c>
      <c r="G88" s="331">
        <v>610707</v>
      </c>
      <c r="H88" s="328">
        <v>296776</v>
      </c>
      <c r="I88" s="328">
        <v>313931</v>
      </c>
      <c r="J88" s="324"/>
      <c r="K88" s="323"/>
      <c r="L88" s="323"/>
      <c r="M88" s="323"/>
      <c r="N88" s="323"/>
      <c r="O88" s="323"/>
      <c r="P88" s="323"/>
      <c r="Q88" s="323"/>
    </row>
    <row r="89" spans="1:17" s="23" customFormat="1" ht="9.75" customHeight="1">
      <c r="A89" s="333"/>
      <c r="B89" s="326" t="s">
        <v>25</v>
      </c>
      <c r="C89" s="331">
        <v>56474</v>
      </c>
      <c r="D89" s="331">
        <v>5996</v>
      </c>
      <c r="E89" s="328">
        <v>132535</v>
      </c>
      <c r="F89" s="331">
        <v>633009</v>
      </c>
      <c r="G89" s="331">
        <v>625155</v>
      </c>
      <c r="H89" s="328">
        <v>312104</v>
      </c>
      <c r="I89" s="328">
        <v>313051</v>
      </c>
      <c r="J89" s="324"/>
      <c r="K89" s="327"/>
      <c r="L89" s="327"/>
      <c r="M89" s="327"/>
      <c r="N89" s="327"/>
      <c r="O89" s="327"/>
      <c r="P89" s="327"/>
      <c r="Q89" s="327"/>
    </row>
    <row r="90" spans="1:17" s="23" customFormat="1" ht="9.75" customHeight="1">
      <c r="A90" s="333"/>
      <c r="B90" s="326" t="s">
        <v>26</v>
      </c>
      <c r="C90" s="331">
        <v>55605</v>
      </c>
      <c r="D90" s="331">
        <v>4341</v>
      </c>
      <c r="E90" s="328">
        <v>121792</v>
      </c>
      <c r="F90" s="331">
        <v>661677</v>
      </c>
      <c r="G90" s="331">
        <v>656093</v>
      </c>
      <c r="H90" s="328">
        <v>316232</v>
      </c>
      <c r="I90" s="328">
        <v>339861</v>
      </c>
      <c r="J90" s="324"/>
      <c r="K90" s="327"/>
      <c r="L90" s="327"/>
      <c r="M90" s="327"/>
      <c r="N90" s="327"/>
      <c r="O90" s="327"/>
      <c r="P90" s="327"/>
      <c r="Q90" s="327"/>
    </row>
    <row r="91" spans="1:17" ht="2.25" customHeight="1">
      <c r="A91" s="329"/>
      <c r="B91" s="330"/>
      <c r="C91" s="325"/>
      <c r="D91" s="325"/>
      <c r="E91" s="328">
        <v>0</v>
      </c>
      <c r="F91" s="325"/>
      <c r="G91" s="325"/>
      <c r="H91" s="323"/>
      <c r="I91" s="323"/>
      <c r="J91" s="324"/>
      <c r="K91" s="323"/>
      <c r="L91" s="323"/>
      <c r="M91" s="323"/>
      <c r="N91" s="323"/>
      <c r="O91" s="323"/>
      <c r="P91" s="323"/>
      <c r="Q91" s="323"/>
    </row>
    <row r="92" spans="1:17" ht="9.75" customHeight="1">
      <c r="A92" s="333">
        <v>2015</v>
      </c>
      <c r="B92" s="326" t="s">
        <v>12</v>
      </c>
      <c r="C92" s="331" t="s">
        <v>48</v>
      </c>
      <c r="D92" s="331">
        <v>66373</v>
      </c>
      <c r="E92" s="331">
        <v>1401639</v>
      </c>
      <c r="F92" s="331">
        <v>6307638</v>
      </c>
      <c r="G92" s="331">
        <v>6240257</v>
      </c>
      <c r="H92" s="331">
        <v>3308184</v>
      </c>
      <c r="I92" s="331">
        <v>2932074</v>
      </c>
      <c r="J92" s="332"/>
      <c r="K92" s="323"/>
      <c r="L92" s="323"/>
      <c r="M92" s="323"/>
      <c r="N92" s="323"/>
      <c r="O92" s="323"/>
      <c r="P92" s="323"/>
      <c r="Q92" s="323"/>
    </row>
    <row r="93" spans="1:17" ht="3" customHeight="1">
      <c r="A93" s="329"/>
      <c r="B93" s="330"/>
      <c r="C93" s="325"/>
      <c r="D93" s="325"/>
      <c r="E93" s="328">
        <v>0</v>
      </c>
      <c r="F93" s="325"/>
      <c r="G93" s="325"/>
      <c r="H93" s="323"/>
      <c r="I93" s="323"/>
      <c r="J93" s="324"/>
      <c r="K93" s="323"/>
      <c r="L93" s="323"/>
      <c r="M93" s="323"/>
      <c r="N93" s="323"/>
      <c r="O93" s="323"/>
      <c r="P93" s="323"/>
      <c r="Q93" s="323"/>
    </row>
    <row r="94" spans="1:17" ht="9.75" customHeight="1">
      <c r="A94" s="329">
        <v>2015</v>
      </c>
      <c r="B94" s="330" t="s">
        <v>14</v>
      </c>
      <c r="C94" s="331">
        <v>55850.666666666664</v>
      </c>
      <c r="D94" s="331">
        <v>5531.083333333333</v>
      </c>
      <c r="E94" s="331">
        <v>116803.25</v>
      </c>
      <c r="F94" s="331">
        <v>525636.5</v>
      </c>
      <c r="G94" s="331">
        <v>520021.41666666669</v>
      </c>
      <c r="H94" s="331">
        <v>275682</v>
      </c>
      <c r="I94" s="331">
        <v>244339.5</v>
      </c>
      <c r="J94" s="331"/>
      <c r="K94" s="331"/>
      <c r="L94" s="331"/>
      <c r="M94" s="331"/>
      <c r="N94" s="331"/>
      <c r="O94" s="323"/>
      <c r="P94" s="323"/>
      <c r="Q94" s="323"/>
    </row>
    <row r="95" spans="1:17" ht="9" customHeight="1">
      <c r="I95" s="9"/>
      <c r="J95" s="9"/>
    </row>
    <row r="96" spans="1:17" ht="9" customHeight="1">
      <c r="C96" s="25"/>
      <c r="D96" s="25"/>
      <c r="E96" s="25"/>
      <c r="F96" s="25"/>
      <c r="G96" s="25"/>
      <c r="H96" s="25"/>
      <c r="I96" s="25"/>
      <c r="J96" s="9"/>
    </row>
    <row r="97" spans="3:10" ht="9" customHeight="1">
      <c r="C97" s="196"/>
      <c r="D97" s="196"/>
      <c r="E97" s="196"/>
      <c r="F97" s="196"/>
      <c r="G97" s="196"/>
      <c r="H97" s="196"/>
      <c r="I97" s="196"/>
      <c r="J97" s="9"/>
    </row>
    <row r="98" spans="3:10" ht="9" customHeight="1">
      <c r="I98" s="9"/>
      <c r="J98" s="9"/>
    </row>
    <row r="99" spans="3:10" ht="9" customHeight="1">
      <c r="I99" s="9"/>
      <c r="J99" s="9"/>
    </row>
    <row r="100" spans="3:10" ht="9" customHeight="1">
      <c r="I100" s="9"/>
      <c r="J100" s="9"/>
    </row>
    <row r="101" spans="3:10" ht="9" customHeight="1">
      <c r="I101" s="9"/>
      <c r="J101" s="9"/>
    </row>
    <row r="102" spans="3:10" ht="9" customHeight="1">
      <c r="I102" s="9"/>
      <c r="J102" s="9"/>
    </row>
    <row r="103" spans="3:10" ht="9" customHeight="1">
      <c r="I103" s="9"/>
      <c r="J103" s="9"/>
    </row>
    <row r="104" spans="3:10" ht="9" customHeight="1">
      <c r="I104" s="9"/>
      <c r="J104" s="9"/>
    </row>
    <row r="105" spans="3:10" ht="9" customHeight="1">
      <c r="I105" s="9"/>
      <c r="J105" s="9"/>
    </row>
    <row r="106" spans="3:10" ht="9" customHeight="1">
      <c r="I106" s="9"/>
      <c r="J106" s="9"/>
    </row>
    <row r="107" spans="3:10" ht="9" customHeight="1">
      <c r="I107" s="9"/>
      <c r="J107" s="9"/>
    </row>
    <row r="108" spans="3:10" ht="9" customHeight="1">
      <c r="I108" s="9"/>
      <c r="J108" s="9"/>
    </row>
    <row r="109" spans="3:10" ht="9" customHeight="1">
      <c r="I109" s="9"/>
      <c r="J109" s="9"/>
    </row>
    <row r="110" spans="3:10" ht="9" customHeight="1">
      <c r="I110" s="9"/>
      <c r="J110" s="9"/>
    </row>
    <row r="111" spans="3:10" ht="9" customHeight="1">
      <c r="I111" s="9"/>
      <c r="J111" s="9"/>
    </row>
    <row r="112" spans="3:10" ht="9" customHeight="1">
      <c r="I112" s="9"/>
      <c r="J112" s="9"/>
    </row>
    <row r="113" spans="9:10" ht="9" customHeight="1">
      <c r="I113" s="9"/>
      <c r="J113" s="9"/>
    </row>
    <row r="114" spans="9:10" ht="9" customHeight="1">
      <c r="I114" s="9"/>
      <c r="J114" s="9"/>
    </row>
    <row r="115" spans="9:10" ht="9" customHeight="1">
      <c r="I115" s="9"/>
      <c r="J115" s="9"/>
    </row>
    <row r="116" spans="9:10" ht="9" customHeight="1">
      <c r="I116" s="9"/>
    </row>
    <row r="117" spans="9:10" ht="9" customHeight="1">
      <c r="I117" s="9"/>
    </row>
    <row r="118" spans="9:10" ht="9" customHeight="1">
      <c r="I118" s="9"/>
    </row>
    <row r="119" spans="9:10" ht="9" customHeight="1">
      <c r="I119" s="9"/>
    </row>
    <row r="120" spans="9:10" ht="9" customHeight="1">
      <c r="I120" s="9"/>
    </row>
    <row r="121" spans="9:10" ht="9" customHeight="1">
      <c r="I121" s="9"/>
    </row>
    <row r="122" spans="9:10" ht="9" customHeight="1">
      <c r="I122" s="9"/>
    </row>
    <row r="123" spans="9:10" ht="9" customHeight="1">
      <c r="I123" s="9"/>
    </row>
    <row r="124" spans="9:10" ht="9" customHeight="1">
      <c r="I124" s="9"/>
    </row>
    <row r="125" spans="9:10" ht="9" customHeight="1">
      <c r="I125" s="9"/>
    </row>
    <row r="126" spans="9:10" ht="9" customHeight="1">
      <c r="I126" s="9"/>
    </row>
    <row r="127" spans="9:10" ht="9" customHeight="1">
      <c r="I127" s="9"/>
    </row>
    <row r="128" spans="9:10" ht="9" customHeight="1">
      <c r="I128" s="9"/>
    </row>
    <row r="129" spans="9:9" ht="9" customHeight="1">
      <c r="I129" s="9"/>
    </row>
    <row r="130" spans="9:9" ht="9" customHeight="1">
      <c r="I130" s="9"/>
    </row>
    <row r="131" spans="9:9" ht="9" customHeight="1">
      <c r="I131" s="9"/>
    </row>
    <row r="132" spans="9:9" ht="9" customHeight="1">
      <c r="I132" s="9"/>
    </row>
  </sheetData>
  <mergeCells count="5">
    <mergeCell ref="A4:B7"/>
    <mergeCell ref="E4:E6"/>
    <mergeCell ref="F4:F6"/>
    <mergeCell ref="G4:I4"/>
    <mergeCell ref="E7:I7"/>
  </mergeCells>
  <printOptions gridLinesSet="0"/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0"/>
  <sheetViews>
    <sheetView showGridLines="0" zoomScaleNormal="100" workbookViewId="0">
      <selection sqref="A1:B2"/>
    </sheetView>
  </sheetViews>
  <sheetFormatPr baseColWidth="10" defaultRowHeight="9" customHeight="1"/>
  <cols>
    <col min="1" max="1" width="29.42578125" style="9" customWidth="1"/>
    <col min="2" max="3" width="9.42578125" style="9" customWidth="1"/>
    <col min="4" max="4" width="19" style="9" customWidth="1"/>
    <col min="5" max="6" width="9.42578125" customWidth="1"/>
  </cols>
  <sheetData>
    <row r="1" spans="1:6" s="48" customFormat="1" ht="9.9499999999999993" customHeight="1">
      <c r="A1" s="1" t="s">
        <v>49</v>
      </c>
      <c r="B1" s="1"/>
      <c r="C1" s="1"/>
      <c r="D1" s="1"/>
    </row>
    <row r="2" spans="1:6" s="48" customFormat="1" ht="9.9499999999999993" customHeight="1">
      <c r="A2" s="4" t="s">
        <v>50</v>
      </c>
      <c r="B2" s="2"/>
      <c r="C2" s="1"/>
      <c r="D2" s="1"/>
    </row>
    <row r="3" spans="1:6" ht="9.9499999999999993" customHeight="1">
      <c r="A3" s="6"/>
      <c r="B3" s="7"/>
      <c r="C3" s="7"/>
      <c r="D3" s="7"/>
    </row>
    <row r="4" spans="1:6" ht="13.5" customHeight="1">
      <c r="A4" s="49"/>
      <c r="B4" s="178" t="s">
        <v>376</v>
      </c>
      <c r="C4" s="50"/>
      <c r="D4" s="51"/>
      <c r="E4" s="682" t="s">
        <v>51</v>
      </c>
      <c r="F4" s="700"/>
    </row>
    <row r="5" spans="1:6" ht="11.1" customHeight="1">
      <c r="A5" s="52" t="s">
        <v>52</v>
      </c>
      <c r="B5" s="678">
        <v>2015</v>
      </c>
      <c r="C5" s="678">
        <v>2014</v>
      </c>
      <c r="D5" s="14" t="s">
        <v>53</v>
      </c>
      <c r="E5" s="678">
        <v>2013</v>
      </c>
      <c r="F5" s="699">
        <v>2012</v>
      </c>
    </row>
    <row r="6" spans="1:6" ht="11.1" customHeight="1">
      <c r="A6" s="80"/>
      <c r="B6" s="698"/>
      <c r="C6" s="698"/>
      <c r="D6" s="16" t="s">
        <v>54</v>
      </c>
      <c r="E6" s="698"/>
      <c r="F6" s="676"/>
    </row>
    <row r="7" spans="1:6" ht="13.5" customHeight="1">
      <c r="A7" s="39" t="s">
        <v>55</v>
      </c>
      <c r="B7" s="335">
        <v>56223.166666666664</v>
      </c>
      <c r="C7" s="335">
        <v>57186.166666666664</v>
      </c>
      <c r="D7" s="337">
        <v>-1.6839736882754295</v>
      </c>
      <c r="E7" s="338">
        <v>56986.25</v>
      </c>
      <c r="F7" s="338">
        <v>56832.416666666664</v>
      </c>
    </row>
    <row r="8" spans="1:6" s="9" customFormat="1" ht="9" customHeight="1">
      <c r="A8" s="14"/>
      <c r="B8" s="335"/>
      <c r="C8" s="335">
        <v>0</v>
      </c>
      <c r="D8" s="337"/>
      <c r="E8" s="338"/>
      <c r="F8" s="338"/>
    </row>
    <row r="9" spans="1:6" s="9" customFormat="1" ht="9.9499999999999993" customHeight="1">
      <c r="A9" s="39" t="s">
        <v>56</v>
      </c>
      <c r="B9" s="335">
        <v>55850.666666666664</v>
      </c>
      <c r="C9" s="335">
        <v>56829.166666666664</v>
      </c>
      <c r="D9" s="337">
        <v>-1.7218271134247516</v>
      </c>
      <c r="E9" s="338">
        <v>56612</v>
      </c>
      <c r="F9" s="338">
        <v>56406.5</v>
      </c>
    </row>
    <row r="10" spans="1:6" s="9" customFormat="1" ht="9.9499999999999993" customHeight="1">
      <c r="A10" s="39"/>
      <c r="B10" s="335"/>
      <c r="C10" s="335"/>
      <c r="D10" s="337"/>
      <c r="E10" s="338"/>
      <c r="F10" s="338"/>
    </row>
    <row r="11" spans="1:6" s="9" customFormat="1" ht="9.9499999999999993" customHeight="1">
      <c r="A11" s="39" t="s">
        <v>57</v>
      </c>
      <c r="B11" s="335">
        <v>1401639</v>
      </c>
      <c r="C11" s="335">
        <v>1383945</v>
      </c>
      <c r="D11" s="337">
        <v>1.2785190162903888</v>
      </c>
      <c r="E11" s="339">
        <v>1317984</v>
      </c>
      <c r="F11" s="339">
        <v>1293956</v>
      </c>
    </row>
    <row r="12" spans="1:6" s="9" customFormat="1" ht="9.9499999999999993" customHeight="1">
      <c r="A12" s="39"/>
      <c r="B12" s="335">
        <v>0</v>
      </c>
      <c r="C12" s="335">
        <v>0</v>
      </c>
      <c r="D12" s="337"/>
      <c r="E12" s="338">
        <v>0</v>
      </c>
      <c r="F12" s="338">
        <v>0</v>
      </c>
    </row>
    <row r="13" spans="1:6" s="9" customFormat="1" ht="9.9499999999999993" customHeight="1">
      <c r="A13" s="54" t="s">
        <v>58</v>
      </c>
      <c r="B13" s="335">
        <v>66373</v>
      </c>
      <c r="C13" s="335">
        <v>69592</v>
      </c>
      <c r="D13" s="337">
        <v>-4.6255316703069269</v>
      </c>
      <c r="E13" s="338">
        <v>66753</v>
      </c>
      <c r="F13" s="338">
        <v>66579</v>
      </c>
    </row>
    <row r="14" spans="1:6" s="9" customFormat="1" ht="6.95" customHeight="1">
      <c r="A14" s="39"/>
      <c r="B14" s="335"/>
      <c r="C14" s="335"/>
      <c r="D14" s="337"/>
      <c r="E14" s="338"/>
      <c r="F14" s="338"/>
    </row>
    <row r="15" spans="1:6" s="9" customFormat="1" ht="9.9499999999999993" customHeight="1">
      <c r="A15" s="39" t="s">
        <v>59</v>
      </c>
      <c r="B15" s="335">
        <v>38849</v>
      </c>
      <c r="C15" s="335">
        <v>41679</v>
      </c>
      <c r="D15" s="337">
        <v>-6.7899901629117778</v>
      </c>
      <c r="E15" s="338">
        <v>40235</v>
      </c>
      <c r="F15" s="338">
        <v>40299</v>
      </c>
    </row>
    <row r="16" spans="1:6" s="9" customFormat="1" ht="6.95" customHeight="1">
      <c r="A16" s="39"/>
      <c r="B16" s="335">
        <v>0</v>
      </c>
      <c r="C16" s="335">
        <v>0</v>
      </c>
      <c r="D16" s="337"/>
      <c r="E16" s="338">
        <v>0</v>
      </c>
      <c r="F16" s="338">
        <v>0</v>
      </c>
    </row>
    <row r="17" spans="1:6" s="9" customFormat="1" ht="9.9499999999999993" customHeight="1">
      <c r="A17" s="39" t="s">
        <v>60</v>
      </c>
      <c r="B17" s="335">
        <v>27524</v>
      </c>
      <c r="C17" s="335">
        <v>27913</v>
      </c>
      <c r="D17" s="337">
        <v>-1.3936158779063561</v>
      </c>
      <c r="E17" s="338">
        <v>26518</v>
      </c>
      <c r="F17" s="338">
        <v>26280</v>
      </c>
    </row>
    <row r="18" spans="1:6" s="9" customFormat="1" ht="9.9499999999999993" customHeight="1">
      <c r="A18" s="39"/>
      <c r="B18" s="335">
        <v>0</v>
      </c>
      <c r="C18" s="335">
        <v>0</v>
      </c>
      <c r="D18" s="337"/>
      <c r="E18" s="338">
        <v>0</v>
      </c>
      <c r="F18" s="338">
        <v>0</v>
      </c>
    </row>
    <row r="19" spans="1:6" s="9" customFormat="1" ht="9.9499999999999993" customHeight="1">
      <c r="A19" s="39" t="s">
        <v>61</v>
      </c>
      <c r="B19" s="335">
        <v>22382</v>
      </c>
      <c r="C19" s="335">
        <v>24084</v>
      </c>
      <c r="D19" s="337">
        <v>-7.0669324032552794</v>
      </c>
      <c r="E19" s="338">
        <v>22602</v>
      </c>
      <c r="F19" s="338">
        <v>21880</v>
      </c>
    </row>
    <row r="20" spans="1:6" s="9" customFormat="1" ht="9.9499999999999993" customHeight="1">
      <c r="A20" s="39"/>
      <c r="B20" s="335">
        <v>0</v>
      </c>
      <c r="C20" s="335">
        <v>0</v>
      </c>
      <c r="D20" s="337"/>
      <c r="E20" s="338">
        <v>0</v>
      </c>
      <c r="F20" s="338">
        <v>0</v>
      </c>
    </row>
    <row r="21" spans="1:6" s="9" customFormat="1" ht="9.9499999999999993" customHeight="1">
      <c r="A21" s="39" t="s">
        <v>62</v>
      </c>
      <c r="B21" s="335">
        <v>24358</v>
      </c>
      <c r="C21" s="335">
        <v>25144</v>
      </c>
      <c r="D21" s="337">
        <v>-3.1259942729875974</v>
      </c>
      <c r="E21" s="339">
        <v>24271</v>
      </c>
      <c r="F21" s="338">
        <v>24205</v>
      </c>
    </row>
    <row r="22" spans="1:6" s="9" customFormat="1" ht="6.95" customHeight="1">
      <c r="A22" s="39"/>
      <c r="B22" s="335">
        <v>0</v>
      </c>
      <c r="C22" s="335">
        <v>0</v>
      </c>
      <c r="D22" s="337"/>
      <c r="E22" s="339">
        <v>0</v>
      </c>
      <c r="F22" s="338">
        <v>0</v>
      </c>
    </row>
    <row r="23" spans="1:6" s="9" customFormat="1" ht="9.9499999999999993" customHeight="1">
      <c r="A23" s="39" t="s">
        <v>63</v>
      </c>
      <c r="B23" s="335">
        <v>11563</v>
      </c>
      <c r="C23" s="335">
        <v>12185</v>
      </c>
      <c r="D23" s="337">
        <v>-5.1046368485843203</v>
      </c>
      <c r="E23" s="339">
        <v>12477</v>
      </c>
      <c r="F23" s="338">
        <v>12871</v>
      </c>
    </row>
    <row r="24" spans="1:6" s="9" customFormat="1" ht="6.95" customHeight="1">
      <c r="A24" s="39"/>
      <c r="B24" s="335">
        <v>0</v>
      </c>
      <c r="C24" s="335">
        <v>0</v>
      </c>
      <c r="D24" s="337"/>
      <c r="E24" s="338">
        <v>0</v>
      </c>
      <c r="F24" s="338">
        <v>0</v>
      </c>
    </row>
    <row r="25" spans="1:6" s="9" customFormat="1" ht="9.9499999999999993" customHeight="1">
      <c r="A25" s="39" t="s">
        <v>64</v>
      </c>
      <c r="B25" s="335">
        <v>12792</v>
      </c>
      <c r="C25" s="335">
        <v>12959</v>
      </c>
      <c r="D25" s="337">
        <v>-1.2886796820742319</v>
      </c>
      <c r="E25" s="338">
        <v>11794</v>
      </c>
      <c r="F25" s="338">
        <v>11334</v>
      </c>
    </row>
    <row r="26" spans="1:6" s="9" customFormat="1" ht="9.9499999999999993" customHeight="1">
      <c r="A26" s="39"/>
      <c r="B26" s="335">
        <v>0</v>
      </c>
      <c r="C26" s="335">
        <v>0</v>
      </c>
      <c r="D26" s="337"/>
      <c r="E26" s="338">
        <v>0</v>
      </c>
      <c r="F26" s="338">
        <v>0</v>
      </c>
    </row>
    <row r="27" spans="1:6" s="9" customFormat="1" ht="11.1" customHeight="1">
      <c r="A27" s="39" t="s">
        <v>65</v>
      </c>
      <c r="B27" s="335">
        <v>19632</v>
      </c>
      <c r="C27" s="335">
        <v>20364</v>
      </c>
      <c r="D27" s="337">
        <v>-3.5945786682380714</v>
      </c>
      <c r="E27" s="338">
        <v>19880</v>
      </c>
      <c r="F27" s="338">
        <v>20494</v>
      </c>
    </row>
    <row r="28" spans="1:6" s="9" customFormat="1" ht="6.95" customHeight="1">
      <c r="A28" s="39"/>
      <c r="B28" s="335">
        <v>0</v>
      </c>
      <c r="C28" s="335">
        <v>0</v>
      </c>
      <c r="D28" s="337"/>
      <c r="E28" s="338">
        <v>0</v>
      </c>
      <c r="F28" s="338">
        <v>0</v>
      </c>
    </row>
    <row r="29" spans="1:6" s="9" customFormat="1" ht="9.9499999999999993" customHeight="1">
      <c r="A29" s="39" t="s">
        <v>66</v>
      </c>
      <c r="B29" s="335">
        <v>4902</v>
      </c>
      <c r="C29" s="335">
        <v>5410</v>
      </c>
      <c r="D29" s="337">
        <v>-9.3900184842883618</v>
      </c>
      <c r="E29" s="338">
        <v>5156</v>
      </c>
      <c r="F29" s="338">
        <v>5548</v>
      </c>
    </row>
    <row r="30" spans="1:6" s="9" customFormat="1" ht="6.95" customHeight="1">
      <c r="A30" s="39"/>
      <c r="B30" s="335">
        <v>0</v>
      </c>
      <c r="C30" s="335">
        <v>0</v>
      </c>
      <c r="D30" s="337"/>
      <c r="E30" s="338">
        <v>0</v>
      </c>
      <c r="F30" s="338">
        <v>0</v>
      </c>
    </row>
    <row r="31" spans="1:6" s="9" customFormat="1" ht="9.9499999999999993" customHeight="1">
      <c r="A31" s="39" t="s">
        <v>67</v>
      </c>
      <c r="B31" s="335">
        <v>0</v>
      </c>
      <c r="C31" s="335">
        <v>0</v>
      </c>
      <c r="D31" s="337"/>
      <c r="E31" s="338">
        <v>0</v>
      </c>
      <c r="F31" s="338">
        <v>0</v>
      </c>
    </row>
    <row r="32" spans="1:6" s="9" customFormat="1" ht="9.9499999999999993" customHeight="1">
      <c r="A32" s="39" t="s">
        <v>68</v>
      </c>
      <c r="B32" s="335">
        <v>833</v>
      </c>
      <c r="C32" s="335">
        <v>845</v>
      </c>
      <c r="D32" s="337">
        <v>-1.42011834319527</v>
      </c>
      <c r="E32" s="338">
        <v>803</v>
      </c>
      <c r="F32" s="338">
        <v>863</v>
      </c>
    </row>
    <row r="33" spans="1:6" s="9" customFormat="1" ht="3" customHeight="1">
      <c r="A33" s="39"/>
      <c r="B33" s="335">
        <v>0</v>
      </c>
      <c r="C33" s="335">
        <v>0</v>
      </c>
      <c r="D33" s="337"/>
      <c r="E33" s="338">
        <v>0</v>
      </c>
      <c r="F33" s="338">
        <v>0</v>
      </c>
    </row>
    <row r="34" spans="1:6" s="9" customFormat="1" ht="9.9499999999999993" customHeight="1">
      <c r="A34" s="39" t="s">
        <v>69</v>
      </c>
      <c r="B34" s="335">
        <v>0</v>
      </c>
      <c r="C34" s="335">
        <v>0</v>
      </c>
      <c r="D34" s="337"/>
      <c r="E34" s="338">
        <v>0</v>
      </c>
      <c r="F34" s="338">
        <v>0</v>
      </c>
    </row>
    <row r="35" spans="1:6" s="9" customFormat="1" ht="9.9499999999999993" customHeight="1">
      <c r="A35" s="39" t="s">
        <v>70</v>
      </c>
      <c r="B35" s="335">
        <v>4069</v>
      </c>
      <c r="C35" s="335">
        <v>4565</v>
      </c>
      <c r="D35" s="337">
        <v>-10.865279299014233</v>
      </c>
      <c r="E35" s="338">
        <v>4353</v>
      </c>
      <c r="F35" s="338">
        <v>4685</v>
      </c>
    </row>
    <row r="36" spans="1:6" s="9" customFormat="1" ht="8.1" customHeight="1">
      <c r="A36" s="39"/>
      <c r="B36" s="335">
        <v>0</v>
      </c>
      <c r="C36" s="335">
        <v>0</v>
      </c>
      <c r="D36" s="337"/>
      <c r="E36" s="338">
        <v>0</v>
      </c>
      <c r="F36" s="338">
        <v>0</v>
      </c>
    </row>
    <row r="37" spans="1:6" s="9" customFormat="1" ht="9.9499999999999993" customHeight="1">
      <c r="A37" s="39" t="s">
        <v>64</v>
      </c>
      <c r="B37" s="335">
        <v>14731</v>
      </c>
      <c r="C37" s="335">
        <v>14954</v>
      </c>
      <c r="D37" s="337">
        <v>-1.4912398020596527</v>
      </c>
      <c r="E37" s="338">
        <v>14724</v>
      </c>
      <c r="F37" s="338">
        <v>14946</v>
      </c>
    </row>
    <row r="38" spans="1:6" s="9" customFormat="1" ht="6.95" customHeight="1">
      <c r="A38" s="39"/>
      <c r="B38" s="335">
        <v>0</v>
      </c>
      <c r="C38" s="335">
        <v>0</v>
      </c>
      <c r="D38" s="337"/>
      <c r="E38" s="338">
        <v>0</v>
      </c>
      <c r="F38" s="338">
        <v>0</v>
      </c>
    </row>
    <row r="39" spans="1:6" s="9" customFormat="1" ht="9.9499999999999993" customHeight="1">
      <c r="A39" s="39" t="s">
        <v>71</v>
      </c>
      <c r="B39" s="335">
        <v>8400</v>
      </c>
      <c r="C39" s="335">
        <v>8494</v>
      </c>
      <c r="D39" s="337">
        <v>-1.1066635271956642</v>
      </c>
      <c r="E39" s="338">
        <v>7908</v>
      </c>
      <c r="F39" s="338">
        <v>8093</v>
      </c>
    </row>
    <row r="40" spans="1:6" s="9" customFormat="1" ht="3" customHeight="1">
      <c r="A40" s="39"/>
      <c r="B40" s="335">
        <v>0</v>
      </c>
      <c r="C40" s="335">
        <v>0</v>
      </c>
      <c r="D40" s="337"/>
      <c r="E40" s="338">
        <v>0</v>
      </c>
      <c r="F40" s="338">
        <v>0</v>
      </c>
    </row>
    <row r="41" spans="1:6" s="9" customFormat="1" ht="9.9499999999999993" customHeight="1">
      <c r="A41" s="39" t="s">
        <v>72</v>
      </c>
      <c r="B41" s="335">
        <v>6331</v>
      </c>
      <c r="C41" s="335">
        <v>6460</v>
      </c>
      <c r="D41" s="337">
        <v>-1.9969040247678009</v>
      </c>
      <c r="E41" s="338">
        <v>6816</v>
      </c>
      <c r="F41" s="338">
        <v>6853</v>
      </c>
    </row>
    <row r="42" spans="1:6" s="9" customFormat="1" ht="9.9499999999999993" customHeight="1">
      <c r="A42" s="39"/>
      <c r="B42" s="335">
        <v>0</v>
      </c>
      <c r="C42" s="335">
        <v>0</v>
      </c>
      <c r="D42" s="337"/>
      <c r="E42" s="338">
        <v>0</v>
      </c>
      <c r="F42" s="338">
        <v>0</v>
      </c>
    </row>
    <row r="43" spans="1:6" s="9" customFormat="1" ht="14.1" customHeight="1">
      <c r="A43" s="39" t="s">
        <v>73</v>
      </c>
      <c r="B43" s="335">
        <v>6307638</v>
      </c>
      <c r="C43" s="335">
        <v>6233078</v>
      </c>
      <c r="D43" s="337">
        <v>1.1961987319908332</v>
      </c>
      <c r="E43" s="338">
        <v>6172869</v>
      </c>
      <c r="F43" s="338">
        <v>6162629</v>
      </c>
    </row>
    <row r="44" spans="1:6" s="9" customFormat="1" ht="9.9499999999999993" customHeight="1">
      <c r="A44" s="39"/>
      <c r="B44" s="335">
        <v>0</v>
      </c>
      <c r="C44" s="335">
        <v>0</v>
      </c>
      <c r="D44" s="337"/>
      <c r="E44" s="338">
        <v>0</v>
      </c>
      <c r="F44" s="338">
        <v>0</v>
      </c>
    </row>
    <row r="45" spans="1:6" s="9" customFormat="1" ht="14.1" customHeight="1">
      <c r="A45" s="39" t="s">
        <v>74</v>
      </c>
      <c r="B45" s="335">
        <v>67380</v>
      </c>
      <c r="C45" s="335">
        <v>66417</v>
      </c>
      <c r="D45" s="337">
        <v>1.4499299878043246</v>
      </c>
      <c r="E45" s="338">
        <v>60544</v>
      </c>
      <c r="F45" s="338">
        <v>71394</v>
      </c>
    </row>
    <row r="46" spans="1:6" s="9" customFormat="1" ht="5.0999999999999996" customHeight="1">
      <c r="A46" s="39"/>
      <c r="B46" s="335">
        <v>0</v>
      </c>
      <c r="C46" s="335">
        <v>0</v>
      </c>
      <c r="D46" s="337"/>
      <c r="E46" s="338">
        <v>0</v>
      </c>
      <c r="F46" s="338">
        <v>0</v>
      </c>
    </row>
    <row r="47" spans="1:6" s="9" customFormat="1" ht="14.1" customHeight="1">
      <c r="A47" s="39" t="s">
        <v>75</v>
      </c>
      <c r="B47" s="335">
        <v>6240257</v>
      </c>
      <c r="C47" s="335">
        <v>6166661</v>
      </c>
      <c r="D47" s="337">
        <v>1.1934497453322024</v>
      </c>
      <c r="E47" s="338">
        <v>6112325</v>
      </c>
      <c r="F47" s="338">
        <v>6091235</v>
      </c>
    </row>
    <row r="48" spans="1:6" s="9" customFormat="1" ht="6.95" customHeight="1">
      <c r="A48" s="39"/>
      <c r="B48" s="335"/>
      <c r="C48" s="335"/>
      <c r="D48" s="337"/>
      <c r="E48" s="338"/>
      <c r="F48" s="338"/>
    </row>
    <row r="49" spans="1:6" s="9" customFormat="1" ht="9.9499999999999993" customHeight="1">
      <c r="A49" s="39" t="s">
        <v>66</v>
      </c>
      <c r="B49" s="335">
        <v>3308184</v>
      </c>
      <c r="C49" s="335">
        <v>3472744</v>
      </c>
      <c r="D49" s="337">
        <v>-4.7386159187086605</v>
      </c>
      <c r="E49" s="338">
        <v>3440167</v>
      </c>
      <c r="F49" s="338">
        <v>3394906</v>
      </c>
    </row>
    <row r="50" spans="1:6" s="9" customFormat="1" ht="6.95" customHeight="1">
      <c r="A50" s="39"/>
      <c r="B50" s="335">
        <v>0</v>
      </c>
      <c r="C50" s="335">
        <v>0</v>
      </c>
      <c r="D50" s="337"/>
      <c r="E50" s="338">
        <v>0</v>
      </c>
      <c r="F50" s="338">
        <v>0</v>
      </c>
    </row>
    <row r="51" spans="1:6" s="9" customFormat="1" ht="9.9499999999999993" customHeight="1">
      <c r="A51" s="39" t="s">
        <v>64</v>
      </c>
      <c r="B51" s="335">
        <v>2932074</v>
      </c>
      <c r="C51" s="335">
        <v>2693917</v>
      </c>
      <c r="D51" s="337">
        <v>8.8405470547162395</v>
      </c>
      <c r="E51" s="338">
        <v>2672158</v>
      </c>
      <c r="F51" s="338">
        <v>2696329</v>
      </c>
    </row>
    <row r="52" spans="1:6" s="9" customFormat="1" ht="9.9499999999999993" customHeight="1">
      <c r="A52" s="39"/>
      <c r="B52" s="335">
        <v>0</v>
      </c>
      <c r="C52" s="335">
        <v>0</v>
      </c>
      <c r="D52" s="337"/>
      <c r="E52" s="338">
        <v>0</v>
      </c>
      <c r="F52" s="338">
        <v>0</v>
      </c>
    </row>
    <row r="53" spans="1:6" s="9" customFormat="1" ht="9.9499999999999993" customHeight="1">
      <c r="A53" s="39" t="s">
        <v>76</v>
      </c>
      <c r="B53" s="335">
        <v>1497642</v>
      </c>
      <c r="C53" s="335">
        <v>1593417</v>
      </c>
      <c r="D53" s="337">
        <v>-6.0106676406741002</v>
      </c>
      <c r="E53" s="339">
        <v>1544181</v>
      </c>
      <c r="F53" s="339">
        <v>1378478</v>
      </c>
    </row>
    <row r="54" spans="1:6" s="9" customFormat="1" ht="9.9499999999999993" customHeight="1">
      <c r="A54" s="39"/>
      <c r="B54" s="335">
        <v>0</v>
      </c>
      <c r="C54" s="335">
        <v>0</v>
      </c>
      <c r="D54" s="337"/>
      <c r="E54" s="338">
        <v>0</v>
      </c>
      <c r="F54" s="338">
        <v>0</v>
      </c>
    </row>
    <row r="55" spans="1:6" s="9" customFormat="1" ht="9.9499999999999993" customHeight="1">
      <c r="A55" s="39" t="s">
        <v>77</v>
      </c>
      <c r="B55" s="336">
        <v>2715427</v>
      </c>
      <c r="C55" s="335">
        <v>2634400</v>
      </c>
      <c r="D55" s="337">
        <v>3.0757288187063523</v>
      </c>
      <c r="E55" s="339">
        <v>2613774</v>
      </c>
      <c r="F55" s="338">
        <v>2747738</v>
      </c>
    </row>
    <row r="56" spans="1:6" s="9" customFormat="1" ht="6.95" customHeight="1">
      <c r="A56" s="39"/>
      <c r="B56" s="335">
        <v>0</v>
      </c>
      <c r="C56" s="335">
        <v>0</v>
      </c>
      <c r="D56" s="337"/>
      <c r="E56" s="338">
        <v>0</v>
      </c>
      <c r="F56" s="338">
        <v>0</v>
      </c>
    </row>
    <row r="57" spans="1:6" s="9" customFormat="1" ht="9.9499999999999993" customHeight="1">
      <c r="A57" s="39" t="s">
        <v>78</v>
      </c>
      <c r="B57" s="335">
        <v>1366328</v>
      </c>
      <c r="C57" s="335">
        <v>1430891</v>
      </c>
      <c r="D57" s="337">
        <v>-4.5120837296481682</v>
      </c>
      <c r="E57" s="338">
        <v>1466094</v>
      </c>
      <c r="F57" s="338">
        <v>1569022</v>
      </c>
    </row>
    <row r="58" spans="1:6" s="9" customFormat="1" ht="6.95" customHeight="1">
      <c r="A58" s="39"/>
      <c r="B58" s="335">
        <v>0</v>
      </c>
      <c r="C58" s="335">
        <v>0</v>
      </c>
      <c r="D58" s="337"/>
      <c r="E58" s="338">
        <v>0</v>
      </c>
      <c r="F58" s="338">
        <v>0</v>
      </c>
    </row>
    <row r="59" spans="1:6" s="9" customFormat="1" ht="9.9499999999999993" customHeight="1">
      <c r="A59" s="39" t="s">
        <v>79</v>
      </c>
      <c r="B59" s="335">
        <v>1349096</v>
      </c>
      <c r="C59" s="335">
        <v>1203509</v>
      </c>
      <c r="D59" s="337">
        <v>12.096876716335316</v>
      </c>
      <c r="E59" s="338">
        <v>1147680</v>
      </c>
      <c r="F59" s="338">
        <v>1178716</v>
      </c>
    </row>
    <row r="60" spans="1:6" s="9" customFormat="1" ht="9.9499999999999993" customHeight="1">
      <c r="A60" s="39"/>
      <c r="B60" s="335">
        <v>0</v>
      </c>
      <c r="C60" s="335">
        <v>0</v>
      </c>
      <c r="D60" s="337"/>
      <c r="E60" s="338">
        <v>0</v>
      </c>
      <c r="F60" s="338">
        <v>0</v>
      </c>
    </row>
    <row r="61" spans="1:6" s="9" customFormat="1" ht="11.1" customHeight="1">
      <c r="A61" s="39" t="s">
        <v>80</v>
      </c>
      <c r="B61" s="335">
        <v>2027188</v>
      </c>
      <c r="C61" s="335">
        <v>1938844</v>
      </c>
      <c r="D61" s="337">
        <v>4.5565295609136172</v>
      </c>
      <c r="E61" s="338">
        <v>1954370</v>
      </c>
      <c r="F61" s="338">
        <v>1965019</v>
      </c>
    </row>
    <row r="62" spans="1:6" s="9" customFormat="1" ht="6.95" customHeight="1">
      <c r="A62" s="39"/>
      <c r="B62" s="335">
        <v>0</v>
      </c>
      <c r="C62" s="335">
        <v>0</v>
      </c>
      <c r="D62" s="337"/>
      <c r="E62" s="338">
        <v>0</v>
      </c>
      <c r="F62" s="338">
        <v>0</v>
      </c>
    </row>
    <row r="63" spans="1:6" s="9" customFormat="1" ht="9.9499999999999993" customHeight="1">
      <c r="A63" s="39" t="s">
        <v>66</v>
      </c>
      <c r="B63" s="335">
        <v>444213</v>
      </c>
      <c r="C63" s="335">
        <v>448436</v>
      </c>
      <c r="D63" s="337">
        <v>-0.94171743570989008</v>
      </c>
      <c r="E63" s="338">
        <v>429892</v>
      </c>
      <c r="F63" s="338">
        <v>447406</v>
      </c>
    </row>
    <row r="64" spans="1:6" s="9" customFormat="1" ht="6.95" customHeight="1">
      <c r="A64" s="39"/>
      <c r="B64" s="335">
        <v>0</v>
      </c>
      <c r="C64" s="335">
        <v>0</v>
      </c>
      <c r="D64" s="337"/>
      <c r="E64" s="338">
        <v>0</v>
      </c>
      <c r="F64" s="338">
        <v>0</v>
      </c>
    </row>
    <row r="65" spans="1:6" s="9" customFormat="1" ht="9.9499999999999993" customHeight="1">
      <c r="A65" s="39" t="s">
        <v>67</v>
      </c>
      <c r="B65" s="335">
        <v>0</v>
      </c>
      <c r="C65" s="335">
        <v>0</v>
      </c>
      <c r="D65" s="337"/>
      <c r="E65" s="338">
        <v>0</v>
      </c>
      <c r="F65" s="338">
        <v>0</v>
      </c>
    </row>
    <row r="66" spans="1:6" s="9" customFormat="1" ht="9.9499999999999993" customHeight="1">
      <c r="A66" s="39" t="s">
        <v>68</v>
      </c>
      <c r="B66" s="335">
        <v>59149</v>
      </c>
      <c r="C66" s="335">
        <v>62839</v>
      </c>
      <c r="D66" s="337">
        <v>-5.872149461321797</v>
      </c>
      <c r="E66" s="338">
        <v>57972</v>
      </c>
      <c r="F66" s="338">
        <v>53209</v>
      </c>
    </row>
    <row r="67" spans="1:6" s="9" customFormat="1" ht="3" customHeight="1">
      <c r="A67" s="39"/>
      <c r="B67" s="335">
        <v>0</v>
      </c>
      <c r="C67" s="335">
        <v>0</v>
      </c>
      <c r="D67" s="337"/>
      <c r="E67" s="338">
        <v>0</v>
      </c>
      <c r="F67" s="338">
        <v>0</v>
      </c>
    </row>
    <row r="68" spans="1:6" s="9" customFormat="1" ht="9.9499999999999993" customHeight="1">
      <c r="A68" s="39" t="s">
        <v>69</v>
      </c>
      <c r="B68" s="335">
        <v>0</v>
      </c>
      <c r="C68" s="335">
        <v>0</v>
      </c>
      <c r="D68" s="337"/>
      <c r="E68" s="338">
        <v>0</v>
      </c>
      <c r="F68" s="338">
        <v>0</v>
      </c>
    </row>
    <row r="69" spans="1:6" s="9" customFormat="1" ht="9.9499999999999993" customHeight="1">
      <c r="A69" s="39" t="s">
        <v>70</v>
      </c>
      <c r="B69" s="335">
        <v>385064</v>
      </c>
      <c r="C69" s="335">
        <v>385597</v>
      </c>
      <c r="D69" s="337">
        <v>-0.13822721649805203</v>
      </c>
      <c r="E69" s="338">
        <v>371920</v>
      </c>
      <c r="F69" s="338">
        <v>394197</v>
      </c>
    </row>
    <row r="70" spans="1:6" s="9" customFormat="1" ht="8.1" customHeight="1">
      <c r="A70" s="39"/>
      <c r="B70" s="335">
        <v>0</v>
      </c>
      <c r="C70" s="335">
        <v>0</v>
      </c>
      <c r="D70" s="337"/>
      <c r="E70" s="338">
        <v>0</v>
      </c>
      <c r="F70" s="338">
        <v>0</v>
      </c>
    </row>
    <row r="71" spans="1:6" s="9" customFormat="1" ht="9.9499999999999993" customHeight="1">
      <c r="A71" s="39" t="s">
        <v>64</v>
      </c>
      <c r="B71" s="335">
        <v>1582975</v>
      </c>
      <c r="C71" s="335">
        <v>1490408</v>
      </c>
      <c r="D71" s="337">
        <v>6.2108496465397423</v>
      </c>
      <c r="E71" s="338">
        <v>1524478</v>
      </c>
      <c r="F71" s="338">
        <v>1517613</v>
      </c>
    </row>
    <row r="72" spans="1:6" s="9" customFormat="1" ht="6.95" customHeight="1">
      <c r="A72" s="39"/>
      <c r="B72" s="335">
        <v>0</v>
      </c>
      <c r="C72" s="335">
        <v>0</v>
      </c>
      <c r="D72" s="337"/>
      <c r="E72" s="338">
        <v>0</v>
      </c>
      <c r="F72" s="338">
        <v>0</v>
      </c>
    </row>
    <row r="73" spans="1:6" s="9" customFormat="1" ht="9.9499999999999993" customHeight="1">
      <c r="A73" s="39" t="s">
        <v>71</v>
      </c>
      <c r="B73" s="335">
        <v>912090</v>
      </c>
      <c r="C73" s="335">
        <v>873366</v>
      </c>
      <c r="D73" s="337">
        <v>4.4338799541085905</v>
      </c>
      <c r="E73" s="338">
        <v>845683</v>
      </c>
      <c r="F73" s="338">
        <v>867772</v>
      </c>
    </row>
    <row r="74" spans="1:6" s="9" customFormat="1" ht="3" customHeight="1">
      <c r="A74" s="39"/>
      <c r="B74" s="335">
        <v>0</v>
      </c>
      <c r="C74" s="335">
        <v>0</v>
      </c>
      <c r="D74" s="337"/>
      <c r="E74" s="338">
        <v>0</v>
      </c>
      <c r="F74" s="338">
        <v>0</v>
      </c>
    </row>
    <row r="75" spans="1:6" s="9" customFormat="1" ht="9.9499999999999993" customHeight="1">
      <c r="A75" s="39" t="s">
        <v>72</v>
      </c>
      <c r="B75" s="335">
        <v>670885</v>
      </c>
      <c r="C75" s="335">
        <v>617042</v>
      </c>
      <c r="D75" s="337">
        <v>8.725986237565678</v>
      </c>
      <c r="E75" s="338">
        <v>678795</v>
      </c>
      <c r="F75" s="338">
        <v>649841</v>
      </c>
    </row>
    <row r="76" spans="1:6" s="9" customFormat="1" ht="13.5" customHeight="1">
      <c r="A76" s="36" t="s">
        <v>81</v>
      </c>
      <c r="E76" s="55"/>
    </row>
    <row r="77" spans="1:6" ht="9.9499999999999993" customHeight="1">
      <c r="A77" s="9" t="s">
        <v>82</v>
      </c>
      <c r="B77"/>
      <c r="C77"/>
      <c r="D77"/>
      <c r="E77" s="55"/>
      <c r="F77" s="9"/>
    </row>
    <row r="78" spans="1:6" ht="9.9499999999999993" customHeight="1">
      <c r="A78" s="9" t="s">
        <v>83</v>
      </c>
      <c r="B78"/>
      <c r="C78"/>
      <c r="D78"/>
      <c r="E78" s="55"/>
      <c r="F78" s="9"/>
    </row>
    <row r="111" spans="4:4" ht="9" customHeight="1">
      <c r="D111" s="56"/>
    </row>
    <row r="112" spans="4:4" ht="9" customHeight="1">
      <c r="D112" s="56"/>
    </row>
    <row r="113" spans="4:4" ht="9" customHeight="1">
      <c r="D113" s="56"/>
    </row>
    <row r="114" spans="4:4" ht="9" customHeight="1">
      <c r="D114" s="56"/>
    </row>
    <row r="115" spans="4:4" ht="9" customHeight="1">
      <c r="D115" s="56"/>
    </row>
    <row r="116" spans="4:4" ht="9" customHeight="1">
      <c r="D116" s="56"/>
    </row>
    <row r="117" spans="4:4" ht="9" customHeight="1">
      <c r="D117" s="56"/>
    </row>
    <row r="118" spans="4:4" ht="9" customHeight="1">
      <c r="D118" s="56"/>
    </row>
    <row r="119" spans="4:4" ht="9" customHeight="1">
      <c r="D119" s="56"/>
    </row>
    <row r="120" spans="4:4" ht="9" customHeight="1">
      <c r="D120" s="56"/>
    </row>
    <row r="121" spans="4:4" ht="9" customHeight="1">
      <c r="D121" s="56"/>
    </row>
    <row r="122" spans="4:4" ht="9" customHeight="1">
      <c r="D122" s="56"/>
    </row>
    <row r="123" spans="4:4" ht="9" customHeight="1">
      <c r="D123" s="56"/>
    </row>
    <row r="124" spans="4:4" ht="9" customHeight="1">
      <c r="D124" s="56"/>
    </row>
    <row r="125" spans="4:4" ht="9" customHeight="1">
      <c r="D125" s="56"/>
    </row>
    <row r="126" spans="4:4" ht="9" customHeight="1">
      <c r="D126" s="56"/>
    </row>
    <row r="127" spans="4:4" ht="9" customHeight="1">
      <c r="D127" s="56"/>
    </row>
    <row r="128" spans="4:4" ht="9" customHeight="1">
      <c r="D128" s="56"/>
    </row>
    <row r="129" spans="4:4" ht="9" customHeight="1">
      <c r="D129" s="56"/>
    </row>
    <row r="130" spans="4:4" ht="9" customHeight="1">
      <c r="D130" s="56"/>
    </row>
    <row r="131" spans="4:4" ht="9" customHeight="1">
      <c r="D131" s="56"/>
    </row>
    <row r="132" spans="4:4" ht="9" customHeight="1">
      <c r="D132" s="56"/>
    </row>
    <row r="133" spans="4:4" ht="9" customHeight="1">
      <c r="D133" s="56"/>
    </row>
    <row r="134" spans="4:4" ht="9" customHeight="1">
      <c r="D134" s="56"/>
    </row>
    <row r="135" spans="4:4" ht="9" customHeight="1">
      <c r="D135" s="56"/>
    </row>
    <row r="136" spans="4:4" ht="9" customHeight="1">
      <c r="D136" s="56"/>
    </row>
    <row r="137" spans="4:4" ht="9" customHeight="1">
      <c r="D137" s="56"/>
    </row>
    <row r="138" spans="4:4" ht="9" customHeight="1">
      <c r="D138" s="56"/>
    </row>
    <row r="139" spans="4:4" ht="9" customHeight="1">
      <c r="D139" s="56"/>
    </row>
    <row r="140" spans="4:4" ht="9" customHeight="1">
      <c r="D140" s="56"/>
    </row>
  </sheetData>
  <mergeCells count="5">
    <mergeCell ref="E4:F4"/>
    <mergeCell ref="B5:B6"/>
    <mergeCell ref="C5:C6"/>
    <mergeCell ref="E5:E6"/>
    <mergeCell ref="F5:F6"/>
  </mergeCells>
  <printOptions gridLinesSet="0"/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zoomScaleNormal="100" workbookViewId="0">
      <selection sqref="A1:B2"/>
    </sheetView>
  </sheetViews>
  <sheetFormatPr baseColWidth="10" defaultColWidth="9.7109375" defaultRowHeight="9" customHeight="1"/>
  <cols>
    <col min="1" max="1" width="7.7109375" style="36" customWidth="1"/>
    <col min="2" max="2" width="9.7109375" style="9" customWidth="1"/>
    <col min="3" max="3" width="9.85546875" style="9" customWidth="1"/>
    <col min="4" max="4" width="9.85546875" style="37" customWidth="1"/>
    <col min="5" max="5" width="9.7109375" style="37" customWidth="1"/>
    <col min="6" max="6" width="9.85546875" style="37" customWidth="1"/>
    <col min="7" max="7" width="10.7109375" style="37" customWidth="1"/>
    <col min="8" max="8" width="9.85546875" style="37" customWidth="1"/>
    <col min="9" max="9" width="9.85546875" customWidth="1"/>
  </cols>
  <sheetData>
    <row r="1" spans="1:9" s="23" customFormat="1" ht="10.5" customHeight="1">
      <c r="A1" s="4" t="s">
        <v>84</v>
      </c>
      <c r="B1" s="104"/>
      <c r="C1" s="111"/>
      <c r="D1" s="176"/>
      <c r="E1" s="176"/>
      <c r="F1" s="176"/>
      <c r="G1" s="176"/>
      <c r="H1" s="177"/>
    </row>
    <row r="2" spans="1:9" s="23" customFormat="1" ht="10.5" customHeight="1">
      <c r="A2" s="1" t="s">
        <v>85</v>
      </c>
      <c r="B2" s="104"/>
      <c r="C2" s="104"/>
      <c r="D2" s="176"/>
      <c r="E2" s="176"/>
      <c r="F2" s="176"/>
      <c r="G2" s="176"/>
      <c r="H2" s="177"/>
    </row>
    <row r="3" spans="1:9" ht="9.75" customHeight="1">
      <c r="A3" s="26"/>
      <c r="D3" s="9"/>
      <c r="E3" s="9"/>
      <c r="F3" s="9"/>
      <c r="G3" s="9"/>
      <c r="H3" s="9"/>
    </row>
    <row r="4" spans="1:9" ht="11.25" customHeight="1">
      <c r="A4" s="673" t="s">
        <v>86</v>
      </c>
      <c r="B4" s="684"/>
      <c r="C4" s="11"/>
      <c r="D4" s="28"/>
      <c r="E4" s="28"/>
      <c r="F4" s="29" t="s">
        <v>35</v>
      </c>
      <c r="G4" s="30"/>
      <c r="H4" s="28"/>
      <c r="I4" s="31"/>
    </row>
    <row r="5" spans="1:9" ht="11.25" customHeight="1">
      <c r="A5" s="675"/>
      <c r="B5" s="685"/>
      <c r="C5" s="13" t="s">
        <v>36</v>
      </c>
      <c r="D5" s="32"/>
      <c r="E5" s="32"/>
      <c r="F5" s="678" t="s">
        <v>37</v>
      </c>
      <c r="G5" s="701" t="s">
        <v>38</v>
      </c>
      <c r="H5" s="678" t="s">
        <v>39</v>
      </c>
      <c r="I5" s="704" t="s">
        <v>40</v>
      </c>
    </row>
    <row r="6" spans="1:9" ht="11.25" customHeight="1">
      <c r="A6" s="675"/>
      <c r="B6" s="685"/>
      <c r="C6" s="13" t="s">
        <v>41</v>
      </c>
      <c r="D6" s="13" t="s">
        <v>31</v>
      </c>
      <c r="E6" s="14" t="s">
        <v>32</v>
      </c>
      <c r="F6" s="691"/>
      <c r="G6" s="702"/>
      <c r="H6" s="691"/>
      <c r="I6" s="705"/>
    </row>
    <row r="7" spans="1:9" ht="11.25" customHeight="1">
      <c r="A7" s="677"/>
      <c r="B7" s="686"/>
      <c r="C7" s="33"/>
      <c r="D7" s="34"/>
      <c r="E7" s="35"/>
      <c r="F7" s="698"/>
      <c r="G7" s="703"/>
      <c r="H7" s="698"/>
      <c r="I7" s="706"/>
    </row>
    <row r="8" spans="1:9" ht="9.9499999999999993" customHeight="1">
      <c r="B8" s="18"/>
      <c r="C8" s="37"/>
      <c r="I8" s="27"/>
    </row>
    <row r="9" spans="1:9" ht="9.75" customHeight="1">
      <c r="A9" s="341">
        <v>2012</v>
      </c>
      <c r="B9" s="345" t="s">
        <v>87</v>
      </c>
      <c r="C9" s="343">
        <v>91.562800421211094</v>
      </c>
      <c r="D9" s="343">
        <v>103.88509386410874</v>
      </c>
      <c r="E9" s="343">
        <v>83.822470490412613</v>
      </c>
      <c r="F9" s="343">
        <v>124.02249015944581</v>
      </c>
      <c r="G9" s="343">
        <v>99.205909739128813</v>
      </c>
      <c r="H9" s="346">
        <v>72.874662700759941</v>
      </c>
      <c r="I9" s="350">
        <v>90.340866211060344</v>
      </c>
    </row>
    <row r="10" spans="1:9" ht="9.75" customHeight="1">
      <c r="A10" s="340"/>
      <c r="B10" s="345" t="s">
        <v>88</v>
      </c>
      <c r="C10" s="343">
        <v>121.00742026268233</v>
      </c>
      <c r="D10" s="343">
        <v>128.90492430961604</v>
      </c>
      <c r="E10" s="343">
        <v>116.04655098649114</v>
      </c>
      <c r="F10" s="343">
        <v>162.53799763027919</v>
      </c>
      <c r="G10" s="343">
        <v>121.08984531686788</v>
      </c>
      <c r="H10" s="346">
        <v>114.92510407688451</v>
      </c>
      <c r="I10" s="350">
        <v>116.71426774558718</v>
      </c>
    </row>
    <row r="11" spans="1:9" ht="9.75" customHeight="1">
      <c r="A11" s="340"/>
      <c r="B11" s="345" t="s">
        <v>89</v>
      </c>
      <c r="C11" s="343">
        <v>125.81609654024521</v>
      </c>
      <c r="D11" s="343">
        <v>133.16018648986054</v>
      </c>
      <c r="E11" s="343">
        <v>121.20285798080734</v>
      </c>
      <c r="F11" s="343">
        <v>159.04820651185085</v>
      </c>
      <c r="G11" s="343">
        <v>127.14477066660892</v>
      </c>
      <c r="H11" s="346">
        <v>119.97205838445636</v>
      </c>
      <c r="I11" s="350">
        <v>121.9356840384051</v>
      </c>
    </row>
    <row r="12" spans="1:9" ht="9.75" customHeight="1">
      <c r="A12" s="340"/>
      <c r="B12" s="345" t="s">
        <v>90</v>
      </c>
      <c r="C12" s="343">
        <v>98.07452802596994</v>
      </c>
      <c r="D12" s="343">
        <v>113.79061057690699</v>
      </c>
      <c r="E12" s="343">
        <v>88.202367074143737</v>
      </c>
      <c r="F12" s="343">
        <v>152.09170020812715</v>
      </c>
      <c r="G12" s="343">
        <v>104.89085770203621</v>
      </c>
      <c r="H12" s="346">
        <v>91.594418436959543</v>
      </c>
      <c r="I12" s="350">
        <v>86.182717705756559</v>
      </c>
    </row>
    <row r="13" spans="1:9" ht="9.75" customHeight="1">
      <c r="A13" s="340"/>
      <c r="B13" s="345"/>
      <c r="C13" s="343"/>
      <c r="D13" s="343"/>
      <c r="E13" s="343"/>
      <c r="F13" s="343"/>
      <c r="G13" s="343"/>
      <c r="H13" s="346"/>
      <c r="I13" s="350"/>
    </row>
    <row r="14" spans="1:9" ht="9.75" customHeight="1">
      <c r="A14" s="344" t="s">
        <v>91</v>
      </c>
      <c r="B14" s="342"/>
      <c r="C14" s="347">
        <v>109.11521131252714</v>
      </c>
      <c r="D14" s="347">
        <v>119.93520381012307</v>
      </c>
      <c r="E14" s="347">
        <v>102.31856163296371</v>
      </c>
      <c r="F14" s="347">
        <v>149.42509862742574</v>
      </c>
      <c r="G14" s="347">
        <v>113.08284585616046</v>
      </c>
      <c r="H14" s="348">
        <v>99.841560899765085</v>
      </c>
      <c r="I14" s="349">
        <v>103.79338392520229</v>
      </c>
    </row>
    <row r="15" spans="1:9" ht="9.75" customHeight="1">
      <c r="A15" s="344"/>
      <c r="B15" s="342"/>
      <c r="C15" s="347"/>
      <c r="D15" s="347"/>
      <c r="E15" s="347"/>
      <c r="F15" s="347"/>
      <c r="G15" s="347"/>
      <c r="H15" s="348"/>
      <c r="I15" s="349"/>
    </row>
    <row r="16" spans="1:9" ht="9.75" customHeight="1">
      <c r="A16" s="341">
        <v>2013</v>
      </c>
      <c r="B16" s="345" t="s">
        <v>87</v>
      </c>
      <c r="C16" s="343">
        <v>91.45782045843832</v>
      </c>
      <c r="D16" s="343">
        <v>97.36430787561541</v>
      </c>
      <c r="E16" s="343">
        <v>87.747621415303897</v>
      </c>
      <c r="F16" s="343">
        <v>138.05443257611731</v>
      </c>
      <c r="G16" s="343">
        <v>87.909431845483923</v>
      </c>
      <c r="H16" s="346">
        <v>69.864742300563904</v>
      </c>
      <c r="I16" s="350">
        <v>98.395203555406468</v>
      </c>
    </row>
    <row r="17" spans="1:9" ht="9.75" customHeight="1">
      <c r="A17" s="340"/>
      <c r="B17" s="345" t="s">
        <v>88</v>
      </c>
      <c r="C17" s="343">
        <v>124.44089776591534</v>
      </c>
      <c r="D17" s="343">
        <v>116.39417235920386</v>
      </c>
      <c r="E17" s="343">
        <v>129.49550142383956</v>
      </c>
      <c r="F17" s="343">
        <v>178.93611072897761</v>
      </c>
      <c r="G17" s="343">
        <v>101.86174518374615</v>
      </c>
      <c r="H17" s="346">
        <v>138.81743872279776</v>
      </c>
      <c r="I17" s="350">
        <v>123.94515953209509</v>
      </c>
    </row>
    <row r="18" spans="1:9" ht="9.75" customHeight="1">
      <c r="A18" s="340"/>
      <c r="B18" s="345" t="s">
        <v>89</v>
      </c>
      <c r="C18" s="343">
        <v>134.19999999999999</v>
      </c>
      <c r="D18" s="343">
        <v>138.6</v>
      </c>
      <c r="E18" s="343">
        <v>131.5</v>
      </c>
      <c r="F18" s="343">
        <v>180.3</v>
      </c>
      <c r="G18" s="343">
        <v>128.9</v>
      </c>
      <c r="H18" s="346">
        <v>120.7</v>
      </c>
      <c r="I18" s="350">
        <v>137.80000000000001</v>
      </c>
    </row>
    <row r="19" spans="1:9" ht="9.75" customHeight="1">
      <c r="A19" s="340"/>
      <c r="B19" s="345" t="s">
        <v>90</v>
      </c>
      <c r="C19" s="343">
        <v>98.4</v>
      </c>
      <c r="D19" s="343">
        <v>99.4</v>
      </c>
      <c r="E19" s="343">
        <v>97.7</v>
      </c>
      <c r="F19" s="343">
        <v>150.69999999999999</v>
      </c>
      <c r="G19" s="343">
        <v>87.5</v>
      </c>
      <c r="H19" s="346">
        <v>96.6</v>
      </c>
      <c r="I19" s="350">
        <v>98.4</v>
      </c>
    </row>
    <row r="20" spans="1:9" ht="9.75" customHeight="1">
      <c r="A20" s="340"/>
      <c r="B20" s="345"/>
      <c r="C20" s="343"/>
      <c r="D20" s="343"/>
      <c r="E20" s="343"/>
      <c r="F20" s="343"/>
      <c r="G20" s="343"/>
      <c r="H20" s="346"/>
      <c r="I20" s="350"/>
    </row>
    <row r="21" spans="1:9" ht="9.75" customHeight="1">
      <c r="A21" s="344" t="s">
        <v>91</v>
      </c>
      <c r="B21" s="342"/>
      <c r="C21" s="347">
        <v>112.12467955608841</v>
      </c>
      <c r="D21" s="347">
        <v>112.9396200587048</v>
      </c>
      <c r="E21" s="347">
        <v>111.61078070978586</v>
      </c>
      <c r="F21" s="347">
        <v>161.99763582627372</v>
      </c>
      <c r="G21" s="347">
        <v>101.54279425730752</v>
      </c>
      <c r="H21" s="348">
        <v>106.49554525584043</v>
      </c>
      <c r="I21" s="349">
        <v>114.63509077187538</v>
      </c>
    </row>
    <row r="22" spans="1:9" ht="9.75" customHeight="1">
      <c r="A22" s="344"/>
      <c r="B22" s="342"/>
      <c r="C22" s="347"/>
      <c r="D22" s="347"/>
      <c r="E22" s="347"/>
      <c r="F22" s="347"/>
      <c r="G22" s="347"/>
      <c r="H22" s="348"/>
      <c r="I22" s="349"/>
    </row>
    <row r="23" spans="1:9" ht="9.75" customHeight="1">
      <c r="A23" s="341">
        <v>2014</v>
      </c>
      <c r="B23" s="345" t="s">
        <v>87</v>
      </c>
      <c r="C23" s="343">
        <v>109.43333333333334</v>
      </c>
      <c r="D23" s="343">
        <v>113.56666666666666</v>
      </c>
      <c r="E23" s="343">
        <v>106.83333333333333</v>
      </c>
      <c r="F23" s="343">
        <v>156</v>
      </c>
      <c r="G23" s="343">
        <v>103.7</v>
      </c>
      <c r="H23" s="346">
        <v>97.666666666666671</v>
      </c>
      <c r="I23" s="350">
        <v>112.23333333333333</v>
      </c>
    </row>
    <row r="24" spans="1:9" ht="9.75" customHeight="1">
      <c r="A24" s="340"/>
      <c r="B24" s="345" t="s">
        <v>88</v>
      </c>
      <c r="C24" s="343">
        <v>132.30000000000001</v>
      </c>
      <c r="D24" s="343">
        <v>136.19999999999999</v>
      </c>
      <c r="E24" s="343">
        <v>129.80000000000001</v>
      </c>
      <c r="F24" s="343">
        <v>227.9</v>
      </c>
      <c r="G24" s="343">
        <v>114.9</v>
      </c>
      <c r="H24" s="350">
        <v>111.2</v>
      </c>
      <c r="I24" s="350">
        <v>140.9</v>
      </c>
    </row>
    <row r="25" spans="1:9" ht="9.75" customHeight="1">
      <c r="A25" s="340"/>
      <c r="B25" s="345" t="s">
        <v>89</v>
      </c>
      <c r="C25" s="343">
        <v>127.7</v>
      </c>
      <c r="D25" s="343">
        <v>111.6</v>
      </c>
      <c r="E25" s="343">
        <v>137.80000000000001</v>
      </c>
      <c r="F25" s="343">
        <v>194.4</v>
      </c>
      <c r="G25" s="343">
        <v>92.3</v>
      </c>
      <c r="H25" s="350">
        <v>134</v>
      </c>
      <c r="I25" s="350">
        <v>140.1</v>
      </c>
    </row>
    <row r="26" spans="1:9" ht="9.75" customHeight="1">
      <c r="A26" s="340"/>
      <c r="B26" s="345" t="s">
        <v>90</v>
      </c>
      <c r="C26" s="343">
        <v>95.7</v>
      </c>
      <c r="D26" s="343">
        <v>112</v>
      </c>
      <c r="E26" s="343">
        <v>85.5</v>
      </c>
      <c r="F26" s="343">
        <v>172.5</v>
      </c>
      <c r="G26" s="343">
        <v>97.9</v>
      </c>
      <c r="H26" s="350">
        <v>66</v>
      </c>
      <c r="I26" s="350">
        <v>97.1</v>
      </c>
    </row>
    <row r="27" spans="1:9" ht="9.75" customHeight="1">
      <c r="A27" s="340"/>
      <c r="B27" s="345"/>
      <c r="C27" s="343"/>
      <c r="D27" s="343"/>
      <c r="E27" s="343"/>
      <c r="F27" s="343"/>
      <c r="G27" s="343"/>
      <c r="H27" s="346"/>
      <c r="I27" s="350"/>
    </row>
    <row r="28" spans="1:9" ht="9.75" customHeight="1">
      <c r="A28" s="344" t="s">
        <v>91</v>
      </c>
      <c r="B28" s="342"/>
      <c r="C28" s="347">
        <v>116.28333333333333</v>
      </c>
      <c r="D28" s="347">
        <v>118.34166666666667</v>
      </c>
      <c r="E28" s="347">
        <v>114.98333333333333</v>
      </c>
      <c r="F28" s="347">
        <v>187.7</v>
      </c>
      <c r="G28" s="347">
        <v>102.20000000000002</v>
      </c>
      <c r="H28" s="348">
        <v>102.21666666666667</v>
      </c>
      <c r="I28" s="349">
        <v>122.58333333333334</v>
      </c>
    </row>
    <row r="29" spans="1:9" ht="9.75" customHeight="1">
      <c r="A29" s="344"/>
      <c r="B29" s="342"/>
      <c r="C29" s="347"/>
      <c r="D29" s="347"/>
      <c r="E29" s="347"/>
      <c r="F29" s="347"/>
      <c r="G29" s="347"/>
      <c r="H29" s="348"/>
      <c r="I29" s="349"/>
    </row>
    <row r="30" spans="1:9" ht="9.75" customHeight="1">
      <c r="A30" s="341">
        <v>2015</v>
      </c>
      <c r="B30" s="345" t="s">
        <v>87</v>
      </c>
      <c r="C30" s="343">
        <v>111.1</v>
      </c>
      <c r="D30" s="343">
        <v>117.3</v>
      </c>
      <c r="E30" s="343">
        <v>107.3</v>
      </c>
      <c r="F30" s="343">
        <v>196.5</v>
      </c>
      <c r="G30" s="343">
        <v>98.9</v>
      </c>
      <c r="H30" s="346">
        <v>82.7</v>
      </c>
      <c r="I30" s="350">
        <v>121.9</v>
      </c>
    </row>
    <row r="31" spans="1:9" ht="9.75" customHeight="1">
      <c r="A31" s="340"/>
      <c r="B31" s="345" t="s">
        <v>88</v>
      </c>
      <c r="C31" s="343">
        <v>127.8</v>
      </c>
      <c r="D31" s="343">
        <v>123.6</v>
      </c>
      <c r="E31" s="343">
        <v>130.5</v>
      </c>
      <c r="F31" s="343">
        <v>213.6</v>
      </c>
      <c r="G31" s="343">
        <v>102.7</v>
      </c>
      <c r="H31" s="350">
        <v>123.8</v>
      </c>
      <c r="I31" s="350">
        <v>134.4</v>
      </c>
    </row>
    <row r="32" spans="1:9" ht="9.75" customHeight="1">
      <c r="A32" s="340"/>
      <c r="B32" s="345" t="s">
        <v>89</v>
      </c>
      <c r="C32" s="343">
        <v>130.5</v>
      </c>
      <c r="D32" s="343">
        <v>130.1</v>
      </c>
      <c r="E32" s="343">
        <v>130.80000000000001</v>
      </c>
      <c r="F32" s="343">
        <v>220</v>
      </c>
      <c r="G32" s="343">
        <v>109.2</v>
      </c>
      <c r="H32" s="350">
        <v>125.1</v>
      </c>
      <c r="I32" s="350">
        <v>134.19999999999999</v>
      </c>
    </row>
    <row r="33" spans="1:9" ht="9.75" customHeight="1">
      <c r="A33" s="340"/>
      <c r="B33" s="345" t="s">
        <v>90</v>
      </c>
      <c r="C33" s="343">
        <v>117.1</v>
      </c>
      <c r="D33" s="343">
        <v>129.1</v>
      </c>
      <c r="E33" s="343">
        <v>109.5</v>
      </c>
      <c r="F33" s="343">
        <v>203.1</v>
      </c>
      <c r="G33" s="343">
        <v>111.9</v>
      </c>
      <c r="H33" s="350">
        <v>95</v>
      </c>
      <c r="I33" s="350">
        <v>118.2</v>
      </c>
    </row>
    <row r="34" spans="1:9" ht="9.75" customHeight="1">
      <c r="A34" s="340"/>
      <c r="B34" s="345"/>
      <c r="C34" s="343"/>
      <c r="D34" s="343"/>
      <c r="E34" s="343"/>
      <c r="F34" s="343"/>
      <c r="G34" s="343"/>
      <c r="H34" s="346"/>
      <c r="I34" s="350"/>
    </row>
    <row r="35" spans="1:9" ht="9.75" customHeight="1">
      <c r="A35" s="344" t="s">
        <v>91</v>
      </c>
      <c r="B35" s="342"/>
      <c r="C35" s="347">
        <v>121.625</v>
      </c>
      <c r="D35" s="347">
        <v>125.02500000000001</v>
      </c>
      <c r="E35" s="347">
        <v>119.52500000000001</v>
      </c>
      <c r="F35" s="347">
        <v>208.3</v>
      </c>
      <c r="G35" s="347">
        <v>105.67500000000001</v>
      </c>
      <c r="H35" s="348">
        <v>106.65</v>
      </c>
      <c r="I35" s="349">
        <v>127.175</v>
      </c>
    </row>
    <row r="36" spans="1:9" ht="9.9499999999999993" customHeight="1">
      <c r="A36" s="42"/>
      <c r="B36" s="17"/>
      <c r="C36" s="58"/>
      <c r="D36" s="58"/>
      <c r="E36" s="58"/>
      <c r="F36" s="58"/>
      <c r="G36" s="58"/>
      <c r="H36" s="59"/>
      <c r="I36" s="60"/>
    </row>
  </sheetData>
  <mergeCells count="5">
    <mergeCell ref="A4:B7"/>
    <mergeCell ref="F5:F7"/>
    <mergeCell ref="G5:G7"/>
    <mergeCell ref="H5:H7"/>
    <mergeCell ref="I5:I7"/>
  </mergeCells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zoomScaleNormal="100" workbookViewId="0"/>
  </sheetViews>
  <sheetFormatPr baseColWidth="10" defaultColWidth="9.7109375" defaultRowHeight="12.75"/>
  <cols>
    <col min="1" max="1" width="7.7109375" style="36" customWidth="1"/>
    <col min="2" max="2" width="9.7109375" style="9" customWidth="1"/>
    <col min="3" max="3" width="9.85546875" style="9" customWidth="1"/>
    <col min="4" max="4" width="9.85546875" style="37" customWidth="1"/>
    <col min="5" max="5" width="9.7109375" style="37" customWidth="1"/>
    <col min="6" max="6" width="9.85546875" style="37" customWidth="1"/>
    <col min="7" max="7" width="10.7109375" style="37" customWidth="1"/>
    <col min="8" max="8" width="9.85546875" style="37" customWidth="1"/>
    <col min="9" max="9" width="9.85546875" customWidth="1"/>
  </cols>
  <sheetData>
    <row r="1" spans="1:9" ht="10.5" customHeight="1">
      <c r="A1" s="61" t="s">
        <v>92</v>
      </c>
      <c r="B1" s="62"/>
      <c r="C1" s="42"/>
      <c r="D1" s="63"/>
      <c r="E1" s="63"/>
      <c r="F1" s="63"/>
      <c r="G1" s="63"/>
      <c r="H1"/>
      <c r="I1" s="64"/>
    </row>
    <row r="2" spans="1:9" ht="10.5" customHeight="1">
      <c r="A2" s="65" t="s">
        <v>85</v>
      </c>
      <c r="B2" s="62"/>
      <c r="C2" s="62"/>
      <c r="D2" s="63"/>
      <c r="E2" s="63"/>
      <c r="F2" s="63"/>
      <c r="G2" s="63"/>
      <c r="H2"/>
      <c r="I2" s="64"/>
    </row>
    <row r="3" spans="1:9" ht="9.75" customHeight="1">
      <c r="A3" s="26"/>
      <c r="D3" s="9"/>
      <c r="E3" s="9"/>
      <c r="F3" s="9"/>
      <c r="G3" s="9"/>
      <c r="H3" s="9"/>
      <c r="I3" s="9"/>
    </row>
    <row r="4" spans="1:9" ht="11.25" customHeight="1">
      <c r="A4" s="673" t="s">
        <v>86</v>
      </c>
      <c r="B4" s="684"/>
      <c r="C4" s="11"/>
      <c r="D4" s="28"/>
      <c r="E4" s="28"/>
      <c r="F4" s="29" t="s">
        <v>35</v>
      </c>
      <c r="G4" s="30"/>
      <c r="H4" s="31"/>
      <c r="I4" s="28"/>
    </row>
    <row r="5" spans="1:9" ht="11.25" customHeight="1">
      <c r="A5" s="675"/>
      <c r="B5" s="685"/>
      <c r="C5" s="13" t="s">
        <v>36</v>
      </c>
      <c r="D5" s="32"/>
      <c r="E5" s="32"/>
      <c r="F5" s="678" t="s">
        <v>37</v>
      </c>
      <c r="G5" s="701" t="s">
        <v>38</v>
      </c>
      <c r="H5" s="678" t="s">
        <v>39</v>
      </c>
      <c r="I5" s="704" t="s">
        <v>40</v>
      </c>
    </row>
    <row r="6" spans="1:9" ht="11.25" customHeight="1">
      <c r="A6" s="675"/>
      <c r="B6" s="685"/>
      <c r="C6" s="13" t="s">
        <v>41</v>
      </c>
      <c r="D6" s="13" t="s">
        <v>31</v>
      </c>
      <c r="E6" s="14" t="s">
        <v>32</v>
      </c>
      <c r="F6" s="691"/>
      <c r="G6" s="702"/>
      <c r="H6" s="691"/>
      <c r="I6" s="705"/>
    </row>
    <row r="7" spans="1:9" ht="11.25" customHeight="1">
      <c r="A7" s="677"/>
      <c r="B7" s="686"/>
      <c r="C7" s="33"/>
      <c r="D7" s="34"/>
      <c r="E7" s="35"/>
      <c r="F7" s="698"/>
      <c r="G7" s="703"/>
      <c r="H7" s="698"/>
      <c r="I7" s="706"/>
    </row>
    <row r="8" spans="1:9" ht="9.9499999999999993" customHeight="1">
      <c r="B8" s="18"/>
      <c r="C8" s="37"/>
      <c r="H8" s="38"/>
      <c r="I8" s="37"/>
    </row>
    <row r="9" spans="1:9" ht="9.75" customHeight="1">
      <c r="A9" s="352">
        <v>2012</v>
      </c>
      <c r="B9" s="356" t="s">
        <v>87</v>
      </c>
      <c r="C9" s="354">
        <v>86.79536058569613</v>
      </c>
      <c r="D9" s="354">
        <v>97.754687239217517</v>
      </c>
      <c r="E9" s="354">
        <v>79.917168754997959</v>
      </c>
      <c r="F9" s="354">
        <v>117.00234920702435</v>
      </c>
      <c r="G9" s="354">
        <v>93.282472721324709</v>
      </c>
      <c r="H9" s="357">
        <v>68.814601228290769</v>
      </c>
      <c r="I9" s="361">
        <v>86.533396753889207</v>
      </c>
    </row>
    <row r="10" spans="1:9" ht="9.75" customHeight="1">
      <c r="A10" s="351"/>
      <c r="B10" s="356" t="s">
        <v>88</v>
      </c>
      <c r="C10" s="354">
        <v>113.70368363869959</v>
      </c>
      <c r="D10" s="354">
        <v>120.52545163285986</v>
      </c>
      <c r="E10" s="354">
        <v>109.42173157097636</v>
      </c>
      <c r="F10" s="354">
        <v>152.1891363579393</v>
      </c>
      <c r="G10" s="354">
        <v>113.16807973539056</v>
      </c>
      <c r="H10" s="357">
        <v>107.40663932419112</v>
      </c>
      <c r="I10" s="361">
        <v>110.62963767354236</v>
      </c>
    </row>
    <row r="11" spans="1:9" ht="9.75" customHeight="1">
      <c r="A11" s="351"/>
      <c r="B11" s="356" t="s">
        <v>89</v>
      </c>
      <c r="C11" s="354">
        <v>117.65436194493897</v>
      </c>
      <c r="D11" s="354">
        <v>123.96655538459152</v>
      </c>
      <c r="E11" s="354">
        <v>113.69196673973963</v>
      </c>
      <c r="F11" s="354">
        <v>148.22759227572305</v>
      </c>
      <c r="G11" s="354">
        <v>118.32924212806788</v>
      </c>
      <c r="H11" s="357">
        <v>111.80993325671609</v>
      </c>
      <c r="I11" s="361">
        <v>114.81702828475055</v>
      </c>
    </row>
    <row r="12" spans="1:9" ht="9.75" customHeight="1">
      <c r="A12" s="351"/>
      <c r="B12" s="356" t="s">
        <v>90</v>
      </c>
      <c r="C12" s="354">
        <v>91.143124945995027</v>
      </c>
      <c r="D12" s="354">
        <v>105.33788244219153</v>
      </c>
      <c r="E12" s="354">
        <v>82.228420164473832</v>
      </c>
      <c r="F12" s="354">
        <v>141.08692041570237</v>
      </c>
      <c r="G12" s="354">
        <v>97.031320723437759</v>
      </c>
      <c r="H12" s="357">
        <v>84.809646700888464</v>
      </c>
      <c r="I12" s="361">
        <v>80.695428563442491</v>
      </c>
    </row>
    <row r="13" spans="1:9" ht="9.75" customHeight="1">
      <c r="A13" s="351"/>
      <c r="B13" s="356"/>
      <c r="C13" s="354"/>
      <c r="D13" s="354"/>
      <c r="E13" s="354"/>
      <c r="F13" s="354"/>
      <c r="G13" s="354"/>
      <c r="H13" s="357"/>
      <c r="I13" s="361"/>
    </row>
    <row r="14" spans="1:9" ht="9.75" customHeight="1">
      <c r="A14" s="355" t="s">
        <v>91</v>
      </c>
      <c r="B14" s="353"/>
      <c r="C14" s="358">
        <v>102.32413277883242</v>
      </c>
      <c r="D14" s="358">
        <v>111.8961441747151</v>
      </c>
      <c r="E14" s="358">
        <v>96.314821807546949</v>
      </c>
      <c r="F14" s="358">
        <v>139.62649956409729</v>
      </c>
      <c r="G14" s="358">
        <v>105.45277882705524</v>
      </c>
      <c r="H14" s="359">
        <v>93.210205127521618</v>
      </c>
      <c r="I14" s="360">
        <v>98.168872818906152</v>
      </c>
    </row>
    <row r="15" spans="1:9" ht="9.75" customHeight="1">
      <c r="A15" s="355"/>
      <c r="B15" s="353"/>
      <c r="C15" s="354"/>
      <c r="D15" s="354"/>
      <c r="E15" s="354"/>
      <c r="F15" s="354"/>
      <c r="G15" s="354"/>
      <c r="H15" s="357"/>
      <c r="I15" s="361"/>
    </row>
    <row r="16" spans="1:9" ht="9.75" customHeight="1">
      <c r="A16" s="352">
        <v>2013</v>
      </c>
      <c r="B16" s="356" t="s">
        <v>87</v>
      </c>
      <c r="C16" s="354">
        <v>84.160753838941616</v>
      </c>
      <c r="D16" s="354">
        <v>89.308833906599645</v>
      </c>
      <c r="E16" s="354">
        <v>80.927939773503837</v>
      </c>
      <c r="F16" s="354">
        <v>126.8882652354019</v>
      </c>
      <c r="G16" s="354">
        <v>80.576931114100745</v>
      </c>
      <c r="H16" s="357">
        <v>63.978701740443121</v>
      </c>
      <c r="I16" s="361">
        <v>91.022389967998606</v>
      </c>
    </row>
    <row r="17" spans="1:9" ht="9.75" customHeight="1">
      <c r="A17" s="351"/>
      <c r="B17" s="356" t="s">
        <v>88</v>
      </c>
      <c r="C17" s="354">
        <v>113.67324473978344</v>
      </c>
      <c r="D17" s="354">
        <v>105.92453398723494</v>
      </c>
      <c r="E17" s="354">
        <v>118.54212328200802</v>
      </c>
      <c r="F17" s="354">
        <v>163.26287475271681</v>
      </c>
      <c r="G17" s="354">
        <v>92.601586530678318</v>
      </c>
      <c r="H17" s="357">
        <v>126.31250111264582</v>
      </c>
      <c r="I17" s="361">
        <v>113.92018339346974</v>
      </c>
    </row>
    <row r="18" spans="1:9" ht="9.75" customHeight="1">
      <c r="A18" s="351"/>
      <c r="B18" s="356" t="s">
        <v>89</v>
      </c>
      <c r="C18" s="354">
        <v>122.1</v>
      </c>
      <c r="D18" s="354">
        <v>126</v>
      </c>
      <c r="E18" s="354">
        <v>119.7</v>
      </c>
      <c r="F18" s="354">
        <v>164</v>
      </c>
      <c r="G18" s="354">
        <v>117.1</v>
      </c>
      <c r="H18" s="361">
        <v>109.4</v>
      </c>
      <c r="I18" s="361">
        <v>125.9</v>
      </c>
    </row>
    <row r="19" spans="1:9" ht="9.75" customHeight="1">
      <c r="A19" s="351"/>
      <c r="B19" s="356" t="s">
        <v>90</v>
      </c>
      <c r="C19" s="354">
        <v>89.1</v>
      </c>
      <c r="D19" s="354">
        <v>90</v>
      </c>
      <c r="E19" s="354">
        <v>88.4</v>
      </c>
      <c r="F19" s="354">
        <v>136.69999999999999</v>
      </c>
      <c r="G19" s="354">
        <v>79.2</v>
      </c>
      <c r="H19" s="361">
        <v>87.1</v>
      </c>
      <c r="I19" s="361">
        <v>89.3</v>
      </c>
    </row>
    <row r="20" spans="1:9" ht="9.75" customHeight="1">
      <c r="A20" s="351"/>
      <c r="B20" s="356"/>
      <c r="C20" s="354"/>
      <c r="D20" s="354"/>
      <c r="E20" s="354"/>
      <c r="F20" s="354"/>
      <c r="G20" s="354"/>
      <c r="H20" s="357"/>
      <c r="I20" s="361"/>
    </row>
    <row r="21" spans="1:9" ht="9.75" customHeight="1">
      <c r="A21" s="355" t="s">
        <v>91</v>
      </c>
      <c r="B21" s="353"/>
      <c r="C21" s="358">
        <v>102.2</v>
      </c>
      <c r="D21" s="358">
        <v>102.8</v>
      </c>
      <c r="E21" s="358">
        <v>101.9</v>
      </c>
      <c r="F21" s="358">
        <v>147.9</v>
      </c>
      <c r="G21" s="358">
        <v>92.3</v>
      </c>
      <c r="H21" s="359">
        <v>96.6</v>
      </c>
      <c r="I21" s="360">
        <v>105</v>
      </c>
    </row>
    <row r="22" spans="1:9" ht="9.75" customHeight="1">
      <c r="A22" s="355"/>
      <c r="B22" s="353"/>
      <c r="C22" s="354"/>
      <c r="D22" s="354"/>
      <c r="E22" s="354"/>
      <c r="F22" s="354"/>
      <c r="G22" s="354"/>
      <c r="H22" s="357"/>
      <c r="I22" s="361"/>
    </row>
    <row r="23" spans="1:9" ht="9.75" customHeight="1">
      <c r="A23" s="352">
        <v>2014</v>
      </c>
      <c r="B23" s="356" t="s">
        <v>87</v>
      </c>
      <c r="C23" s="354">
        <v>98</v>
      </c>
      <c r="D23" s="354">
        <v>101</v>
      </c>
      <c r="E23" s="354">
        <v>96.2</v>
      </c>
      <c r="F23" s="354">
        <v>138.9</v>
      </c>
      <c r="G23" s="354">
        <v>92.2</v>
      </c>
      <c r="H23" s="357">
        <v>87.9</v>
      </c>
      <c r="I23" s="361">
        <v>101.1</v>
      </c>
    </row>
    <row r="24" spans="1:9" ht="9.75" customHeight="1">
      <c r="A24" s="351"/>
      <c r="B24" s="356" t="s">
        <v>88</v>
      </c>
      <c r="C24" s="354">
        <v>118.2</v>
      </c>
      <c r="D24" s="354">
        <v>120.8</v>
      </c>
      <c r="E24" s="354">
        <v>116.5</v>
      </c>
      <c r="F24" s="354">
        <v>202.3</v>
      </c>
      <c r="G24" s="354">
        <v>101.9</v>
      </c>
      <c r="H24" s="357">
        <v>99.5</v>
      </c>
      <c r="I24" s="361">
        <v>126.6</v>
      </c>
    </row>
    <row r="25" spans="1:9" ht="9.75" customHeight="1">
      <c r="A25" s="351"/>
      <c r="B25" s="356" t="s">
        <v>89</v>
      </c>
      <c r="C25" s="354">
        <v>113.7</v>
      </c>
      <c r="D25" s="354">
        <v>98.6</v>
      </c>
      <c r="E25" s="354">
        <v>123.1</v>
      </c>
      <c r="F25" s="354">
        <v>172</v>
      </c>
      <c r="G25" s="354">
        <v>81.599999999999994</v>
      </c>
      <c r="H25" s="361">
        <v>119.7</v>
      </c>
      <c r="I25" s="361">
        <v>125.2</v>
      </c>
    </row>
    <row r="26" spans="1:9" ht="9.75" customHeight="1">
      <c r="A26" s="351"/>
      <c r="B26" s="356" t="s">
        <v>90</v>
      </c>
      <c r="C26" s="354">
        <v>85</v>
      </c>
      <c r="D26" s="354">
        <v>99.1</v>
      </c>
      <c r="E26" s="354">
        <v>76.2</v>
      </c>
      <c r="F26" s="354">
        <v>152.9</v>
      </c>
      <c r="G26" s="354">
        <v>86.6</v>
      </c>
      <c r="H26" s="361">
        <v>58.8</v>
      </c>
      <c r="I26" s="361">
        <v>86.5</v>
      </c>
    </row>
    <row r="27" spans="1:9" ht="9.75" customHeight="1">
      <c r="A27" s="351"/>
      <c r="B27" s="356"/>
      <c r="C27" s="354"/>
      <c r="D27" s="354"/>
      <c r="E27" s="354"/>
      <c r="F27" s="354"/>
      <c r="G27" s="354"/>
      <c r="H27" s="357"/>
      <c r="I27" s="361"/>
    </row>
    <row r="28" spans="1:9" ht="9.75" customHeight="1">
      <c r="A28" s="355" t="s">
        <v>91</v>
      </c>
      <c r="B28" s="353"/>
      <c r="C28" s="358">
        <v>103.72499999999999</v>
      </c>
      <c r="D28" s="358">
        <v>104.875</v>
      </c>
      <c r="E28" s="358">
        <v>102.99999999999999</v>
      </c>
      <c r="F28" s="358">
        <v>166.7</v>
      </c>
      <c r="G28" s="358">
        <v>90.5</v>
      </c>
      <c r="H28" s="359">
        <v>91.5</v>
      </c>
      <c r="I28" s="360">
        <v>109.8</v>
      </c>
    </row>
    <row r="29" spans="1:9" ht="9.75" customHeight="1">
      <c r="A29" s="355"/>
      <c r="B29" s="353"/>
      <c r="C29" s="354"/>
      <c r="D29" s="354"/>
      <c r="E29" s="354"/>
      <c r="F29" s="354"/>
      <c r="G29" s="354"/>
      <c r="H29" s="357"/>
      <c r="I29" s="361"/>
    </row>
    <row r="30" spans="1:9" ht="9.75" customHeight="1">
      <c r="A30" s="352">
        <v>2015</v>
      </c>
      <c r="B30" s="356" t="s">
        <v>87</v>
      </c>
      <c r="C30" s="354">
        <v>98.2</v>
      </c>
      <c r="D30" s="354">
        <v>102.5</v>
      </c>
      <c r="E30" s="354">
        <v>95.5</v>
      </c>
      <c r="F30" s="354">
        <v>171.9</v>
      </c>
      <c r="G30" s="354">
        <v>86.3</v>
      </c>
      <c r="H30" s="357">
        <v>73.5</v>
      </c>
      <c r="I30" s="361">
        <v>108.5</v>
      </c>
    </row>
    <row r="31" spans="1:9" ht="9.75" customHeight="1">
      <c r="A31" s="351"/>
      <c r="B31" s="356" t="s">
        <v>88</v>
      </c>
      <c r="C31" s="354">
        <v>112.2</v>
      </c>
      <c r="D31" s="354">
        <v>107.5</v>
      </c>
      <c r="E31" s="354">
        <v>115.1</v>
      </c>
      <c r="F31" s="354">
        <v>185.8</v>
      </c>
      <c r="G31" s="354">
        <v>89.4</v>
      </c>
      <c r="H31" s="361">
        <v>109.1</v>
      </c>
      <c r="I31" s="361">
        <v>118.6</v>
      </c>
    </row>
    <row r="32" spans="1:9" ht="9.75" customHeight="1">
      <c r="A32" s="351"/>
      <c r="B32" s="356" t="s">
        <v>89</v>
      </c>
      <c r="C32" s="354">
        <v>114.3</v>
      </c>
      <c r="D32" s="354">
        <v>113.1</v>
      </c>
      <c r="E32" s="354">
        <v>115</v>
      </c>
      <c r="F32" s="354">
        <v>191.3</v>
      </c>
      <c r="G32" s="354">
        <v>95</v>
      </c>
      <c r="H32" s="361">
        <v>110.4</v>
      </c>
      <c r="I32" s="361">
        <v>117.7</v>
      </c>
    </row>
    <row r="33" spans="1:9" ht="9.75" customHeight="1">
      <c r="A33" s="351"/>
      <c r="B33" s="356" t="s">
        <v>90</v>
      </c>
      <c r="C33" s="354">
        <v>102</v>
      </c>
      <c r="D33" s="354">
        <v>111.7</v>
      </c>
      <c r="E33" s="354">
        <v>96</v>
      </c>
      <c r="F33" s="354">
        <v>175.8</v>
      </c>
      <c r="G33" s="354">
        <v>96.8</v>
      </c>
      <c r="H33" s="361">
        <v>83.6</v>
      </c>
      <c r="I33" s="361">
        <v>103.3</v>
      </c>
    </row>
    <row r="34" spans="1:9" ht="9.75" customHeight="1">
      <c r="A34" s="351"/>
      <c r="B34" s="356"/>
      <c r="C34" s="354"/>
      <c r="D34" s="354"/>
      <c r="E34" s="354"/>
      <c r="F34" s="354"/>
      <c r="G34" s="354"/>
      <c r="H34" s="357"/>
      <c r="I34" s="361"/>
    </row>
    <row r="35" spans="1:9" ht="9.75" customHeight="1">
      <c r="A35" s="355" t="s">
        <v>91</v>
      </c>
      <c r="B35" s="353"/>
      <c r="C35" s="358">
        <v>106.6</v>
      </c>
      <c r="D35" s="358">
        <v>108.7</v>
      </c>
      <c r="E35" s="358">
        <v>105.4</v>
      </c>
      <c r="F35" s="358">
        <v>181.4</v>
      </c>
      <c r="G35" s="358">
        <v>91.8</v>
      </c>
      <c r="H35" s="359">
        <v>94.1</v>
      </c>
      <c r="I35" s="360">
        <v>112.02500000000001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zoomScaleNormal="100" workbookViewId="0">
      <selection sqref="A1:B2"/>
    </sheetView>
  </sheetViews>
  <sheetFormatPr baseColWidth="10" defaultRowHeight="12.75"/>
  <cols>
    <col min="1" max="1" width="7.7109375" style="36" customWidth="1"/>
    <col min="2" max="2" width="9.7109375" style="9" customWidth="1"/>
    <col min="3" max="3" width="9.85546875" style="9" customWidth="1"/>
    <col min="4" max="6" width="9.85546875" style="37" customWidth="1"/>
    <col min="7" max="7" width="10.7109375" style="37" customWidth="1"/>
    <col min="8" max="8" width="9.85546875" style="37" customWidth="1"/>
    <col min="9" max="9" width="9.7109375" customWidth="1"/>
    <col min="10" max="10" width="14" customWidth="1"/>
  </cols>
  <sheetData>
    <row r="1" spans="1:10" ht="10.5" customHeight="1">
      <c r="A1" s="61" t="s">
        <v>93</v>
      </c>
      <c r="B1" s="104"/>
      <c r="C1" s="111"/>
      <c r="D1" s="176"/>
      <c r="E1" s="176"/>
      <c r="F1" s="176"/>
      <c r="G1" s="176"/>
      <c r="H1" s="177"/>
      <c r="I1" s="23"/>
    </row>
    <row r="2" spans="1:10" ht="10.5" customHeight="1">
      <c r="A2" s="65" t="s">
        <v>34</v>
      </c>
      <c r="B2" s="104"/>
      <c r="C2" s="104"/>
      <c r="D2" s="176"/>
      <c r="E2" s="176"/>
      <c r="F2" s="176"/>
      <c r="G2" s="176"/>
      <c r="H2" s="177"/>
      <c r="I2" s="23"/>
    </row>
    <row r="3" spans="1:10" ht="9.75" customHeight="1">
      <c r="A3" s="26"/>
      <c r="D3" s="9"/>
      <c r="E3" s="9"/>
      <c r="F3" s="9"/>
      <c r="G3" s="9"/>
      <c r="H3" s="9"/>
    </row>
    <row r="4" spans="1:10" ht="11.25" customHeight="1">
      <c r="A4" s="673" t="s">
        <v>86</v>
      </c>
      <c r="B4" s="684"/>
      <c r="C4" s="11"/>
      <c r="D4" s="28"/>
      <c r="E4" s="28"/>
      <c r="F4" s="29" t="s">
        <v>35</v>
      </c>
      <c r="G4" s="30"/>
      <c r="H4" s="28"/>
      <c r="I4" s="31"/>
    </row>
    <row r="5" spans="1:10" ht="11.25" customHeight="1">
      <c r="A5" s="675"/>
      <c r="B5" s="685"/>
      <c r="C5" s="13" t="s">
        <v>36</v>
      </c>
      <c r="D5" s="32"/>
      <c r="E5" s="32"/>
      <c r="F5" s="678" t="s">
        <v>37</v>
      </c>
      <c r="G5" s="678" t="s">
        <v>38</v>
      </c>
      <c r="H5" s="699" t="s">
        <v>39</v>
      </c>
      <c r="I5" s="699" t="s">
        <v>40</v>
      </c>
    </row>
    <row r="6" spans="1:10" ht="11.25" customHeight="1">
      <c r="A6" s="675"/>
      <c r="B6" s="685"/>
      <c r="C6" s="13" t="s">
        <v>41</v>
      </c>
      <c r="D6" s="13" t="s">
        <v>31</v>
      </c>
      <c r="E6" s="14" t="s">
        <v>32</v>
      </c>
      <c r="F6" s="691"/>
      <c r="G6" s="691"/>
      <c r="H6" s="674"/>
      <c r="I6" s="674"/>
    </row>
    <row r="7" spans="1:10" ht="11.25" customHeight="1">
      <c r="A7" s="677"/>
      <c r="B7" s="686"/>
      <c r="C7" s="33"/>
      <c r="D7" s="34"/>
      <c r="E7" s="35"/>
      <c r="F7" s="698"/>
      <c r="G7" s="698"/>
      <c r="H7" s="676"/>
      <c r="I7" s="676"/>
    </row>
    <row r="8" spans="1:10" ht="9.9499999999999993" customHeight="1">
      <c r="B8" s="18"/>
      <c r="C8" s="37"/>
      <c r="I8" s="27"/>
    </row>
    <row r="9" spans="1:10" ht="9.75" customHeight="1">
      <c r="A9" s="606">
        <v>2012</v>
      </c>
      <c r="B9" s="421" t="s">
        <v>87</v>
      </c>
      <c r="C9" s="642">
        <v>94.789868270117779</v>
      </c>
      <c r="D9" s="643">
        <v>87.651563072210934</v>
      </c>
      <c r="E9" s="643">
        <v>99.408132995205676</v>
      </c>
      <c r="F9" s="643">
        <v>180.40053404539387</v>
      </c>
      <c r="G9" s="643">
        <v>75.928599553747205</v>
      </c>
      <c r="H9" s="643">
        <v>95.484091919094453</v>
      </c>
      <c r="I9" s="643">
        <v>101.98324486953838</v>
      </c>
      <c r="J9" s="121"/>
    </row>
    <row r="10" spans="1:10" ht="9.75" customHeight="1">
      <c r="A10" s="591"/>
      <c r="B10" s="421" t="s">
        <v>88</v>
      </c>
      <c r="C10" s="642">
        <v>97.978940808766978</v>
      </c>
      <c r="D10" s="643">
        <v>92.079102440323595</v>
      </c>
      <c r="E10" s="643">
        <v>101.7959554453353</v>
      </c>
      <c r="F10" s="643">
        <v>176.23052959501558</v>
      </c>
      <c r="G10" s="643">
        <v>81.442821517634485</v>
      </c>
      <c r="H10" s="643">
        <v>97.357373600372924</v>
      </c>
      <c r="I10" s="643">
        <v>104.70872944348298</v>
      </c>
      <c r="J10" s="121"/>
    </row>
    <row r="11" spans="1:10" ht="9.75" customHeight="1">
      <c r="A11" s="591"/>
      <c r="B11" s="421" t="s">
        <v>89</v>
      </c>
      <c r="C11" s="642">
        <v>95.201825559301497</v>
      </c>
      <c r="D11" s="643">
        <v>94.085627725804841</v>
      </c>
      <c r="E11" s="643">
        <v>95.923971354100061</v>
      </c>
      <c r="F11" s="643">
        <v>171.73416407061268</v>
      </c>
      <c r="G11" s="643">
        <v>84.271276695479344</v>
      </c>
      <c r="H11" s="643">
        <v>83.961724386773412</v>
      </c>
      <c r="I11" s="643">
        <v>103.77407373880565</v>
      </c>
      <c r="J11" s="121"/>
    </row>
    <row r="12" spans="1:10" ht="9.75" customHeight="1">
      <c r="A12" s="591"/>
      <c r="B12" s="421" t="s">
        <v>90</v>
      </c>
      <c r="C12" s="642">
        <v>82.850299788839195</v>
      </c>
      <c r="D12" s="643">
        <v>90.713786330192761</v>
      </c>
      <c r="E12" s="643">
        <v>77.762864956158552</v>
      </c>
      <c r="F12" s="643">
        <v>159.19596499035751</v>
      </c>
      <c r="G12" s="643">
        <v>82.058012862580398</v>
      </c>
      <c r="H12" s="643">
        <v>71.559795113213681</v>
      </c>
      <c r="I12" s="643">
        <v>81.83356617973304</v>
      </c>
      <c r="J12" s="121"/>
    </row>
    <row r="13" spans="1:10" ht="9.75" customHeight="1">
      <c r="A13" s="591"/>
      <c r="B13" s="421"/>
      <c r="C13" s="642"/>
      <c r="D13" s="643"/>
      <c r="E13" s="643"/>
      <c r="F13" s="643"/>
      <c r="G13" s="643"/>
      <c r="H13" s="643"/>
      <c r="I13" s="643"/>
      <c r="J13" s="121"/>
    </row>
    <row r="14" spans="1:10" ht="9.75" customHeight="1">
      <c r="A14" s="366" t="s">
        <v>91</v>
      </c>
      <c r="B14" s="605"/>
      <c r="C14" s="644">
        <v>92.705233606756366</v>
      </c>
      <c r="D14" s="645">
        <v>91.132519892133033</v>
      </c>
      <c r="E14" s="645">
        <v>93.722731187699893</v>
      </c>
      <c r="F14" s="645">
        <v>171.8902981753449</v>
      </c>
      <c r="G14" s="645">
        <v>80.925177657360365</v>
      </c>
      <c r="H14" s="645">
        <v>87.090746254863618</v>
      </c>
      <c r="I14" s="645">
        <v>98.074903557890011</v>
      </c>
      <c r="J14" s="197"/>
    </row>
    <row r="15" spans="1:10" ht="9.75" customHeight="1">
      <c r="A15" s="366"/>
      <c r="B15" s="605"/>
      <c r="C15" s="642"/>
      <c r="D15" s="643"/>
      <c r="E15" s="643"/>
      <c r="F15" s="643"/>
      <c r="G15" s="643"/>
      <c r="H15" s="643"/>
      <c r="I15" s="643"/>
      <c r="J15" s="121"/>
    </row>
    <row r="16" spans="1:10" ht="9.75" customHeight="1">
      <c r="A16" s="606">
        <v>2013</v>
      </c>
      <c r="B16" s="421" t="s">
        <v>87</v>
      </c>
      <c r="C16" s="642">
        <v>100.64214659827086</v>
      </c>
      <c r="D16" s="643">
        <v>97.940706462030164</v>
      </c>
      <c r="E16" s="643">
        <v>102.38989558661551</v>
      </c>
      <c r="F16" s="643">
        <v>189.96588043317016</v>
      </c>
      <c r="G16" s="643">
        <v>86.309226932668324</v>
      </c>
      <c r="H16" s="643">
        <v>92.655686641180395</v>
      </c>
      <c r="I16" s="643">
        <v>108.7778707776059</v>
      </c>
      <c r="J16" s="121"/>
    </row>
    <row r="17" spans="1:10" ht="9.75" customHeight="1">
      <c r="A17" s="591"/>
      <c r="B17" s="421" t="s">
        <v>88</v>
      </c>
      <c r="C17" s="642">
        <v>105.85726431915312</v>
      </c>
      <c r="D17" s="643">
        <v>99.463827945533836</v>
      </c>
      <c r="E17" s="643">
        <v>109.9936217398246</v>
      </c>
      <c r="F17" s="643">
        <v>198.46758641151163</v>
      </c>
      <c r="G17" s="643">
        <v>86.95029343933399</v>
      </c>
      <c r="H17" s="643">
        <v>108.42935985790022</v>
      </c>
      <c r="I17" s="643">
        <v>111.02015262178506</v>
      </c>
      <c r="J17" s="121"/>
    </row>
    <row r="18" spans="1:10" ht="9.75" customHeight="1">
      <c r="A18" s="591"/>
      <c r="B18" s="421" t="s">
        <v>89</v>
      </c>
      <c r="C18" s="642">
        <v>102.4</v>
      </c>
      <c r="D18" s="643">
        <v>98.8</v>
      </c>
      <c r="E18" s="643">
        <v>104.8</v>
      </c>
      <c r="F18" s="643">
        <v>190.5</v>
      </c>
      <c r="G18" s="643">
        <v>87.3</v>
      </c>
      <c r="H18" s="643">
        <v>99.6</v>
      </c>
      <c r="I18" s="643">
        <v>108.1</v>
      </c>
      <c r="J18" s="121"/>
    </row>
    <row r="19" spans="1:10" ht="9.75" customHeight="1">
      <c r="A19" s="591"/>
      <c r="B19" s="421" t="s">
        <v>90</v>
      </c>
      <c r="C19" s="642">
        <v>85.8</v>
      </c>
      <c r="D19" s="643">
        <v>85.7</v>
      </c>
      <c r="E19" s="643">
        <v>85.8</v>
      </c>
      <c r="F19" s="643">
        <v>157.6</v>
      </c>
      <c r="G19" s="643">
        <v>76.599999999999994</v>
      </c>
      <c r="H19" s="643">
        <v>83.2</v>
      </c>
      <c r="I19" s="643">
        <v>87.5</v>
      </c>
      <c r="J19" s="121"/>
    </row>
    <row r="20" spans="1:10" ht="9.75" customHeight="1">
      <c r="A20" s="591"/>
      <c r="B20" s="421"/>
      <c r="C20" s="642"/>
      <c r="D20" s="643"/>
      <c r="E20" s="643"/>
      <c r="F20" s="643"/>
      <c r="G20" s="643"/>
      <c r="H20" s="643"/>
      <c r="I20" s="643"/>
      <c r="J20" s="121"/>
    </row>
    <row r="21" spans="1:10" ht="9.75" customHeight="1">
      <c r="A21" s="366" t="s">
        <v>91</v>
      </c>
      <c r="B21" s="605"/>
      <c r="C21" s="644">
        <v>98.674852729356004</v>
      </c>
      <c r="D21" s="644">
        <v>95.476133601890993</v>
      </c>
      <c r="E21" s="644">
        <v>100.74587933161003</v>
      </c>
      <c r="F21" s="644">
        <v>184.13336671117045</v>
      </c>
      <c r="G21" s="644">
        <v>84.28988009300059</v>
      </c>
      <c r="H21" s="644">
        <v>95.97126162477015</v>
      </c>
      <c r="I21" s="644">
        <v>103.9</v>
      </c>
      <c r="J21" s="157"/>
    </row>
    <row r="22" spans="1:10" ht="9.75" customHeight="1">
      <c r="A22" s="366"/>
      <c r="B22" s="605"/>
      <c r="C22" s="642"/>
      <c r="D22" s="643"/>
      <c r="E22" s="643"/>
      <c r="F22" s="643"/>
      <c r="G22" s="643"/>
      <c r="H22" s="643"/>
      <c r="I22" s="643"/>
      <c r="J22" s="121"/>
    </row>
    <row r="23" spans="1:10" ht="9.75" customHeight="1">
      <c r="A23" s="606">
        <v>2014</v>
      </c>
      <c r="B23" s="421" t="s">
        <v>87</v>
      </c>
      <c r="C23" s="642">
        <v>101.8</v>
      </c>
      <c r="D23" s="643">
        <v>99.2</v>
      </c>
      <c r="E23" s="643">
        <v>103.5</v>
      </c>
      <c r="F23" s="643">
        <v>164.9</v>
      </c>
      <c r="G23" s="643">
        <v>90.9</v>
      </c>
      <c r="H23" s="643">
        <v>109.4</v>
      </c>
      <c r="I23" s="643">
        <v>99.6</v>
      </c>
      <c r="J23" s="121"/>
    </row>
    <row r="24" spans="1:10" ht="9.75" customHeight="1">
      <c r="A24" s="591"/>
      <c r="B24" s="421" t="s">
        <v>88</v>
      </c>
      <c r="C24" s="642">
        <v>110.2</v>
      </c>
      <c r="D24" s="643">
        <v>109.6</v>
      </c>
      <c r="E24" s="643">
        <v>110.5</v>
      </c>
      <c r="F24" s="643">
        <v>217</v>
      </c>
      <c r="G24" s="643">
        <v>96</v>
      </c>
      <c r="H24" s="643">
        <v>110.4</v>
      </c>
      <c r="I24" s="643">
        <v>110.6</v>
      </c>
      <c r="J24" s="121"/>
    </row>
    <row r="25" spans="1:10" ht="9.75" customHeight="1">
      <c r="A25" s="591"/>
      <c r="B25" s="421" t="s">
        <v>89</v>
      </c>
      <c r="C25" s="642">
        <v>103.7</v>
      </c>
      <c r="D25" s="643">
        <v>94.2</v>
      </c>
      <c r="E25" s="643">
        <v>109.9</v>
      </c>
      <c r="F25" s="643">
        <v>218.3</v>
      </c>
      <c r="G25" s="643">
        <v>78.599999999999994</v>
      </c>
      <c r="H25" s="643">
        <v>109.1</v>
      </c>
      <c r="I25" s="643">
        <v>110.4</v>
      </c>
      <c r="J25" s="121"/>
    </row>
    <row r="26" spans="1:10" ht="9.75" customHeight="1">
      <c r="A26" s="591"/>
      <c r="B26" s="421" t="s">
        <v>90</v>
      </c>
      <c r="C26" s="642">
        <v>89</v>
      </c>
      <c r="D26" s="643">
        <v>93.3</v>
      </c>
      <c r="E26" s="643">
        <v>86.3</v>
      </c>
      <c r="F26" s="643">
        <v>200</v>
      </c>
      <c r="G26" s="643">
        <v>79.8</v>
      </c>
      <c r="H26" s="643">
        <v>79.900000000000006</v>
      </c>
      <c r="I26" s="643">
        <v>90.4</v>
      </c>
      <c r="J26" s="121"/>
    </row>
    <row r="27" spans="1:10" ht="9.75" customHeight="1">
      <c r="A27" s="591"/>
      <c r="B27" s="421"/>
      <c r="C27" s="642"/>
      <c r="D27" s="643"/>
      <c r="E27" s="642"/>
      <c r="F27" s="642"/>
      <c r="G27" s="642"/>
      <c r="H27" s="642"/>
      <c r="I27" s="642"/>
      <c r="J27" s="121"/>
    </row>
    <row r="28" spans="1:10" ht="9.75" customHeight="1">
      <c r="A28" s="366" t="s">
        <v>91</v>
      </c>
      <c r="B28" s="605"/>
      <c r="C28" s="644">
        <v>101.175</v>
      </c>
      <c r="D28" s="644">
        <v>99.075000000000003</v>
      </c>
      <c r="E28" s="644">
        <v>102.5</v>
      </c>
      <c r="F28" s="644">
        <v>200</v>
      </c>
      <c r="G28" s="644">
        <v>86.325000000000003</v>
      </c>
      <c r="H28" s="644">
        <v>102.19999999999999</v>
      </c>
      <c r="I28" s="644">
        <v>102.75</v>
      </c>
      <c r="J28" s="157"/>
    </row>
    <row r="29" spans="1:10" ht="9.75" customHeight="1">
      <c r="A29" s="366"/>
      <c r="B29" s="605"/>
      <c r="C29" s="642"/>
      <c r="D29" s="643"/>
      <c r="E29" s="643"/>
      <c r="F29" s="643"/>
      <c r="G29" s="643"/>
      <c r="H29" s="643"/>
      <c r="I29" s="643"/>
      <c r="J29" s="121"/>
    </row>
    <row r="30" spans="1:10" ht="9.75" customHeight="1">
      <c r="A30" s="606">
        <v>2015</v>
      </c>
      <c r="B30" s="421" t="s">
        <v>87</v>
      </c>
      <c r="C30" s="642">
        <v>110.2</v>
      </c>
      <c r="D30" s="643">
        <v>102.6</v>
      </c>
      <c r="E30" s="643">
        <v>115.1</v>
      </c>
      <c r="F30" s="643">
        <v>262.7</v>
      </c>
      <c r="G30" s="643">
        <v>82.4</v>
      </c>
      <c r="H30" s="643">
        <v>100.9</v>
      </c>
      <c r="I30" s="643">
        <v>124.4</v>
      </c>
      <c r="J30" s="121"/>
    </row>
    <row r="31" spans="1:10" ht="9.75" customHeight="1">
      <c r="A31" s="591"/>
      <c r="B31" s="421" t="s">
        <v>88</v>
      </c>
      <c r="C31" s="642">
        <v>115.7</v>
      </c>
      <c r="D31" s="643">
        <v>109.6</v>
      </c>
      <c r="E31" s="643">
        <v>119.7</v>
      </c>
      <c r="F31" s="643">
        <v>274.8</v>
      </c>
      <c r="G31" s="643">
        <v>88.7</v>
      </c>
      <c r="H31" s="643">
        <v>102.9</v>
      </c>
      <c r="I31" s="643">
        <v>130.6</v>
      </c>
      <c r="J31" s="121"/>
    </row>
    <row r="32" spans="1:10" ht="9.75" customHeight="1">
      <c r="A32" s="591"/>
      <c r="B32" s="421" t="s">
        <v>89</v>
      </c>
      <c r="C32" s="642">
        <v>110.7</v>
      </c>
      <c r="D32" s="643">
        <v>110.4</v>
      </c>
      <c r="E32" s="643">
        <v>110.9</v>
      </c>
      <c r="F32" s="643">
        <v>281.8</v>
      </c>
      <c r="G32" s="643">
        <v>88.8</v>
      </c>
      <c r="H32" s="643">
        <v>94.7</v>
      </c>
      <c r="I32" s="643">
        <v>121.5</v>
      </c>
      <c r="J32" s="121"/>
    </row>
    <row r="33" spans="1:10" ht="9.75" customHeight="1">
      <c r="A33" s="591"/>
      <c r="B33" s="421" t="s">
        <v>90</v>
      </c>
      <c r="C33" s="642">
        <v>97.8</v>
      </c>
      <c r="D33" s="643">
        <v>109.6</v>
      </c>
      <c r="E33" s="643">
        <v>90.1</v>
      </c>
      <c r="F33" s="643">
        <v>289.5</v>
      </c>
      <c r="G33" s="643">
        <v>86.8</v>
      </c>
      <c r="H33" s="643">
        <v>77.400000000000006</v>
      </c>
      <c r="I33" s="643">
        <v>98.5</v>
      </c>
      <c r="J33" s="121"/>
    </row>
    <row r="34" spans="1:10" ht="9.75" customHeight="1">
      <c r="A34" s="591"/>
      <c r="B34" s="421"/>
      <c r="C34" s="642"/>
      <c r="D34" s="643"/>
      <c r="E34" s="642"/>
      <c r="F34" s="642"/>
      <c r="G34" s="642"/>
      <c r="H34" s="642"/>
      <c r="I34" s="642"/>
      <c r="J34" s="121"/>
    </row>
    <row r="35" spans="1:10" ht="9.75" customHeight="1">
      <c r="A35" s="366" t="s">
        <v>91</v>
      </c>
      <c r="B35" s="605"/>
      <c r="C35" s="644">
        <v>108.60000000000001</v>
      </c>
      <c r="D35" s="644">
        <v>108.05000000000001</v>
      </c>
      <c r="E35" s="644">
        <v>108.9</v>
      </c>
      <c r="F35" s="644">
        <v>277.2</v>
      </c>
      <c r="G35" s="644">
        <v>86.675000000000011</v>
      </c>
      <c r="H35" s="644">
        <v>93.974999999999994</v>
      </c>
      <c r="I35" s="644">
        <v>118.75</v>
      </c>
      <c r="J35" s="121"/>
    </row>
    <row r="36" spans="1:10" ht="9.9499999999999993" customHeight="1">
      <c r="A36" s="42"/>
      <c r="B36" s="17"/>
      <c r="D36" s="9"/>
      <c r="E36" s="9"/>
      <c r="F36" s="9"/>
      <c r="G36" s="9"/>
      <c r="H36"/>
      <c r="I36" s="9"/>
    </row>
  </sheetData>
  <mergeCells count="5">
    <mergeCell ref="A4:B7"/>
    <mergeCell ref="F5:F7"/>
    <mergeCell ref="G5:G7"/>
    <mergeCell ref="H5:H7"/>
    <mergeCell ref="I5:I7"/>
  </mergeCells>
  <printOptions gridLinesSet="0"/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zoomScaleNormal="100" workbookViewId="0">
      <selection sqref="A1:B2"/>
    </sheetView>
  </sheetViews>
  <sheetFormatPr baseColWidth="10" defaultRowHeight="9" customHeight="1"/>
  <cols>
    <col min="1" max="1" width="7.7109375" style="36" customWidth="1"/>
    <col min="2" max="2" width="9.7109375" style="9" customWidth="1"/>
    <col min="3" max="3" width="9.85546875" style="9" customWidth="1"/>
    <col min="4" max="6" width="9.85546875" style="37" customWidth="1"/>
    <col min="7" max="7" width="10.7109375" style="37" customWidth="1"/>
    <col min="8" max="8" width="9.85546875" style="37" customWidth="1"/>
    <col min="9" max="9" width="9.7109375" customWidth="1"/>
    <col min="10" max="10" width="14" customWidth="1"/>
  </cols>
  <sheetData>
    <row r="1" spans="1:10" s="9" customFormat="1" ht="10.5" customHeight="1">
      <c r="A1" s="61" t="s">
        <v>94</v>
      </c>
      <c r="B1" s="62"/>
      <c r="C1" s="42"/>
      <c r="D1" s="63"/>
      <c r="E1" s="63"/>
      <c r="F1" s="63"/>
      <c r="G1" s="63"/>
      <c r="H1"/>
      <c r="I1" s="64"/>
      <c r="J1"/>
    </row>
    <row r="2" spans="1:10" ht="10.5" customHeight="1">
      <c r="A2" s="65" t="s">
        <v>34</v>
      </c>
      <c r="B2" s="62"/>
      <c r="C2" s="62"/>
      <c r="D2" s="63"/>
      <c r="E2" s="63"/>
      <c r="F2" s="63"/>
      <c r="G2" s="63"/>
      <c r="H2"/>
      <c r="I2" s="64"/>
    </row>
    <row r="3" spans="1:10" ht="9.75" customHeight="1">
      <c r="A3" s="26"/>
      <c r="D3" s="9"/>
      <c r="E3" s="9"/>
      <c r="F3" s="9"/>
      <c r="G3" s="9"/>
      <c r="H3" s="9"/>
      <c r="I3" s="9"/>
    </row>
    <row r="4" spans="1:10" ht="11.25" customHeight="1">
      <c r="A4" s="673" t="s">
        <v>86</v>
      </c>
      <c r="B4" s="684"/>
      <c r="C4" s="11"/>
      <c r="D4" s="28"/>
      <c r="E4" s="28"/>
      <c r="F4" s="29" t="s">
        <v>35</v>
      </c>
      <c r="G4" s="30"/>
      <c r="H4" s="31"/>
      <c r="I4" s="28"/>
    </row>
    <row r="5" spans="1:10" ht="11.25" customHeight="1">
      <c r="A5" s="675"/>
      <c r="B5" s="685"/>
      <c r="C5" s="13" t="s">
        <v>36</v>
      </c>
      <c r="D5" s="32"/>
      <c r="E5" s="32"/>
      <c r="F5" s="678" t="s">
        <v>37</v>
      </c>
      <c r="G5" s="678" t="s">
        <v>38</v>
      </c>
      <c r="H5" s="699" t="s">
        <v>39</v>
      </c>
      <c r="I5" s="699" t="s">
        <v>40</v>
      </c>
    </row>
    <row r="6" spans="1:10" ht="11.25" customHeight="1">
      <c r="A6" s="675"/>
      <c r="B6" s="685"/>
      <c r="C6" s="13" t="s">
        <v>41</v>
      </c>
      <c r="D6" s="13" t="s">
        <v>31</v>
      </c>
      <c r="E6" s="14" t="s">
        <v>32</v>
      </c>
      <c r="F6" s="691"/>
      <c r="G6" s="691"/>
      <c r="H6" s="674"/>
      <c r="I6" s="674"/>
    </row>
    <row r="7" spans="1:10" ht="11.25" customHeight="1">
      <c r="A7" s="677"/>
      <c r="B7" s="686"/>
      <c r="C7" s="33"/>
      <c r="D7" s="34"/>
      <c r="E7" s="35"/>
      <c r="F7" s="698"/>
      <c r="G7" s="698"/>
      <c r="H7" s="676"/>
      <c r="I7" s="676"/>
    </row>
    <row r="8" spans="1:10" ht="9.9499999999999993" customHeight="1">
      <c r="B8" s="18"/>
      <c r="C8" s="37"/>
      <c r="H8" s="38"/>
      <c r="I8" s="37"/>
      <c r="J8" s="66"/>
    </row>
    <row r="9" spans="1:10" ht="9.75" customHeight="1">
      <c r="A9" s="364">
        <v>2012</v>
      </c>
      <c r="B9" s="367" t="s">
        <v>87</v>
      </c>
      <c r="C9" s="650">
        <v>90.134383661187996</v>
      </c>
      <c r="D9" s="650">
        <v>82.689444931413732</v>
      </c>
      <c r="E9" s="650">
        <v>94.956362483461973</v>
      </c>
      <c r="F9" s="650">
        <v>170.55120212280207</v>
      </c>
      <c r="G9" s="650">
        <v>71.584325782803333</v>
      </c>
      <c r="H9" s="650">
        <v>90.538430171003384</v>
      </c>
      <c r="I9" s="650">
        <v>97.860856297985734</v>
      </c>
      <c r="J9" s="66"/>
    </row>
    <row r="10" spans="1:10" ht="9.75" customHeight="1">
      <c r="A10" s="362"/>
      <c r="B10" s="367" t="s">
        <v>88</v>
      </c>
      <c r="C10" s="650">
        <v>92.349387819243006</v>
      </c>
      <c r="D10" s="650">
        <v>86.245688017671284</v>
      </c>
      <c r="E10" s="650">
        <v>96.301811712638084</v>
      </c>
      <c r="F10" s="650">
        <v>165.37762308036653</v>
      </c>
      <c r="G10" s="650">
        <v>76.243937995562106</v>
      </c>
      <c r="H10" s="650">
        <v>91.40464602781168</v>
      </c>
      <c r="I10" s="650">
        <v>99.521187542813806</v>
      </c>
      <c r="J10" s="66"/>
    </row>
    <row r="11" spans="1:10" ht="9.75" customHeight="1">
      <c r="A11" s="362"/>
      <c r="B11" s="367" t="s">
        <v>89</v>
      </c>
      <c r="C11" s="650">
        <v>88.994573734731958</v>
      </c>
      <c r="D11" s="650">
        <v>87.506190193768845</v>
      </c>
      <c r="E11" s="650">
        <v>89.959912766855822</v>
      </c>
      <c r="F11" s="650">
        <v>160.01319736372014</v>
      </c>
      <c r="G11" s="650">
        <v>78.341782995042081</v>
      </c>
      <c r="H11" s="650">
        <v>78.131184726554295</v>
      </c>
      <c r="I11" s="650">
        <v>97.72720305008184</v>
      </c>
      <c r="J11" s="66"/>
    </row>
    <row r="12" spans="1:10" ht="9.75" customHeight="1">
      <c r="A12" s="362"/>
      <c r="B12" s="367" t="s">
        <v>90</v>
      </c>
      <c r="C12" s="650">
        <v>76.847507018696163</v>
      </c>
      <c r="D12" s="650">
        <v>83.811252723886341</v>
      </c>
      <c r="E12" s="650">
        <v>72.343656450962968</v>
      </c>
      <c r="F12" s="650">
        <v>147.36955796376532</v>
      </c>
      <c r="G12" s="650">
        <v>75.77791791534608</v>
      </c>
      <c r="H12" s="650">
        <v>66.113680668172933</v>
      </c>
      <c r="I12" s="650">
        <v>76.435321592278385</v>
      </c>
      <c r="J12" s="66"/>
    </row>
    <row r="13" spans="1:10" ht="9.75" customHeight="1">
      <c r="A13" s="362"/>
      <c r="B13" s="367"/>
      <c r="C13" s="646"/>
      <c r="D13" s="646"/>
      <c r="E13" s="646"/>
      <c r="F13" s="646"/>
      <c r="G13" s="646"/>
      <c r="H13" s="647"/>
      <c r="I13" s="646"/>
    </row>
    <row r="14" spans="1:10" ht="9.75" customHeight="1">
      <c r="A14" s="366" t="s">
        <v>91</v>
      </c>
      <c r="B14" s="365"/>
      <c r="C14" s="651">
        <v>87.2</v>
      </c>
      <c r="D14" s="651">
        <v>85.2</v>
      </c>
      <c r="E14" s="651">
        <v>88.5</v>
      </c>
      <c r="F14" s="651">
        <v>161.19999999999999</v>
      </c>
      <c r="G14" s="651">
        <v>75.599999999999994</v>
      </c>
      <c r="H14" s="651">
        <v>81.7</v>
      </c>
      <c r="I14" s="651">
        <v>92.886142120789955</v>
      </c>
      <c r="J14" s="66"/>
    </row>
    <row r="15" spans="1:10" ht="9.75" customHeight="1">
      <c r="A15" s="366"/>
      <c r="B15" s="365"/>
      <c r="C15" s="651"/>
      <c r="D15" s="651"/>
      <c r="E15" s="651"/>
      <c r="F15" s="651"/>
      <c r="G15" s="651"/>
      <c r="H15" s="651"/>
      <c r="I15" s="651"/>
    </row>
    <row r="16" spans="1:10" ht="9.75" customHeight="1">
      <c r="A16" s="364">
        <v>2013</v>
      </c>
      <c r="B16" s="367" t="s">
        <v>87</v>
      </c>
      <c r="C16" s="650">
        <v>92.7</v>
      </c>
      <c r="D16" s="650">
        <v>89.9</v>
      </c>
      <c r="E16" s="650">
        <v>94.6</v>
      </c>
      <c r="F16" s="650">
        <v>174.8</v>
      </c>
      <c r="G16" s="650">
        <v>79.2</v>
      </c>
      <c r="H16" s="650">
        <v>85</v>
      </c>
      <c r="I16" s="650">
        <v>100.8</v>
      </c>
    </row>
    <row r="17" spans="1:10" ht="9.75" customHeight="1">
      <c r="A17" s="362"/>
      <c r="B17" s="367" t="s">
        <v>88</v>
      </c>
      <c r="C17" s="650">
        <v>96.9</v>
      </c>
      <c r="D17" s="650">
        <v>90.8</v>
      </c>
      <c r="E17" s="650">
        <v>100.8</v>
      </c>
      <c r="F17" s="650">
        <v>181.5</v>
      </c>
      <c r="G17" s="650">
        <v>79.3</v>
      </c>
      <c r="H17" s="650">
        <v>98.8</v>
      </c>
      <c r="I17" s="650">
        <v>102.1</v>
      </c>
    </row>
    <row r="18" spans="1:10" ht="9.75" customHeight="1">
      <c r="A18" s="362"/>
      <c r="B18" s="367" t="s">
        <v>89</v>
      </c>
      <c r="C18" s="650">
        <v>93.1</v>
      </c>
      <c r="D18" s="650">
        <v>89.6</v>
      </c>
      <c r="E18" s="650">
        <v>95.4</v>
      </c>
      <c r="F18" s="650">
        <v>173.1</v>
      </c>
      <c r="G18" s="650">
        <v>79.099999999999994</v>
      </c>
      <c r="H18" s="650">
        <v>90.2</v>
      </c>
      <c r="I18" s="650">
        <v>98.7</v>
      </c>
    </row>
    <row r="19" spans="1:10" ht="9.75" customHeight="1">
      <c r="A19" s="362"/>
      <c r="B19" s="367" t="s">
        <v>90</v>
      </c>
      <c r="C19" s="650">
        <v>77.5</v>
      </c>
      <c r="D19" s="650">
        <v>77.2</v>
      </c>
      <c r="E19" s="650">
        <v>77.7</v>
      </c>
      <c r="F19" s="650">
        <v>142.19999999999999</v>
      </c>
      <c r="G19" s="650">
        <v>69</v>
      </c>
      <c r="H19" s="650">
        <v>75.099999999999994</v>
      </c>
      <c r="I19" s="650">
        <v>79.400000000000006</v>
      </c>
    </row>
    <row r="20" spans="1:10" ht="9.75" customHeight="1">
      <c r="A20" s="362"/>
      <c r="B20" s="367"/>
      <c r="C20" s="646"/>
      <c r="D20" s="646"/>
      <c r="E20" s="646"/>
      <c r="F20" s="646"/>
      <c r="G20" s="646"/>
      <c r="H20" s="647"/>
      <c r="I20" s="646"/>
    </row>
    <row r="21" spans="1:10" ht="9.75" customHeight="1">
      <c r="A21" s="366" t="s">
        <v>91</v>
      </c>
      <c r="B21" s="365"/>
      <c r="C21" s="651">
        <v>90.2</v>
      </c>
      <c r="D21" s="651">
        <v>87.1</v>
      </c>
      <c r="E21" s="651">
        <v>92.2</v>
      </c>
      <c r="F21" s="651">
        <v>168.2</v>
      </c>
      <c r="G21" s="651">
        <v>76.8</v>
      </c>
      <c r="H21" s="651">
        <v>87.5</v>
      </c>
      <c r="I21" s="651">
        <v>95.2</v>
      </c>
      <c r="J21" s="66"/>
    </row>
    <row r="22" spans="1:10" ht="9.75" customHeight="1">
      <c r="A22" s="366"/>
      <c r="B22" s="365"/>
      <c r="C22" s="653"/>
      <c r="D22" s="653"/>
      <c r="E22" s="653"/>
      <c r="F22" s="653"/>
      <c r="G22" s="653"/>
      <c r="H22" s="653"/>
      <c r="I22" s="653"/>
    </row>
    <row r="23" spans="1:10" ht="9.75" customHeight="1">
      <c r="A23" s="364">
        <v>2014</v>
      </c>
      <c r="B23" s="367" t="s">
        <v>87</v>
      </c>
      <c r="C23" s="650">
        <v>91.5</v>
      </c>
      <c r="D23" s="650">
        <v>88.7</v>
      </c>
      <c r="E23" s="650">
        <v>93.2</v>
      </c>
      <c r="F23" s="650">
        <v>147.6</v>
      </c>
      <c r="G23" s="650">
        <v>81.3</v>
      </c>
      <c r="H23" s="650">
        <v>98.3</v>
      </c>
      <c r="I23" s="650">
        <v>89.9</v>
      </c>
    </row>
    <row r="24" spans="1:10" ht="9.75" customHeight="1">
      <c r="A24" s="362"/>
      <c r="B24" s="367" t="s">
        <v>88</v>
      </c>
      <c r="C24" s="650">
        <v>98.5</v>
      </c>
      <c r="D24" s="650">
        <v>97.4</v>
      </c>
      <c r="E24" s="650">
        <v>99.2</v>
      </c>
      <c r="F24" s="650">
        <v>193.1</v>
      </c>
      <c r="G24" s="650">
        <v>85.3</v>
      </c>
      <c r="H24" s="650">
        <v>98.9</v>
      </c>
      <c r="I24" s="650">
        <v>99.4</v>
      </c>
    </row>
    <row r="25" spans="1:10" ht="9.75" customHeight="1">
      <c r="A25" s="362"/>
      <c r="B25" s="367" t="s">
        <v>89</v>
      </c>
      <c r="C25" s="650">
        <v>92.4</v>
      </c>
      <c r="D25" s="650">
        <v>83.3</v>
      </c>
      <c r="E25" s="650">
        <v>98.3</v>
      </c>
      <c r="F25" s="650">
        <v>193.3</v>
      </c>
      <c r="G25" s="650">
        <v>69.5</v>
      </c>
      <c r="H25" s="650">
        <v>97.4</v>
      </c>
      <c r="I25" s="650">
        <v>98.8</v>
      </c>
    </row>
    <row r="26" spans="1:10" ht="9.75" customHeight="1">
      <c r="A26" s="362"/>
      <c r="B26" s="367" t="s">
        <v>90</v>
      </c>
      <c r="C26" s="650">
        <v>78.900000000000006</v>
      </c>
      <c r="D26" s="650">
        <v>82.1</v>
      </c>
      <c r="E26" s="650">
        <v>76.900000000000006</v>
      </c>
      <c r="F26" s="650">
        <v>176.2</v>
      </c>
      <c r="G26" s="650">
        <v>70.2</v>
      </c>
      <c r="H26" s="650">
        <v>71.099999999999994</v>
      </c>
      <c r="I26" s="650">
        <v>80.599999999999994</v>
      </c>
    </row>
    <row r="27" spans="1:10" ht="9.75" customHeight="1">
      <c r="A27" s="362"/>
      <c r="B27" s="367"/>
      <c r="C27" s="646"/>
      <c r="D27" s="646"/>
      <c r="E27" s="646"/>
      <c r="F27" s="646"/>
      <c r="G27" s="646"/>
      <c r="H27" s="647"/>
      <c r="I27" s="655"/>
    </row>
    <row r="28" spans="1:10" ht="9.75" customHeight="1">
      <c r="A28" s="366" t="s">
        <v>91</v>
      </c>
      <c r="B28" s="365"/>
      <c r="C28" s="651">
        <v>90.4</v>
      </c>
      <c r="D28" s="651">
        <v>88.1</v>
      </c>
      <c r="E28" s="651">
        <v>91.9</v>
      </c>
      <c r="F28" s="651">
        <v>177.9</v>
      </c>
      <c r="G28" s="651">
        <v>76.7</v>
      </c>
      <c r="H28" s="651">
        <v>91.7</v>
      </c>
      <c r="I28" s="651">
        <v>92.1</v>
      </c>
      <c r="J28" s="66"/>
    </row>
    <row r="29" spans="1:10" ht="9.75" customHeight="1">
      <c r="A29" s="366"/>
      <c r="B29" s="365"/>
      <c r="C29" s="651"/>
      <c r="D29" s="652"/>
      <c r="E29" s="652"/>
      <c r="F29" s="652"/>
      <c r="G29" s="652"/>
      <c r="H29" s="652"/>
      <c r="I29" s="652"/>
    </row>
    <row r="30" spans="1:10" ht="9.75" customHeight="1">
      <c r="A30" s="364">
        <v>2015</v>
      </c>
      <c r="B30" s="367" t="s">
        <v>87</v>
      </c>
      <c r="C30" s="650">
        <v>97.3</v>
      </c>
      <c r="D30" s="650">
        <v>90</v>
      </c>
      <c r="E30" s="650">
        <v>102.1</v>
      </c>
      <c r="F30" s="650">
        <v>230.4</v>
      </c>
      <c r="G30" s="650">
        <v>72.2</v>
      </c>
      <c r="H30" s="650">
        <v>89.5</v>
      </c>
      <c r="I30" s="650">
        <v>110.4</v>
      </c>
    </row>
    <row r="31" spans="1:10" ht="9.75" customHeight="1">
      <c r="A31" s="362"/>
      <c r="B31" s="367" t="s">
        <v>88</v>
      </c>
      <c r="C31" s="649" t="s">
        <v>473</v>
      </c>
      <c r="D31" s="649" t="s">
        <v>474</v>
      </c>
      <c r="E31" s="649" t="s">
        <v>475</v>
      </c>
      <c r="F31" s="649" t="s">
        <v>476</v>
      </c>
      <c r="G31" s="649" t="s">
        <v>477</v>
      </c>
      <c r="H31" s="649" t="s">
        <v>478</v>
      </c>
      <c r="I31" s="649" t="s">
        <v>479</v>
      </c>
    </row>
    <row r="32" spans="1:10" ht="9.75" customHeight="1">
      <c r="A32" s="362"/>
      <c r="B32" s="367" t="s">
        <v>89</v>
      </c>
      <c r="C32" s="648" t="s">
        <v>480</v>
      </c>
      <c r="D32" s="648" t="s">
        <v>481</v>
      </c>
      <c r="E32" s="648" t="s">
        <v>482</v>
      </c>
      <c r="F32" s="648" t="s">
        <v>483</v>
      </c>
      <c r="G32" s="648" t="s">
        <v>484</v>
      </c>
      <c r="H32" s="648" t="s">
        <v>485</v>
      </c>
      <c r="I32" s="648" t="s">
        <v>486</v>
      </c>
    </row>
    <row r="33" spans="1:9" ht="9.75" customHeight="1">
      <c r="A33" s="362"/>
      <c r="B33" s="367" t="s">
        <v>90</v>
      </c>
      <c r="C33" s="649" t="s">
        <v>487</v>
      </c>
      <c r="D33" s="649" t="s">
        <v>488</v>
      </c>
      <c r="E33" s="649" t="s">
        <v>489</v>
      </c>
      <c r="F33" s="649" t="s">
        <v>490</v>
      </c>
      <c r="G33" s="649" t="s">
        <v>491</v>
      </c>
      <c r="H33" s="649" t="s">
        <v>492</v>
      </c>
      <c r="I33" s="648" t="s">
        <v>493</v>
      </c>
    </row>
    <row r="34" spans="1:9" ht="9.75" customHeight="1">
      <c r="A34" s="362"/>
      <c r="B34" s="367"/>
      <c r="C34" s="646"/>
      <c r="D34" s="646"/>
      <c r="E34" s="646"/>
      <c r="F34" s="646"/>
      <c r="G34" s="646"/>
      <c r="H34" s="647"/>
      <c r="I34" s="655"/>
    </row>
    <row r="35" spans="1:9" ht="9.75" customHeight="1">
      <c r="A35" s="366" t="s">
        <v>91</v>
      </c>
      <c r="B35" s="365"/>
      <c r="C35" s="651" t="s">
        <v>494</v>
      </c>
      <c r="D35" s="652" t="s">
        <v>442</v>
      </c>
      <c r="E35" s="652" t="s">
        <v>495</v>
      </c>
      <c r="F35" s="652" t="s">
        <v>496</v>
      </c>
      <c r="G35" s="652" t="s">
        <v>497</v>
      </c>
      <c r="H35" s="652" t="s">
        <v>498</v>
      </c>
      <c r="I35" s="652" t="s">
        <v>499</v>
      </c>
    </row>
  </sheetData>
  <mergeCells count="5">
    <mergeCell ref="A4:B7"/>
    <mergeCell ref="F5:F7"/>
    <mergeCell ref="G5:G7"/>
    <mergeCell ref="H5:H7"/>
    <mergeCell ref="I5:I7"/>
  </mergeCells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© Statistisches Landesamt des Freistaates Sachsen – E II 4 - j/15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35</vt:i4>
      </vt:variant>
      <vt:variant>
        <vt:lpstr>Benannte Bereiche</vt:lpstr>
      </vt:variant>
      <vt:variant>
        <vt:i4>34</vt:i4>
      </vt:variant>
    </vt:vector>
  </HeadingPairs>
  <TitlesOfParts>
    <vt:vector size="69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T31</vt:lpstr>
      <vt:lpstr>T32</vt:lpstr>
      <vt:lpstr>T33</vt:lpstr>
      <vt:lpstr>WZ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'T31'!Druckbereich</vt:lpstr>
      <vt:lpstr>'T32'!Druckbereich</vt:lpstr>
      <vt:lpstr>'T33'!Druckbereich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Müller, Astrid-Kristin - StaLa</cp:lastModifiedBy>
  <cp:lastPrinted>2016-03-07T07:55:21Z</cp:lastPrinted>
  <dcterms:created xsi:type="dcterms:W3CDTF">2014-02-24T12:05:12Z</dcterms:created>
  <dcterms:modified xsi:type="dcterms:W3CDTF">2016-03-07T08:02:54Z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78797112</vt:i4>
  </property>
  <property fmtid="{D5CDD505-2E9C-101B-9397-08002B2CF9AE}" pid="3" name="_NewReviewCycle">
    <vt:lpwstr/>
  </property>
  <property fmtid="{D5CDD505-2E9C-101B-9397-08002B2CF9AE}" pid="4" name="_EmailSubject">
    <vt:lpwstr>Bericht E II 4 j/15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PreviousAdHocReviewCycleID">
    <vt:i4>1212457922</vt:i4>
  </property>
</Properties>
</file>