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130" yWindow="2895" windowWidth="13020" windowHeight="12300"/>
  </bookViews>
  <sheets>
    <sheet name="Inhalt" sheetId="1" r:id="rId1"/>
    <sheet name="T 1" sheetId="2" r:id="rId2"/>
    <sheet name="T 2" sheetId="3" r:id="rId3"/>
    <sheet name="T 3" sheetId="4" r:id="rId4"/>
    <sheet name="T 4" sheetId="5" r:id="rId5"/>
    <sheet name="T 5" sheetId="6" r:id="rId6"/>
    <sheet name="T 6" sheetId="7" r:id="rId7"/>
    <sheet name="T 7" sheetId="8" r:id="rId8"/>
    <sheet name="T 8" sheetId="9" r:id="rId9"/>
    <sheet name="T 9" sheetId="10" r:id="rId10"/>
    <sheet name="T 10" sheetId="11" r:id="rId11"/>
    <sheet name="T 11" sheetId="12" r:id="rId12"/>
    <sheet name="T 12" sheetId="13" r:id="rId13"/>
    <sheet name="T 13" sheetId="14" r:id="rId14"/>
    <sheet name="T 14" sheetId="15" r:id="rId15"/>
  </sheets>
  <definedNames>
    <definedName name="_xlnm.Print_Area" localSheetId="0">Inhalt!$A$1:$B$34</definedName>
    <definedName name="_xlnm.Print_Area" localSheetId="1">'T 1'!$A$1:$I$97</definedName>
    <definedName name="_xlnm.Print_Area" localSheetId="10">'T 10'!$A$1:$I$29</definedName>
    <definedName name="_xlnm.Print_Area" localSheetId="11">'T 11'!$A$1:$G$73</definedName>
    <definedName name="_xlnm.Print_Area" localSheetId="12">'T 12'!$A$1:$G$72</definedName>
    <definedName name="_xlnm.Print_Area" localSheetId="13">'T 13'!$A$1:$G$72</definedName>
    <definedName name="_xlnm.Print_Area" localSheetId="2">'T 2'!$A$1:$G$72</definedName>
    <definedName name="_xlnm.Print_Area" localSheetId="3">'T 3'!$A$1:$H$23</definedName>
    <definedName name="_xlnm.Print_Area" localSheetId="4">'T 4'!$A$1:$G$23</definedName>
    <definedName name="_xlnm.Print_Area" localSheetId="5">'T 5'!$A$1:$I$23</definedName>
    <definedName name="_xlnm.Print_Area" localSheetId="6">'T 6'!$A$1:$I$23</definedName>
    <definedName name="_xlnm.Print_Area" localSheetId="7">'T 7'!$A$1:$H$29</definedName>
    <definedName name="_xlnm.Print_Area" localSheetId="8">'T 8'!$A$1:$G$29</definedName>
    <definedName name="_xlnm.Print_Area" localSheetId="9">'T 9'!$A$1:$I$29</definedName>
  </definedNames>
  <calcPr calcId="145621"/>
</workbook>
</file>

<file path=xl/calcChain.xml><?xml version="1.0" encoding="utf-8"?>
<calcChain xmlns="http://schemas.openxmlformats.org/spreadsheetml/2006/main">
  <c r="A1" i="14" l="1"/>
  <c r="A1" i="13"/>
  <c r="G70" i="3"/>
  <c r="E70" i="3"/>
  <c r="E68" i="3"/>
  <c r="G66" i="3"/>
  <c r="G63" i="3"/>
  <c r="G61" i="3"/>
  <c r="F61" i="3"/>
  <c r="E61" i="3"/>
  <c r="D61" i="3"/>
  <c r="C61" i="3"/>
  <c r="F59" i="3"/>
  <c r="E59" i="3"/>
  <c r="G57" i="3"/>
  <c r="G56" i="3"/>
  <c r="G55" i="3"/>
  <c r="G54" i="3"/>
  <c r="G52" i="3"/>
  <c r="G43" i="3"/>
  <c r="G34" i="3"/>
  <c r="G25" i="3"/>
  <c r="G16" i="3"/>
  <c r="C8" i="9"/>
  <c r="G8" i="8"/>
  <c r="C8" i="5"/>
  <c r="G8" i="4"/>
</calcChain>
</file>

<file path=xl/sharedStrings.xml><?xml version="1.0" encoding="utf-8"?>
<sst xmlns="http://schemas.openxmlformats.org/spreadsheetml/2006/main" count="1272" uniqueCount="282">
  <si>
    <t>1. Betriebe, tätige Personen, geleistete Arbeitsstunden, Entgelte und Umsatz im Ausbaugewerbe (WZ 43.2 und 43.3)</t>
  </si>
  <si>
    <t xml:space="preserve">    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</si>
  <si>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</si>
  <si>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</si>
  <si>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</si>
  <si>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</si>
  <si>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</si>
  <si>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</si>
  <si>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</si>
  <si>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</si>
  <si>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</si>
  <si>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</si>
  <si>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</si>
  <si>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</si>
  <si>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</si>
  <si>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</si>
  <si>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</si>
  <si>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</si>
  <si>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</si>
  <si>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</si>
  <si>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</si>
  <si>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</si>
  <si>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</si>
  <si>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</si>
  <si>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>_____</t>
  </si>
  <si>
    <t>Hinweis: Die Daten für 2015 sind vorläufig.</t>
  </si>
  <si>
    <t xml:space="preserve"> 1. Quartal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</si>
  <si>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</si>
  <si>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</si>
  <si>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</si>
  <si>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</si>
  <si>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</si>
  <si>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</si>
  <si>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</si>
  <si>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</si>
  <si>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</si>
  <si>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</si>
  <si>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</si>
  <si>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</si>
  <si>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</si>
  <si>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</si>
  <si>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</si>
  <si>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</si>
  <si>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</si>
  <si>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</si>
  <si>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</si>
  <si>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</si>
  <si>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</si>
  <si>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</si>
  <si>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</si>
  <si>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</si>
  <si>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</si>
  <si>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</si>
  <si>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</si>
  <si>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</si>
  <si>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</si>
  <si>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</si>
  <si>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 4. Quartal  2015</t>
  </si>
  <si>
    <t xml:space="preserve">4. Geleistete Arbeitsstunden und Umsatz im Ausbaugewerbe nach Kreisfreien Städten und Landkreisen  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</si>
  <si>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</si>
  <si>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</si>
  <si>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</si>
  <si>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</si>
  <si>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</si>
  <si>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</si>
  <si>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</si>
  <si>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</si>
  <si>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r>
      <t xml:space="preserve">    und Landkreisen - Veränderung zum Vorquartal </t>
    </r>
    <r>
      <rPr>
        <sz val="8"/>
        <rFont val="Arial"/>
        <family val="2"/>
      </rPr>
      <t xml:space="preserve">(in Prozent) </t>
    </r>
  </si>
  <si>
    <t>Kreis- Nr.</t>
  </si>
  <si>
    <t>Geleistete
Arbeits-
stunden</t>
  </si>
  <si>
    <t>Gesamt- umsatz</t>
  </si>
  <si>
    <t>Darunter
ausbau-
gewerbl.
Umsatz</t>
  </si>
  <si>
    <t>darunter
im Ausbau-
gewerbe</t>
  </si>
  <si>
    <t xml:space="preserve">-  </t>
  </si>
  <si>
    <t xml:space="preserve">6. Betriebe, tätige Personen, Entgelte, geleistete Arbeitsstunden und Umsatz im Ausbaugewerbe nach Kreisfreien Städten </t>
  </si>
  <si>
    <r>
      <t xml:space="preserve">    und Landkreisen - Veränderung zum Vorjahresquartal </t>
    </r>
    <r>
      <rPr>
        <sz val="8"/>
        <rFont val="Arial"/>
        <family val="2"/>
      </rPr>
      <t xml:space="preserve">(in Prozent) </t>
    </r>
  </si>
  <si>
    <t xml:space="preserve">0  </t>
  </si>
  <si>
    <t xml:space="preserve">7. Betriebe, tätige Personen und Entgelte im Ausbaugewerbe sowie Erschließung von Grundstücken; Bauträger nach </t>
  </si>
  <si>
    <t xml:space="preserve">    Wirtschaftszweigen </t>
  </si>
  <si>
    <t>WZ-
Nr.</t>
  </si>
  <si>
    <t>Wirtschaftszweig</t>
  </si>
  <si>
    <t>je tätiger Person im Ausbaugew.</t>
  </si>
  <si>
    <t>Ausbaugew.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</si>
  <si>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</si>
  <si>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</si>
  <si>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</si>
  <si>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</si>
  <si>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</si>
  <si>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
      sowie Lüftungs- und Klima-
      anlageninstallation</t>
  </si>
  <si>
    <t>43.29</t>
  </si>
  <si>
    <t xml:space="preserve">    Sonstige Bauinstallation</t>
  </si>
  <si>
    <t>43.29.1</t>
  </si>
  <si>
    <t xml:space="preserve">      Dämmung gegen Kälte, Wärme,
        Schall und Erschütterung</t>
  </si>
  <si>
    <t>43.29.9</t>
  </si>
  <si>
    <t xml:space="preserve">      Sonstige Bauinstallation,
        anderweitig nicht genannt</t>
  </si>
  <si>
    <t>43.3</t>
  </si>
  <si>
    <t xml:space="preserve">  Sonstiger Ausbau</t>
  </si>
  <si>
    <t>43.31</t>
  </si>
  <si>
    <t xml:space="preserve">    Anbringen von Stuckaturen, 
      Gipserei und Verputzerei</t>
  </si>
  <si>
    <t>43.32</t>
  </si>
  <si>
    <t xml:space="preserve">    Bautischlerei und Bau-
      schlosserei</t>
  </si>
  <si>
    <t>43.33</t>
  </si>
  <si>
    <t xml:space="preserve">    Fußboden-, Fliesen- und 
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</si>
  <si>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</si>
  <si>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</si>
  <si>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</si>
  <si>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</si>
  <si>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</si>
  <si>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</si>
  <si>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</si>
  <si>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
      nicht genannt</t>
  </si>
  <si>
    <t xml:space="preserve">  Bauträger</t>
  </si>
  <si>
    <t>41.1</t>
  </si>
  <si>
    <t xml:space="preserve">  Erschließung von Grundstücken; 
    Bauträger</t>
  </si>
  <si>
    <t>41.10.1</t>
  </si>
  <si>
    <t xml:space="preserve">    Erschließung von unbebauten  
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</si>
  <si>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</si>
  <si>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</si>
  <si>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</si>
  <si>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</si>
  <si>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 -  </t>
  </si>
  <si>
    <t xml:space="preserve"> .  </t>
  </si>
  <si>
    <t xml:space="preserve">8. Geleistete Arbeitsstunden und Umsatz im Ausbaugewerbe sowie Erschließung von Grundstücken; Bauträger nach </t>
  </si>
  <si>
    <t>Davon</t>
  </si>
  <si>
    <t>Gesamtumsatz
je tätiger
Person im Ausbaugew.</t>
  </si>
  <si>
    <t xml:space="preserve">9. Betriebe, tätige Personen, Entgelte, geleistete Arbeitsstunden und Umsatz im Ausbaugewerbe sowie Erschließung von </t>
  </si>
  <si>
    <r>
      <t xml:space="preserve">    Grundstücken; Bauträger  nach Wirtschaftszweigen - Veränderung zum Vorquartal</t>
    </r>
    <r>
      <rPr>
        <sz val="8"/>
        <rFont val="Arial"/>
        <family val="2"/>
      </rPr>
      <t xml:space="preserve"> (in Prozent)   </t>
    </r>
  </si>
  <si>
    <t xml:space="preserve">                      </t>
  </si>
  <si>
    <t xml:space="preserve">x  </t>
  </si>
  <si>
    <t xml:space="preserve">.  </t>
  </si>
  <si>
    <t xml:space="preserve">10. Betriebe, tätige Personen, Entgelte, geleistete Arbeitsstunden und Umsatz im Ausbaugewerbe sowie Erschließung von </t>
  </si>
  <si>
    <r>
      <t xml:space="preserve">      Grundstücken; Bauträger nach Wirtschaftszweigen - Veränderung zum Vorjahresquartal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</si>
  <si>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</si>
  <si>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</si>
  <si>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</si>
  <si>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</si>
  <si>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</si>
  <si>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</si>
  <si>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</si>
  <si>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</si>
  <si>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</si>
  <si>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</si>
  <si>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</si>
  <si>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</si>
  <si>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</si>
  <si>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</si>
  <si>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</si>
  <si>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</si>
  <si>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</si>
  <si>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</si>
  <si>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</si>
  <si>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</si>
  <si>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</si>
  <si>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</si>
  <si>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</si>
  <si>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</si>
  <si>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</si>
  <si>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</si>
  <si>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</si>
  <si>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</si>
  <si>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</si>
  <si>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</si>
  <si>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</si>
  <si>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</si>
  <si>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</si>
  <si>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</si>
  <si>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</si>
  <si>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</si>
  <si>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</si>
  <si>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</si>
  <si>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</si>
  <si>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</si>
  <si>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</si>
  <si>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</si>
  <si>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</si>
  <si>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</si>
  <si>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</si>
  <si>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</si>
  <si>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</si>
  <si>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</si>
  <si>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</si>
  <si>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</si>
  <si>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</si>
  <si>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</si>
  <si>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</si>
  <si>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</si>
  <si>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</si>
  <si>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</si>
  <si>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</si>
  <si>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</si>
  <si>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</si>
  <si>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</si>
  <si>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</si>
  <si>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</si>
  <si>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</si>
  <si>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</si>
  <si>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</si>
  <si>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</si>
  <si>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</si>
  <si>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</si>
  <si>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</si>
  <si>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</si>
  <si>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</si>
  <si>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</si>
  <si>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</si>
  <si>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</si>
  <si>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</si>
  <si>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</si>
  <si>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</si>
  <si>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</si>
  <si>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</si>
  <si>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</si>
  <si>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</si>
  <si>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</si>
  <si>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</si>
  <si>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</si>
  <si>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</si>
  <si>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</si>
  <si>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</si>
  <si>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</si>
  <si>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</si>
  <si>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</si>
  <si>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</si>
  <si>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</si>
  <si>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</si>
  <si>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</si>
  <si>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</si>
  <si>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</si>
  <si>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</si>
  <si>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</si>
  <si>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</si>
  <si>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</si>
  <si>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</si>
  <si>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</si>
  <si>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</si>
  <si>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</si>
  <si>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</si>
  <si>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</si>
  <si>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</si>
  <si>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</si>
  <si>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</si>
  <si>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</si>
  <si>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</si>
  <si>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</si>
  <si>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</si>
  <si>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</si>
  <si>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Inhalt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</si>
  <si>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</si>
  <si>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</si>
  <si>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</si>
  <si>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</si>
  <si>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</si>
  <si>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</si>
  <si>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</si>
  <si>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</si>
  <si>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</si>
  <si>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</si>
  <si>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</si>
  <si>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</si>
  <si>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</si>
  <si>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</si>
  <si>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</si>
  <si>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</si>
  <si>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</si>
  <si>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</si>
  <si>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</si>
  <si>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</si>
  <si>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</si>
  <si>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</si>
  <si>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>12.</t>
  </si>
  <si>
    <t>13.</t>
  </si>
  <si>
    <t>Ausbaugewerbe sowie Erschließung von Grundstücken; Bauträger</t>
  </si>
  <si>
    <t>Statistischer Bericht  -  E III 1 vj 4/15 Baugewerbe im Freistaat Sachsen 4. Quartal 2015
- Ausbaugewerbe sowie Erschließung von Grundstücken; Bauträgern</t>
  </si>
  <si>
    <t xml:space="preserve">. </t>
  </si>
  <si>
    <t xml:space="preserve">.    </t>
  </si>
  <si>
    <t xml:space="preserve"> x  </t>
  </si>
  <si>
    <t xml:space="preserve">x   </t>
  </si>
  <si>
    <t xml:space="preserve">11. Quartalsergebnisse für das Baugewerbe in Sachsen im 4. Quartal 2015 nach Wirtschaftszweigen </t>
  </si>
  <si>
    <t>4. Quartal 2015</t>
  </si>
  <si>
    <t xml:space="preserve">Quartalsergebnisse für das Baugewerbe in Sachsen im 4. Quartal 2015 nach Wirtschaftszweigen
- Betriebe mit allgemein 20 und mehr tätigen Personen 
</t>
  </si>
  <si>
    <t xml:space="preserve">Quartalsergebnisse für das Baugewerbe in Sachsen im 4. Quartal 2015 nach Wirtschaftszweigen
- Veränderung zum Vorquartal - Betriebe mit allgemein 20 und mehr tätigen Personen
</t>
  </si>
  <si>
    <t xml:space="preserve">Quartalsergebnisse für das Baugewerbe in Sachsen im 4. Quartal 2015 nach Wirtschaftszweigen
- Veränderung zum Vorjahresquartal - Betriebe mit allgemein 20 und mehr tätigen Personen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</si>
</sst>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\ ##0\ &quot;DM&quot;;\-#,##0\ &quot;DM&quot;"/>
    <numFmt numFmtId="165" formatCode="#\ ###\ ###\ \ \ \ "/>
    <numFmt numFmtId="166" formatCode="#\ ###\ ###\ "/>
    <numFmt numFmtId="167" formatCode="###\ ##0\ \ "/>
    <numFmt numFmtId="168" formatCode="###\ ###"/>
    <numFmt numFmtId="169" formatCode="###\ ###\ \ \ \ \ \ "/>
    <numFmt numFmtId="170" formatCode="###.0\ \ "/>
    <numFmt numFmtId="171" formatCode="#\ ###\ ###\ \ \ "/>
    <numFmt numFmtId="172" formatCode="##0.0\ \ \ "/>
    <numFmt numFmtId="173" formatCode="###\ ###\ \ \ "/>
    <numFmt numFmtId="174" formatCode="#\ ###\ \ \ \ \ \ \ "/>
    <numFmt numFmtId="175" formatCode="###\ ##0\ "/>
    <numFmt numFmtId="176" formatCode="#\ ##0.0\ \ ;\-#\ ##0.0\ \ "/>
    <numFmt numFmtId="177" formatCode="#\ ##0.0\ \ ;\-##0.0\ \ "/>
    <numFmt numFmtId="178" formatCode="###.0\ \ \ \ "/>
    <numFmt numFmtId="179" formatCode="0.0\ \ "/>
    <numFmt numFmtId="180" formatCode="#,###,##0"/>
    <numFmt numFmtId="181" formatCode="##0.0\ \ "/>
    <numFmt numFmtId="182" formatCode="#\ ###\ ###\ \ "/>
    <numFmt numFmtId="183" formatCode="##0.0\ \ \ \ \ \ \ "/>
    <numFmt numFmtId="184" formatCode="\-0.0\ \ "/>
  </numFmts>
  <fonts count="39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vertAlign val="superscript"/>
      <sz val="10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Arial"/>
      <family val="2"/>
    </font>
    <font>
      <sz val="9"/>
      <name val="Helv"/>
    </font>
    <font>
      <b/>
      <u/>
      <sz val="9"/>
      <name val="Arial"/>
      <family val="2"/>
    </font>
    <font>
      <u/>
      <sz val="10"/>
      <color indexed="12"/>
      <name val="Helv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b/>
      <u/>
      <sz val="10"/>
      <name val="Helv"/>
    </font>
    <font>
      <u/>
      <sz val="9"/>
      <name val="Arial"/>
      <family val="2"/>
    </font>
    <font>
      <u/>
      <sz val="10"/>
      <name val="Helv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Arial"/>
      <family val="2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30" applyNumberFormat="0" applyFill="0" applyAlignment="0" applyProtection="0"/>
    <xf numFmtId="0" fontId="23" fillId="0" borderId="31" applyNumberFormat="0" applyFill="0" applyAlignment="0" applyProtection="0"/>
    <xf numFmtId="0" fontId="24" fillId="0" borderId="32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33" applyNumberFormat="0" applyAlignment="0" applyProtection="0"/>
    <xf numFmtId="0" fontId="29" fillId="6" borderId="34" applyNumberFormat="0" applyAlignment="0" applyProtection="0"/>
    <xf numFmtId="0" fontId="30" fillId="6" borderId="33" applyNumberFormat="0" applyAlignment="0" applyProtection="0"/>
    <xf numFmtId="0" fontId="31" fillId="0" borderId="35" applyNumberFormat="0" applyFill="0" applyAlignment="0" applyProtection="0"/>
    <xf numFmtId="0" fontId="32" fillId="7" borderId="36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38" applyNumberFormat="0" applyFill="0" applyAlignment="0" applyProtection="0"/>
    <xf numFmtId="0" fontId="36" fillId="9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37" fillId="0" borderId="0"/>
    <xf numFmtId="0" fontId="37" fillId="0" borderId="0"/>
    <xf numFmtId="0" fontId="1" fillId="8" borderId="37" applyNumberFormat="0" applyFont="0" applyAlignment="0" applyProtection="0"/>
    <xf numFmtId="0" fontId="38" fillId="0" borderId="0"/>
  </cellStyleXfs>
  <cellXfs count="259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/>
    <xf numFmtId="0" fontId="3" fillId="0" borderId="0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3" fontId="4" fillId="0" borderId="1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6" xfId="0" applyFont="1" applyBorder="1" applyAlignment="1">
      <alignment horizontal="left"/>
    </xf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7" fontId="3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right"/>
    </xf>
    <xf numFmtId="0" fontId="7" fillId="0" borderId="0" xfId="0" applyFont="1"/>
    <xf numFmtId="0" fontId="3" fillId="0" borderId="0" xfId="0" quotePrefix="1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17" xfId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8" fontId="4" fillId="0" borderId="6" xfId="1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6" xfId="1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169" fontId="4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1" fontId="4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" fontId="4" fillId="0" borderId="6" xfId="0" applyNumberFormat="1" applyFont="1" applyBorder="1"/>
    <xf numFmtId="0" fontId="4" fillId="0" borderId="0" xfId="0" applyFont="1" applyAlignment="1">
      <alignment horizontal="left" vertical="top"/>
    </xf>
    <xf numFmtId="1" fontId="4" fillId="0" borderId="6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171" fontId="3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 applyBorder="1" applyAlignment="1"/>
    <xf numFmtId="0" fontId="4" fillId="0" borderId="21" xfId="0" applyFont="1" applyBorder="1" applyAlignment="1">
      <alignment horizontal="center" vertical="center" wrapText="1"/>
    </xf>
    <xf numFmtId="173" fontId="4" fillId="0" borderId="0" xfId="0" applyNumberFormat="1" applyFont="1"/>
    <xf numFmtId="0" fontId="4" fillId="0" borderId="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 vertical="top"/>
    </xf>
    <xf numFmtId="174" fontId="4" fillId="0" borderId="0" xfId="0" applyNumberFormat="1" applyFon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67" fontId="4" fillId="0" borderId="0" xfId="0" applyNumberFormat="1" applyFont="1" applyAlignment="1"/>
    <xf numFmtId="167" fontId="3" fillId="0" borderId="0" xfId="0" applyNumberFormat="1" applyFont="1" applyAlignment="1"/>
    <xf numFmtId="175" fontId="4" fillId="0" borderId="0" xfId="0" applyNumberFormat="1" applyFont="1"/>
    <xf numFmtId="0" fontId="3" fillId="0" borderId="0" xfId="0" quotePrefix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176" fontId="5" fillId="0" borderId="0" xfId="0" applyNumberFormat="1" applyFont="1" applyBorder="1" applyAlignment="1">
      <alignment horizontal="right"/>
    </xf>
    <xf numFmtId="177" fontId="6" fillId="0" borderId="0" xfId="0" applyNumberFormat="1" applyFont="1" applyAlignment="1">
      <alignment horizontal="right"/>
    </xf>
    <xf numFmtId="177" fontId="5" fillId="0" borderId="0" xfId="0" applyNumberFormat="1" applyFont="1" applyAlignment="1">
      <alignment horizontal="right"/>
    </xf>
    <xf numFmtId="177" fontId="4" fillId="0" borderId="0" xfId="0" applyNumberFormat="1" applyFont="1"/>
    <xf numFmtId="177" fontId="4" fillId="0" borderId="0" xfId="0" applyNumberFormat="1" applyFont="1" applyBorder="1"/>
    <xf numFmtId="0" fontId="5" fillId="0" borderId="0" xfId="0" applyFont="1"/>
    <xf numFmtId="0" fontId="5" fillId="0" borderId="6" xfId="0" applyFont="1" applyBorder="1"/>
    <xf numFmtId="178" fontId="5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 vertical="center"/>
    </xf>
    <xf numFmtId="170" fontId="5" fillId="0" borderId="0" xfId="0" applyNumberFormat="1" applyFont="1" applyAlignment="1">
      <alignment horizontal="right" vertical="center"/>
    </xf>
    <xf numFmtId="178" fontId="5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7" fontId="5" fillId="0" borderId="0" xfId="0" quotePrefix="1" applyNumberFormat="1" applyFont="1" applyAlignment="1">
      <alignment horizontal="right"/>
    </xf>
    <xf numFmtId="0" fontId="4" fillId="0" borderId="1" xfId="0" applyFont="1" applyBorder="1" applyAlignment="1"/>
    <xf numFmtId="169" fontId="5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67" fontId="3" fillId="0" borderId="0" xfId="0" applyNumberFormat="1" applyFont="1" applyAlignment="1">
      <alignment horizontal="right" vertical="center"/>
    </xf>
    <xf numFmtId="179" fontId="6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1" fontId="4" fillId="0" borderId="0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179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4" fillId="0" borderId="0" xfId="0" applyNumberFormat="1" applyFont="1" applyBorder="1" applyAlignment="1">
      <alignment vertical="top"/>
    </xf>
    <xf numFmtId="0" fontId="4" fillId="0" borderId="6" xfId="0" applyFont="1" applyBorder="1" applyAlignment="1">
      <alignment wrapText="1"/>
    </xf>
    <xf numFmtId="179" fontId="5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 vertical="top"/>
    </xf>
    <xf numFmtId="0" fontId="3" fillId="0" borderId="6" xfId="0" applyFont="1" applyBorder="1" applyAlignment="1"/>
    <xf numFmtId="179" fontId="6" fillId="0" borderId="0" xfId="0" applyNumberFormat="1" applyFont="1" applyAlignment="1">
      <alignment horizontal="right"/>
    </xf>
    <xf numFmtId="175" fontId="5" fillId="0" borderId="0" xfId="0" applyNumberFormat="1" applyFont="1"/>
    <xf numFmtId="175" fontId="4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/>
    </xf>
    <xf numFmtId="167" fontId="6" fillId="0" borderId="0" xfId="0" applyNumberFormat="1" applyFont="1" applyAlignment="1"/>
    <xf numFmtId="177" fontId="3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center"/>
    </xf>
    <xf numFmtId="176" fontId="5" fillId="0" borderId="2" xfId="0" applyNumberFormat="1" applyFont="1" applyBorder="1" applyAlignment="1">
      <alignment horizontal="right"/>
    </xf>
    <xf numFmtId="180" fontId="4" fillId="0" borderId="0" xfId="0" applyNumberFormat="1" applyFont="1"/>
    <xf numFmtId="180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4" fillId="0" borderId="16" xfId="1" applyFont="1" applyBorder="1" applyAlignment="1">
      <alignment horizontal="center" vertical="center"/>
    </xf>
    <xf numFmtId="180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1" fontId="4" fillId="0" borderId="6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72" fontId="4" fillId="0" borderId="0" xfId="0" applyNumberFormat="1" applyFont="1" applyAlignment="1">
      <alignment horizontal="left" vertical="center"/>
    </xf>
    <xf numFmtId="172" fontId="4" fillId="0" borderId="6" xfId="0" applyNumberFormat="1" applyFont="1" applyBorder="1" applyAlignment="1">
      <alignment horizontal="left" vertical="center"/>
    </xf>
    <xf numFmtId="180" fontId="4" fillId="0" borderId="0" xfId="0" applyNumberFormat="1" applyFont="1" applyAlignment="1">
      <alignment horizontal="right"/>
    </xf>
    <xf numFmtId="165" fontId="4" fillId="0" borderId="0" xfId="0" applyNumberFormat="1" applyFont="1"/>
    <xf numFmtId="182" fontId="4" fillId="0" borderId="0" xfId="0" applyNumberFormat="1" applyFont="1"/>
    <xf numFmtId="165" fontId="3" fillId="0" borderId="0" xfId="0" applyNumberFormat="1" applyFont="1"/>
    <xf numFmtId="183" fontId="5" fillId="0" borderId="0" xfId="0" applyNumberFormat="1" applyFont="1" applyBorder="1" applyAlignment="1">
      <alignment horizontal="right"/>
    </xf>
    <xf numFmtId="0" fontId="7" fillId="0" borderId="0" xfId="0" applyFont="1" applyAlignment="1">
      <alignment vertical="center"/>
    </xf>
    <xf numFmtId="183" fontId="9" fillId="0" borderId="0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180" fontId="10" fillId="0" borderId="0" xfId="0" applyNumberFormat="1" applyFont="1" applyAlignment="1">
      <alignment vertical="center"/>
    </xf>
    <xf numFmtId="181" fontId="5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25" xfId="0" applyFont="1" applyBorder="1"/>
    <xf numFmtId="0" fontId="12" fillId="0" borderId="0" xfId="0" applyFont="1" applyAlignment="1">
      <alignment horizontal="center"/>
    </xf>
    <xf numFmtId="0" fontId="12" fillId="0" borderId="26" xfId="0" applyFont="1" applyBorder="1"/>
    <xf numFmtId="0" fontId="12" fillId="0" borderId="1" xfId="0" applyFont="1" applyBorder="1" applyAlignment="1">
      <alignment horizontal="left"/>
    </xf>
    <xf numFmtId="0" fontId="12" fillId="0" borderId="27" xfId="0" applyFont="1" applyBorder="1"/>
    <xf numFmtId="0" fontId="12" fillId="0" borderId="1" xfId="0" applyFont="1" applyBorder="1"/>
    <xf numFmtId="0" fontId="12" fillId="0" borderId="28" xfId="0" applyFont="1" applyBorder="1" applyAlignment="1">
      <alignment horizontal="left"/>
    </xf>
    <xf numFmtId="0" fontId="12" fillId="0" borderId="0" xfId="0" applyFont="1" applyBorder="1"/>
    <xf numFmtId="0" fontId="12" fillId="0" borderId="29" xfId="0" applyFont="1" applyBorder="1" applyAlignment="1">
      <alignment horizontal="left"/>
    </xf>
    <xf numFmtId="0" fontId="11" fillId="0" borderId="0" xfId="0" applyFont="1" applyBorder="1"/>
    <xf numFmtId="1" fontId="13" fillId="0" borderId="29" xfId="0" applyNumberFormat="1" applyFont="1" applyBorder="1"/>
    <xf numFmtId="0" fontId="12" fillId="0" borderId="0" xfId="0" applyFont="1" applyBorder="1" applyAlignment="1">
      <alignment horizontal="center"/>
    </xf>
    <xf numFmtId="0" fontId="12" fillId="0" borderId="29" xfId="0" applyFont="1" applyBorder="1"/>
    <xf numFmtId="0" fontId="11" fillId="0" borderId="0" xfId="0" applyFont="1"/>
    <xf numFmtId="0" fontId="16" fillId="0" borderId="0" xfId="2" applyFont="1" applyAlignment="1" applyProtection="1">
      <alignment vertical="top"/>
    </xf>
    <xf numFmtId="0" fontId="16" fillId="0" borderId="0" xfId="2" applyFont="1" applyAlignment="1" applyProtection="1">
      <alignment wrapText="1"/>
    </xf>
    <xf numFmtId="0" fontId="16" fillId="0" borderId="0" xfId="0" applyFont="1"/>
    <xf numFmtId="0" fontId="16" fillId="0" borderId="0" xfId="2" applyFont="1" applyAlignment="1" applyProtection="1">
      <alignment horizontal="left" vertical="top"/>
    </xf>
    <xf numFmtId="0" fontId="16" fillId="0" borderId="0" xfId="2" applyFont="1" applyAlignment="1" applyProtection="1">
      <alignment horizontal="left" vertical="top" wrapText="1"/>
    </xf>
    <xf numFmtId="0" fontId="16" fillId="0" borderId="0" xfId="2" applyFont="1" applyAlignment="1" applyProtection="1"/>
    <xf numFmtId="0" fontId="17" fillId="0" borderId="0" xfId="0" applyFont="1"/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2" fillId="0" borderId="0" xfId="0" applyFont="1" applyAlignment="1">
      <alignment vertical="top" wrapText="1" shrinkToFit="1"/>
    </xf>
    <xf numFmtId="0" fontId="12" fillId="0" borderId="0" xfId="0" quotePrefix="1" applyFont="1" applyAlignment="1">
      <alignment horizontal="right" wrapText="1"/>
    </xf>
    <xf numFmtId="0" fontId="16" fillId="0" borderId="0" xfId="0" applyFont="1" applyAlignment="1">
      <alignment horizontal="right" vertical="top"/>
    </xf>
    <xf numFmtId="0" fontId="16" fillId="0" borderId="0" xfId="0" applyFont="1" applyAlignment="1">
      <alignment wrapText="1"/>
    </xf>
    <xf numFmtId="0" fontId="16" fillId="0" borderId="0" xfId="0" quotePrefix="1" applyFont="1" applyAlignment="1">
      <alignment horizontal="right" vertical="top"/>
    </xf>
    <xf numFmtId="0" fontId="16" fillId="0" borderId="0" xfId="0" applyFont="1" applyAlignment="1">
      <alignment horizontal="left"/>
    </xf>
    <xf numFmtId="0" fontId="17" fillId="0" borderId="0" xfId="0" quotePrefix="1" applyFont="1" applyAlignment="1">
      <alignment vertical="top"/>
    </xf>
    <xf numFmtId="0" fontId="16" fillId="0" borderId="0" xfId="0" applyFont="1" applyAlignment="1">
      <alignment horizontal="justify"/>
    </xf>
    <xf numFmtId="0" fontId="16" fillId="0" borderId="0" xfId="0" applyFont="1" applyAlignment="1">
      <alignment horizontal="right" vertical="top" wrapText="1"/>
    </xf>
    <xf numFmtId="0" fontId="16" fillId="0" borderId="0" xfId="0" applyFont="1" applyAlignment="1"/>
    <xf numFmtId="0" fontId="16" fillId="0" borderId="0" xfId="2" quotePrefix="1" applyFont="1" applyAlignment="1" applyProtection="1">
      <alignment horizontal="right" vertical="top"/>
    </xf>
    <xf numFmtId="0" fontId="16" fillId="0" borderId="0" xfId="2" applyFont="1" applyAlignment="1" applyProtection="1">
      <alignment vertical="center"/>
    </xf>
    <xf numFmtId="0" fontId="16" fillId="0" borderId="0" xfId="2" applyFont="1" applyAlignment="1" applyProtection="1">
      <alignment horizontal="right" vertical="top"/>
    </xf>
    <xf numFmtId="0" fontId="16" fillId="0" borderId="0" xfId="0" applyFont="1" applyAlignment="1">
      <alignment horizontal="right"/>
    </xf>
    <xf numFmtId="171" fontId="4" fillId="0" borderId="0" xfId="0" applyNumberFormat="1" applyFont="1" applyAlignment="1">
      <alignment vertical="center"/>
    </xf>
    <xf numFmtId="184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/>
    <xf numFmtId="167" fontId="5" fillId="0" borderId="0" xfId="0" applyNumberFormat="1" applyFont="1" applyAlignment="1"/>
    <xf numFmtId="167" fontId="5" fillId="0" borderId="0" xfId="0" applyNumberFormat="1" applyFont="1" applyAlignment="1"/>
    <xf numFmtId="167" fontId="5" fillId="0" borderId="0" xfId="0" applyNumberFormat="1" applyFont="1" applyAlignment="1"/>
    <xf numFmtId="167" fontId="5" fillId="0" borderId="0" xfId="0" applyNumberFormat="1" applyFont="1" applyAlignment="1"/>
    <xf numFmtId="167" fontId="5" fillId="0" borderId="0" xfId="0" applyNumberFormat="1" applyFont="1" applyAlignment="1"/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/>
    <xf numFmtId="167" fontId="6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/>
    <xf numFmtId="167" fontId="6" fillId="0" borderId="0" xfId="0" applyNumberFormat="1" applyFont="1" applyAlignment="1"/>
    <xf numFmtId="0" fontId="14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8" fontId="4" fillId="0" borderId="5" xfId="1" applyNumberFormat="1" applyFont="1" applyBorder="1" applyAlignment="1">
      <alignment horizontal="center" vertical="center" wrapText="1"/>
    </xf>
    <xf numFmtId="168" fontId="4" fillId="0" borderId="2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top" wrapText="1"/>
    </xf>
    <xf numFmtId="0" fontId="4" fillId="0" borderId="15" xfId="1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4" fillId="0" borderId="14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168" fontId="4" fillId="0" borderId="4" xfId="1" applyNumberFormat="1" applyFont="1" applyBorder="1" applyAlignment="1">
      <alignment horizontal="center" vertical="center" wrapText="1"/>
    </xf>
    <xf numFmtId="168" fontId="4" fillId="0" borderId="7" xfId="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19" xfId="0" applyBorder="1" applyAlignment="1">
      <alignment vertical="center" wrapText="1"/>
    </xf>
  </cellXfs>
  <cellStyles count="48">
    <cellStyle name="20 % - Akzent1 2" xfId="31"/>
    <cellStyle name="20 % - Akzent2 2" xfId="32"/>
    <cellStyle name="20 % - Akzent3 2" xfId="33"/>
    <cellStyle name="20 % - Akzent4 2" xfId="34"/>
    <cellStyle name="20 % - Akzent5 2" xfId="35"/>
    <cellStyle name="20 % - Akzent6 2" xfId="36"/>
    <cellStyle name="40 % - Akzent1 2" xfId="37"/>
    <cellStyle name="40 % - Akzent2 2" xfId="38"/>
    <cellStyle name="40 % - Akzent3 2" xfId="39"/>
    <cellStyle name="40 % - Akzent4 2" xfId="40"/>
    <cellStyle name="40 % - Akzent5 2" xfId="41"/>
    <cellStyle name="40 % - Akzent6 2" xfId="42"/>
    <cellStyle name="60 % - Akzent1" xfId="20" builtinId="32" customBuiltin="1"/>
    <cellStyle name="60 % - Akzent2" xfId="22" builtinId="36" customBuiltin="1"/>
    <cellStyle name="60 % - Akzent3" xfId="24" builtinId="40" customBuiltin="1"/>
    <cellStyle name="60 % - Akzent4" xfId="26" builtinId="44" customBuiltin="1"/>
    <cellStyle name="60 % - Akzent5" xfId="28" builtinId="48" customBuiltin="1"/>
    <cellStyle name="60 % - Akzent6" xfId="30" builtinId="52" customBuiltin="1"/>
    <cellStyle name="Akzent1" xfId="19" builtinId="29" customBuiltin="1"/>
    <cellStyle name="Akzent2" xfId="21" builtinId="33" customBuiltin="1"/>
    <cellStyle name="Akzent3" xfId="23" builtinId="37" customBuiltin="1"/>
    <cellStyle name="Akzent4" xfId="25" builtinId="41" customBuiltin="1"/>
    <cellStyle name="Akzent5" xfId="27" builtinId="45" customBuiltin="1"/>
    <cellStyle name="Akzent6" xfId="29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8" builtinId="25" customBuiltin="1"/>
    <cellStyle name="Erklärender Text" xfId="17" builtinId="53" customBuiltin="1"/>
    <cellStyle name="Gut" xfId="8" builtinId="26" customBuiltin="1"/>
    <cellStyle name="Hyperlink" xfId="2" builtinId="8"/>
    <cellStyle name="Neutral" xfId="10" builtinId="28" customBuiltin="1"/>
    <cellStyle name="Notiz 2" xfId="46"/>
    <cellStyle name="Schlecht" xfId="9" builtinId="27" customBuiltin="1"/>
    <cellStyle name="Standard" xfId="0" builtinId="0"/>
    <cellStyle name="Standard 2" xfId="43"/>
    <cellStyle name="Standard 3" xfId="44"/>
    <cellStyle name="Standard 3 2" xfId="47"/>
    <cellStyle name="Standard 4" xfId="45"/>
    <cellStyle name="Standard_KWZ-0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34"/>
  <sheetViews>
    <sheetView showGridLines="0" tabSelected="1" workbookViewId="0">
      <selection activeCell="A3" sqref="A3"/>
    </sheetView>
  </sheetViews>
  <sheetFormatPr baseColWidth="10" defaultRowHeight="9" customHeight="1" x14ac:dyDescent="0.2"/>
  <cols>
    <col min="1" max="1" width="4.85546875" style="145" customWidth="1"/>
    <col min="2" max="2" width="81" style="145" customWidth="1"/>
    <col min="3" max="16384" width="11.42578125" style="145"/>
  </cols>
  <sheetData>
    <row r="1" spans="1:2" ht="12" x14ac:dyDescent="0.2">
      <c r="A1" s="202" t="s">
        <v>272</v>
      </c>
      <c r="B1" s="202"/>
    </row>
    <row r="2" spans="1:2" ht="12.75" x14ac:dyDescent="0.2">
      <c r="A2" s="202" t="s">
        <v>271</v>
      </c>
      <c r="B2" s="203"/>
    </row>
    <row r="3" spans="1:2" ht="12.75" x14ac:dyDescent="0.2">
      <c r="A3" s="169"/>
      <c r="B3" s="170"/>
    </row>
    <row r="4" spans="1:2" ht="12" x14ac:dyDescent="0.2">
      <c r="A4" s="145" t="s">
        <v>246</v>
      </c>
    </row>
    <row r="5" spans="1:2" ht="12" customHeight="1" x14ac:dyDescent="0.2">
      <c r="B5" s="171"/>
    </row>
    <row r="6" spans="1:2" ht="12" x14ac:dyDescent="0.2">
      <c r="A6" s="146" t="s">
        <v>247</v>
      </c>
      <c r="B6" s="144"/>
    </row>
    <row r="7" spans="1:2" ht="12" x14ac:dyDescent="0.2">
      <c r="A7" s="172"/>
    </row>
    <row r="8" spans="1:2" s="164" customFormat="1" ht="24" x14ac:dyDescent="0.2">
      <c r="A8" s="162" t="s">
        <v>248</v>
      </c>
      <c r="B8" s="163" t="s">
        <v>249</v>
      </c>
    </row>
    <row r="9" spans="1:2" s="164" customFormat="1" ht="12" x14ac:dyDescent="0.2">
      <c r="A9" s="173"/>
      <c r="B9" s="174"/>
    </row>
    <row r="10" spans="1:2" s="164" customFormat="1" ht="24" x14ac:dyDescent="0.2">
      <c r="A10" s="162" t="s">
        <v>250</v>
      </c>
      <c r="B10" s="163" t="s">
        <v>251</v>
      </c>
    </row>
    <row r="11" spans="1:2" s="164" customFormat="1" ht="12" x14ac:dyDescent="0.2">
      <c r="A11" s="175"/>
      <c r="B11" s="176"/>
    </row>
    <row r="12" spans="1:2" s="164" customFormat="1" ht="24" x14ac:dyDescent="0.2">
      <c r="A12" s="162" t="s">
        <v>252</v>
      </c>
      <c r="B12" s="163" t="s">
        <v>253</v>
      </c>
    </row>
    <row r="13" spans="1:2" s="164" customFormat="1" ht="12" x14ac:dyDescent="0.2">
      <c r="A13" s="177"/>
    </row>
    <row r="14" spans="1:2" s="164" customFormat="1" ht="24" x14ac:dyDescent="0.2">
      <c r="A14" s="162" t="s">
        <v>254</v>
      </c>
      <c r="B14" s="163" t="s">
        <v>255</v>
      </c>
    </row>
    <row r="15" spans="1:2" s="164" customFormat="1" ht="12" x14ac:dyDescent="0.2">
      <c r="A15" s="177"/>
      <c r="B15" s="178"/>
    </row>
    <row r="16" spans="1:2" s="164" customFormat="1" ht="24" x14ac:dyDescent="0.2">
      <c r="A16" s="162" t="s">
        <v>256</v>
      </c>
      <c r="B16" s="163" t="s">
        <v>257</v>
      </c>
    </row>
    <row r="17" spans="1:2" s="164" customFormat="1" ht="12" x14ac:dyDescent="0.2">
      <c r="A17" s="175"/>
    </row>
    <row r="18" spans="1:2" s="164" customFormat="1" ht="24" x14ac:dyDescent="0.2">
      <c r="A18" s="162" t="s">
        <v>258</v>
      </c>
      <c r="B18" s="163" t="s">
        <v>259</v>
      </c>
    </row>
    <row r="19" spans="1:2" s="164" customFormat="1" ht="12" x14ac:dyDescent="0.2">
      <c r="A19" s="179"/>
      <c r="B19" s="178"/>
    </row>
    <row r="20" spans="1:2" s="164" customFormat="1" ht="24" x14ac:dyDescent="0.2">
      <c r="A20" s="162" t="s">
        <v>260</v>
      </c>
      <c r="B20" s="163" t="s">
        <v>261</v>
      </c>
    </row>
    <row r="21" spans="1:2" s="164" customFormat="1" ht="12" x14ac:dyDescent="0.2">
      <c r="A21" s="173"/>
    </row>
    <row r="22" spans="1:2" s="164" customFormat="1" ht="24" x14ac:dyDescent="0.2">
      <c r="A22" s="162" t="s">
        <v>262</v>
      </c>
      <c r="B22" s="163" t="s">
        <v>263</v>
      </c>
    </row>
    <row r="23" spans="1:2" s="164" customFormat="1" ht="12" x14ac:dyDescent="0.2">
      <c r="A23" s="173"/>
      <c r="B23" s="180"/>
    </row>
    <row r="24" spans="1:2" s="164" customFormat="1" ht="36" x14ac:dyDescent="0.2">
      <c r="A24" s="162" t="s">
        <v>264</v>
      </c>
      <c r="B24" s="163" t="s">
        <v>265</v>
      </c>
    </row>
    <row r="25" spans="1:2" s="164" customFormat="1" ht="12" x14ac:dyDescent="0.2">
      <c r="A25" s="173"/>
      <c r="B25" s="178"/>
    </row>
    <row r="26" spans="1:2" s="164" customFormat="1" ht="36" x14ac:dyDescent="0.2">
      <c r="A26" s="162" t="s">
        <v>266</v>
      </c>
      <c r="B26" s="163" t="s">
        <v>267</v>
      </c>
    </row>
    <row r="27" spans="1:2" s="164" customFormat="1" ht="12" x14ac:dyDescent="0.2">
      <c r="A27" s="173"/>
    </row>
    <row r="28" spans="1:2" s="164" customFormat="1" ht="36" x14ac:dyDescent="0.2">
      <c r="A28" s="165" t="s">
        <v>268</v>
      </c>
      <c r="B28" s="166" t="s">
        <v>279</v>
      </c>
    </row>
    <row r="29" spans="1:2" s="164" customFormat="1" ht="12" x14ac:dyDescent="0.2">
      <c r="A29" s="181"/>
      <c r="B29" s="182"/>
    </row>
    <row r="30" spans="1:2" s="164" customFormat="1" ht="36" x14ac:dyDescent="0.2">
      <c r="A30" s="165" t="s">
        <v>269</v>
      </c>
      <c r="B30" s="166" t="s">
        <v>280</v>
      </c>
    </row>
    <row r="31" spans="1:2" s="164" customFormat="1" ht="12" x14ac:dyDescent="0.2">
      <c r="A31" s="183"/>
      <c r="B31" s="168"/>
    </row>
    <row r="32" spans="1:2" s="164" customFormat="1" ht="24" x14ac:dyDescent="0.2">
      <c r="A32" s="165" t="s">
        <v>270</v>
      </c>
      <c r="B32" s="166" t="s">
        <v>281</v>
      </c>
    </row>
    <row r="33" spans="1:2" s="164" customFormat="1" ht="12" x14ac:dyDescent="0.2">
      <c r="A33" s="184"/>
    </row>
    <row r="34" spans="1:2" s="164" customFormat="1" ht="12" x14ac:dyDescent="0.2">
      <c r="A34" s="167" t="s">
        <v>224</v>
      </c>
      <c r="B34" s="168"/>
    </row>
  </sheetData>
  <mergeCells count="2">
    <mergeCell ref="A1:B1"/>
    <mergeCell ref="A2:B2"/>
  </mergeCells>
  <hyperlinks>
    <hyperlink ref="A7" location="'T 1'!A1" display="1."/>
    <hyperlink ref="A9" location="'T 4'!Druckbereich" display="4."/>
    <hyperlink ref="A11" location="'T 7'!Druckbereich" display="7."/>
    <hyperlink ref="A8:B8" location="'T 1'!A1" display="1."/>
    <hyperlink ref="A10:B10" location="'T 2'!A1" display="2."/>
    <hyperlink ref="A12:B12" location="'T 3'!A1" display="3."/>
    <hyperlink ref="A14:B14" location="'T 4'!A1" display="4."/>
    <hyperlink ref="A16:B16" location="'T 4'!A1" display="5."/>
    <hyperlink ref="A18:B18" location="'T 5'!A1" display="6."/>
    <hyperlink ref="A20:B20" location="'T 7'!A1" display="7."/>
    <hyperlink ref="A22:B22" location="'T 8'!A1" display="8."/>
    <hyperlink ref="A24:B24" location="'T 9'!A1" display="9."/>
    <hyperlink ref="A26:B26" location="'T 10'!A1" display="10."/>
    <hyperlink ref="A28:B28" location="'T 11'!A1" display="11."/>
    <hyperlink ref="A30:B30" location="'T 12'!A1" display="12."/>
    <hyperlink ref="A32:B32" location="'T 13'!A1" display="13."/>
    <hyperlink ref="A34" location="WZ!A1" display="Verzeichnis der Wirtschaftszweige im Ausbaugewerbe sowie Erschließung von Grundstücken; Bauträger "/>
    <hyperlink ref="A16" location="'T 5'!A1" display="5."/>
    <hyperlink ref="B16" location="'T 5'!A1" display="'T 5'!A1"/>
    <hyperlink ref="A18" location="'T 6'!A1" display="6."/>
    <hyperlink ref="B18" location="'T 6'!A1" display="'T 6'!A1"/>
  </hyperlink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© Statistisches Landesamt des Freistaates Sachsen – E III 1 - vj  4/15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49"/>
  <sheetViews>
    <sheetView showGridLines="0" workbookViewId="0"/>
  </sheetViews>
  <sheetFormatPr baseColWidth="10" defaultRowHeight="9" customHeight="1" x14ac:dyDescent="0.2"/>
  <cols>
    <col min="1" max="1" width="5.7109375" style="3" customWidth="1"/>
    <col min="2" max="2" width="26.85546875" style="3" customWidth="1"/>
    <col min="3" max="3" width="7.140625" style="3" customWidth="1"/>
    <col min="4" max="4" width="8.42578125" style="3" customWidth="1"/>
    <col min="5" max="5" width="8.85546875" style="3" customWidth="1"/>
    <col min="6" max="6" width="8.42578125" style="3" customWidth="1"/>
    <col min="7" max="8" width="8.140625" style="3" customWidth="1"/>
    <col min="9" max="9" width="8.85546875" style="3" customWidth="1"/>
    <col min="10" max="16384" width="11.42578125" style="3"/>
  </cols>
  <sheetData>
    <row r="1" spans="1:10" s="73" customFormat="1" ht="11.25" customHeight="1" x14ac:dyDescent="0.2">
      <c r="A1" s="72" t="s">
        <v>125</v>
      </c>
      <c r="B1" s="31"/>
    </row>
    <row r="2" spans="1:10" s="73" customFormat="1" ht="11.25" customHeight="1" x14ac:dyDescent="0.2">
      <c r="A2" s="74" t="s">
        <v>126</v>
      </c>
      <c r="B2" s="31"/>
      <c r="F2" s="119"/>
      <c r="G2" s="119"/>
    </row>
    <row r="3" spans="1:10" s="58" customFormat="1" ht="11.25" customHeight="1" x14ac:dyDescent="0.2">
      <c r="A3" s="33"/>
      <c r="G3" s="77"/>
      <c r="I3" s="76" t="s">
        <v>57</v>
      </c>
    </row>
    <row r="4" spans="1:10" s="2" customFormat="1" ht="11.25" customHeight="1" x14ac:dyDescent="0.2">
      <c r="A4" s="241" t="s">
        <v>79</v>
      </c>
      <c r="B4" s="208" t="s">
        <v>80</v>
      </c>
      <c r="C4" s="208" t="s">
        <v>9</v>
      </c>
      <c r="D4" s="243" t="s">
        <v>2</v>
      </c>
      <c r="E4" s="244"/>
      <c r="F4" s="208" t="s">
        <v>4</v>
      </c>
      <c r="G4" s="208" t="s">
        <v>69</v>
      </c>
      <c r="H4" s="208" t="s">
        <v>70</v>
      </c>
      <c r="I4" s="213" t="s">
        <v>71</v>
      </c>
      <c r="J4" s="80"/>
    </row>
    <row r="5" spans="1:10" s="2" customFormat="1" ht="11.25" customHeight="1" x14ac:dyDescent="0.2">
      <c r="A5" s="217"/>
      <c r="B5" s="211"/>
      <c r="C5" s="211"/>
      <c r="D5" s="236" t="s">
        <v>35</v>
      </c>
      <c r="E5" s="239" t="s">
        <v>72</v>
      </c>
      <c r="F5" s="209"/>
      <c r="G5" s="211"/>
      <c r="H5" s="209"/>
      <c r="I5" s="214"/>
    </row>
    <row r="6" spans="1:10" s="2" customFormat="1" ht="11.25" customHeight="1" x14ac:dyDescent="0.2">
      <c r="A6" s="217"/>
      <c r="B6" s="211"/>
      <c r="C6" s="211"/>
      <c r="D6" s="211"/>
      <c r="E6" s="226"/>
      <c r="F6" s="211"/>
      <c r="G6" s="211"/>
      <c r="H6" s="209"/>
      <c r="I6" s="214"/>
    </row>
    <row r="7" spans="1:10" ht="11.25" customHeight="1" x14ac:dyDescent="0.2">
      <c r="A7" s="242"/>
      <c r="B7" s="219"/>
      <c r="C7" s="219"/>
      <c r="D7" s="219"/>
      <c r="E7" s="240"/>
      <c r="F7" s="219"/>
      <c r="G7" s="219"/>
      <c r="H7" s="237"/>
      <c r="I7" s="238"/>
    </row>
    <row r="8" spans="1:10" ht="6" customHeight="1" x14ac:dyDescent="0.2">
      <c r="A8" s="120"/>
      <c r="B8" s="8"/>
      <c r="C8" s="121"/>
      <c r="D8" s="121"/>
      <c r="E8" s="121"/>
      <c r="F8" s="121"/>
      <c r="G8" s="121" t="s">
        <v>127</v>
      </c>
      <c r="H8" s="121"/>
      <c r="I8" s="121"/>
    </row>
    <row r="9" spans="1:10" ht="5.25" customHeight="1" x14ac:dyDescent="0.2">
      <c r="A9" s="21"/>
      <c r="B9" s="22"/>
      <c r="C9" s="43"/>
      <c r="D9" s="43" t="s">
        <v>42</v>
      </c>
      <c r="E9" s="43"/>
      <c r="F9" s="92"/>
      <c r="G9" s="43"/>
      <c r="H9" s="43" t="s">
        <v>42</v>
      </c>
    </row>
    <row r="10" spans="1:10" s="32" customFormat="1" ht="25.5" customHeight="1" x14ac:dyDescent="0.2">
      <c r="A10" s="93"/>
      <c r="B10" s="94" t="s">
        <v>39</v>
      </c>
      <c r="C10" s="96" t="s">
        <v>73</v>
      </c>
      <c r="D10" s="96">
        <v>-1.2000000000000028</v>
      </c>
      <c r="E10" s="96">
        <v>-1.0999999999999943</v>
      </c>
      <c r="F10" s="96">
        <v>6.2000000000000028</v>
      </c>
      <c r="G10" s="96">
        <v>-5.4000000000000057</v>
      </c>
      <c r="H10" s="96">
        <v>19.799999999999997</v>
      </c>
      <c r="I10" s="96">
        <v>20.099999999999994</v>
      </c>
      <c r="J10" s="97"/>
    </row>
    <row r="11" spans="1:10" s="31" customFormat="1" ht="27" customHeight="1" x14ac:dyDescent="0.2">
      <c r="A11" s="98" t="s">
        <v>83</v>
      </c>
      <c r="B11" s="99" t="s">
        <v>84</v>
      </c>
      <c r="C11" s="101" t="s">
        <v>73</v>
      </c>
      <c r="D11" s="101">
        <v>-0.70000000000000284</v>
      </c>
      <c r="E11" s="101">
        <v>-0.70000000000000284</v>
      </c>
      <c r="F11" s="101">
        <v>6.4000000000000057</v>
      </c>
      <c r="G11" s="101">
        <v>-4.7000000000000028</v>
      </c>
      <c r="H11" s="101">
        <v>20.799999999999997</v>
      </c>
      <c r="I11" s="101">
        <v>21</v>
      </c>
      <c r="J11" s="97"/>
    </row>
    <row r="12" spans="1:10" s="31" customFormat="1" ht="27" customHeight="1" x14ac:dyDescent="0.2">
      <c r="A12" s="98" t="s">
        <v>85</v>
      </c>
      <c r="B12" s="99" t="s">
        <v>86</v>
      </c>
      <c r="C12" s="101" t="s">
        <v>73</v>
      </c>
      <c r="D12" s="101">
        <v>-0.79999999999999716</v>
      </c>
      <c r="E12" s="101">
        <v>-0.79999999999999716</v>
      </c>
      <c r="F12" s="101">
        <v>6.7999999999999972</v>
      </c>
      <c r="G12" s="101">
        <v>-5</v>
      </c>
      <c r="H12" s="101">
        <v>16.900000000000006</v>
      </c>
      <c r="I12" s="101">
        <v>17.099999999999994</v>
      </c>
      <c r="J12" s="97"/>
    </row>
    <row r="13" spans="1:10" s="31" customFormat="1" ht="33.75" customHeight="1" x14ac:dyDescent="0.2">
      <c r="A13" s="103" t="s">
        <v>87</v>
      </c>
      <c r="B13" s="104" t="s">
        <v>88</v>
      </c>
      <c r="C13" s="105" t="s">
        <v>73</v>
      </c>
      <c r="D13" s="105">
        <v>-0.59999999999999432</v>
      </c>
      <c r="E13" s="105">
        <v>-0.5</v>
      </c>
      <c r="F13" s="105">
        <v>6.2999999999999972</v>
      </c>
      <c r="G13" s="105">
        <v>-3.9000000000000057</v>
      </c>
      <c r="H13" s="105">
        <v>28.699999999999989</v>
      </c>
      <c r="I13" s="105">
        <v>29.099999999999994</v>
      </c>
      <c r="J13" s="97"/>
    </row>
    <row r="14" spans="1:10" s="31" customFormat="1" ht="24" customHeight="1" x14ac:dyDescent="0.2">
      <c r="A14" s="98" t="s">
        <v>89</v>
      </c>
      <c r="B14" s="99" t="s">
        <v>90</v>
      </c>
      <c r="C14" s="101" t="s">
        <v>73</v>
      </c>
      <c r="D14" s="101">
        <v>-0.40000000000000568</v>
      </c>
      <c r="E14" s="101">
        <v>-0.40000000000000568</v>
      </c>
      <c r="F14" s="101">
        <v>5.5999999999999943</v>
      </c>
      <c r="G14" s="101">
        <v>-6.2999999999999972</v>
      </c>
      <c r="H14" s="101">
        <v>9.2000000000000028</v>
      </c>
      <c r="I14" s="101">
        <v>9.0999999999999943</v>
      </c>
      <c r="J14" s="97"/>
    </row>
    <row r="15" spans="1:10" s="31" customFormat="1" ht="22.5" customHeight="1" x14ac:dyDescent="0.2">
      <c r="A15" s="103" t="s">
        <v>91</v>
      </c>
      <c r="B15" s="104" t="s">
        <v>92</v>
      </c>
      <c r="C15" s="105" t="s">
        <v>73</v>
      </c>
      <c r="D15" s="105" t="s">
        <v>73</v>
      </c>
      <c r="E15" s="105" t="s">
        <v>73</v>
      </c>
      <c r="F15" s="105">
        <v>9</v>
      </c>
      <c r="G15" s="105">
        <v>-7.5</v>
      </c>
      <c r="H15" s="105">
        <v>-1.7000000000000028</v>
      </c>
      <c r="I15" s="105">
        <v>-1.7999999999999972</v>
      </c>
      <c r="J15" s="97"/>
    </row>
    <row r="16" spans="1:10" s="31" customFormat="1" ht="23.25" customHeight="1" x14ac:dyDescent="0.2">
      <c r="A16" s="103" t="s">
        <v>93</v>
      </c>
      <c r="B16" s="104" t="s">
        <v>94</v>
      </c>
      <c r="C16" s="105" t="s">
        <v>73</v>
      </c>
      <c r="D16" s="105">
        <v>-0.79999999999999716</v>
      </c>
      <c r="E16" s="105">
        <v>-0.79999999999999716</v>
      </c>
      <c r="F16" s="105">
        <v>3.7999999999999972</v>
      </c>
      <c r="G16" s="105">
        <v>-5.4000000000000057</v>
      </c>
      <c r="H16" s="105">
        <v>17.5</v>
      </c>
      <c r="I16" s="105">
        <v>17.299999999999997</v>
      </c>
      <c r="J16" s="97"/>
    </row>
    <row r="17" spans="1:10" s="31" customFormat="1" ht="42.75" customHeight="1" x14ac:dyDescent="0.2">
      <c r="A17" s="98" t="s">
        <v>95</v>
      </c>
      <c r="B17" s="99" t="s">
        <v>96</v>
      </c>
      <c r="C17" s="101" t="s">
        <v>73</v>
      </c>
      <c r="D17" s="101">
        <v>-2.7999999999999972</v>
      </c>
      <c r="E17" s="101">
        <v>-2.4000000000000057</v>
      </c>
      <c r="F17" s="101">
        <v>5.2999999999999972</v>
      </c>
      <c r="G17" s="101">
        <v>-7.5</v>
      </c>
      <c r="H17" s="101">
        <v>16.400000000000006</v>
      </c>
      <c r="I17" s="101">
        <v>16.799999999999997</v>
      </c>
      <c r="J17" s="97"/>
    </row>
    <row r="18" spans="1:10" s="31" customFormat="1" ht="22.5" customHeight="1" x14ac:dyDescent="0.2">
      <c r="A18" s="103" t="s">
        <v>97</v>
      </c>
      <c r="B18" s="104" t="s">
        <v>98</v>
      </c>
      <c r="C18" s="105" t="s">
        <v>73</v>
      </c>
      <c r="D18" s="105">
        <v>0.20000000000000284</v>
      </c>
      <c r="E18" s="105">
        <v>0.20000000000000284</v>
      </c>
      <c r="F18" s="105">
        <v>6.2000000000000028</v>
      </c>
      <c r="G18" s="105">
        <v>-5.5</v>
      </c>
      <c r="H18" s="105">
        <v>24.5</v>
      </c>
      <c r="I18" s="105">
        <v>24.5</v>
      </c>
      <c r="J18" s="97"/>
    </row>
    <row r="19" spans="1:10" s="31" customFormat="1" ht="22.5" customHeight="1" x14ac:dyDescent="0.2">
      <c r="A19" s="103" t="s">
        <v>99</v>
      </c>
      <c r="B19" s="104" t="s">
        <v>100</v>
      </c>
      <c r="C19" s="105" t="s">
        <v>73</v>
      </c>
      <c r="D19" s="105">
        <v>-2.7999999999999972</v>
      </c>
      <c r="E19" s="105">
        <v>-1.7999999999999972</v>
      </c>
      <c r="F19" s="105">
        <v>8.7000000000000028</v>
      </c>
      <c r="G19" s="105">
        <v>-4.7000000000000028</v>
      </c>
      <c r="H19" s="105">
        <v>17.400000000000006</v>
      </c>
      <c r="I19" s="105">
        <v>16.599999999999994</v>
      </c>
      <c r="J19" s="97"/>
    </row>
    <row r="20" spans="1:10" s="31" customFormat="1" ht="22.5" customHeight="1" x14ac:dyDescent="0.2">
      <c r="A20" s="103" t="s">
        <v>101</v>
      </c>
      <c r="B20" s="104" t="s">
        <v>102</v>
      </c>
      <c r="C20" s="105" t="s">
        <v>73</v>
      </c>
      <c r="D20" s="105">
        <v>-2.7999999999999972</v>
      </c>
      <c r="E20" s="105">
        <v>-2.7000000000000028</v>
      </c>
      <c r="F20" s="105">
        <v>2.5999999999999943</v>
      </c>
      <c r="G20" s="105">
        <v>-2.7999999999999972</v>
      </c>
      <c r="H20" s="105">
        <v>-15.700000000000003</v>
      </c>
      <c r="I20" s="105">
        <v>-15.700000000000003</v>
      </c>
      <c r="J20" s="97"/>
    </row>
    <row r="21" spans="1:10" s="31" customFormat="1" ht="21" customHeight="1" x14ac:dyDescent="0.2">
      <c r="A21" s="98" t="s">
        <v>103</v>
      </c>
      <c r="B21" s="99" t="s">
        <v>104</v>
      </c>
      <c r="C21" s="101" t="s">
        <v>73</v>
      </c>
      <c r="D21" s="101">
        <v>-3.5</v>
      </c>
      <c r="E21" s="101">
        <v>-3.5999999999999943</v>
      </c>
      <c r="F21" s="101">
        <v>3.2000000000000028</v>
      </c>
      <c r="G21" s="101">
        <v>-12</v>
      </c>
      <c r="H21" s="101">
        <v>31.300000000000011</v>
      </c>
      <c r="I21" s="101">
        <v>31.599999999999994</v>
      </c>
      <c r="J21" s="97"/>
    </row>
    <row r="22" spans="1:10" s="31" customFormat="1" ht="13.5" customHeight="1" x14ac:dyDescent="0.2">
      <c r="A22" s="98" t="s">
        <v>105</v>
      </c>
      <c r="B22" s="99" t="s">
        <v>106</v>
      </c>
      <c r="C22" s="101" t="s">
        <v>73</v>
      </c>
      <c r="D22" s="101">
        <v>-3.5</v>
      </c>
      <c r="E22" s="101">
        <v>-3.5999999999999943</v>
      </c>
      <c r="F22" s="101">
        <v>3.2000000000000028</v>
      </c>
      <c r="G22" s="101">
        <v>-12</v>
      </c>
      <c r="H22" s="101">
        <v>31.300000000000011</v>
      </c>
      <c r="I22" s="101">
        <v>31.599999999999994</v>
      </c>
      <c r="J22" s="97"/>
    </row>
    <row r="23" spans="1:10" s="31" customFormat="1" ht="15" customHeight="1" x14ac:dyDescent="0.2">
      <c r="A23" s="98" t="s">
        <v>107</v>
      </c>
      <c r="B23" s="99" t="s">
        <v>108</v>
      </c>
      <c r="C23" s="101" t="s">
        <v>128</v>
      </c>
      <c r="D23" s="101" t="s">
        <v>128</v>
      </c>
      <c r="E23" s="101" t="s">
        <v>128</v>
      </c>
      <c r="F23" s="101" t="s">
        <v>128</v>
      </c>
      <c r="G23" s="101" t="s">
        <v>128</v>
      </c>
      <c r="H23" s="101" t="s">
        <v>128</v>
      </c>
      <c r="I23" s="101" t="s">
        <v>128</v>
      </c>
      <c r="J23" s="97"/>
    </row>
    <row r="24" spans="1:10" s="31" customFormat="1" ht="32.25" customHeight="1" x14ac:dyDescent="0.2">
      <c r="A24" s="98" t="s">
        <v>109</v>
      </c>
      <c r="B24" s="104" t="s">
        <v>110</v>
      </c>
      <c r="C24" s="105" t="s">
        <v>73</v>
      </c>
      <c r="D24" s="105">
        <v>-2.9000000000000057</v>
      </c>
      <c r="E24" s="105">
        <v>-1.5</v>
      </c>
      <c r="F24" s="105">
        <v>10.400000000000006</v>
      </c>
      <c r="G24" s="105">
        <v>-8.2999999999999972</v>
      </c>
      <c r="H24" s="105">
        <v>39.699999999999989</v>
      </c>
      <c r="I24" s="105">
        <v>52.199999999999989</v>
      </c>
      <c r="J24" s="97"/>
    </row>
    <row r="25" spans="1:10" s="31" customFormat="1" ht="36.75" customHeight="1" x14ac:dyDescent="0.2">
      <c r="A25" s="106"/>
      <c r="B25" s="107" t="s">
        <v>111</v>
      </c>
      <c r="C25" s="79" t="s">
        <v>73</v>
      </c>
      <c r="D25" s="79">
        <v>-7.2999999999999972</v>
      </c>
      <c r="E25" s="79" t="s">
        <v>276</v>
      </c>
      <c r="F25" s="79">
        <v>21.200000000000003</v>
      </c>
      <c r="G25" s="79" t="s">
        <v>276</v>
      </c>
      <c r="H25" s="79" t="s">
        <v>129</v>
      </c>
      <c r="I25" s="79" t="s">
        <v>128</v>
      </c>
      <c r="J25" s="97"/>
    </row>
    <row r="26" spans="1:10" s="31" customFormat="1" ht="33" customHeight="1" x14ac:dyDescent="0.2">
      <c r="A26" s="75" t="s">
        <v>112</v>
      </c>
      <c r="B26" s="104" t="s">
        <v>113</v>
      </c>
      <c r="C26" s="80" t="s">
        <v>73</v>
      </c>
      <c r="D26" s="80">
        <v>-7.2999999999999972</v>
      </c>
      <c r="E26" s="80" t="s">
        <v>276</v>
      </c>
      <c r="F26" s="80">
        <v>21.200000000000003</v>
      </c>
      <c r="G26" s="80" t="s">
        <v>276</v>
      </c>
      <c r="H26" s="80" t="s">
        <v>129</v>
      </c>
      <c r="I26" s="80" t="s">
        <v>128</v>
      </c>
      <c r="J26" s="97"/>
    </row>
    <row r="27" spans="1:10" s="31" customFormat="1" ht="22.5" customHeight="1" x14ac:dyDescent="0.2">
      <c r="A27" s="106" t="s">
        <v>114</v>
      </c>
      <c r="B27" s="104" t="s">
        <v>115</v>
      </c>
      <c r="C27" s="80" t="s">
        <v>128</v>
      </c>
      <c r="D27" s="80" t="s">
        <v>128</v>
      </c>
      <c r="E27" s="80" t="s">
        <v>128</v>
      </c>
      <c r="F27" s="80" t="s">
        <v>128</v>
      </c>
      <c r="G27" s="80" t="s">
        <v>128</v>
      </c>
      <c r="H27" s="80" t="s">
        <v>128</v>
      </c>
      <c r="I27" s="80" t="s">
        <v>128</v>
      </c>
    </row>
    <row r="28" spans="1:10" s="31" customFormat="1" ht="16.5" customHeight="1" x14ac:dyDescent="0.2">
      <c r="A28" s="75" t="s">
        <v>116</v>
      </c>
      <c r="B28" s="99" t="s">
        <v>117</v>
      </c>
      <c r="C28" s="80" t="s">
        <v>73</v>
      </c>
      <c r="D28" s="80" t="s">
        <v>129</v>
      </c>
      <c r="E28" s="80" t="s">
        <v>128</v>
      </c>
      <c r="F28" s="80" t="s">
        <v>129</v>
      </c>
      <c r="G28" s="80" t="s">
        <v>128</v>
      </c>
      <c r="H28" s="80" t="s">
        <v>129</v>
      </c>
      <c r="I28" s="80" t="s">
        <v>128</v>
      </c>
    </row>
    <row r="29" spans="1:10" s="31" customFormat="1" ht="16.5" customHeight="1" x14ac:dyDescent="0.2">
      <c r="A29" s="75" t="s">
        <v>118</v>
      </c>
      <c r="B29" s="99" t="s">
        <v>119</v>
      </c>
      <c r="C29" s="80" t="s">
        <v>73</v>
      </c>
      <c r="D29" s="80" t="s">
        <v>129</v>
      </c>
      <c r="E29" s="80" t="s">
        <v>128</v>
      </c>
      <c r="F29" s="80" t="s">
        <v>129</v>
      </c>
      <c r="G29" s="80" t="s">
        <v>128</v>
      </c>
      <c r="H29" s="80" t="s">
        <v>129</v>
      </c>
      <c r="I29" s="80" t="s">
        <v>128</v>
      </c>
    </row>
    <row r="30" spans="1:10" ht="9.9499999999999993" customHeight="1" x14ac:dyDescent="0.2">
      <c r="A30" s="83"/>
      <c r="B30" s="83"/>
      <c r="C30" s="81"/>
      <c r="D30" s="81"/>
      <c r="E30" s="81"/>
      <c r="F30" s="81"/>
      <c r="G30" s="81"/>
      <c r="H30" s="81"/>
      <c r="I30" s="81"/>
    </row>
    <row r="31" spans="1:10" ht="9.9499999999999993" customHeight="1" x14ac:dyDescent="0.2">
      <c r="A31" s="83"/>
      <c r="B31" s="83"/>
      <c r="C31" s="81"/>
      <c r="D31" s="81"/>
      <c r="E31" s="81"/>
      <c r="F31" s="81"/>
      <c r="G31" s="81"/>
      <c r="H31" s="81"/>
      <c r="I31" s="81"/>
    </row>
    <row r="32" spans="1:10" ht="9.9499999999999993" customHeight="1" x14ac:dyDescent="0.2">
      <c r="A32" s="83"/>
      <c r="B32" s="83"/>
      <c r="C32" s="81"/>
      <c r="D32" s="81"/>
      <c r="E32" s="81"/>
      <c r="F32" s="81"/>
      <c r="G32" s="81"/>
      <c r="H32" s="81"/>
      <c r="I32" s="81"/>
    </row>
    <row r="33" spans="1:9" ht="9.9499999999999993" customHeight="1" x14ac:dyDescent="0.2">
      <c r="A33" s="83"/>
      <c r="B33" s="83"/>
      <c r="C33" s="81"/>
      <c r="D33" s="81"/>
      <c r="E33" s="81"/>
      <c r="F33" s="81"/>
      <c r="G33" s="81"/>
      <c r="H33" s="81"/>
      <c r="I33" s="81"/>
    </row>
    <row r="34" spans="1:9" ht="9.9499999999999993" customHeight="1" x14ac:dyDescent="0.2"/>
    <row r="35" spans="1:9" ht="9.9499999999999993" customHeight="1" x14ac:dyDescent="0.2"/>
    <row r="36" spans="1:9" ht="9.9499999999999993" customHeight="1" x14ac:dyDescent="0.2"/>
    <row r="37" spans="1:9" ht="9.9499999999999993" customHeight="1" x14ac:dyDescent="0.2"/>
    <row r="38" spans="1:9" ht="9.9499999999999993" customHeight="1" x14ac:dyDescent="0.2"/>
    <row r="39" spans="1:9" ht="9.9499999999999993" customHeight="1" x14ac:dyDescent="0.2"/>
    <row r="40" spans="1:9" ht="9.9499999999999993" customHeight="1" x14ac:dyDescent="0.2"/>
    <row r="41" spans="1:9" ht="9.9499999999999993" customHeight="1" x14ac:dyDescent="0.2"/>
    <row r="42" spans="1:9" ht="9.9499999999999993" customHeight="1" x14ac:dyDescent="0.2"/>
    <row r="43" spans="1:9" ht="9.9499999999999993" customHeight="1" x14ac:dyDescent="0.2"/>
    <row r="44" spans="1:9" ht="9.9499999999999993" customHeight="1" x14ac:dyDescent="0.2"/>
    <row r="45" spans="1:9" ht="9.9499999999999993" customHeight="1" x14ac:dyDescent="0.2"/>
    <row r="46" spans="1:9" ht="9.9499999999999993" customHeight="1" x14ac:dyDescent="0.2"/>
    <row r="47" spans="1:9" ht="9.9499999999999993" customHeight="1" x14ac:dyDescent="0.2"/>
    <row r="48" spans="1:9" ht="9.9499999999999993" customHeight="1" x14ac:dyDescent="0.2"/>
    <row r="49" ht="9.9499999999999993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423"/>
  <sheetViews>
    <sheetView showGridLines="0" workbookViewId="0"/>
  </sheetViews>
  <sheetFormatPr baseColWidth="10" defaultRowHeight="9" customHeight="1" x14ac:dyDescent="0.2"/>
  <cols>
    <col min="1" max="1" width="5.7109375" style="3" customWidth="1"/>
    <col min="2" max="2" width="27.140625" style="3" customWidth="1"/>
    <col min="3" max="3" width="7.28515625" style="3" customWidth="1"/>
    <col min="4" max="4" width="8" style="3" customWidth="1"/>
    <col min="5" max="6" width="8.42578125" style="3" customWidth="1"/>
    <col min="7" max="7" width="7.7109375" style="3" customWidth="1"/>
    <col min="8" max="8" width="7.85546875" style="3" customWidth="1"/>
    <col min="9" max="9" width="9.5703125" style="3" customWidth="1"/>
    <col min="10" max="16384" width="11.42578125" style="3"/>
  </cols>
  <sheetData>
    <row r="1" spans="1:17" s="31" customFormat="1" ht="11.25" customHeight="1" x14ac:dyDescent="0.2">
      <c r="A1" s="72" t="s">
        <v>130</v>
      </c>
      <c r="C1" s="73"/>
      <c r="D1" s="73"/>
      <c r="E1" s="73"/>
      <c r="F1" s="73"/>
      <c r="G1" s="73"/>
      <c r="H1" s="73"/>
      <c r="I1" s="73"/>
    </row>
    <row r="2" spans="1:17" s="31" customFormat="1" ht="11.25" customHeight="1" x14ac:dyDescent="0.2">
      <c r="A2" s="74" t="s">
        <v>131</v>
      </c>
      <c r="C2" s="73"/>
      <c r="D2" s="73"/>
      <c r="E2" s="73"/>
      <c r="F2" s="73"/>
      <c r="G2" s="12"/>
      <c r="H2" s="73"/>
      <c r="I2" s="73"/>
    </row>
    <row r="3" spans="1:17" s="33" customFormat="1" ht="11.25" customHeight="1" x14ac:dyDescent="0.2">
      <c r="B3" s="58"/>
      <c r="C3" s="58"/>
      <c r="D3" s="58"/>
      <c r="E3" s="58"/>
      <c r="F3" s="58"/>
      <c r="G3" s="58"/>
      <c r="H3" s="58"/>
      <c r="I3" s="76" t="s">
        <v>57</v>
      </c>
    </row>
    <row r="4" spans="1:17" ht="11.25" customHeight="1" x14ac:dyDescent="0.2">
      <c r="A4" s="241" t="s">
        <v>79</v>
      </c>
      <c r="B4" s="208" t="s">
        <v>80</v>
      </c>
      <c r="C4" s="208" t="s">
        <v>9</v>
      </c>
      <c r="D4" s="243" t="s">
        <v>2</v>
      </c>
      <c r="E4" s="244"/>
      <c r="F4" s="208" t="s">
        <v>4</v>
      </c>
      <c r="G4" s="208" t="s">
        <v>69</v>
      </c>
      <c r="H4" s="208" t="s">
        <v>70</v>
      </c>
      <c r="I4" s="213" t="s">
        <v>71</v>
      </c>
    </row>
    <row r="5" spans="1:17" ht="11.25" customHeight="1" x14ac:dyDescent="0.2">
      <c r="A5" s="217"/>
      <c r="B5" s="211"/>
      <c r="C5" s="211"/>
      <c r="D5" s="236" t="s">
        <v>35</v>
      </c>
      <c r="E5" s="239" t="s">
        <v>72</v>
      </c>
      <c r="F5" s="209"/>
      <c r="G5" s="211"/>
      <c r="H5" s="209"/>
      <c r="I5" s="214"/>
      <c r="J5" s="79"/>
      <c r="K5" s="79"/>
    </row>
    <row r="6" spans="1:17" ht="11.25" customHeight="1" x14ac:dyDescent="0.2">
      <c r="A6" s="217"/>
      <c r="B6" s="211"/>
      <c r="C6" s="211"/>
      <c r="D6" s="211"/>
      <c r="E6" s="226"/>
      <c r="F6" s="211"/>
      <c r="G6" s="211"/>
      <c r="H6" s="209"/>
      <c r="I6" s="214"/>
      <c r="K6" s="96"/>
      <c r="L6" s="96"/>
      <c r="M6" s="96"/>
      <c r="N6" s="96"/>
      <c r="O6" s="96"/>
      <c r="P6" s="96"/>
      <c r="Q6" s="96"/>
    </row>
    <row r="7" spans="1:17" ht="11.25" customHeight="1" x14ac:dyDescent="0.2">
      <c r="A7" s="242"/>
      <c r="B7" s="219"/>
      <c r="C7" s="219"/>
      <c r="D7" s="219"/>
      <c r="E7" s="240"/>
      <c r="F7" s="219"/>
      <c r="G7" s="219"/>
      <c r="H7" s="237"/>
      <c r="I7" s="238"/>
    </row>
    <row r="8" spans="1:17" s="2" customFormat="1" ht="10.5" customHeight="1" x14ac:dyDescent="0.2">
      <c r="A8" s="120"/>
      <c r="B8" s="8"/>
      <c r="C8" s="121"/>
      <c r="D8" s="121"/>
      <c r="E8" s="121"/>
      <c r="F8" s="121"/>
      <c r="G8" s="121"/>
      <c r="H8" s="121"/>
      <c r="I8" s="121"/>
    </row>
    <row r="9" spans="1:17" ht="9" customHeight="1" x14ac:dyDescent="0.2">
      <c r="A9" s="21"/>
      <c r="B9" s="22"/>
      <c r="C9" s="43"/>
      <c r="D9" s="43" t="s">
        <v>42</v>
      </c>
      <c r="E9" s="43"/>
      <c r="F9" s="92"/>
      <c r="G9" s="43"/>
      <c r="H9" s="43" t="s">
        <v>42</v>
      </c>
    </row>
    <row r="10" spans="1:17" s="32" customFormat="1" ht="25.5" customHeight="1" x14ac:dyDescent="0.2">
      <c r="A10" s="93"/>
      <c r="B10" s="94" t="s">
        <v>39</v>
      </c>
      <c r="C10" s="96">
        <v>-0.59999999999999432</v>
      </c>
      <c r="D10" s="96">
        <v>0.5</v>
      </c>
      <c r="E10" s="96">
        <v>1.2999999999999972</v>
      </c>
      <c r="F10" s="96">
        <v>4.5</v>
      </c>
      <c r="G10" s="96">
        <v>2.4000000000000057</v>
      </c>
      <c r="H10" s="96">
        <v>0.59999999999999432</v>
      </c>
      <c r="I10" s="96">
        <v>1.0999999999999943</v>
      </c>
      <c r="J10" s="97"/>
    </row>
    <row r="11" spans="1:17" s="31" customFormat="1" ht="27" customHeight="1" x14ac:dyDescent="0.2">
      <c r="A11" s="98" t="s">
        <v>83</v>
      </c>
      <c r="B11" s="99" t="s">
        <v>84</v>
      </c>
      <c r="C11" s="101">
        <v>1.0999999999999943</v>
      </c>
      <c r="D11" s="101">
        <v>0.40000000000000568</v>
      </c>
      <c r="E11" s="101">
        <v>1.4000000000000057</v>
      </c>
      <c r="F11" s="101">
        <v>4.5</v>
      </c>
      <c r="G11" s="101">
        <v>3.2000000000000028</v>
      </c>
      <c r="H11" s="101">
        <v>-0.29999999999999716</v>
      </c>
      <c r="I11" s="101">
        <v>0.29999999999999716</v>
      </c>
      <c r="J11" s="97"/>
    </row>
    <row r="12" spans="1:17" s="31" customFormat="1" ht="27" customHeight="1" x14ac:dyDescent="0.2">
      <c r="A12" s="98" t="s">
        <v>85</v>
      </c>
      <c r="B12" s="99" t="s">
        <v>86</v>
      </c>
      <c r="C12" s="101">
        <v>2.5</v>
      </c>
      <c r="D12" s="101">
        <v>1</v>
      </c>
      <c r="E12" s="101">
        <v>2.5999999999999943</v>
      </c>
      <c r="F12" s="101">
        <v>6.4000000000000057</v>
      </c>
      <c r="G12" s="101">
        <v>4</v>
      </c>
      <c r="H12" s="101">
        <v>-0.20000000000000284</v>
      </c>
      <c r="I12" s="186">
        <v>-2.9999999999999998E-15</v>
      </c>
      <c r="J12" s="97"/>
    </row>
    <row r="13" spans="1:17" s="31" customFormat="1" ht="33.75" customHeight="1" x14ac:dyDescent="0.2">
      <c r="A13" s="103" t="s">
        <v>87</v>
      </c>
      <c r="B13" s="104" t="s">
        <v>88</v>
      </c>
      <c r="C13" s="105" t="s">
        <v>73</v>
      </c>
      <c r="D13" s="105">
        <v>9.9999999999994316E-2</v>
      </c>
      <c r="E13" s="105">
        <v>0.59999999999999432</v>
      </c>
      <c r="F13" s="105">
        <v>3.5999999999999943</v>
      </c>
      <c r="G13" s="105">
        <v>2.2000000000000028</v>
      </c>
      <c r="H13" s="105">
        <v>1</v>
      </c>
      <c r="I13" s="105">
        <v>1.7000000000000028</v>
      </c>
      <c r="J13" s="97"/>
    </row>
    <row r="14" spans="1:17" s="31" customFormat="1" ht="24" customHeight="1" x14ac:dyDescent="0.2">
      <c r="A14" s="98" t="s">
        <v>89</v>
      </c>
      <c r="B14" s="99" t="s">
        <v>90</v>
      </c>
      <c r="C14" s="101" t="s">
        <v>73</v>
      </c>
      <c r="D14" s="101">
        <v>-1.0999999999999943</v>
      </c>
      <c r="E14" s="101">
        <v>-1.0999999999999943</v>
      </c>
      <c r="F14" s="101">
        <v>2</v>
      </c>
      <c r="G14" s="101">
        <v>2.5999999999999943</v>
      </c>
      <c r="H14" s="101">
        <v>-4.4000000000000057</v>
      </c>
      <c r="I14" s="101">
        <v>-3.2999999999999972</v>
      </c>
      <c r="J14" s="97"/>
    </row>
    <row r="15" spans="1:17" s="31" customFormat="1" ht="22.5" customHeight="1" x14ac:dyDescent="0.2">
      <c r="A15" s="103" t="s">
        <v>91</v>
      </c>
      <c r="B15" s="104" t="s">
        <v>92</v>
      </c>
      <c r="C15" s="105">
        <v>-12</v>
      </c>
      <c r="D15" s="105">
        <v>-8.2000000000000028</v>
      </c>
      <c r="E15" s="105">
        <v>-8.2000000000000028</v>
      </c>
      <c r="F15" s="105">
        <v>-1.9000000000000057</v>
      </c>
      <c r="G15" s="105">
        <v>-4.5</v>
      </c>
      <c r="H15" s="105">
        <v>-14.400000000000006</v>
      </c>
      <c r="I15" s="105">
        <v>-14</v>
      </c>
      <c r="J15" s="97"/>
    </row>
    <row r="16" spans="1:17" s="31" customFormat="1" ht="23.25" customHeight="1" x14ac:dyDescent="0.2">
      <c r="A16" s="103" t="s">
        <v>93</v>
      </c>
      <c r="B16" s="104" t="s">
        <v>94</v>
      </c>
      <c r="C16" s="105">
        <v>12.5</v>
      </c>
      <c r="D16" s="105">
        <v>5.0999999999999943</v>
      </c>
      <c r="E16" s="105">
        <v>5.2999999999999972</v>
      </c>
      <c r="F16" s="105">
        <v>4.4000000000000057</v>
      </c>
      <c r="G16" s="105">
        <v>8.5999999999999943</v>
      </c>
      <c r="H16" s="105">
        <v>3.2999999999999972</v>
      </c>
      <c r="I16" s="105">
        <v>5</v>
      </c>
      <c r="J16" s="97"/>
    </row>
    <row r="17" spans="1:10" s="31" customFormat="1" ht="42.75" customHeight="1" x14ac:dyDescent="0.2">
      <c r="A17" s="98" t="s">
        <v>95</v>
      </c>
      <c r="B17" s="99" t="s">
        <v>96</v>
      </c>
      <c r="C17" s="101">
        <v>-4.7999999999999972</v>
      </c>
      <c r="D17" s="101">
        <v>0.90000000000000568</v>
      </c>
      <c r="E17" s="101">
        <v>1</v>
      </c>
      <c r="F17" s="101">
        <v>4.2000000000000028</v>
      </c>
      <c r="G17" s="101" t="s">
        <v>73</v>
      </c>
      <c r="H17" s="101">
        <v>4</v>
      </c>
      <c r="I17" s="101">
        <v>4.0999999999999943</v>
      </c>
      <c r="J17" s="97"/>
    </row>
    <row r="18" spans="1:10" s="31" customFormat="1" ht="22.5" customHeight="1" x14ac:dyDescent="0.2">
      <c r="A18" s="103" t="s">
        <v>97</v>
      </c>
      <c r="B18" s="104" t="s">
        <v>98</v>
      </c>
      <c r="C18" s="105">
        <v>-6.7000000000000028</v>
      </c>
      <c r="D18" s="105">
        <v>-1</v>
      </c>
      <c r="E18" s="105">
        <v>-1</v>
      </c>
      <c r="F18" s="105">
        <v>4.9000000000000057</v>
      </c>
      <c r="G18" s="105">
        <v>4.2000000000000028</v>
      </c>
      <c r="H18" s="105">
        <v>26.400000000000006</v>
      </c>
      <c r="I18" s="105">
        <v>26.5</v>
      </c>
      <c r="J18" s="97"/>
    </row>
    <row r="19" spans="1:10" s="31" customFormat="1" ht="22.5" customHeight="1" x14ac:dyDescent="0.2">
      <c r="A19" s="103" t="s">
        <v>99</v>
      </c>
      <c r="B19" s="104" t="s">
        <v>100</v>
      </c>
      <c r="C19" s="105">
        <v>-12.200000000000003</v>
      </c>
      <c r="D19" s="105">
        <v>0.79999999999999716</v>
      </c>
      <c r="E19" s="105">
        <v>0.90000000000000568</v>
      </c>
      <c r="F19" s="105">
        <v>0.70000000000000284</v>
      </c>
      <c r="G19" s="105">
        <v>-3.2999999999999972</v>
      </c>
      <c r="H19" s="105">
        <v>-2.7999999999999972</v>
      </c>
      <c r="I19" s="105">
        <v>-2.7000000000000028</v>
      </c>
      <c r="J19" s="97"/>
    </row>
    <row r="20" spans="1:10" s="31" customFormat="1" ht="22.5" customHeight="1" x14ac:dyDescent="0.2">
      <c r="A20" s="103" t="s">
        <v>101</v>
      </c>
      <c r="B20" s="104" t="s">
        <v>102</v>
      </c>
      <c r="C20" s="105">
        <v>3.4000000000000057</v>
      </c>
      <c r="D20" s="105">
        <v>-1.2999999999999972</v>
      </c>
      <c r="E20" s="105">
        <v>-1.2000000000000028</v>
      </c>
      <c r="F20" s="105">
        <v>3.5</v>
      </c>
      <c r="G20" s="105">
        <v>5</v>
      </c>
      <c r="H20" s="105">
        <v>-3.5999999999999943</v>
      </c>
      <c r="I20" s="105">
        <v>-3.5999999999999943</v>
      </c>
      <c r="J20" s="97"/>
    </row>
    <row r="21" spans="1:10" s="31" customFormat="1" ht="21" customHeight="1" x14ac:dyDescent="0.2">
      <c r="A21" s="98" t="s">
        <v>103</v>
      </c>
      <c r="B21" s="99" t="s">
        <v>104</v>
      </c>
      <c r="C21" s="101">
        <v>-3.7999999999999972</v>
      </c>
      <c r="D21" s="101">
        <v>2.4000000000000057</v>
      </c>
      <c r="E21" s="101">
        <v>2.2000000000000028</v>
      </c>
      <c r="F21" s="101">
        <v>6</v>
      </c>
      <c r="G21" s="101">
        <v>-2.2000000000000028</v>
      </c>
      <c r="H21" s="101">
        <v>9.2999999999999972</v>
      </c>
      <c r="I21" s="101">
        <v>9.4000000000000057</v>
      </c>
      <c r="J21" s="97"/>
    </row>
    <row r="22" spans="1:10" s="31" customFormat="1" ht="13.5" customHeight="1" x14ac:dyDescent="0.2">
      <c r="A22" s="98" t="s">
        <v>105</v>
      </c>
      <c r="B22" s="99" t="s">
        <v>106</v>
      </c>
      <c r="C22" s="101">
        <v>-3.7999999999999972</v>
      </c>
      <c r="D22" s="101">
        <v>2.4000000000000057</v>
      </c>
      <c r="E22" s="101">
        <v>2.2000000000000028</v>
      </c>
      <c r="F22" s="101">
        <v>6</v>
      </c>
      <c r="G22" s="101">
        <v>-2.2000000000000028</v>
      </c>
      <c r="H22" s="101">
        <v>9.2999999999999972</v>
      </c>
      <c r="I22" s="101">
        <v>9.4000000000000057</v>
      </c>
      <c r="J22" s="97"/>
    </row>
    <row r="23" spans="1:10" s="31" customFormat="1" ht="15" customHeight="1" x14ac:dyDescent="0.2">
      <c r="A23" s="98" t="s">
        <v>107</v>
      </c>
      <c r="B23" s="99" t="s">
        <v>108</v>
      </c>
      <c r="C23" s="101" t="s">
        <v>128</v>
      </c>
      <c r="D23" s="101" t="s">
        <v>128</v>
      </c>
      <c r="E23" s="101" t="s">
        <v>128</v>
      </c>
      <c r="F23" s="101" t="s">
        <v>128</v>
      </c>
      <c r="G23" s="101" t="s">
        <v>128</v>
      </c>
      <c r="H23" s="101" t="s">
        <v>128</v>
      </c>
      <c r="I23" s="101" t="s">
        <v>128</v>
      </c>
      <c r="J23" s="97"/>
    </row>
    <row r="24" spans="1:10" s="31" customFormat="1" ht="32.25" customHeight="1" x14ac:dyDescent="0.2">
      <c r="A24" s="98" t="s">
        <v>109</v>
      </c>
      <c r="B24" s="104" t="s">
        <v>110</v>
      </c>
      <c r="C24" s="105" t="s">
        <v>73</v>
      </c>
      <c r="D24" s="105">
        <v>1.7000000000000028</v>
      </c>
      <c r="E24" s="105">
        <v>3.5</v>
      </c>
      <c r="F24" s="105">
        <v>9.4000000000000057</v>
      </c>
      <c r="G24" s="105">
        <v>8.5999999999999943</v>
      </c>
      <c r="H24" s="105">
        <v>3.4000000000000057</v>
      </c>
      <c r="I24" s="105">
        <v>3.5999999999999943</v>
      </c>
      <c r="J24" s="97"/>
    </row>
    <row r="25" spans="1:10" s="31" customFormat="1" ht="36.75" customHeight="1" x14ac:dyDescent="0.2">
      <c r="A25" s="106"/>
      <c r="B25" s="107" t="s">
        <v>111</v>
      </c>
      <c r="C25" s="79">
        <v>-57.1</v>
      </c>
      <c r="D25" s="79">
        <v>-50.4</v>
      </c>
      <c r="E25" s="79" t="s">
        <v>276</v>
      </c>
      <c r="F25" s="79">
        <v>-47.4</v>
      </c>
      <c r="G25" s="79" t="s">
        <v>276</v>
      </c>
      <c r="H25" s="79" t="s">
        <v>129</v>
      </c>
      <c r="I25" s="79" t="s">
        <v>276</v>
      </c>
      <c r="J25" s="97"/>
    </row>
    <row r="26" spans="1:10" s="31" customFormat="1" ht="33" customHeight="1" x14ac:dyDescent="0.2">
      <c r="A26" s="75" t="s">
        <v>112</v>
      </c>
      <c r="B26" s="104" t="s">
        <v>113</v>
      </c>
      <c r="C26" s="80">
        <v>-57.1</v>
      </c>
      <c r="D26" s="80">
        <v>-50.4</v>
      </c>
      <c r="E26" s="80" t="s">
        <v>276</v>
      </c>
      <c r="F26" s="80">
        <v>-47.4</v>
      </c>
      <c r="G26" s="80" t="s">
        <v>276</v>
      </c>
      <c r="H26" s="80" t="s">
        <v>129</v>
      </c>
      <c r="I26" s="80" t="s">
        <v>276</v>
      </c>
      <c r="J26" s="97"/>
    </row>
    <row r="27" spans="1:10" s="31" customFormat="1" ht="22.5" customHeight="1" x14ac:dyDescent="0.2">
      <c r="A27" s="106" t="s">
        <v>114</v>
      </c>
      <c r="B27" s="104" t="s">
        <v>115</v>
      </c>
      <c r="C27" s="80">
        <v>-100</v>
      </c>
      <c r="D27" s="80" t="s">
        <v>129</v>
      </c>
      <c r="E27" s="80" t="s">
        <v>276</v>
      </c>
      <c r="F27" s="80" t="s">
        <v>129</v>
      </c>
      <c r="G27" s="80" t="s">
        <v>276</v>
      </c>
      <c r="H27" s="80" t="s">
        <v>129</v>
      </c>
      <c r="I27" s="80" t="s">
        <v>276</v>
      </c>
    </row>
    <row r="28" spans="1:10" s="31" customFormat="1" ht="16.5" customHeight="1" x14ac:dyDescent="0.2">
      <c r="A28" s="75" t="s">
        <v>116</v>
      </c>
      <c r="B28" s="99" t="s">
        <v>117</v>
      </c>
      <c r="C28" s="80" t="s">
        <v>73</v>
      </c>
      <c r="D28" s="80" t="s">
        <v>129</v>
      </c>
      <c r="E28" s="80" t="s">
        <v>276</v>
      </c>
      <c r="F28" s="80" t="s">
        <v>129</v>
      </c>
      <c r="G28" s="80" t="s">
        <v>276</v>
      </c>
      <c r="H28" s="80" t="s">
        <v>129</v>
      </c>
      <c r="I28" s="80" t="s">
        <v>276</v>
      </c>
    </row>
    <row r="29" spans="1:10" s="31" customFormat="1" ht="16.5" customHeight="1" x14ac:dyDescent="0.2">
      <c r="A29" s="75" t="s">
        <v>118</v>
      </c>
      <c r="B29" s="99" t="s">
        <v>119</v>
      </c>
      <c r="C29" s="80">
        <v>-58.3</v>
      </c>
      <c r="D29" s="80" t="s">
        <v>129</v>
      </c>
      <c r="E29" s="80" t="s">
        <v>276</v>
      </c>
      <c r="F29" s="80" t="s">
        <v>129</v>
      </c>
      <c r="G29" s="80" t="s">
        <v>276</v>
      </c>
      <c r="H29" s="80" t="s">
        <v>129</v>
      </c>
      <c r="I29" s="80" t="s">
        <v>276</v>
      </c>
    </row>
    <row r="30" spans="1:10" ht="9.9499999999999993" customHeight="1" x14ac:dyDescent="0.2">
      <c r="A30" s="21"/>
      <c r="B30" s="21"/>
      <c r="C30" s="80"/>
      <c r="D30" s="80"/>
      <c r="E30" s="80"/>
      <c r="F30" s="80"/>
      <c r="G30" s="80"/>
      <c r="H30" s="80"/>
      <c r="I30" s="80"/>
    </row>
    <row r="31" spans="1:10" ht="9.9499999999999993" customHeight="1" x14ac:dyDescent="0.2">
      <c r="A31" s="21"/>
      <c r="B31" s="21"/>
      <c r="C31" s="80"/>
      <c r="D31" s="80"/>
      <c r="E31" s="80"/>
      <c r="F31" s="80"/>
      <c r="G31" s="80"/>
      <c r="H31" s="80"/>
      <c r="I31" s="80"/>
    </row>
    <row r="32" spans="1:10" ht="9.9499999999999993" customHeight="1" x14ac:dyDescent="0.2">
      <c r="A32" s="21"/>
      <c r="B32" s="21"/>
      <c r="C32" s="80"/>
      <c r="D32" s="80"/>
      <c r="E32" s="80"/>
      <c r="F32" s="80"/>
      <c r="G32" s="80"/>
      <c r="H32" s="80"/>
      <c r="I32" s="80"/>
    </row>
    <row r="33" spans="1:9" ht="9.9499999999999993" customHeight="1" x14ac:dyDescent="0.2">
      <c r="A33" s="21"/>
      <c r="B33" s="21"/>
      <c r="C33" s="80"/>
      <c r="D33" s="80"/>
      <c r="E33" s="80"/>
      <c r="F33" s="80"/>
      <c r="G33" s="80"/>
      <c r="H33" s="80"/>
      <c r="I33" s="80"/>
    </row>
    <row r="34" spans="1:9" ht="9.9499999999999993" customHeight="1" x14ac:dyDescent="0.2">
      <c r="A34" s="21"/>
      <c r="B34" s="21"/>
      <c r="C34" s="80"/>
      <c r="D34" s="80"/>
      <c r="E34" s="80"/>
      <c r="F34" s="80"/>
      <c r="G34" s="80"/>
      <c r="H34" s="80"/>
      <c r="I34" s="80"/>
    </row>
    <row r="35" spans="1:9" ht="9.9499999999999993" customHeight="1" x14ac:dyDescent="0.2">
      <c r="A35" s="21"/>
      <c r="B35" s="21"/>
      <c r="C35" s="80"/>
      <c r="D35" s="80"/>
      <c r="E35" s="80"/>
      <c r="F35" s="80"/>
      <c r="G35" s="80"/>
      <c r="H35" s="80"/>
      <c r="I35" s="80"/>
    </row>
    <row r="36" spans="1:9" ht="9.9499999999999993" customHeight="1" x14ac:dyDescent="0.2">
      <c r="C36" s="115"/>
      <c r="D36" s="115"/>
      <c r="E36" s="115"/>
      <c r="F36" s="115"/>
      <c r="G36" s="115"/>
      <c r="H36" s="115"/>
      <c r="I36" s="115"/>
    </row>
    <row r="37" spans="1:9" ht="9.9499999999999993" customHeight="1" x14ac:dyDescent="0.2">
      <c r="C37" s="115"/>
      <c r="D37" s="115"/>
      <c r="E37" s="115"/>
      <c r="F37" s="115"/>
      <c r="G37" s="115"/>
      <c r="H37" s="115"/>
      <c r="I37" s="115"/>
    </row>
    <row r="38" spans="1:9" ht="9.9499999999999993" customHeight="1" x14ac:dyDescent="0.2">
      <c r="C38" s="115"/>
      <c r="D38" s="115"/>
      <c r="E38" s="115"/>
      <c r="F38" s="115"/>
      <c r="G38" s="115"/>
      <c r="H38" s="115"/>
      <c r="I38" s="115"/>
    </row>
    <row r="39" spans="1:9" ht="9.9499999999999993" customHeight="1" x14ac:dyDescent="0.2">
      <c r="C39" s="115"/>
      <c r="D39" s="115"/>
      <c r="E39" s="115"/>
      <c r="F39" s="115"/>
      <c r="G39" s="115"/>
      <c r="H39" s="115"/>
      <c r="I39" s="115"/>
    </row>
    <row r="40" spans="1:9" ht="9.9499999999999993" customHeight="1" x14ac:dyDescent="0.2">
      <c r="C40" s="115"/>
      <c r="D40" s="115"/>
      <c r="E40" s="115"/>
      <c r="F40" s="115"/>
      <c r="G40" s="115"/>
      <c r="H40" s="115"/>
      <c r="I40" s="115"/>
    </row>
    <row r="41" spans="1:9" ht="9.9499999999999993" customHeight="1" x14ac:dyDescent="0.2">
      <c r="C41" s="115"/>
      <c r="D41" s="115"/>
      <c r="E41" s="115"/>
      <c r="F41" s="115"/>
      <c r="G41" s="115"/>
      <c r="H41" s="115"/>
      <c r="I41" s="115"/>
    </row>
    <row r="42" spans="1:9" ht="9.9499999999999993" customHeight="1" x14ac:dyDescent="0.2">
      <c r="C42" s="115"/>
      <c r="D42" s="115"/>
      <c r="E42" s="115"/>
      <c r="F42" s="115"/>
      <c r="G42" s="115"/>
      <c r="H42" s="115"/>
      <c r="I42" s="115"/>
    </row>
    <row r="43" spans="1:9" ht="9.9499999999999993" customHeight="1" x14ac:dyDescent="0.2">
      <c r="C43" s="115"/>
      <c r="D43" s="115"/>
      <c r="E43" s="115"/>
      <c r="F43" s="115"/>
      <c r="G43" s="115"/>
      <c r="H43" s="115"/>
      <c r="I43" s="115"/>
    </row>
    <row r="44" spans="1:9" ht="9.9499999999999993" customHeight="1" x14ac:dyDescent="0.2">
      <c r="C44" s="115"/>
      <c r="D44" s="115"/>
      <c r="E44" s="115"/>
      <c r="F44" s="115"/>
      <c r="G44" s="115"/>
      <c r="H44" s="115"/>
      <c r="I44" s="115"/>
    </row>
    <row r="45" spans="1:9" ht="9.9499999999999993" customHeight="1" x14ac:dyDescent="0.2">
      <c r="C45" s="115"/>
      <c r="D45" s="115"/>
      <c r="E45" s="115"/>
      <c r="F45" s="115"/>
      <c r="G45" s="115"/>
      <c r="H45" s="115"/>
      <c r="I45" s="115"/>
    </row>
    <row r="46" spans="1:9" ht="9.9499999999999993" customHeight="1" x14ac:dyDescent="0.2">
      <c r="C46" s="115"/>
      <c r="D46" s="115"/>
      <c r="E46" s="115"/>
      <c r="F46" s="115"/>
      <c r="G46" s="115"/>
      <c r="H46" s="115"/>
      <c r="I46" s="115"/>
    </row>
    <row r="47" spans="1:9" ht="9.9499999999999993" customHeight="1" x14ac:dyDescent="0.2">
      <c r="C47" s="115"/>
      <c r="D47" s="115"/>
      <c r="E47" s="115"/>
      <c r="F47" s="115"/>
      <c r="G47" s="115"/>
      <c r="H47" s="115"/>
      <c r="I47" s="115"/>
    </row>
    <row r="48" spans="1:9" ht="9.9499999999999993" customHeight="1" x14ac:dyDescent="0.2">
      <c r="C48" s="115"/>
      <c r="D48" s="115"/>
      <c r="E48" s="115"/>
      <c r="F48" s="115"/>
      <c r="G48" s="115"/>
      <c r="H48" s="115"/>
      <c r="I48" s="115"/>
    </row>
    <row r="49" spans="3:9" ht="9.9499999999999993" customHeight="1" x14ac:dyDescent="0.2">
      <c r="C49" s="115"/>
      <c r="D49" s="115"/>
      <c r="E49" s="115"/>
      <c r="F49" s="115"/>
      <c r="G49" s="115"/>
      <c r="H49" s="115"/>
      <c r="I49" s="115"/>
    </row>
    <row r="50" spans="3:9" ht="9.9499999999999993" customHeight="1" x14ac:dyDescent="0.2">
      <c r="C50" s="115"/>
      <c r="D50" s="115"/>
      <c r="E50" s="115"/>
      <c r="F50" s="115"/>
      <c r="G50" s="115"/>
      <c r="H50" s="115"/>
      <c r="I50" s="115"/>
    </row>
    <row r="51" spans="3:9" ht="9.9499999999999993" customHeight="1" x14ac:dyDescent="0.2">
      <c r="C51" s="115"/>
      <c r="D51" s="115"/>
      <c r="E51" s="115"/>
      <c r="F51" s="115"/>
      <c r="G51" s="115"/>
      <c r="H51" s="115"/>
      <c r="I51" s="115"/>
    </row>
    <row r="52" spans="3:9" ht="9.9499999999999993" customHeight="1" x14ac:dyDescent="0.2">
      <c r="C52" s="115"/>
      <c r="D52" s="115"/>
      <c r="E52" s="115"/>
      <c r="F52" s="115"/>
      <c r="G52" s="115"/>
      <c r="H52" s="115"/>
      <c r="I52" s="115"/>
    </row>
    <row r="53" spans="3:9" ht="9.9499999999999993" customHeight="1" x14ac:dyDescent="0.2">
      <c r="C53" s="115"/>
      <c r="D53" s="115"/>
      <c r="E53" s="115"/>
      <c r="F53" s="115"/>
      <c r="G53" s="115"/>
      <c r="H53" s="115"/>
      <c r="I53" s="115"/>
    </row>
    <row r="54" spans="3:9" ht="9.9499999999999993" customHeight="1" x14ac:dyDescent="0.2">
      <c r="C54" s="115"/>
      <c r="D54" s="115"/>
      <c r="E54" s="115"/>
      <c r="F54" s="115"/>
      <c r="G54" s="115"/>
      <c r="H54" s="115"/>
      <c r="I54" s="115"/>
    </row>
    <row r="55" spans="3:9" ht="9.9499999999999993" customHeight="1" x14ac:dyDescent="0.2">
      <c r="C55" s="115"/>
      <c r="D55" s="115"/>
      <c r="E55" s="115"/>
      <c r="F55" s="115"/>
      <c r="G55" s="115"/>
      <c r="H55" s="115"/>
      <c r="I55" s="115"/>
    </row>
    <row r="56" spans="3:9" ht="9" customHeight="1" x14ac:dyDescent="0.2">
      <c r="C56" s="115"/>
      <c r="D56" s="115"/>
      <c r="E56" s="115"/>
      <c r="F56" s="115"/>
      <c r="G56" s="115"/>
      <c r="H56" s="115"/>
      <c r="I56" s="115"/>
    </row>
    <row r="57" spans="3:9" ht="9" customHeight="1" x14ac:dyDescent="0.2">
      <c r="C57" s="115"/>
      <c r="D57" s="115"/>
      <c r="E57" s="115"/>
      <c r="F57" s="115"/>
      <c r="G57" s="115"/>
      <c r="H57" s="115"/>
      <c r="I57" s="115"/>
    </row>
    <row r="58" spans="3:9" ht="9" customHeight="1" x14ac:dyDescent="0.2">
      <c r="C58" s="115"/>
      <c r="D58" s="115"/>
      <c r="E58" s="115"/>
      <c r="F58" s="115"/>
      <c r="G58" s="115"/>
      <c r="H58" s="115"/>
      <c r="I58" s="115"/>
    </row>
    <row r="59" spans="3:9" ht="9" customHeight="1" x14ac:dyDescent="0.2">
      <c r="C59" s="115"/>
      <c r="D59" s="115"/>
      <c r="E59" s="115"/>
      <c r="F59" s="115"/>
      <c r="G59" s="115"/>
      <c r="H59" s="115"/>
      <c r="I59" s="115"/>
    </row>
    <row r="60" spans="3:9" ht="9" customHeight="1" x14ac:dyDescent="0.2">
      <c r="C60" s="115"/>
      <c r="D60" s="115"/>
      <c r="E60" s="115"/>
      <c r="F60" s="115"/>
      <c r="G60" s="115"/>
      <c r="H60" s="115"/>
      <c r="I60" s="115"/>
    </row>
    <row r="61" spans="3:9" ht="9" customHeight="1" x14ac:dyDescent="0.2">
      <c r="C61" s="115"/>
      <c r="D61" s="115"/>
      <c r="E61" s="115"/>
      <c r="F61" s="115"/>
      <c r="G61" s="115"/>
      <c r="H61" s="115"/>
      <c r="I61" s="115"/>
    </row>
    <row r="62" spans="3:9" ht="9" customHeight="1" x14ac:dyDescent="0.2">
      <c r="C62" s="115"/>
      <c r="D62" s="115"/>
      <c r="E62" s="115"/>
      <c r="F62" s="115"/>
      <c r="G62" s="115"/>
      <c r="H62" s="115"/>
      <c r="I62" s="115"/>
    </row>
    <row r="63" spans="3:9" ht="9" customHeight="1" x14ac:dyDescent="0.2">
      <c r="C63" s="115"/>
      <c r="D63" s="115"/>
      <c r="E63" s="115"/>
      <c r="F63" s="115"/>
      <c r="G63" s="115"/>
      <c r="H63" s="115"/>
      <c r="I63" s="115"/>
    </row>
    <row r="64" spans="3:9" ht="9" customHeight="1" x14ac:dyDescent="0.2">
      <c r="C64" s="115"/>
      <c r="D64" s="115"/>
      <c r="E64" s="115"/>
      <c r="F64" s="115"/>
      <c r="G64" s="115"/>
      <c r="H64" s="115"/>
      <c r="I64" s="115"/>
    </row>
    <row r="65" spans="3:9" ht="9" customHeight="1" x14ac:dyDescent="0.2">
      <c r="C65" s="115"/>
      <c r="D65" s="115"/>
      <c r="E65" s="115"/>
      <c r="F65" s="115"/>
      <c r="G65" s="115"/>
      <c r="H65" s="115"/>
      <c r="I65" s="115"/>
    </row>
    <row r="66" spans="3:9" ht="9" customHeight="1" x14ac:dyDescent="0.2">
      <c r="C66" s="115"/>
      <c r="D66" s="115"/>
      <c r="E66" s="115"/>
      <c r="F66" s="115"/>
      <c r="G66" s="115"/>
      <c r="H66" s="115"/>
      <c r="I66" s="115"/>
    </row>
    <row r="67" spans="3:9" ht="9" customHeight="1" x14ac:dyDescent="0.2">
      <c r="C67" s="115"/>
      <c r="D67" s="115"/>
      <c r="E67" s="115"/>
      <c r="F67" s="115"/>
      <c r="G67" s="115"/>
      <c r="H67" s="115"/>
      <c r="I67" s="115"/>
    </row>
    <row r="68" spans="3:9" ht="9" customHeight="1" x14ac:dyDescent="0.2">
      <c r="C68" s="115"/>
      <c r="D68" s="115"/>
      <c r="E68" s="115"/>
      <c r="F68" s="115"/>
      <c r="G68" s="115"/>
      <c r="H68" s="115"/>
      <c r="I68" s="115"/>
    </row>
    <row r="69" spans="3:9" ht="9" customHeight="1" x14ac:dyDescent="0.2">
      <c r="C69" s="115"/>
      <c r="D69" s="115"/>
      <c r="E69" s="115"/>
      <c r="F69" s="115"/>
      <c r="G69" s="115"/>
      <c r="H69" s="115"/>
      <c r="I69" s="115"/>
    </row>
    <row r="70" spans="3:9" ht="9" customHeight="1" x14ac:dyDescent="0.2">
      <c r="C70" s="115"/>
      <c r="D70" s="115"/>
      <c r="E70" s="115"/>
      <c r="F70" s="115"/>
      <c r="G70" s="115"/>
      <c r="H70" s="115"/>
      <c r="I70" s="115"/>
    </row>
    <row r="71" spans="3:9" ht="9" customHeight="1" x14ac:dyDescent="0.2">
      <c r="C71" s="115"/>
      <c r="D71" s="115"/>
      <c r="E71" s="115"/>
      <c r="F71" s="115"/>
      <c r="G71" s="115"/>
      <c r="H71" s="115"/>
      <c r="I71" s="115"/>
    </row>
    <row r="72" spans="3:9" ht="9" customHeight="1" x14ac:dyDescent="0.2">
      <c r="C72" s="115"/>
      <c r="D72" s="115"/>
      <c r="E72" s="115"/>
      <c r="F72" s="115"/>
      <c r="G72" s="115"/>
      <c r="H72" s="115"/>
      <c r="I72" s="115"/>
    </row>
    <row r="73" spans="3:9" ht="9" customHeight="1" x14ac:dyDescent="0.2">
      <c r="C73" s="115"/>
      <c r="D73" s="115"/>
      <c r="E73" s="115"/>
      <c r="F73" s="115"/>
      <c r="G73" s="115"/>
      <c r="H73" s="115"/>
      <c r="I73" s="115"/>
    </row>
    <row r="74" spans="3:9" ht="9" customHeight="1" x14ac:dyDescent="0.2">
      <c r="C74" s="115"/>
      <c r="D74" s="115"/>
      <c r="E74" s="115"/>
      <c r="F74" s="115"/>
      <c r="G74" s="115"/>
      <c r="H74" s="115"/>
      <c r="I74" s="115"/>
    </row>
    <row r="75" spans="3:9" ht="9" customHeight="1" x14ac:dyDescent="0.2">
      <c r="C75" s="115"/>
      <c r="D75" s="115"/>
      <c r="E75" s="115"/>
      <c r="F75" s="115"/>
      <c r="G75" s="115"/>
      <c r="H75" s="115"/>
      <c r="I75" s="115"/>
    </row>
    <row r="76" spans="3:9" ht="9" customHeight="1" x14ac:dyDescent="0.2">
      <c r="C76" s="115"/>
      <c r="D76" s="115"/>
      <c r="E76" s="115"/>
      <c r="F76" s="115"/>
      <c r="G76" s="115"/>
      <c r="H76" s="115"/>
      <c r="I76" s="115"/>
    </row>
    <row r="77" spans="3:9" ht="9" customHeight="1" x14ac:dyDescent="0.2">
      <c r="C77" s="115"/>
      <c r="D77" s="115"/>
      <c r="E77" s="115"/>
      <c r="F77" s="115"/>
      <c r="G77" s="115"/>
      <c r="H77" s="115"/>
      <c r="I77" s="115"/>
    </row>
    <row r="78" spans="3:9" ht="9" customHeight="1" x14ac:dyDescent="0.2">
      <c r="C78" s="115"/>
      <c r="D78" s="115"/>
      <c r="E78" s="115"/>
      <c r="F78" s="115"/>
      <c r="G78" s="115"/>
      <c r="H78" s="115"/>
      <c r="I78" s="115"/>
    </row>
    <row r="79" spans="3:9" ht="9" customHeight="1" x14ac:dyDescent="0.2">
      <c r="C79" s="115"/>
      <c r="D79" s="115"/>
      <c r="E79" s="115"/>
      <c r="F79" s="115"/>
      <c r="G79" s="115"/>
      <c r="H79" s="115"/>
      <c r="I79" s="115"/>
    </row>
    <row r="80" spans="3:9" ht="9" customHeight="1" x14ac:dyDescent="0.2">
      <c r="C80" s="115"/>
      <c r="D80" s="115"/>
      <c r="E80" s="115"/>
      <c r="F80" s="115"/>
      <c r="G80" s="115"/>
      <c r="H80" s="115"/>
      <c r="I80" s="115"/>
    </row>
    <row r="81" spans="3:9" ht="9" customHeight="1" x14ac:dyDescent="0.2">
      <c r="C81" s="115"/>
      <c r="D81" s="115"/>
      <c r="E81" s="115"/>
      <c r="F81" s="115"/>
      <c r="G81" s="115"/>
      <c r="H81" s="115"/>
      <c r="I81" s="115"/>
    </row>
    <row r="82" spans="3:9" ht="9" customHeight="1" x14ac:dyDescent="0.2">
      <c r="C82" s="115"/>
      <c r="D82" s="115"/>
      <c r="E82" s="115"/>
      <c r="F82" s="115"/>
      <c r="G82" s="115"/>
      <c r="H82" s="115"/>
      <c r="I82" s="115"/>
    </row>
    <row r="83" spans="3:9" ht="9" customHeight="1" x14ac:dyDescent="0.2">
      <c r="C83" s="115"/>
      <c r="D83" s="115"/>
      <c r="E83" s="115"/>
      <c r="F83" s="115"/>
      <c r="G83" s="115"/>
      <c r="H83" s="115"/>
      <c r="I83" s="115"/>
    </row>
    <row r="84" spans="3:9" ht="9" customHeight="1" x14ac:dyDescent="0.2">
      <c r="C84" s="115"/>
      <c r="D84" s="115"/>
      <c r="E84" s="115"/>
      <c r="F84" s="115"/>
      <c r="G84" s="115"/>
      <c r="H84" s="115"/>
      <c r="I84" s="115"/>
    </row>
    <row r="85" spans="3:9" ht="9" customHeight="1" x14ac:dyDescent="0.2">
      <c r="C85" s="115"/>
      <c r="D85" s="115"/>
      <c r="E85" s="115"/>
      <c r="F85" s="115"/>
      <c r="G85" s="115"/>
      <c r="H85" s="115"/>
      <c r="I85" s="115"/>
    </row>
    <row r="86" spans="3:9" ht="9" customHeight="1" x14ac:dyDescent="0.2">
      <c r="C86" s="115"/>
      <c r="D86" s="115"/>
      <c r="E86" s="115"/>
      <c r="F86" s="115"/>
      <c r="G86" s="115"/>
      <c r="H86" s="115"/>
      <c r="I86" s="115"/>
    </row>
    <row r="87" spans="3:9" ht="9" customHeight="1" x14ac:dyDescent="0.2">
      <c r="C87" s="115"/>
      <c r="D87" s="115"/>
      <c r="E87" s="115"/>
      <c r="F87" s="115"/>
      <c r="G87" s="115"/>
      <c r="H87" s="115"/>
      <c r="I87" s="115"/>
    </row>
    <row r="88" spans="3:9" ht="9" customHeight="1" x14ac:dyDescent="0.2">
      <c r="C88" s="115"/>
      <c r="D88" s="115"/>
      <c r="E88" s="115"/>
      <c r="F88" s="115"/>
      <c r="G88" s="115"/>
      <c r="H88" s="115"/>
      <c r="I88" s="115"/>
    </row>
    <row r="89" spans="3:9" ht="9" customHeight="1" x14ac:dyDescent="0.2">
      <c r="C89" s="115"/>
      <c r="D89" s="115"/>
      <c r="E89" s="115"/>
      <c r="F89" s="115"/>
      <c r="G89" s="115"/>
      <c r="H89" s="115"/>
      <c r="I89" s="115"/>
    </row>
    <row r="90" spans="3:9" ht="9" customHeight="1" x14ac:dyDescent="0.2">
      <c r="C90" s="115"/>
      <c r="D90" s="115"/>
      <c r="E90" s="115"/>
      <c r="F90" s="115"/>
      <c r="G90" s="115"/>
      <c r="H90" s="115"/>
      <c r="I90" s="115"/>
    </row>
    <row r="91" spans="3:9" ht="9" customHeight="1" x14ac:dyDescent="0.2">
      <c r="C91" s="115"/>
      <c r="D91" s="115"/>
      <c r="E91" s="115"/>
      <c r="F91" s="115"/>
      <c r="G91" s="115"/>
      <c r="H91" s="115"/>
      <c r="I91" s="115"/>
    </row>
    <row r="92" spans="3:9" ht="9" customHeight="1" x14ac:dyDescent="0.2">
      <c r="C92" s="115"/>
      <c r="D92" s="115"/>
      <c r="E92" s="115"/>
      <c r="F92" s="115"/>
      <c r="G92" s="115"/>
      <c r="H92" s="115"/>
      <c r="I92" s="115"/>
    </row>
    <row r="93" spans="3:9" ht="9" customHeight="1" x14ac:dyDescent="0.2">
      <c r="C93" s="115"/>
      <c r="D93" s="115"/>
      <c r="E93" s="115"/>
      <c r="F93" s="115"/>
      <c r="G93" s="115"/>
      <c r="H93" s="115"/>
      <c r="I93" s="115"/>
    </row>
    <row r="94" spans="3:9" ht="9" customHeight="1" x14ac:dyDescent="0.2">
      <c r="C94" s="115"/>
      <c r="D94" s="115"/>
      <c r="E94" s="115"/>
      <c r="F94" s="115"/>
      <c r="G94" s="115"/>
      <c r="H94" s="115"/>
      <c r="I94" s="115"/>
    </row>
    <row r="95" spans="3:9" ht="9" customHeight="1" x14ac:dyDescent="0.2">
      <c r="C95" s="115"/>
      <c r="D95" s="115"/>
      <c r="E95" s="115"/>
      <c r="F95" s="115"/>
      <c r="G95" s="115"/>
      <c r="H95" s="115"/>
      <c r="I95" s="115"/>
    </row>
    <row r="96" spans="3:9" ht="9" customHeight="1" x14ac:dyDescent="0.2">
      <c r="C96" s="115"/>
      <c r="D96" s="115"/>
      <c r="E96" s="115"/>
      <c r="F96" s="115"/>
      <c r="G96" s="115"/>
      <c r="H96" s="115"/>
      <c r="I96" s="115"/>
    </row>
    <row r="97" spans="3:9" ht="9" customHeight="1" x14ac:dyDescent="0.2">
      <c r="C97" s="115"/>
      <c r="D97" s="115"/>
      <c r="E97" s="115"/>
      <c r="F97" s="115"/>
      <c r="G97" s="115"/>
      <c r="H97" s="115"/>
      <c r="I97" s="115"/>
    </row>
    <row r="98" spans="3:9" ht="9" customHeight="1" x14ac:dyDescent="0.2">
      <c r="C98" s="115"/>
      <c r="D98" s="115"/>
      <c r="E98" s="115"/>
      <c r="F98" s="115"/>
      <c r="G98" s="115"/>
      <c r="H98" s="115"/>
      <c r="I98" s="115"/>
    </row>
    <row r="99" spans="3:9" ht="9" customHeight="1" x14ac:dyDescent="0.2">
      <c r="C99" s="115"/>
      <c r="D99" s="115"/>
      <c r="E99" s="115"/>
      <c r="F99" s="115"/>
      <c r="G99" s="115"/>
      <c r="H99" s="115"/>
      <c r="I99" s="115"/>
    </row>
    <row r="100" spans="3:9" ht="9" customHeight="1" x14ac:dyDescent="0.2">
      <c r="C100" s="115"/>
      <c r="D100" s="115"/>
      <c r="E100" s="115"/>
      <c r="F100" s="115"/>
      <c r="G100" s="115"/>
      <c r="H100" s="115"/>
      <c r="I100" s="115"/>
    </row>
    <row r="101" spans="3:9" ht="9" customHeight="1" x14ac:dyDescent="0.2">
      <c r="C101" s="115"/>
      <c r="D101" s="115"/>
      <c r="E101" s="115"/>
      <c r="F101" s="115"/>
      <c r="G101" s="115"/>
      <c r="H101" s="115"/>
      <c r="I101" s="115"/>
    </row>
    <row r="102" spans="3:9" ht="9" customHeight="1" x14ac:dyDescent="0.2">
      <c r="C102" s="115"/>
      <c r="D102" s="115"/>
      <c r="E102" s="115"/>
      <c r="F102" s="115"/>
      <c r="G102" s="115"/>
      <c r="H102" s="115"/>
      <c r="I102" s="115"/>
    </row>
    <row r="103" spans="3:9" ht="9" customHeight="1" x14ac:dyDescent="0.2">
      <c r="C103" s="115"/>
      <c r="D103" s="115"/>
      <c r="E103" s="115"/>
      <c r="F103" s="115"/>
      <c r="G103" s="115"/>
      <c r="H103" s="115"/>
      <c r="I103" s="115"/>
    </row>
    <row r="104" spans="3:9" ht="9" customHeight="1" x14ac:dyDescent="0.2">
      <c r="C104" s="115"/>
      <c r="D104" s="115"/>
      <c r="E104" s="115"/>
      <c r="F104" s="115"/>
      <c r="G104" s="115"/>
      <c r="H104" s="115"/>
      <c r="I104" s="115"/>
    </row>
    <row r="105" spans="3:9" ht="9" customHeight="1" x14ac:dyDescent="0.2">
      <c r="C105" s="115"/>
      <c r="D105" s="115"/>
      <c r="E105" s="115"/>
      <c r="F105" s="115"/>
      <c r="G105" s="115"/>
      <c r="H105" s="115"/>
      <c r="I105" s="115"/>
    </row>
    <row r="106" spans="3:9" ht="9" customHeight="1" x14ac:dyDescent="0.2">
      <c r="C106" s="115"/>
      <c r="D106" s="115"/>
      <c r="E106" s="115"/>
      <c r="F106" s="115"/>
      <c r="G106" s="115"/>
      <c r="H106" s="115"/>
      <c r="I106" s="115"/>
    </row>
    <row r="107" spans="3:9" ht="9" customHeight="1" x14ac:dyDescent="0.2">
      <c r="C107" s="115"/>
      <c r="D107" s="115"/>
      <c r="E107" s="115"/>
      <c r="F107" s="115"/>
      <c r="G107" s="115"/>
      <c r="H107" s="115"/>
      <c r="I107" s="115"/>
    </row>
    <row r="108" spans="3:9" ht="9" customHeight="1" x14ac:dyDescent="0.2">
      <c r="C108" s="115"/>
      <c r="D108" s="115"/>
      <c r="E108" s="115"/>
      <c r="F108" s="115"/>
      <c r="G108" s="115"/>
      <c r="H108" s="115"/>
      <c r="I108" s="115"/>
    </row>
    <row r="109" spans="3:9" ht="9" customHeight="1" x14ac:dyDescent="0.2">
      <c r="C109" s="115"/>
      <c r="D109" s="115"/>
      <c r="E109" s="115"/>
      <c r="F109" s="115"/>
      <c r="G109" s="115"/>
      <c r="H109" s="115"/>
      <c r="I109" s="115"/>
    </row>
    <row r="110" spans="3:9" ht="9" customHeight="1" x14ac:dyDescent="0.2">
      <c r="C110" s="115"/>
      <c r="D110" s="115"/>
      <c r="E110" s="115"/>
      <c r="F110" s="115"/>
      <c r="G110" s="115"/>
      <c r="H110" s="115"/>
      <c r="I110" s="115"/>
    </row>
    <row r="111" spans="3:9" ht="9" customHeight="1" x14ac:dyDescent="0.2">
      <c r="C111" s="115"/>
      <c r="D111" s="115"/>
      <c r="E111" s="115"/>
      <c r="F111" s="115"/>
      <c r="G111" s="115"/>
      <c r="H111" s="115"/>
      <c r="I111" s="115"/>
    </row>
    <row r="112" spans="3:9" ht="9" customHeight="1" x14ac:dyDescent="0.2">
      <c r="C112" s="115"/>
      <c r="D112" s="115"/>
      <c r="E112" s="115"/>
      <c r="F112" s="115"/>
      <c r="G112" s="115"/>
      <c r="H112" s="115"/>
      <c r="I112" s="115"/>
    </row>
    <row r="113" spans="3:9" ht="9" customHeight="1" x14ac:dyDescent="0.2">
      <c r="C113" s="115"/>
      <c r="D113" s="115"/>
      <c r="E113" s="115"/>
      <c r="F113" s="115"/>
      <c r="G113" s="115"/>
      <c r="H113" s="115"/>
      <c r="I113" s="115"/>
    </row>
    <row r="114" spans="3:9" ht="9" customHeight="1" x14ac:dyDescent="0.2">
      <c r="C114" s="115"/>
      <c r="D114" s="115"/>
      <c r="E114" s="115"/>
      <c r="F114" s="115"/>
      <c r="G114" s="115"/>
      <c r="H114" s="115"/>
      <c r="I114" s="115"/>
    </row>
    <row r="115" spans="3:9" ht="9" customHeight="1" x14ac:dyDescent="0.2">
      <c r="C115" s="115"/>
      <c r="D115" s="115"/>
      <c r="E115" s="115"/>
      <c r="F115" s="115"/>
      <c r="G115" s="115"/>
      <c r="H115" s="115"/>
      <c r="I115" s="115"/>
    </row>
    <row r="116" spans="3:9" ht="9" customHeight="1" x14ac:dyDescent="0.2">
      <c r="C116" s="115"/>
      <c r="D116" s="115"/>
      <c r="E116" s="115"/>
      <c r="F116" s="115"/>
      <c r="G116" s="115"/>
      <c r="H116" s="115"/>
      <c r="I116" s="115"/>
    </row>
    <row r="117" spans="3:9" ht="9" customHeight="1" x14ac:dyDescent="0.2">
      <c r="C117" s="115"/>
      <c r="D117" s="115"/>
      <c r="E117" s="115"/>
      <c r="F117" s="115"/>
      <c r="G117" s="115"/>
      <c r="H117" s="115"/>
      <c r="I117" s="115"/>
    </row>
    <row r="118" spans="3:9" ht="9" customHeight="1" x14ac:dyDescent="0.2">
      <c r="C118" s="115"/>
      <c r="D118" s="115"/>
      <c r="E118" s="115"/>
      <c r="F118" s="115"/>
      <c r="G118" s="115"/>
      <c r="H118" s="115"/>
      <c r="I118" s="115"/>
    </row>
    <row r="119" spans="3:9" ht="9" customHeight="1" x14ac:dyDescent="0.2">
      <c r="C119" s="115"/>
      <c r="D119" s="115"/>
      <c r="E119" s="115"/>
      <c r="F119" s="115"/>
      <c r="G119" s="115"/>
      <c r="H119" s="115"/>
      <c r="I119" s="115"/>
    </row>
    <row r="120" spans="3:9" ht="9" customHeight="1" x14ac:dyDescent="0.2">
      <c r="C120" s="115"/>
      <c r="D120" s="115"/>
      <c r="E120" s="115"/>
      <c r="F120" s="115"/>
      <c r="G120" s="115"/>
      <c r="H120" s="115"/>
      <c r="I120" s="115"/>
    </row>
    <row r="121" spans="3:9" ht="9" customHeight="1" x14ac:dyDescent="0.2">
      <c r="C121" s="115"/>
      <c r="D121" s="115"/>
      <c r="E121" s="115"/>
      <c r="F121" s="115"/>
      <c r="G121" s="115"/>
      <c r="H121" s="115"/>
      <c r="I121" s="115"/>
    </row>
    <row r="122" spans="3:9" ht="9" customHeight="1" x14ac:dyDescent="0.2">
      <c r="C122" s="115"/>
      <c r="D122" s="115"/>
      <c r="E122" s="115"/>
      <c r="F122" s="115"/>
      <c r="G122" s="115"/>
      <c r="H122" s="115"/>
      <c r="I122" s="115"/>
    </row>
    <row r="123" spans="3:9" ht="9" customHeight="1" x14ac:dyDescent="0.2">
      <c r="C123" s="115"/>
      <c r="D123" s="115"/>
      <c r="E123" s="115"/>
      <c r="F123" s="115"/>
      <c r="G123" s="115"/>
      <c r="H123" s="115"/>
      <c r="I123" s="115"/>
    </row>
    <row r="124" spans="3:9" ht="9" customHeight="1" x14ac:dyDescent="0.2">
      <c r="C124" s="115"/>
      <c r="D124" s="115"/>
      <c r="E124" s="115"/>
      <c r="F124" s="115"/>
      <c r="G124" s="115"/>
      <c r="H124" s="115"/>
      <c r="I124" s="115"/>
    </row>
    <row r="125" spans="3:9" ht="9" customHeight="1" x14ac:dyDescent="0.2">
      <c r="C125" s="115"/>
      <c r="D125" s="115"/>
      <c r="E125" s="115"/>
      <c r="F125" s="115"/>
      <c r="G125" s="115"/>
      <c r="H125" s="115"/>
      <c r="I125" s="115"/>
    </row>
    <row r="126" spans="3:9" ht="9" customHeight="1" x14ac:dyDescent="0.2">
      <c r="C126" s="115"/>
      <c r="D126" s="115"/>
      <c r="E126" s="115"/>
      <c r="F126" s="115"/>
      <c r="G126" s="115"/>
      <c r="H126" s="115"/>
      <c r="I126" s="115"/>
    </row>
    <row r="127" spans="3:9" ht="9" customHeight="1" x14ac:dyDescent="0.2">
      <c r="C127" s="115"/>
      <c r="D127" s="115"/>
      <c r="E127" s="115"/>
      <c r="F127" s="115"/>
      <c r="G127" s="115"/>
      <c r="H127" s="115"/>
      <c r="I127" s="115"/>
    </row>
    <row r="128" spans="3:9" ht="9" customHeight="1" x14ac:dyDescent="0.2">
      <c r="C128" s="115"/>
      <c r="D128" s="115"/>
      <c r="E128" s="115"/>
      <c r="F128" s="115"/>
      <c r="G128" s="115"/>
      <c r="H128" s="115"/>
      <c r="I128" s="115"/>
    </row>
    <row r="129" spans="3:9" ht="9" customHeight="1" x14ac:dyDescent="0.2">
      <c r="C129" s="115"/>
      <c r="D129" s="115"/>
      <c r="E129" s="115"/>
      <c r="F129" s="115"/>
      <c r="G129" s="115"/>
      <c r="H129" s="115"/>
      <c r="I129" s="115"/>
    </row>
    <row r="130" spans="3:9" ht="9" customHeight="1" x14ac:dyDescent="0.2">
      <c r="C130" s="115"/>
      <c r="D130" s="115"/>
      <c r="E130" s="115"/>
      <c r="F130" s="115"/>
      <c r="G130" s="115"/>
      <c r="H130" s="115"/>
      <c r="I130" s="115"/>
    </row>
    <row r="131" spans="3:9" ht="9" customHeight="1" x14ac:dyDescent="0.2">
      <c r="C131" s="115"/>
      <c r="D131" s="115"/>
      <c r="E131" s="115"/>
      <c r="F131" s="115"/>
      <c r="G131" s="115"/>
      <c r="H131" s="115"/>
      <c r="I131" s="115"/>
    </row>
    <row r="132" spans="3:9" ht="9" customHeight="1" x14ac:dyDescent="0.2">
      <c r="C132" s="115"/>
      <c r="D132" s="115"/>
      <c r="E132" s="115"/>
      <c r="F132" s="115"/>
      <c r="G132" s="115"/>
      <c r="H132" s="115"/>
      <c r="I132" s="115"/>
    </row>
    <row r="133" spans="3:9" ht="9" customHeight="1" x14ac:dyDescent="0.2">
      <c r="C133" s="115"/>
      <c r="D133" s="115"/>
      <c r="E133" s="115"/>
      <c r="F133" s="115"/>
      <c r="G133" s="115"/>
      <c r="H133" s="115"/>
      <c r="I133" s="115"/>
    </row>
    <row r="134" spans="3:9" ht="9" customHeight="1" x14ac:dyDescent="0.2">
      <c r="C134" s="115"/>
      <c r="D134" s="115"/>
      <c r="E134" s="115"/>
      <c r="F134" s="115"/>
      <c r="G134" s="115"/>
      <c r="H134" s="115"/>
      <c r="I134" s="115"/>
    </row>
    <row r="135" spans="3:9" ht="9" customHeight="1" x14ac:dyDescent="0.2">
      <c r="C135" s="115"/>
      <c r="D135" s="115"/>
      <c r="E135" s="115"/>
      <c r="F135" s="115"/>
      <c r="G135" s="115"/>
      <c r="H135" s="115"/>
      <c r="I135" s="115"/>
    </row>
    <row r="136" spans="3:9" ht="9" customHeight="1" x14ac:dyDescent="0.2">
      <c r="C136" s="115"/>
      <c r="D136" s="115"/>
      <c r="E136" s="115"/>
      <c r="F136" s="115"/>
      <c r="G136" s="115"/>
      <c r="H136" s="115"/>
      <c r="I136" s="115"/>
    </row>
    <row r="137" spans="3:9" ht="9" customHeight="1" x14ac:dyDescent="0.2">
      <c r="C137" s="115"/>
      <c r="D137" s="115"/>
      <c r="E137" s="115"/>
      <c r="F137" s="115"/>
      <c r="G137" s="115"/>
      <c r="H137" s="115"/>
      <c r="I137" s="115"/>
    </row>
    <row r="138" spans="3:9" ht="9" customHeight="1" x14ac:dyDescent="0.2">
      <c r="C138" s="115"/>
      <c r="D138" s="115"/>
      <c r="E138" s="115"/>
      <c r="F138" s="115"/>
      <c r="G138" s="115"/>
      <c r="H138" s="115"/>
      <c r="I138" s="115"/>
    </row>
    <row r="139" spans="3:9" ht="9" customHeight="1" x14ac:dyDescent="0.2">
      <c r="C139" s="115"/>
      <c r="D139" s="115"/>
      <c r="E139" s="115"/>
      <c r="F139" s="115"/>
      <c r="G139" s="115"/>
      <c r="H139" s="115"/>
      <c r="I139" s="115"/>
    </row>
    <row r="140" spans="3:9" ht="9" customHeight="1" x14ac:dyDescent="0.2">
      <c r="C140" s="115"/>
      <c r="D140" s="115"/>
      <c r="E140" s="115"/>
      <c r="F140" s="115"/>
      <c r="G140" s="115"/>
      <c r="H140" s="115"/>
      <c r="I140" s="115"/>
    </row>
    <row r="141" spans="3:9" ht="9" customHeight="1" x14ac:dyDescent="0.2">
      <c r="C141" s="115"/>
      <c r="D141" s="115"/>
      <c r="E141" s="115"/>
      <c r="F141" s="115"/>
      <c r="G141" s="115"/>
      <c r="H141" s="115"/>
      <c r="I141" s="115"/>
    </row>
    <row r="142" spans="3:9" ht="9" customHeight="1" x14ac:dyDescent="0.2">
      <c r="C142" s="115"/>
      <c r="D142" s="115"/>
      <c r="E142" s="115"/>
      <c r="F142" s="115"/>
      <c r="G142" s="115"/>
      <c r="H142" s="115"/>
      <c r="I142" s="115"/>
    </row>
    <row r="143" spans="3:9" ht="9" customHeight="1" x14ac:dyDescent="0.2">
      <c r="C143" s="115"/>
      <c r="D143" s="115"/>
      <c r="E143" s="115"/>
      <c r="F143" s="115"/>
      <c r="G143" s="115"/>
      <c r="H143" s="115"/>
      <c r="I143" s="115"/>
    </row>
    <row r="144" spans="3:9" ht="9" customHeight="1" x14ac:dyDescent="0.2">
      <c r="C144" s="115"/>
      <c r="D144" s="115"/>
      <c r="E144" s="115"/>
      <c r="F144" s="115"/>
      <c r="G144" s="115"/>
      <c r="H144" s="115"/>
      <c r="I144" s="115"/>
    </row>
    <row r="145" spans="3:9" ht="9" customHeight="1" x14ac:dyDescent="0.2">
      <c r="C145" s="115"/>
      <c r="D145" s="115"/>
      <c r="E145" s="115"/>
      <c r="F145" s="115"/>
      <c r="G145" s="115"/>
      <c r="H145" s="115"/>
      <c r="I145" s="115"/>
    </row>
    <row r="146" spans="3:9" ht="9" customHeight="1" x14ac:dyDescent="0.2">
      <c r="C146" s="115"/>
      <c r="D146" s="115"/>
      <c r="E146" s="115"/>
      <c r="F146" s="115"/>
      <c r="G146" s="115"/>
      <c r="H146" s="115"/>
      <c r="I146" s="115"/>
    </row>
    <row r="147" spans="3:9" ht="9" customHeight="1" x14ac:dyDescent="0.2">
      <c r="C147" s="115"/>
      <c r="D147" s="115"/>
      <c r="E147" s="115"/>
      <c r="F147" s="115"/>
      <c r="G147" s="115"/>
      <c r="H147" s="115"/>
      <c r="I147" s="115"/>
    </row>
    <row r="148" spans="3:9" ht="9" customHeight="1" x14ac:dyDescent="0.2">
      <c r="C148" s="115"/>
      <c r="D148" s="115"/>
      <c r="E148" s="115"/>
      <c r="F148" s="115"/>
      <c r="G148" s="115"/>
      <c r="H148" s="115"/>
      <c r="I148" s="115"/>
    </row>
    <row r="149" spans="3:9" ht="9" customHeight="1" x14ac:dyDescent="0.2">
      <c r="C149" s="115"/>
      <c r="D149" s="115"/>
      <c r="E149" s="115"/>
      <c r="F149" s="115"/>
      <c r="G149" s="115"/>
      <c r="H149" s="115"/>
      <c r="I149" s="115"/>
    </row>
    <row r="150" spans="3:9" ht="9" customHeight="1" x14ac:dyDescent="0.2">
      <c r="C150" s="115"/>
      <c r="D150" s="115"/>
      <c r="E150" s="115"/>
      <c r="F150" s="115"/>
      <c r="G150" s="115"/>
      <c r="H150" s="115"/>
      <c r="I150" s="115"/>
    </row>
    <row r="151" spans="3:9" ht="9" customHeight="1" x14ac:dyDescent="0.2">
      <c r="C151" s="115"/>
      <c r="D151" s="115"/>
      <c r="E151" s="115"/>
      <c r="F151" s="115"/>
      <c r="G151" s="115"/>
      <c r="H151" s="115"/>
      <c r="I151" s="115"/>
    </row>
    <row r="152" spans="3:9" ht="9" customHeight="1" x14ac:dyDescent="0.2">
      <c r="C152" s="115"/>
      <c r="D152" s="115"/>
      <c r="E152" s="115"/>
      <c r="F152" s="115"/>
      <c r="G152" s="115"/>
      <c r="H152" s="115"/>
      <c r="I152" s="115"/>
    </row>
    <row r="153" spans="3:9" ht="9" customHeight="1" x14ac:dyDescent="0.2">
      <c r="C153" s="115"/>
      <c r="D153" s="115"/>
      <c r="E153" s="115"/>
      <c r="F153" s="115"/>
      <c r="G153" s="115"/>
      <c r="H153" s="115"/>
      <c r="I153" s="115"/>
    </row>
    <row r="154" spans="3:9" ht="9" customHeight="1" x14ac:dyDescent="0.2">
      <c r="C154" s="115"/>
      <c r="D154" s="115"/>
      <c r="E154" s="115"/>
      <c r="F154" s="115"/>
      <c r="G154" s="115"/>
      <c r="H154" s="115"/>
      <c r="I154" s="115"/>
    </row>
    <row r="155" spans="3:9" ht="9" customHeight="1" x14ac:dyDescent="0.2">
      <c r="C155" s="115"/>
      <c r="D155" s="115"/>
      <c r="E155" s="115"/>
      <c r="F155" s="115"/>
      <c r="G155" s="115"/>
      <c r="H155" s="115"/>
      <c r="I155" s="115"/>
    </row>
    <row r="156" spans="3:9" ht="9" customHeight="1" x14ac:dyDescent="0.2">
      <c r="C156" s="115"/>
      <c r="D156" s="115"/>
      <c r="E156" s="115"/>
      <c r="F156" s="115"/>
      <c r="G156" s="115"/>
      <c r="H156" s="115"/>
      <c r="I156" s="115"/>
    </row>
    <row r="157" spans="3:9" ht="9" customHeight="1" x14ac:dyDescent="0.2">
      <c r="C157" s="115"/>
      <c r="D157" s="115"/>
      <c r="E157" s="115"/>
      <c r="F157" s="115"/>
      <c r="G157" s="115"/>
      <c r="H157" s="115"/>
      <c r="I157" s="115"/>
    </row>
    <row r="158" spans="3:9" ht="9" customHeight="1" x14ac:dyDescent="0.2">
      <c r="C158" s="115"/>
      <c r="D158" s="115"/>
      <c r="E158" s="115"/>
      <c r="F158" s="115"/>
      <c r="G158" s="115"/>
      <c r="H158" s="115"/>
      <c r="I158" s="115"/>
    </row>
    <row r="159" spans="3:9" ht="9" customHeight="1" x14ac:dyDescent="0.2">
      <c r="C159" s="115"/>
      <c r="D159" s="115"/>
      <c r="E159" s="115"/>
      <c r="F159" s="115"/>
      <c r="G159" s="115"/>
      <c r="H159" s="115"/>
      <c r="I159" s="115"/>
    </row>
    <row r="160" spans="3:9" ht="9" customHeight="1" x14ac:dyDescent="0.2">
      <c r="C160" s="115"/>
      <c r="D160" s="115"/>
      <c r="E160" s="115"/>
      <c r="F160" s="115"/>
      <c r="G160" s="115"/>
      <c r="H160" s="115"/>
      <c r="I160" s="115"/>
    </row>
    <row r="161" spans="3:9" ht="9" customHeight="1" x14ac:dyDescent="0.2">
      <c r="C161" s="115"/>
      <c r="D161" s="115"/>
      <c r="E161" s="115"/>
      <c r="F161" s="115"/>
      <c r="G161" s="115"/>
      <c r="H161" s="115"/>
      <c r="I161" s="115"/>
    </row>
    <row r="162" spans="3:9" ht="9" customHeight="1" x14ac:dyDescent="0.2">
      <c r="C162" s="115"/>
      <c r="D162" s="115"/>
      <c r="E162" s="115"/>
      <c r="F162" s="115"/>
      <c r="G162" s="115"/>
      <c r="H162" s="115"/>
      <c r="I162" s="115"/>
    </row>
    <row r="163" spans="3:9" ht="9" customHeight="1" x14ac:dyDescent="0.2">
      <c r="C163" s="115"/>
      <c r="D163" s="115"/>
      <c r="E163" s="115"/>
      <c r="F163" s="115"/>
      <c r="G163" s="115"/>
      <c r="H163" s="115"/>
      <c r="I163" s="115"/>
    </row>
    <row r="164" spans="3:9" ht="9" customHeight="1" x14ac:dyDescent="0.2">
      <c r="C164" s="115"/>
      <c r="D164" s="115"/>
      <c r="E164" s="115"/>
      <c r="F164" s="115"/>
      <c r="G164" s="115"/>
      <c r="H164" s="115"/>
      <c r="I164" s="115"/>
    </row>
    <row r="165" spans="3:9" ht="9" customHeight="1" x14ac:dyDescent="0.2">
      <c r="C165" s="115"/>
      <c r="D165" s="115"/>
      <c r="E165" s="115"/>
      <c r="F165" s="115"/>
      <c r="G165" s="115"/>
      <c r="H165" s="115"/>
      <c r="I165" s="115"/>
    </row>
    <row r="166" spans="3:9" ht="9" customHeight="1" x14ac:dyDescent="0.2">
      <c r="C166" s="115"/>
      <c r="D166" s="115"/>
      <c r="E166" s="115"/>
      <c r="F166" s="115"/>
      <c r="G166" s="115"/>
      <c r="H166" s="115"/>
      <c r="I166" s="115"/>
    </row>
    <row r="167" spans="3:9" ht="9" customHeight="1" x14ac:dyDescent="0.2">
      <c r="C167" s="115"/>
      <c r="D167" s="115"/>
      <c r="E167" s="115"/>
      <c r="F167" s="115"/>
      <c r="G167" s="115"/>
      <c r="H167" s="115"/>
      <c r="I167" s="115"/>
    </row>
    <row r="168" spans="3:9" ht="9" customHeight="1" x14ac:dyDescent="0.2">
      <c r="C168" s="115"/>
      <c r="D168" s="115"/>
      <c r="E168" s="115"/>
      <c r="F168" s="115"/>
      <c r="G168" s="115"/>
      <c r="H168" s="115"/>
      <c r="I168" s="115"/>
    </row>
    <row r="169" spans="3:9" ht="9" customHeight="1" x14ac:dyDescent="0.2">
      <c r="C169" s="115"/>
      <c r="D169" s="115"/>
      <c r="E169" s="115"/>
      <c r="F169" s="115"/>
      <c r="G169" s="115"/>
      <c r="H169" s="115"/>
      <c r="I169" s="115"/>
    </row>
    <row r="170" spans="3:9" ht="9" customHeight="1" x14ac:dyDescent="0.2">
      <c r="C170" s="115"/>
      <c r="D170" s="115"/>
      <c r="E170" s="115"/>
      <c r="F170" s="115"/>
      <c r="G170" s="115"/>
      <c r="H170" s="115"/>
      <c r="I170" s="115"/>
    </row>
    <row r="171" spans="3:9" ht="9" customHeight="1" x14ac:dyDescent="0.2">
      <c r="C171" s="115"/>
      <c r="D171" s="115"/>
      <c r="E171" s="115"/>
      <c r="F171" s="115"/>
      <c r="G171" s="115"/>
      <c r="H171" s="115"/>
      <c r="I171" s="115"/>
    </row>
    <row r="172" spans="3:9" ht="9" customHeight="1" x14ac:dyDescent="0.2">
      <c r="C172" s="115"/>
      <c r="D172" s="115"/>
      <c r="E172" s="115"/>
      <c r="F172" s="115"/>
      <c r="G172" s="115"/>
      <c r="H172" s="115"/>
      <c r="I172" s="115"/>
    </row>
    <row r="173" spans="3:9" ht="9" customHeight="1" x14ac:dyDescent="0.2">
      <c r="C173" s="115"/>
      <c r="D173" s="115"/>
      <c r="E173" s="115"/>
      <c r="F173" s="115"/>
      <c r="G173" s="115"/>
      <c r="H173" s="115"/>
      <c r="I173" s="115"/>
    </row>
    <row r="174" spans="3:9" ht="9" customHeight="1" x14ac:dyDescent="0.2">
      <c r="C174" s="115"/>
      <c r="D174" s="115"/>
      <c r="E174" s="115"/>
      <c r="F174" s="115"/>
      <c r="G174" s="115"/>
      <c r="H174" s="115"/>
      <c r="I174" s="115"/>
    </row>
    <row r="175" spans="3:9" ht="9" customHeight="1" x14ac:dyDescent="0.2">
      <c r="C175" s="115"/>
      <c r="D175" s="115"/>
      <c r="E175" s="115"/>
      <c r="F175" s="115"/>
      <c r="G175" s="115"/>
      <c r="H175" s="115"/>
      <c r="I175" s="115"/>
    </row>
    <row r="176" spans="3:9" ht="9" customHeight="1" x14ac:dyDescent="0.2">
      <c r="C176" s="115"/>
      <c r="D176" s="115"/>
      <c r="E176" s="115"/>
      <c r="F176" s="115"/>
      <c r="G176" s="115"/>
      <c r="H176" s="115"/>
      <c r="I176" s="115"/>
    </row>
    <row r="177" spans="3:9" ht="9" customHeight="1" x14ac:dyDescent="0.2">
      <c r="C177" s="115"/>
      <c r="D177" s="115"/>
      <c r="E177" s="115"/>
      <c r="F177" s="115"/>
      <c r="G177" s="115"/>
      <c r="H177" s="115"/>
      <c r="I177" s="115"/>
    </row>
    <row r="178" spans="3:9" ht="9" customHeight="1" x14ac:dyDescent="0.2">
      <c r="C178" s="115"/>
      <c r="D178" s="115"/>
      <c r="E178" s="115"/>
      <c r="F178" s="115"/>
      <c r="G178" s="115"/>
      <c r="H178" s="115"/>
      <c r="I178" s="115"/>
    </row>
    <row r="179" spans="3:9" ht="9" customHeight="1" x14ac:dyDescent="0.2">
      <c r="C179" s="115"/>
      <c r="D179" s="115"/>
      <c r="E179" s="115"/>
      <c r="F179" s="115"/>
      <c r="G179" s="115"/>
      <c r="H179" s="115"/>
      <c r="I179" s="115"/>
    </row>
    <row r="180" spans="3:9" ht="9" customHeight="1" x14ac:dyDescent="0.2">
      <c r="C180" s="115"/>
      <c r="D180" s="115"/>
      <c r="E180" s="115"/>
      <c r="F180" s="115"/>
      <c r="G180" s="115"/>
      <c r="H180" s="115"/>
      <c r="I180" s="115"/>
    </row>
    <row r="181" spans="3:9" ht="9" customHeight="1" x14ac:dyDescent="0.2">
      <c r="C181" s="115"/>
      <c r="D181" s="115"/>
      <c r="E181" s="115"/>
      <c r="F181" s="115"/>
      <c r="G181" s="115"/>
      <c r="H181" s="115"/>
      <c r="I181" s="115"/>
    </row>
    <row r="182" spans="3:9" ht="9" customHeight="1" x14ac:dyDescent="0.2">
      <c r="C182" s="115"/>
      <c r="D182" s="115"/>
      <c r="E182" s="115"/>
      <c r="F182" s="115"/>
      <c r="G182" s="115"/>
      <c r="H182" s="115"/>
      <c r="I182" s="115"/>
    </row>
    <row r="183" spans="3:9" ht="9" customHeight="1" x14ac:dyDescent="0.2">
      <c r="C183" s="115"/>
      <c r="D183" s="115"/>
      <c r="E183" s="115"/>
      <c r="F183" s="115"/>
      <c r="G183" s="115"/>
      <c r="H183" s="115"/>
      <c r="I183" s="115"/>
    </row>
    <row r="184" spans="3:9" ht="9" customHeight="1" x14ac:dyDescent="0.2">
      <c r="C184" s="115"/>
      <c r="D184" s="115"/>
      <c r="E184" s="115"/>
      <c r="F184" s="115"/>
      <c r="G184" s="115"/>
      <c r="H184" s="115"/>
      <c r="I184" s="115"/>
    </row>
    <row r="185" spans="3:9" ht="9" customHeight="1" x14ac:dyDescent="0.2">
      <c r="C185" s="115"/>
      <c r="D185" s="115"/>
      <c r="E185" s="115"/>
      <c r="F185" s="115"/>
      <c r="G185" s="115"/>
      <c r="H185" s="115"/>
      <c r="I185" s="115"/>
    </row>
    <row r="186" spans="3:9" ht="9" customHeight="1" x14ac:dyDescent="0.2">
      <c r="C186" s="115"/>
      <c r="D186" s="115"/>
      <c r="E186" s="115"/>
      <c r="F186" s="115"/>
      <c r="G186" s="115"/>
      <c r="H186" s="115"/>
      <c r="I186" s="115"/>
    </row>
    <row r="187" spans="3:9" ht="9" customHeight="1" x14ac:dyDescent="0.2">
      <c r="C187" s="115"/>
      <c r="D187" s="115"/>
      <c r="E187" s="115"/>
      <c r="F187" s="115"/>
      <c r="G187" s="115"/>
      <c r="H187" s="115"/>
      <c r="I187" s="115"/>
    </row>
    <row r="188" spans="3:9" ht="9" customHeight="1" x14ac:dyDescent="0.2">
      <c r="C188" s="115"/>
      <c r="D188" s="115"/>
      <c r="E188" s="115"/>
      <c r="F188" s="115"/>
      <c r="G188" s="115"/>
      <c r="H188" s="115"/>
      <c r="I188" s="115"/>
    </row>
    <row r="189" spans="3:9" ht="9" customHeight="1" x14ac:dyDescent="0.2">
      <c r="C189" s="115"/>
      <c r="D189" s="115"/>
      <c r="E189" s="115"/>
      <c r="F189" s="115"/>
      <c r="G189" s="115"/>
      <c r="H189" s="115"/>
      <c r="I189" s="115"/>
    </row>
    <row r="190" spans="3:9" ht="9" customHeight="1" x14ac:dyDescent="0.2">
      <c r="C190" s="115"/>
      <c r="D190" s="115"/>
      <c r="E190" s="115"/>
      <c r="F190" s="115"/>
      <c r="G190" s="115"/>
      <c r="H190" s="115"/>
      <c r="I190" s="115"/>
    </row>
    <row r="191" spans="3:9" ht="9" customHeight="1" x14ac:dyDescent="0.2">
      <c r="C191" s="115"/>
      <c r="D191" s="115"/>
      <c r="E191" s="115"/>
      <c r="F191" s="115"/>
      <c r="G191" s="115"/>
      <c r="H191" s="115"/>
      <c r="I191" s="115"/>
    </row>
    <row r="192" spans="3:9" ht="9" customHeight="1" x14ac:dyDescent="0.2">
      <c r="C192" s="115"/>
      <c r="D192" s="115"/>
      <c r="E192" s="115"/>
      <c r="F192" s="115"/>
      <c r="G192" s="115"/>
      <c r="H192" s="115"/>
      <c r="I192" s="115"/>
    </row>
    <row r="193" spans="3:9" ht="9" customHeight="1" x14ac:dyDescent="0.2">
      <c r="C193" s="115"/>
      <c r="D193" s="115"/>
      <c r="E193" s="115"/>
      <c r="F193" s="115"/>
      <c r="G193" s="115"/>
      <c r="H193" s="115"/>
      <c r="I193" s="115"/>
    </row>
    <row r="194" spans="3:9" ht="9" customHeight="1" x14ac:dyDescent="0.2">
      <c r="C194" s="115"/>
      <c r="D194" s="115"/>
      <c r="E194" s="115"/>
      <c r="F194" s="115"/>
      <c r="G194" s="115"/>
      <c r="H194" s="115"/>
      <c r="I194" s="115"/>
    </row>
    <row r="195" spans="3:9" ht="9" customHeight="1" x14ac:dyDescent="0.2">
      <c r="C195" s="115"/>
      <c r="D195" s="115"/>
      <c r="E195" s="115"/>
      <c r="F195" s="115"/>
      <c r="G195" s="115"/>
      <c r="H195" s="115"/>
      <c r="I195" s="115"/>
    </row>
    <row r="196" spans="3:9" ht="9" customHeight="1" x14ac:dyDescent="0.2">
      <c r="C196" s="115"/>
      <c r="D196" s="115"/>
      <c r="E196" s="115"/>
      <c r="F196" s="115"/>
      <c r="G196" s="115"/>
      <c r="H196" s="115"/>
      <c r="I196" s="115"/>
    </row>
    <row r="197" spans="3:9" ht="9" customHeight="1" x14ac:dyDescent="0.2">
      <c r="C197" s="115"/>
      <c r="D197" s="115"/>
      <c r="E197" s="115"/>
      <c r="F197" s="115"/>
      <c r="G197" s="115"/>
      <c r="H197" s="115"/>
      <c r="I197" s="115"/>
    </row>
    <row r="198" spans="3:9" ht="9" customHeight="1" x14ac:dyDescent="0.2">
      <c r="C198" s="115"/>
      <c r="D198" s="115"/>
      <c r="E198" s="115"/>
      <c r="F198" s="115"/>
      <c r="G198" s="115"/>
      <c r="H198" s="115"/>
      <c r="I198" s="115"/>
    </row>
    <row r="199" spans="3:9" ht="9" customHeight="1" x14ac:dyDescent="0.2">
      <c r="C199" s="115"/>
      <c r="D199" s="115"/>
      <c r="E199" s="115"/>
      <c r="F199" s="115"/>
      <c r="G199" s="115"/>
      <c r="H199" s="115"/>
      <c r="I199" s="115"/>
    </row>
    <row r="200" spans="3:9" ht="9" customHeight="1" x14ac:dyDescent="0.2">
      <c r="C200" s="115"/>
      <c r="D200" s="115"/>
      <c r="E200" s="115"/>
      <c r="F200" s="115"/>
      <c r="G200" s="115"/>
      <c r="H200" s="115"/>
      <c r="I200" s="115"/>
    </row>
    <row r="201" spans="3:9" ht="9" customHeight="1" x14ac:dyDescent="0.2">
      <c r="C201" s="115"/>
      <c r="D201" s="115"/>
      <c r="E201" s="115"/>
      <c r="F201" s="115"/>
      <c r="G201" s="115"/>
      <c r="H201" s="115"/>
      <c r="I201" s="115"/>
    </row>
    <row r="202" spans="3:9" ht="9" customHeight="1" x14ac:dyDescent="0.2">
      <c r="C202" s="115"/>
      <c r="D202" s="115"/>
      <c r="E202" s="115"/>
      <c r="F202" s="115"/>
      <c r="G202" s="115"/>
      <c r="H202" s="115"/>
      <c r="I202" s="115"/>
    </row>
    <row r="203" spans="3:9" ht="9" customHeight="1" x14ac:dyDescent="0.2">
      <c r="C203" s="115"/>
      <c r="D203" s="115"/>
      <c r="E203" s="115"/>
      <c r="F203" s="115"/>
      <c r="G203" s="115"/>
      <c r="H203" s="115"/>
      <c r="I203" s="115"/>
    </row>
    <row r="204" spans="3:9" ht="9" customHeight="1" x14ac:dyDescent="0.2">
      <c r="C204" s="115"/>
      <c r="D204" s="115"/>
      <c r="E204" s="115"/>
      <c r="F204" s="115"/>
      <c r="G204" s="115"/>
      <c r="H204" s="115"/>
      <c r="I204" s="115"/>
    </row>
    <row r="205" spans="3:9" ht="9" customHeight="1" x14ac:dyDescent="0.2">
      <c r="C205" s="115"/>
      <c r="D205" s="115"/>
      <c r="E205" s="115"/>
      <c r="F205" s="115"/>
      <c r="G205" s="115"/>
      <c r="H205" s="115"/>
      <c r="I205" s="115"/>
    </row>
    <row r="206" spans="3:9" ht="9" customHeight="1" x14ac:dyDescent="0.2">
      <c r="C206" s="115"/>
      <c r="D206" s="115"/>
      <c r="E206" s="115"/>
      <c r="F206" s="115"/>
      <c r="G206" s="115"/>
      <c r="H206" s="115"/>
      <c r="I206" s="115"/>
    </row>
    <row r="207" spans="3:9" ht="9" customHeight="1" x14ac:dyDescent="0.2">
      <c r="C207" s="115"/>
      <c r="D207" s="115"/>
      <c r="E207" s="115"/>
      <c r="F207" s="115"/>
      <c r="G207" s="115"/>
      <c r="H207" s="115"/>
      <c r="I207" s="115"/>
    </row>
    <row r="208" spans="3:9" ht="9" customHeight="1" x14ac:dyDescent="0.2">
      <c r="C208" s="115"/>
      <c r="D208" s="115"/>
      <c r="E208" s="115"/>
      <c r="F208" s="115"/>
      <c r="G208" s="115"/>
      <c r="H208" s="115"/>
      <c r="I208" s="115"/>
    </row>
    <row r="209" spans="3:9" ht="9" customHeight="1" x14ac:dyDescent="0.2">
      <c r="C209" s="115"/>
      <c r="D209" s="115"/>
      <c r="E209" s="115"/>
      <c r="F209" s="115"/>
      <c r="G209" s="115"/>
      <c r="H209" s="115"/>
      <c r="I209" s="115"/>
    </row>
    <row r="210" spans="3:9" ht="9" customHeight="1" x14ac:dyDescent="0.2">
      <c r="C210" s="115"/>
      <c r="D210" s="115"/>
      <c r="E210" s="115"/>
      <c r="F210" s="115"/>
      <c r="G210" s="115"/>
      <c r="H210" s="115"/>
      <c r="I210" s="115"/>
    </row>
    <row r="211" spans="3:9" ht="9" customHeight="1" x14ac:dyDescent="0.2">
      <c r="C211" s="115"/>
      <c r="D211" s="115"/>
      <c r="E211" s="115"/>
      <c r="F211" s="115"/>
      <c r="G211" s="115"/>
      <c r="H211" s="115"/>
      <c r="I211" s="115"/>
    </row>
    <row r="212" spans="3:9" ht="9" customHeight="1" x14ac:dyDescent="0.2">
      <c r="C212" s="115"/>
      <c r="D212" s="115"/>
      <c r="E212" s="115"/>
      <c r="F212" s="115"/>
      <c r="G212" s="115"/>
      <c r="H212" s="115"/>
      <c r="I212" s="115"/>
    </row>
    <row r="213" spans="3:9" ht="9" customHeight="1" x14ac:dyDescent="0.2">
      <c r="C213" s="115"/>
      <c r="D213" s="115"/>
      <c r="E213" s="115"/>
      <c r="F213" s="115"/>
      <c r="G213" s="115"/>
      <c r="H213" s="115"/>
      <c r="I213" s="115"/>
    </row>
    <row r="214" spans="3:9" ht="9" customHeight="1" x14ac:dyDescent="0.2">
      <c r="C214" s="115"/>
      <c r="D214" s="115"/>
      <c r="E214" s="115"/>
      <c r="F214" s="115"/>
      <c r="G214" s="115"/>
      <c r="H214" s="115"/>
      <c r="I214" s="115"/>
    </row>
    <row r="215" spans="3:9" ht="9" customHeight="1" x14ac:dyDescent="0.2">
      <c r="C215" s="115"/>
      <c r="D215" s="115"/>
      <c r="E215" s="115"/>
      <c r="F215" s="115"/>
      <c r="G215" s="115"/>
      <c r="H215" s="115"/>
      <c r="I215" s="115"/>
    </row>
    <row r="216" spans="3:9" ht="9" customHeight="1" x14ac:dyDescent="0.2">
      <c r="C216" s="115"/>
      <c r="D216" s="115"/>
      <c r="E216" s="115"/>
      <c r="F216" s="115"/>
      <c r="G216" s="115"/>
      <c r="H216" s="115"/>
      <c r="I216" s="115"/>
    </row>
    <row r="217" spans="3:9" ht="9" customHeight="1" x14ac:dyDescent="0.2">
      <c r="C217" s="115"/>
      <c r="D217" s="115"/>
      <c r="E217" s="115"/>
      <c r="F217" s="115"/>
      <c r="G217" s="115"/>
      <c r="H217" s="115"/>
      <c r="I217" s="115"/>
    </row>
    <row r="218" spans="3:9" ht="9" customHeight="1" x14ac:dyDescent="0.2">
      <c r="C218" s="115"/>
      <c r="D218" s="115"/>
      <c r="E218" s="115"/>
      <c r="F218" s="115"/>
      <c r="G218" s="115"/>
      <c r="H218" s="115"/>
      <c r="I218" s="115"/>
    </row>
    <row r="219" spans="3:9" ht="9" customHeight="1" x14ac:dyDescent="0.2">
      <c r="C219" s="115"/>
      <c r="D219" s="115"/>
      <c r="E219" s="115"/>
      <c r="F219" s="115"/>
      <c r="G219" s="115"/>
      <c r="H219" s="115"/>
      <c r="I219" s="115"/>
    </row>
    <row r="220" spans="3:9" ht="9" customHeight="1" x14ac:dyDescent="0.2">
      <c r="C220" s="115"/>
      <c r="D220" s="115"/>
      <c r="E220" s="115"/>
      <c r="F220" s="115"/>
      <c r="G220" s="115"/>
      <c r="H220" s="115"/>
      <c r="I220" s="115"/>
    </row>
    <row r="221" spans="3:9" ht="9" customHeight="1" x14ac:dyDescent="0.2">
      <c r="C221" s="115"/>
      <c r="D221" s="115"/>
      <c r="E221" s="115"/>
      <c r="F221" s="115"/>
      <c r="G221" s="115"/>
      <c r="H221" s="115"/>
      <c r="I221" s="115"/>
    </row>
    <row r="222" spans="3:9" ht="9" customHeight="1" x14ac:dyDescent="0.2">
      <c r="C222" s="115"/>
      <c r="D222" s="115"/>
      <c r="E222" s="115"/>
      <c r="F222" s="115"/>
      <c r="G222" s="115"/>
      <c r="H222" s="115"/>
      <c r="I222" s="115"/>
    </row>
    <row r="223" spans="3:9" ht="9" customHeight="1" x14ac:dyDescent="0.2">
      <c r="C223" s="115"/>
      <c r="D223" s="115"/>
      <c r="E223" s="115"/>
      <c r="F223" s="115"/>
      <c r="G223" s="115"/>
      <c r="H223" s="115"/>
      <c r="I223" s="115"/>
    </row>
    <row r="224" spans="3:9" ht="9" customHeight="1" x14ac:dyDescent="0.2">
      <c r="C224" s="115"/>
      <c r="D224" s="115"/>
      <c r="E224" s="115"/>
      <c r="F224" s="115"/>
      <c r="G224" s="115"/>
      <c r="H224" s="115"/>
      <c r="I224" s="115"/>
    </row>
    <row r="225" spans="3:9" ht="9" customHeight="1" x14ac:dyDescent="0.2">
      <c r="C225" s="115"/>
      <c r="D225" s="115"/>
      <c r="E225" s="115"/>
      <c r="F225" s="115"/>
      <c r="G225" s="115"/>
      <c r="H225" s="115"/>
      <c r="I225" s="115"/>
    </row>
    <row r="226" spans="3:9" ht="9" customHeight="1" x14ac:dyDescent="0.2">
      <c r="C226" s="115"/>
      <c r="D226" s="115"/>
      <c r="E226" s="115"/>
      <c r="F226" s="115"/>
      <c r="G226" s="115"/>
      <c r="H226" s="115"/>
      <c r="I226" s="115"/>
    </row>
    <row r="227" spans="3:9" ht="9" customHeight="1" x14ac:dyDescent="0.2">
      <c r="C227" s="115"/>
      <c r="D227" s="115"/>
      <c r="E227" s="115"/>
      <c r="F227" s="115"/>
      <c r="G227" s="115"/>
      <c r="H227" s="115"/>
      <c r="I227" s="115"/>
    </row>
    <row r="228" spans="3:9" ht="9" customHeight="1" x14ac:dyDescent="0.2">
      <c r="C228" s="115"/>
      <c r="D228" s="115"/>
      <c r="E228" s="115"/>
      <c r="F228" s="115"/>
      <c r="G228" s="115"/>
      <c r="H228" s="115"/>
      <c r="I228" s="115"/>
    </row>
    <row r="229" spans="3:9" ht="9" customHeight="1" x14ac:dyDescent="0.2">
      <c r="C229" s="115"/>
      <c r="D229" s="115"/>
      <c r="E229" s="115"/>
      <c r="F229" s="115"/>
      <c r="G229" s="115"/>
      <c r="H229" s="115"/>
      <c r="I229" s="115"/>
    </row>
    <row r="230" spans="3:9" ht="9" customHeight="1" x14ac:dyDescent="0.2">
      <c r="C230" s="115"/>
      <c r="D230" s="115"/>
      <c r="E230" s="115"/>
      <c r="F230" s="115"/>
      <c r="G230" s="115"/>
      <c r="H230" s="115"/>
      <c r="I230" s="115"/>
    </row>
    <row r="231" spans="3:9" ht="9" customHeight="1" x14ac:dyDescent="0.2">
      <c r="C231" s="115"/>
      <c r="D231" s="115"/>
      <c r="E231" s="115"/>
      <c r="F231" s="115"/>
      <c r="G231" s="115"/>
      <c r="H231" s="115"/>
      <c r="I231" s="115"/>
    </row>
    <row r="232" spans="3:9" ht="9" customHeight="1" x14ac:dyDescent="0.2">
      <c r="C232" s="115"/>
      <c r="D232" s="115"/>
      <c r="E232" s="115"/>
      <c r="F232" s="115"/>
      <c r="G232" s="115"/>
      <c r="H232" s="115"/>
      <c r="I232" s="115"/>
    </row>
    <row r="233" spans="3:9" ht="9" customHeight="1" x14ac:dyDescent="0.2">
      <c r="C233" s="115"/>
      <c r="D233" s="115"/>
      <c r="E233" s="115"/>
      <c r="F233" s="115"/>
      <c r="G233" s="115"/>
      <c r="H233" s="115"/>
      <c r="I233" s="115"/>
    </row>
    <row r="234" spans="3:9" ht="9" customHeight="1" x14ac:dyDescent="0.2">
      <c r="C234" s="115"/>
      <c r="D234" s="115"/>
      <c r="E234" s="115"/>
      <c r="F234" s="115"/>
      <c r="G234" s="115"/>
      <c r="H234" s="115"/>
      <c r="I234" s="115"/>
    </row>
    <row r="235" spans="3:9" ht="9" customHeight="1" x14ac:dyDescent="0.2">
      <c r="C235" s="115"/>
      <c r="D235" s="115"/>
      <c r="E235" s="115"/>
      <c r="F235" s="115"/>
      <c r="G235" s="115"/>
      <c r="H235" s="115"/>
      <c r="I235" s="115"/>
    </row>
    <row r="236" spans="3:9" ht="9" customHeight="1" x14ac:dyDescent="0.2">
      <c r="C236" s="115"/>
      <c r="D236" s="115"/>
      <c r="E236" s="115"/>
      <c r="F236" s="115"/>
      <c r="G236" s="115"/>
      <c r="H236" s="115"/>
      <c r="I236" s="115"/>
    </row>
    <row r="237" spans="3:9" ht="9" customHeight="1" x14ac:dyDescent="0.2">
      <c r="C237" s="115"/>
      <c r="D237" s="115"/>
      <c r="E237" s="115"/>
      <c r="F237" s="115"/>
      <c r="G237" s="115"/>
      <c r="H237" s="115"/>
      <c r="I237" s="115"/>
    </row>
    <row r="238" spans="3:9" ht="9" customHeight="1" x14ac:dyDescent="0.2">
      <c r="C238" s="115"/>
      <c r="D238" s="115"/>
      <c r="E238" s="115"/>
      <c r="F238" s="115"/>
      <c r="G238" s="115"/>
      <c r="H238" s="115"/>
      <c r="I238" s="115"/>
    </row>
    <row r="239" spans="3:9" ht="9" customHeight="1" x14ac:dyDescent="0.2">
      <c r="C239" s="115"/>
      <c r="D239" s="115"/>
      <c r="E239" s="115"/>
      <c r="F239" s="115"/>
      <c r="G239" s="115"/>
      <c r="H239" s="115"/>
      <c r="I239" s="115"/>
    </row>
    <row r="240" spans="3:9" ht="9" customHeight="1" x14ac:dyDescent="0.2">
      <c r="C240" s="115"/>
      <c r="D240" s="115"/>
      <c r="E240" s="115"/>
      <c r="F240" s="115"/>
      <c r="G240" s="115"/>
      <c r="H240" s="115"/>
      <c r="I240" s="115"/>
    </row>
    <row r="241" spans="3:9" ht="9" customHeight="1" x14ac:dyDescent="0.2">
      <c r="C241" s="115"/>
      <c r="D241" s="115"/>
      <c r="E241" s="115"/>
      <c r="F241" s="115"/>
      <c r="G241" s="115"/>
      <c r="H241" s="115"/>
      <c r="I241" s="115"/>
    </row>
    <row r="242" spans="3:9" ht="9" customHeight="1" x14ac:dyDescent="0.2">
      <c r="C242" s="115"/>
      <c r="D242" s="115"/>
      <c r="E242" s="115"/>
      <c r="F242" s="115"/>
      <c r="G242" s="115"/>
      <c r="H242" s="115"/>
      <c r="I242" s="115"/>
    </row>
    <row r="243" spans="3:9" ht="9" customHeight="1" x14ac:dyDescent="0.2">
      <c r="C243" s="115"/>
      <c r="D243" s="115"/>
      <c r="E243" s="115"/>
      <c r="F243" s="115"/>
      <c r="G243" s="115"/>
      <c r="H243" s="115"/>
      <c r="I243" s="115"/>
    </row>
    <row r="244" spans="3:9" ht="9" customHeight="1" x14ac:dyDescent="0.2">
      <c r="C244" s="115"/>
      <c r="D244" s="115"/>
      <c r="E244" s="115"/>
      <c r="F244" s="115"/>
      <c r="G244" s="115"/>
      <c r="H244" s="115"/>
      <c r="I244" s="115"/>
    </row>
    <row r="245" spans="3:9" ht="9" customHeight="1" x14ac:dyDescent="0.2">
      <c r="C245" s="115"/>
      <c r="D245" s="115"/>
      <c r="E245" s="115"/>
      <c r="F245" s="115"/>
      <c r="G245" s="115"/>
      <c r="H245" s="115"/>
      <c r="I245" s="115"/>
    </row>
    <row r="246" spans="3:9" ht="9" customHeight="1" x14ac:dyDescent="0.2">
      <c r="C246" s="115"/>
      <c r="D246" s="115"/>
      <c r="E246" s="115"/>
      <c r="F246" s="115"/>
      <c r="G246" s="115"/>
      <c r="H246" s="115"/>
      <c r="I246" s="115"/>
    </row>
    <row r="247" spans="3:9" ht="9" customHeight="1" x14ac:dyDescent="0.2">
      <c r="C247" s="115"/>
      <c r="D247" s="115"/>
      <c r="E247" s="115"/>
      <c r="F247" s="115"/>
      <c r="G247" s="115"/>
      <c r="H247" s="115"/>
      <c r="I247" s="115"/>
    </row>
    <row r="248" spans="3:9" ht="9" customHeight="1" x14ac:dyDescent="0.2">
      <c r="C248" s="115"/>
      <c r="D248" s="115"/>
      <c r="E248" s="115"/>
      <c r="F248" s="115"/>
      <c r="G248" s="115"/>
      <c r="H248" s="115"/>
      <c r="I248" s="115"/>
    </row>
    <row r="249" spans="3:9" ht="9" customHeight="1" x14ac:dyDescent="0.2">
      <c r="C249" s="115"/>
      <c r="D249" s="115"/>
      <c r="E249" s="115"/>
      <c r="F249" s="115"/>
      <c r="G249" s="115"/>
      <c r="H249" s="115"/>
      <c r="I249" s="115"/>
    </row>
    <row r="250" spans="3:9" ht="9" customHeight="1" x14ac:dyDescent="0.2">
      <c r="C250" s="115"/>
      <c r="D250" s="115"/>
      <c r="E250" s="115"/>
      <c r="F250" s="115"/>
      <c r="G250" s="115"/>
      <c r="H250" s="115"/>
      <c r="I250" s="115"/>
    </row>
    <row r="251" spans="3:9" ht="9" customHeight="1" x14ac:dyDescent="0.2">
      <c r="C251" s="115"/>
      <c r="D251" s="115"/>
      <c r="E251" s="115"/>
      <c r="F251" s="115"/>
      <c r="G251" s="115"/>
      <c r="H251" s="115"/>
      <c r="I251" s="115"/>
    </row>
    <row r="252" spans="3:9" ht="9" customHeight="1" x14ac:dyDescent="0.2">
      <c r="C252" s="115"/>
      <c r="D252" s="115"/>
      <c r="E252" s="115"/>
      <c r="F252" s="115"/>
      <c r="G252" s="115"/>
      <c r="H252" s="115"/>
      <c r="I252" s="115"/>
    </row>
    <row r="253" spans="3:9" ht="9" customHeight="1" x14ac:dyDescent="0.2">
      <c r="C253" s="115"/>
      <c r="D253" s="115"/>
      <c r="E253" s="115"/>
      <c r="F253" s="115"/>
      <c r="G253" s="115"/>
      <c r="H253" s="115"/>
      <c r="I253" s="115"/>
    </row>
    <row r="254" spans="3:9" ht="9" customHeight="1" x14ac:dyDescent="0.2">
      <c r="C254" s="115"/>
      <c r="D254" s="115"/>
      <c r="E254" s="115"/>
      <c r="F254" s="115"/>
      <c r="G254" s="115"/>
      <c r="H254" s="115"/>
      <c r="I254" s="115"/>
    </row>
    <row r="255" spans="3:9" ht="9" customHeight="1" x14ac:dyDescent="0.2">
      <c r="C255" s="115"/>
      <c r="D255" s="115"/>
      <c r="E255" s="115"/>
      <c r="F255" s="115"/>
      <c r="G255" s="115"/>
      <c r="H255" s="115"/>
      <c r="I255" s="115"/>
    </row>
    <row r="256" spans="3:9" ht="9" customHeight="1" x14ac:dyDescent="0.2">
      <c r="C256" s="115"/>
      <c r="D256" s="115"/>
      <c r="E256" s="115"/>
      <c r="F256" s="115"/>
      <c r="G256" s="115"/>
      <c r="H256" s="115"/>
      <c r="I256" s="115"/>
    </row>
    <row r="257" spans="3:9" ht="9" customHeight="1" x14ac:dyDescent="0.2">
      <c r="C257" s="115"/>
      <c r="D257" s="115"/>
      <c r="E257" s="115"/>
      <c r="F257" s="115"/>
      <c r="G257" s="115"/>
      <c r="H257" s="115"/>
      <c r="I257" s="115"/>
    </row>
    <row r="258" spans="3:9" ht="9" customHeight="1" x14ac:dyDescent="0.2">
      <c r="C258" s="115"/>
      <c r="D258" s="115"/>
      <c r="E258" s="115"/>
      <c r="F258" s="115"/>
      <c r="G258" s="115"/>
      <c r="H258" s="115"/>
      <c r="I258" s="115"/>
    </row>
    <row r="259" spans="3:9" ht="9" customHeight="1" x14ac:dyDescent="0.2">
      <c r="C259" s="115"/>
      <c r="D259" s="115"/>
      <c r="E259" s="115"/>
      <c r="F259" s="115"/>
      <c r="G259" s="115"/>
      <c r="H259" s="115"/>
      <c r="I259" s="115"/>
    </row>
    <row r="260" spans="3:9" ht="9" customHeight="1" x14ac:dyDescent="0.2">
      <c r="C260" s="115"/>
      <c r="D260" s="115"/>
      <c r="E260" s="115"/>
      <c r="F260" s="115"/>
      <c r="G260" s="115"/>
      <c r="H260" s="115"/>
      <c r="I260" s="115"/>
    </row>
    <row r="261" spans="3:9" ht="9" customHeight="1" x14ac:dyDescent="0.2">
      <c r="C261" s="115"/>
      <c r="D261" s="115"/>
      <c r="E261" s="115"/>
      <c r="F261" s="115"/>
      <c r="G261" s="115"/>
      <c r="H261" s="115"/>
      <c r="I261" s="115"/>
    </row>
    <row r="262" spans="3:9" ht="9" customHeight="1" x14ac:dyDescent="0.2">
      <c r="C262" s="115"/>
      <c r="D262" s="115"/>
      <c r="E262" s="115"/>
      <c r="F262" s="115"/>
      <c r="G262" s="115"/>
      <c r="H262" s="115"/>
      <c r="I262" s="115"/>
    </row>
    <row r="263" spans="3:9" ht="9" customHeight="1" x14ac:dyDescent="0.2">
      <c r="C263" s="115"/>
      <c r="D263" s="115"/>
      <c r="E263" s="115"/>
      <c r="F263" s="115"/>
      <c r="G263" s="115"/>
      <c r="H263" s="115"/>
      <c r="I263" s="115"/>
    </row>
    <row r="264" spans="3:9" ht="9" customHeight="1" x14ac:dyDescent="0.2">
      <c r="C264" s="115"/>
      <c r="D264" s="115"/>
      <c r="E264" s="115"/>
      <c r="F264" s="115"/>
      <c r="G264" s="115"/>
      <c r="H264" s="115"/>
      <c r="I264" s="115"/>
    </row>
    <row r="265" spans="3:9" ht="9" customHeight="1" x14ac:dyDescent="0.2">
      <c r="C265" s="115"/>
      <c r="D265" s="115"/>
      <c r="E265" s="115"/>
      <c r="F265" s="115"/>
      <c r="G265" s="115"/>
      <c r="H265" s="115"/>
      <c r="I265" s="115"/>
    </row>
    <row r="266" spans="3:9" ht="9" customHeight="1" x14ac:dyDescent="0.2">
      <c r="C266" s="115"/>
      <c r="D266" s="115"/>
      <c r="E266" s="115"/>
      <c r="F266" s="115"/>
      <c r="G266" s="115"/>
      <c r="H266" s="115"/>
      <c r="I266" s="115"/>
    </row>
    <row r="267" spans="3:9" ht="9" customHeight="1" x14ac:dyDescent="0.2">
      <c r="C267" s="115"/>
      <c r="D267" s="115"/>
      <c r="E267" s="115"/>
      <c r="F267" s="115"/>
      <c r="G267" s="115"/>
      <c r="H267" s="115"/>
      <c r="I267" s="115"/>
    </row>
    <row r="268" spans="3:9" ht="9" customHeight="1" x14ac:dyDescent="0.2">
      <c r="C268" s="115"/>
      <c r="D268" s="115"/>
      <c r="E268" s="115"/>
      <c r="F268" s="115"/>
      <c r="G268" s="115"/>
      <c r="H268" s="115"/>
      <c r="I268" s="115"/>
    </row>
    <row r="269" spans="3:9" ht="9" customHeight="1" x14ac:dyDescent="0.2">
      <c r="C269" s="115"/>
      <c r="D269" s="115"/>
      <c r="E269" s="115"/>
      <c r="F269" s="115"/>
      <c r="G269" s="115"/>
      <c r="H269" s="115"/>
      <c r="I269" s="115"/>
    </row>
    <row r="270" spans="3:9" ht="9" customHeight="1" x14ac:dyDescent="0.2">
      <c r="C270" s="115"/>
      <c r="D270" s="115"/>
      <c r="E270" s="115"/>
      <c r="F270" s="115"/>
      <c r="G270" s="115"/>
      <c r="H270" s="115"/>
      <c r="I270" s="115"/>
    </row>
    <row r="271" spans="3:9" ht="9" customHeight="1" x14ac:dyDescent="0.2">
      <c r="C271" s="115"/>
      <c r="D271" s="115"/>
      <c r="E271" s="115"/>
      <c r="F271" s="115"/>
      <c r="G271" s="115"/>
      <c r="H271" s="115"/>
      <c r="I271" s="115"/>
    </row>
    <row r="272" spans="3:9" ht="9" customHeight="1" x14ac:dyDescent="0.2">
      <c r="C272" s="115"/>
      <c r="D272" s="115"/>
      <c r="E272" s="115"/>
      <c r="F272" s="115"/>
      <c r="G272" s="115"/>
      <c r="H272" s="115"/>
      <c r="I272" s="115"/>
    </row>
    <row r="273" spans="3:9" ht="9" customHeight="1" x14ac:dyDescent="0.2">
      <c r="C273" s="115"/>
      <c r="D273" s="115"/>
      <c r="E273" s="115"/>
      <c r="F273" s="115"/>
      <c r="G273" s="115"/>
      <c r="H273" s="115"/>
      <c r="I273" s="115"/>
    </row>
    <row r="274" spans="3:9" ht="9" customHeight="1" x14ac:dyDescent="0.2">
      <c r="C274" s="115"/>
      <c r="D274" s="115"/>
      <c r="E274" s="115"/>
      <c r="F274" s="115"/>
      <c r="G274" s="115"/>
      <c r="H274" s="115"/>
      <c r="I274" s="115"/>
    </row>
    <row r="275" spans="3:9" ht="9" customHeight="1" x14ac:dyDescent="0.2">
      <c r="C275" s="115"/>
      <c r="D275" s="115"/>
      <c r="E275" s="115"/>
      <c r="F275" s="115"/>
      <c r="G275" s="115"/>
      <c r="H275" s="115"/>
      <c r="I275" s="115"/>
    </row>
    <row r="276" spans="3:9" ht="9" customHeight="1" x14ac:dyDescent="0.2">
      <c r="C276" s="115"/>
      <c r="D276" s="115"/>
      <c r="E276" s="115"/>
      <c r="F276" s="115"/>
      <c r="G276" s="115"/>
      <c r="H276" s="115"/>
      <c r="I276" s="115"/>
    </row>
    <row r="277" spans="3:9" ht="9" customHeight="1" x14ac:dyDescent="0.2">
      <c r="C277" s="115"/>
      <c r="D277" s="115"/>
      <c r="E277" s="115"/>
      <c r="F277" s="115"/>
      <c r="G277" s="115"/>
      <c r="H277" s="115"/>
      <c r="I277" s="115"/>
    </row>
    <row r="278" spans="3:9" ht="9" customHeight="1" x14ac:dyDescent="0.2">
      <c r="C278" s="115"/>
      <c r="D278" s="115"/>
      <c r="E278" s="115"/>
      <c r="F278" s="115"/>
      <c r="G278" s="115"/>
      <c r="H278" s="115"/>
      <c r="I278" s="115"/>
    </row>
    <row r="279" spans="3:9" ht="9" customHeight="1" x14ac:dyDescent="0.2">
      <c r="C279" s="115"/>
      <c r="D279" s="115"/>
      <c r="E279" s="115"/>
      <c r="F279" s="115"/>
      <c r="G279" s="115"/>
      <c r="H279" s="115"/>
      <c r="I279" s="115"/>
    </row>
    <row r="280" spans="3:9" ht="9" customHeight="1" x14ac:dyDescent="0.2">
      <c r="C280" s="115"/>
      <c r="D280" s="115"/>
      <c r="E280" s="115"/>
      <c r="F280" s="115"/>
      <c r="G280" s="115"/>
      <c r="H280" s="115"/>
      <c r="I280" s="115"/>
    </row>
    <row r="281" spans="3:9" ht="9" customHeight="1" x14ac:dyDescent="0.2">
      <c r="C281" s="115"/>
      <c r="D281" s="115"/>
      <c r="E281" s="115"/>
      <c r="F281" s="115"/>
      <c r="G281" s="115"/>
      <c r="H281" s="115"/>
      <c r="I281" s="115"/>
    </row>
    <row r="282" spans="3:9" ht="9" customHeight="1" x14ac:dyDescent="0.2">
      <c r="C282" s="115"/>
      <c r="D282" s="115"/>
      <c r="E282" s="115"/>
      <c r="F282" s="115"/>
      <c r="G282" s="115"/>
      <c r="H282" s="115"/>
      <c r="I282" s="115"/>
    </row>
    <row r="283" spans="3:9" ht="9" customHeight="1" x14ac:dyDescent="0.2">
      <c r="C283" s="115"/>
      <c r="D283" s="115"/>
      <c r="E283" s="115"/>
      <c r="F283" s="115"/>
      <c r="G283" s="115"/>
      <c r="H283" s="115"/>
      <c r="I283" s="115"/>
    </row>
    <row r="284" spans="3:9" ht="9" customHeight="1" x14ac:dyDescent="0.2">
      <c r="C284" s="115"/>
      <c r="D284" s="115"/>
      <c r="E284" s="115"/>
      <c r="F284" s="115"/>
      <c r="G284" s="115"/>
      <c r="H284" s="115"/>
      <c r="I284" s="115"/>
    </row>
    <row r="285" spans="3:9" ht="9" customHeight="1" x14ac:dyDescent="0.2">
      <c r="C285" s="115"/>
      <c r="D285" s="115"/>
      <c r="E285" s="115"/>
      <c r="F285" s="115"/>
      <c r="G285" s="115"/>
      <c r="H285" s="115"/>
      <c r="I285" s="115"/>
    </row>
    <row r="286" spans="3:9" ht="9" customHeight="1" x14ac:dyDescent="0.2">
      <c r="C286" s="115"/>
      <c r="D286" s="115"/>
      <c r="E286" s="115"/>
      <c r="F286" s="115"/>
      <c r="G286" s="115"/>
      <c r="H286" s="115"/>
      <c r="I286" s="115"/>
    </row>
    <row r="287" spans="3:9" ht="9" customHeight="1" x14ac:dyDescent="0.2">
      <c r="C287" s="115"/>
      <c r="D287" s="115"/>
      <c r="E287" s="115"/>
      <c r="F287" s="115"/>
      <c r="G287" s="115"/>
      <c r="H287" s="115"/>
      <c r="I287" s="115"/>
    </row>
    <row r="288" spans="3:9" ht="9" customHeight="1" x14ac:dyDescent="0.2">
      <c r="C288" s="115"/>
      <c r="D288" s="115"/>
      <c r="E288" s="115"/>
      <c r="F288" s="115"/>
      <c r="G288" s="115"/>
      <c r="H288" s="115"/>
      <c r="I288" s="115"/>
    </row>
    <row r="289" spans="3:9" ht="9" customHeight="1" x14ac:dyDescent="0.2">
      <c r="C289" s="115"/>
      <c r="D289" s="115"/>
      <c r="E289" s="115"/>
      <c r="F289" s="115"/>
      <c r="G289" s="115"/>
      <c r="H289" s="115"/>
      <c r="I289" s="115"/>
    </row>
    <row r="290" spans="3:9" ht="9" customHeight="1" x14ac:dyDescent="0.2">
      <c r="C290" s="115"/>
      <c r="D290" s="115"/>
      <c r="E290" s="115"/>
      <c r="F290" s="115"/>
      <c r="G290" s="115"/>
      <c r="H290" s="115"/>
      <c r="I290" s="115"/>
    </row>
    <row r="291" spans="3:9" ht="9" customHeight="1" x14ac:dyDescent="0.2">
      <c r="C291" s="115"/>
      <c r="D291" s="115"/>
      <c r="E291" s="115"/>
      <c r="F291" s="115"/>
      <c r="G291" s="115"/>
      <c r="H291" s="115"/>
      <c r="I291" s="115"/>
    </row>
    <row r="292" spans="3:9" ht="9" customHeight="1" x14ac:dyDescent="0.2">
      <c r="C292" s="115"/>
      <c r="D292" s="115"/>
      <c r="E292" s="115"/>
      <c r="F292" s="115"/>
      <c r="G292" s="115"/>
      <c r="H292" s="115"/>
      <c r="I292" s="115"/>
    </row>
    <row r="293" spans="3:9" ht="9" customHeight="1" x14ac:dyDescent="0.2">
      <c r="C293" s="115"/>
      <c r="D293" s="115"/>
      <c r="E293" s="115"/>
      <c r="F293" s="115"/>
      <c r="G293" s="115"/>
      <c r="H293" s="115"/>
      <c r="I293" s="115"/>
    </row>
    <row r="294" spans="3:9" ht="9" customHeight="1" x14ac:dyDescent="0.2">
      <c r="C294" s="115"/>
      <c r="D294" s="115"/>
      <c r="E294" s="115"/>
      <c r="F294" s="115"/>
      <c r="G294" s="115"/>
      <c r="H294" s="115"/>
      <c r="I294" s="115"/>
    </row>
    <row r="295" spans="3:9" ht="9" customHeight="1" x14ac:dyDescent="0.2">
      <c r="C295" s="115"/>
      <c r="D295" s="115"/>
      <c r="E295" s="115"/>
      <c r="F295" s="115"/>
      <c r="G295" s="115"/>
      <c r="H295" s="115"/>
      <c r="I295" s="115"/>
    </row>
    <row r="296" spans="3:9" ht="9" customHeight="1" x14ac:dyDescent="0.2">
      <c r="C296" s="115"/>
      <c r="D296" s="115"/>
      <c r="E296" s="115"/>
      <c r="F296" s="115"/>
      <c r="G296" s="115"/>
      <c r="H296" s="115"/>
      <c r="I296" s="115"/>
    </row>
    <row r="297" spans="3:9" ht="9" customHeight="1" x14ac:dyDescent="0.2">
      <c r="C297" s="115"/>
      <c r="D297" s="115"/>
      <c r="E297" s="115"/>
      <c r="F297" s="115"/>
      <c r="G297" s="115"/>
      <c r="H297" s="115"/>
      <c r="I297" s="115"/>
    </row>
    <row r="298" spans="3:9" ht="9" customHeight="1" x14ac:dyDescent="0.2">
      <c r="C298" s="115"/>
      <c r="D298" s="115"/>
      <c r="E298" s="115"/>
      <c r="F298" s="115"/>
      <c r="G298" s="115"/>
      <c r="H298" s="115"/>
      <c r="I298" s="115"/>
    </row>
    <row r="299" spans="3:9" ht="9" customHeight="1" x14ac:dyDescent="0.2">
      <c r="C299" s="115"/>
      <c r="D299" s="115"/>
      <c r="E299" s="115"/>
      <c r="F299" s="115"/>
      <c r="G299" s="115"/>
      <c r="H299" s="115"/>
      <c r="I299" s="115"/>
    </row>
    <row r="300" spans="3:9" ht="9" customHeight="1" x14ac:dyDescent="0.2">
      <c r="C300" s="115"/>
      <c r="D300" s="115"/>
      <c r="E300" s="115"/>
      <c r="F300" s="115"/>
      <c r="G300" s="115"/>
      <c r="H300" s="115"/>
      <c r="I300" s="115"/>
    </row>
    <row r="301" spans="3:9" ht="9" customHeight="1" x14ac:dyDescent="0.2">
      <c r="C301" s="115"/>
      <c r="D301" s="115"/>
      <c r="E301" s="115"/>
      <c r="F301" s="115"/>
      <c r="G301" s="115"/>
      <c r="H301" s="115"/>
      <c r="I301" s="115"/>
    </row>
    <row r="302" spans="3:9" ht="9" customHeight="1" x14ac:dyDescent="0.2">
      <c r="C302" s="115"/>
      <c r="D302" s="115"/>
      <c r="E302" s="115"/>
      <c r="F302" s="115"/>
      <c r="G302" s="115"/>
      <c r="H302" s="115"/>
      <c r="I302" s="115"/>
    </row>
    <row r="303" spans="3:9" ht="9" customHeight="1" x14ac:dyDescent="0.2">
      <c r="C303" s="115"/>
      <c r="D303" s="115"/>
      <c r="E303" s="115"/>
      <c r="F303" s="115"/>
      <c r="G303" s="115"/>
      <c r="H303" s="115"/>
      <c r="I303" s="115"/>
    </row>
    <row r="304" spans="3:9" ht="9" customHeight="1" x14ac:dyDescent="0.2">
      <c r="C304" s="115"/>
      <c r="D304" s="115"/>
      <c r="E304" s="115"/>
      <c r="F304" s="115"/>
      <c r="G304" s="115"/>
      <c r="H304" s="115"/>
      <c r="I304" s="115"/>
    </row>
    <row r="305" spans="3:9" ht="9" customHeight="1" x14ac:dyDescent="0.2">
      <c r="C305" s="115"/>
      <c r="D305" s="115"/>
      <c r="E305" s="115"/>
      <c r="F305" s="115"/>
      <c r="G305" s="115"/>
      <c r="H305" s="115"/>
      <c r="I305" s="115"/>
    </row>
    <row r="306" spans="3:9" ht="9" customHeight="1" x14ac:dyDescent="0.2">
      <c r="C306" s="115"/>
      <c r="D306" s="115"/>
      <c r="E306" s="115"/>
      <c r="F306" s="115"/>
      <c r="G306" s="115"/>
      <c r="H306" s="115"/>
      <c r="I306" s="115"/>
    </row>
    <row r="307" spans="3:9" ht="9" customHeight="1" x14ac:dyDescent="0.2">
      <c r="C307" s="115"/>
      <c r="D307" s="115"/>
      <c r="E307" s="115"/>
      <c r="F307" s="115"/>
      <c r="G307" s="115"/>
      <c r="H307" s="115"/>
      <c r="I307" s="115"/>
    </row>
    <row r="308" spans="3:9" ht="9" customHeight="1" x14ac:dyDescent="0.2">
      <c r="C308" s="115"/>
      <c r="D308" s="115"/>
      <c r="E308" s="115"/>
      <c r="F308" s="115"/>
      <c r="G308" s="115"/>
      <c r="H308" s="115"/>
      <c r="I308" s="115"/>
    </row>
    <row r="309" spans="3:9" ht="9" customHeight="1" x14ac:dyDescent="0.2">
      <c r="C309" s="115"/>
      <c r="D309" s="115"/>
      <c r="E309" s="115"/>
      <c r="F309" s="115"/>
      <c r="G309" s="115"/>
      <c r="H309" s="115"/>
      <c r="I309" s="115"/>
    </row>
    <row r="310" spans="3:9" ht="9" customHeight="1" x14ac:dyDescent="0.2">
      <c r="C310" s="115"/>
      <c r="D310" s="115"/>
      <c r="E310" s="115"/>
      <c r="F310" s="115"/>
      <c r="G310" s="115"/>
      <c r="H310" s="115"/>
      <c r="I310" s="115"/>
    </row>
    <row r="311" spans="3:9" ht="9" customHeight="1" x14ac:dyDescent="0.2">
      <c r="C311" s="115"/>
      <c r="D311" s="115"/>
      <c r="E311" s="115"/>
      <c r="F311" s="115"/>
      <c r="G311" s="115"/>
      <c r="H311" s="115"/>
      <c r="I311" s="115"/>
    </row>
    <row r="312" spans="3:9" ht="9" customHeight="1" x14ac:dyDescent="0.2">
      <c r="C312" s="115"/>
      <c r="D312" s="115"/>
      <c r="E312" s="115"/>
      <c r="F312" s="115"/>
      <c r="G312" s="115"/>
      <c r="H312" s="115"/>
      <c r="I312" s="115"/>
    </row>
    <row r="313" spans="3:9" ht="9" customHeight="1" x14ac:dyDescent="0.2">
      <c r="C313" s="115"/>
      <c r="D313" s="115"/>
      <c r="E313" s="115"/>
      <c r="F313" s="115"/>
      <c r="G313" s="115"/>
      <c r="H313" s="115"/>
      <c r="I313" s="115"/>
    </row>
    <row r="314" spans="3:9" ht="9" customHeight="1" x14ac:dyDescent="0.2">
      <c r="C314" s="115"/>
      <c r="D314" s="115"/>
      <c r="E314" s="115"/>
      <c r="F314" s="115"/>
      <c r="G314" s="115"/>
      <c r="H314" s="115"/>
      <c r="I314" s="115"/>
    </row>
    <row r="315" spans="3:9" ht="9" customHeight="1" x14ac:dyDescent="0.2">
      <c r="C315" s="115"/>
      <c r="D315" s="115"/>
      <c r="E315" s="115"/>
      <c r="F315" s="115"/>
      <c r="G315" s="115"/>
      <c r="H315" s="115"/>
      <c r="I315" s="115"/>
    </row>
    <row r="316" spans="3:9" ht="9" customHeight="1" x14ac:dyDescent="0.2">
      <c r="C316" s="115"/>
      <c r="D316" s="115"/>
      <c r="E316" s="115"/>
      <c r="F316" s="115"/>
      <c r="G316" s="115"/>
      <c r="H316" s="115"/>
      <c r="I316" s="115"/>
    </row>
    <row r="317" spans="3:9" ht="9" customHeight="1" x14ac:dyDescent="0.2">
      <c r="C317" s="115"/>
      <c r="D317" s="115"/>
      <c r="E317" s="115"/>
      <c r="F317" s="115"/>
      <c r="G317" s="115"/>
      <c r="H317" s="115"/>
      <c r="I317" s="115"/>
    </row>
    <row r="318" spans="3:9" ht="9" customHeight="1" x14ac:dyDescent="0.2">
      <c r="C318" s="115"/>
      <c r="D318" s="115"/>
      <c r="E318" s="115"/>
      <c r="F318" s="115"/>
      <c r="G318" s="115"/>
      <c r="H318" s="115"/>
      <c r="I318" s="115"/>
    </row>
    <row r="319" spans="3:9" ht="9" customHeight="1" x14ac:dyDescent="0.2">
      <c r="C319" s="115"/>
      <c r="D319" s="115"/>
      <c r="E319" s="115"/>
      <c r="F319" s="115"/>
      <c r="G319" s="115"/>
      <c r="H319" s="115"/>
      <c r="I319" s="115"/>
    </row>
    <row r="320" spans="3:9" ht="9" customHeight="1" x14ac:dyDescent="0.2">
      <c r="C320" s="115"/>
      <c r="D320" s="115"/>
      <c r="E320" s="115"/>
      <c r="F320" s="115"/>
      <c r="G320" s="115"/>
      <c r="H320" s="115"/>
      <c r="I320" s="115"/>
    </row>
    <row r="321" spans="3:9" ht="9" customHeight="1" x14ac:dyDescent="0.2">
      <c r="C321" s="115"/>
      <c r="D321" s="115"/>
      <c r="E321" s="115"/>
      <c r="F321" s="115"/>
      <c r="G321" s="115"/>
      <c r="H321" s="115"/>
      <c r="I321" s="115"/>
    </row>
    <row r="322" spans="3:9" ht="9" customHeight="1" x14ac:dyDescent="0.2">
      <c r="C322" s="115"/>
      <c r="D322" s="115"/>
      <c r="E322" s="115"/>
      <c r="F322" s="115"/>
      <c r="G322" s="115"/>
      <c r="H322" s="115"/>
      <c r="I322" s="115"/>
    </row>
    <row r="323" spans="3:9" ht="9" customHeight="1" x14ac:dyDescent="0.2">
      <c r="C323" s="115"/>
      <c r="D323" s="115"/>
      <c r="E323" s="115"/>
      <c r="F323" s="115"/>
      <c r="G323" s="115"/>
      <c r="H323" s="115"/>
      <c r="I323" s="115"/>
    </row>
    <row r="324" spans="3:9" ht="9" customHeight="1" x14ac:dyDescent="0.2">
      <c r="C324" s="115"/>
      <c r="D324" s="115"/>
      <c r="E324" s="115"/>
      <c r="F324" s="115"/>
      <c r="G324" s="115"/>
      <c r="H324" s="115"/>
      <c r="I324" s="115"/>
    </row>
    <row r="325" spans="3:9" ht="9" customHeight="1" x14ac:dyDescent="0.2">
      <c r="C325" s="115"/>
      <c r="D325" s="115"/>
      <c r="E325" s="115"/>
      <c r="F325" s="115"/>
      <c r="G325" s="115"/>
      <c r="H325" s="115"/>
      <c r="I325" s="115"/>
    </row>
    <row r="326" spans="3:9" ht="9" customHeight="1" x14ac:dyDescent="0.2">
      <c r="C326" s="115"/>
      <c r="D326" s="115"/>
      <c r="E326" s="115"/>
      <c r="F326" s="115"/>
      <c r="G326" s="115"/>
      <c r="H326" s="115"/>
      <c r="I326" s="115"/>
    </row>
    <row r="327" spans="3:9" ht="9" customHeight="1" x14ac:dyDescent="0.2">
      <c r="C327" s="115"/>
      <c r="D327" s="115"/>
      <c r="E327" s="115"/>
      <c r="F327" s="115"/>
      <c r="G327" s="115"/>
      <c r="H327" s="115"/>
      <c r="I327" s="115"/>
    </row>
    <row r="328" spans="3:9" ht="9" customHeight="1" x14ac:dyDescent="0.2">
      <c r="C328" s="115"/>
      <c r="D328" s="115"/>
      <c r="E328" s="115"/>
      <c r="F328" s="115"/>
      <c r="G328" s="115"/>
      <c r="H328" s="115"/>
      <c r="I328" s="115"/>
    </row>
    <row r="329" spans="3:9" ht="9" customHeight="1" x14ac:dyDescent="0.2">
      <c r="C329" s="115"/>
      <c r="D329" s="115"/>
      <c r="E329" s="115"/>
      <c r="F329" s="115"/>
      <c r="G329" s="115"/>
      <c r="H329" s="115"/>
      <c r="I329" s="115"/>
    </row>
    <row r="330" spans="3:9" ht="9" customHeight="1" x14ac:dyDescent="0.2">
      <c r="C330" s="115"/>
      <c r="D330" s="115"/>
      <c r="E330" s="115"/>
      <c r="F330" s="115"/>
      <c r="G330" s="115"/>
      <c r="H330" s="115"/>
      <c r="I330" s="115"/>
    </row>
    <row r="331" spans="3:9" ht="9" customHeight="1" x14ac:dyDescent="0.2">
      <c r="C331" s="115"/>
      <c r="D331" s="115"/>
      <c r="E331" s="115"/>
      <c r="F331" s="115"/>
      <c r="G331" s="115"/>
      <c r="H331" s="115"/>
      <c r="I331" s="115"/>
    </row>
    <row r="332" spans="3:9" ht="9" customHeight="1" x14ac:dyDescent="0.2">
      <c r="C332" s="115"/>
      <c r="D332" s="115"/>
      <c r="E332" s="115"/>
      <c r="F332" s="115"/>
      <c r="G332" s="115"/>
      <c r="H332" s="115"/>
      <c r="I332" s="115"/>
    </row>
    <row r="333" spans="3:9" ht="9" customHeight="1" x14ac:dyDescent="0.2">
      <c r="C333" s="115"/>
      <c r="D333" s="115"/>
      <c r="E333" s="115"/>
      <c r="F333" s="115"/>
      <c r="G333" s="115"/>
      <c r="H333" s="115"/>
      <c r="I333" s="115"/>
    </row>
    <row r="334" spans="3:9" ht="9" customHeight="1" x14ac:dyDescent="0.2">
      <c r="C334" s="115"/>
      <c r="D334" s="115"/>
      <c r="E334" s="115"/>
      <c r="F334" s="115"/>
      <c r="G334" s="115"/>
      <c r="H334" s="115"/>
      <c r="I334" s="115"/>
    </row>
    <row r="335" spans="3:9" ht="9" customHeight="1" x14ac:dyDescent="0.2">
      <c r="C335" s="115"/>
      <c r="D335" s="115"/>
      <c r="E335" s="115"/>
      <c r="F335" s="115"/>
      <c r="G335" s="115"/>
      <c r="H335" s="115"/>
      <c r="I335" s="115"/>
    </row>
    <row r="336" spans="3:9" ht="9" customHeight="1" x14ac:dyDescent="0.2">
      <c r="C336" s="115"/>
      <c r="D336" s="115"/>
      <c r="E336" s="115"/>
      <c r="F336" s="115"/>
      <c r="G336" s="115"/>
      <c r="H336" s="115"/>
      <c r="I336" s="115"/>
    </row>
    <row r="337" spans="3:9" ht="9" customHeight="1" x14ac:dyDescent="0.2">
      <c r="C337" s="115"/>
      <c r="D337" s="115"/>
      <c r="E337" s="115"/>
      <c r="F337" s="115"/>
      <c r="G337" s="115"/>
      <c r="H337" s="115"/>
      <c r="I337" s="115"/>
    </row>
    <row r="338" spans="3:9" ht="9" customHeight="1" x14ac:dyDescent="0.2">
      <c r="C338" s="115"/>
      <c r="D338" s="115"/>
      <c r="E338" s="115"/>
      <c r="F338" s="115"/>
      <c r="G338" s="115"/>
      <c r="H338" s="115"/>
      <c r="I338" s="115"/>
    </row>
    <row r="339" spans="3:9" ht="9" customHeight="1" x14ac:dyDescent="0.2">
      <c r="C339" s="115"/>
      <c r="D339" s="115"/>
      <c r="E339" s="115"/>
      <c r="F339" s="115"/>
      <c r="G339" s="115"/>
      <c r="H339" s="115"/>
      <c r="I339" s="115"/>
    </row>
    <row r="340" spans="3:9" ht="9" customHeight="1" x14ac:dyDescent="0.2">
      <c r="C340" s="115"/>
      <c r="D340" s="115"/>
      <c r="E340" s="115"/>
      <c r="F340" s="115"/>
      <c r="G340" s="115"/>
      <c r="H340" s="115"/>
      <c r="I340" s="115"/>
    </row>
    <row r="341" spans="3:9" ht="9" customHeight="1" x14ac:dyDescent="0.2">
      <c r="C341" s="115"/>
      <c r="D341" s="115"/>
      <c r="E341" s="115"/>
      <c r="F341" s="115"/>
      <c r="G341" s="115"/>
      <c r="H341" s="115"/>
      <c r="I341" s="115"/>
    </row>
    <row r="342" spans="3:9" ht="9" customHeight="1" x14ac:dyDescent="0.2">
      <c r="C342" s="115"/>
      <c r="D342" s="115"/>
      <c r="E342" s="115"/>
      <c r="F342" s="115"/>
      <c r="G342" s="115"/>
      <c r="H342" s="115"/>
      <c r="I342" s="115"/>
    </row>
    <row r="343" spans="3:9" ht="9" customHeight="1" x14ac:dyDescent="0.2">
      <c r="C343" s="115"/>
      <c r="D343" s="115"/>
      <c r="E343" s="115"/>
      <c r="F343" s="115"/>
      <c r="G343" s="115"/>
      <c r="H343" s="115"/>
      <c r="I343" s="115"/>
    </row>
    <row r="344" spans="3:9" ht="9" customHeight="1" x14ac:dyDescent="0.2">
      <c r="C344" s="115"/>
      <c r="D344" s="115"/>
      <c r="E344" s="115"/>
      <c r="F344" s="115"/>
      <c r="G344" s="115"/>
      <c r="H344" s="115"/>
      <c r="I344" s="115"/>
    </row>
    <row r="345" spans="3:9" ht="9" customHeight="1" x14ac:dyDescent="0.2">
      <c r="C345" s="115"/>
      <c r="D345" s="115"/>
      <c r="E345" s="115"/>
      <c r="F345" s="115"/>
      <c r="G345" s="115"/>
      <c r="H345" s="115"/>
      <c r="I345" s="115"/>
    </row>
    <row r="346" spans="3:9" ht="9" customHeight="1" x14ac:dyDescent="0.2">
      <c r="C346" s="115"/>
      <c r="D346" s="115"/>
      <c r="E346" s="115"/>
      <c r="F346" s="115"/>
      <c r="G346" s="115"/>
      <c r="H346" s="115"/>
      <c r="I346" s="115"/>
    </row>
    <row r="347" spans="3:9" ht="9" customHeight="1" x14ac:dyDescent="0.2">
      <c r="C347" s="115"/>
      <c r="D347" s="115"/>
      <c r="E347" s="115"/>
      <c r="F347" s="115"/>
      <c r="G347" s="115"/>
      <c r="H347" s="115"/>
      <c r="I347" s="115"/>
    </row>
    <row r="348" spans="3:9" ht="9" customHeight="1" x14ac:dyDescent="0.2">
      <c r="C348" s="115"/>
      <c r="D348" s="115"/>
      <c r="E348" s="115"/>
      <c r="F348" s="115"/>
      <c r="G348" s="115"/>
      <c r="H348" s="115"/>
      <c r="I348" s="115"/>
    </row>
    <row r="349" spans="3:9" ht="9" customHeight="1" x14ac:dyDescent="0.2">
      <c r="C349" s="115"/>
      <c r="D349" s="115"/>
      <c r="E349" s="115"/>
      <c r="F349" s="115"/>
      <c r="G349" s="115"/>
      <c r="H349" s="115"/>
      <c r="I349" s="115"/>
    </row>
    <row r="350" spans="3:9" ht="9" customHeight="1" x14ac:dyDescent="0.2">
      <c r="C350" s="115"/>
      <c r="D350" s="115"/>
      <c r="E350" s="115"/>
      <c r="F350" s="115"/>
      <c r="G350" s="115"/>
      <c r="H350" s="115"/>
      <c r="I350" s="115"/>
    </row>
    <row r="351" spans="3:9" ht="9" customHeight="1" x14ac:dyDescent="0.2">
      <c r="C351" s="115"/>
      <c r="D351" s="115"/>
      <c r="E351" s="115"/>
      <c r="F351" s="115"/>
      <c r="G351" s="115"/>
      <c r="H351" s="115"/>
      <c r="I351" s="115"/>
    </row>
    <row r="352" spans="3:9" ht="9" customHeight="1" x14ac:dyDescent="0.2">
      <c r="C352" s="115"/>
      <c r="D352" s="115"/>
      <c r="E352" s="115"/>
      <c r="F352" s="115"/>
      <c r="G352" s="115"/>
      <c r="H352" s="115"/>
      <c r="I352" s="115"/>
    </row>
    <row r="353" spans="3:9" ht="9" customHeight="1" x14ac:dyDescent="0.2">
      <c r="C353" s="115"/>
      <c r="D353" s="115"/>
      <c r="E353" s="115"/>
      <c r="F353" s="115"/>
      <c r="G353" s="115"/>
      <c r="H353" s="115"/>
      <c r="I353" s="115"/>
    </row>
    <row r="354" spans="3:9" ht="9" customHeight="1" x14ac:dyDescent="0.2">
      <c r="C354" s="115"/>
      <c r="D354" s="115"/>
      <c r="E354" s="115"/>
      <c r="F354" s="115"/>
      <c r="G354" s="115"/>
      <c r="H354" s="115"/>
      <c r="I354" s="115"/>
    </row>
    <row r="355" spans="3:9" ht="9" customHeight="1" x14ac:dyDescent="0.2">
      <c r="C355" s="115"/>
      <c r="D355" s="115"/>
      <c r="E355" s="115"/>
      <c r="F355" s="115"/>
      <c r="G355" s="115"/>
      <c r="H355" s="115"/>
      <c r="I355" s="115"/>
    </row>
    <row r="356" spans="3:9" ht="9" customHeight="1" x14ac:dyDescent="0.2">
      <c r="C356" s="115"/>
      <c r="D356" s="115"/>
      <c r="E356" s="115"/>
      <c r="F356" s="115"/>
      <c r="G356" s="115"/>
      <c r="H356" s="115"/>
      <c r="I356" s="115"/>
    </row>
    <row r="357" spans="3:9" ht="9" customHeight="1" x14ac:dyDescent="0.2">
      <c r="C357" s="115"/>
      <c r="D357" s="115"/>
      <c r="E357" s="115"/>
      <c r="F357" s="115"/>
      <c r="G357" s="115"/>
      <c r="H357" s="115"/>
      <c r="I357" s="115"/>
    </row>
    <row r="358" spans="3:9" ht="9" customHeight="1" x14ac:dyDescent="0.2">
      <c r="C358" s="115"/>
      <c r="D358" s="115"/>
      <c r="E358" s="115"/>
      <c r="F358" s="115"/>
      <c r="G358" s="115"/>
      <c r="H358" s="115"/>
      <c r="I358" s="115"/>
    </row>
    <row r="359" spans="3:9" ht="9" customHeight="1" x14ac:dyDescent="0.2">
      <c r="C359" s="115"/>
      <c r="D359" s="115"/>
      <c r="E359" s="115"/>
      <c r="F359" s="115"/>
      <c r="G359" s="115"/>
      <c r="H359" s="115"/>
      <c r="I359" s="115"/>
    </row>
    <row r="360" spans="3:9" ht="9" customHeight="1" x14ac:dyDescent="0.2">
      <c r="C360" s="115"/>
      <c r="D360" s="115"/>
      <c r="E360" s="115"/>
      <c r="F360" s="115"/>
      <c r="G360" s="115"/>
      <c r="H360" s="115"/>
      <c r="I360" s="115"/>
    </row>
    <row r="361" spans="3:9" ht="9" customHeight="1" x14ac:dyDescent="0.2">
      <c r="C361" s="115"/>
      <c r="D361" s="115"/>
      <c r="E361" s="115"/>
      <c r="F361" s="115"/>
      <c r="G361" s="115"/>
      <c r="H361" s="115"/>
      <c r="I361" s="115"/>
    </row>
    <row r="362" spans="3:9" ht="9" customHeight="1" x14ac:dyDescent="0.2">
      <c r="C362" s="115"/>
      <c r="D362" s="115"/>
      <c r="E362" s="115"/>
      <c r="F362" s="115"/>
      <c r="G362" s="115"/>
      <c r="H362" s="115"/>
      <c r="I362" s="115"/>
    </row>
    <row r="363" spans="3:9" ht="9" customHeight="1" x14ac:dyDescent="0.2">
      <c r="C363" s="115"/>
      <c r="D363" s="115"/>
      <c r="E363" s="115"/>
      <c r="F363" s="115"/>
      <c r="G363" s="115"/>
      <c r="H363" s="115"/>
      <c r="I363" s="115"/>
    </row>
    <row r="364" spans="3:9" ht="9" customHeight="1" x14ac:dyDescent="0.2">
      <c r="C364" s="115"/>
      <c r="D364" s="115"/>
      <c r="E364" s="115"/>
      <c r="F364" s="115"/>
      <c r="G364" s="115"/>
      <c r="H364" s="115"/>
      <c r="I364" s="115"/>
    </row>
    <row r="365" spans="3:9" ht="9" customHeight="1" x14ac:dyDescent="0.2">
      <c r="C365" s="115"/>
      <c r="D365" s="115"/>
      <c r="E365" s="115"/>
      <c r="F365" s="115"/>
      <c r="G365" s="115"/>
      <c r="H365" s="115"/>
      <c r="I365" s="115"/>
    </row>
    <row r="366" spans="3:9" ht="9" customHeight="1" x14ac:dyDescent="0.2">
      <c r="C366" s="115"/>
      <c r="D366" s="115"/>
      <c r="E366" s="115"/>
      <c r="F366" s="115"/>
      <c r="G366" s="115"/>
      <c r="H366" s="115"/>
      <c r="I366" s="115"/>
    </row>
    <row r="367" spans="3:9" ht="9" customHeight="1" x14ac:dyDescent="0.2">
      <c r="C367" s="115"/>
      <c r="D367" s="115"/>
      <c r="E367" s="115"/>
      <c r="F367" s="115"/>
      <c r="G367" s="115"/>
      <c r="H367" s="115"/>
      <c r="I367" s="115"/>
    </row>
    <row r="368" spans="3:9" ht="9" customHeight="1" x14ac:dyDescent="0.2">
      <c r="C368" s="115"/>
      <c r="D368" s="115"/>
      <c r="E368" s="115"/>
      <c r="F368" s="115"/>
      <c r="G368" s="115"/>
      <c r="H368" s="115"/>
      <c r="I368" s="115"/>
    </row>
    <row r="369" spans="3:9" ht="9" customHeight="1" x14ac:dyDescent="0.2">
      <c r="C369" s="115"/>
      <c r="D369" s="115"/>
      <c r="E369" s="115"/>
      <c r="F369" s="115"/>
      <c r="G369" s="115"/>
      <c r="H369" s="115"/>
      <c r="I369" s="115"/>
    </row>
    <row r="370" spans="3:9" ht="9" customHeight="1" x14ac:dyDescent="0.2">
      <c r="C370" s="115"/>
      <c r="D370" s="115"/>
      <c r="E370" s="115"/>
      <c r="F370" s="115"/>
      <c r="G370" s="115"/>
      <c r="H370" s="115"/>
      <c r="I370" s="115"/>
    </row>
    <row r="371" spans="3:9" ht="9" customHeight="1" x14ac:dyDescent="0.2">
      <c r="C371" s="115"/>
      <c r="D371" s="115"/>
      <c r="E371" s="115"/>
      <c r="F371" s="115"/>
      <c r="G371" s="115"/>
      <c r="H371" s="115"/>
      <c r="I371" s="115"/>
    </row>
    <row r="372" spans="3:9" ht="9" customHeight="1" x14ac:dyDescent="0.2">
      <c r="C372" s="115"/>
      <c r="D372" s="115"/>
      <c r="E372" s="115"/>
      <c r="F372" s="115"/>
      <c r="G372" s="115"/>
      <c r="H372" s="115"/>
      <c r="I372" s="115"/>
    </row>
    <row r="373" spans="3:9" ht="9" customHeight="1" x14ac:dyDescent="0.2">
      <c r="C373" s="115"/>
      <c r="D373" s="115"/>
      <c r="E373" s="115"/>
      <c r="F373" s="115"/>
      <c r="G373" s="115"/>
      <c r="H373" s="115"/>
      <c r="I373" s="115"/>
    </row>
    <row r="374" spans="3:9" ht="9" customHeight="1" x14ac:dyDescent="0.2">
      <c r="C374" s="115"/>
      <c r="D374" s="115"/>
      <c r="E374" s="115"/>
      <c r="F374" s="115"/>
      <c r="G374" s="115"/>
      <c r="H374" s="115"/>
      <c r="I374" s="115"/>
    </row>
    <row r="375" spans="3:9" ht="9" customHeight="1" x14ac:dyDescent="0.2">
      <c r="C375" s="115"/>
      <c r="D375" s="115"/>
      <c r="E375" s="115"/>
      <c r="F375" s="115"/>
      <c r="G375" s="115"/>
      <c r="H375" s="115"/>
      <c r="I375" s="115"/>
    </row>
    <row r="376" spans="3:9" ht="9" customHeight="1" x14ac:dyDescent="0.2">
      <c r="C376" s="115"/>
      <c r="D376" s="115"/>
      <c r="E376" s="115"/>
      <c r="F376" s="115"/>
      <c r="G376" s="115"/>
      <c r="H376" s="115"/>
      <c r="I376" s="115"/>
    </row>
    <row r="377" spans="3:9" ht="9" customHeight="1" x14ac:dyDescent="0.2">
      <c r="C377" s="115"/>
      <c r="D377" s="115"/>
      <c r="E377" s="115"/>
      <c r="F377" s="115"/>
      <c r="G377" s="115"/>
      <c r="H377" s="115"/>
      <c r="I377" s="115"/>
    </row>
    <row r="378" spans="3:9" ht="9" customHeight="1" x14ac:dyDescent="0.2">
      <c r="C378" s="115"/>
      <c r="D378" s="115"/>
      <c r="E378" s="115"/>
      <c r="F378" s="115"/>
      <c r="G378" s="115"/>
      <c r="H378" s="115"/>
      <c r="I378" s="115"/>
    </row>
    <row r="379" spans="3:9" ht="9" customHeight="1" x14ac:dyDescent="0.2">
      <c r="C379" s="115"/>
      <c r="D379" s="115"/>
      <c r="E379" s="115"/>
      <c r="F379" s="115"/>
      <c r="G379" s="115"/>
      <c r="H379" s="115"/>
      <c r="I379" s="115"/>
    </row>
    <row r="380" spans="3:9" ht="9" customHeight="1" x14ac:dyDescent="0.2">
      <c r="C380" s="115"/>
      <c r="D380" s="115"/>
      <c r="E380" s="115"/>
      <c r="F380" s="115"/>
      <c r="G380" s="115"/>
      <c r="H380" s="115"/>
      <c r="I380" s="115"/>
    </row>
    <row r="381" spans="3:9" ht="9" customHeight="1" x14ac:dyDescent="0.2">
      <c r="C381" s="115"/>
      <c r="D381" s="115"/>
      <c r="E381" s="115"/>
      <c r="F381" s="115"/>
      <c r="G381" s="115"/>
      <c r="H381" s="115"/>
      <c r="I381" s="115"/>
    </row>
    <row r="382" spans="3:9" ht="9" customHeight="1" x14ac:dyDescent="0.2">
      <c r="C382" s="34"/>
      <c r="D382" s="34"/>
      <c r="E382" s="34"/>
      <c r="F382" s="34"/>
      <c r="G382" s="34"/>
      <c r="H382" s="34"/>
      <c r="I382" s="34"/>
    </row>
    <row r="383" spans="3:9" ht="9" customHeight="1" x14ac:dyDescent="0.2">
      <c r="C383" s="34"/>
      <c r="D383" s="34"/>
      <c r="E383" s="34"/>
      <c r="F383" s="34"/>
      <c r="G383" s="34"/>
      <c r="H383" s="34"/>
      <c r="I383" s="34"/>
    </row>
    <row r="384" spans="3:9" ht="9" customHeight="1" x14ac:dyDescent="0.2">
      <c r="C384" s="34"/>
      <c r="D384" s="34"/>
      <c r="E384" s="34"/>
      <c r="F384" s="34"/>
      <c r="G384" s="34"/>
      <c r="H384" s="34"/>
      <c r="I384" s="34"/>
    </row>
    <row r="385" spans="3:9" ht="9" customHeight="1" x14ac:dyDescent="0.2">
      <c r="C385" s="34"/>
      <c r="D385" s="34"/>
      <c r="E385" s="34"/>
      <c r="F385" s="34"/>
      <c r="G385" s="34"/>
      <c r="H385" s="34"/>
      <c r="I385" s="34"/>
    </row>
    <row r="386" spans="3:9" ht="9" customHeight="1" x14ac:dyDescent="0.2">
      <c r="C386" s="34"/>
      <c r="D386" s="34"/>
      <c r="E386" s="34"/>
      <c r="F386" s="34"/>
      <c r="G386" s="34"/>
      <c r="H386" s="34"/>
      <c r="I386" s="34"/>
    </row>
    <row r="387" spans="3:9" ht="9" customHeight="1" x14ac:dyDescent="0.2">
      <c r="C387" s="34"/>
      <c r="D387" s="34"/>
      <c r="E387" s="34"/>
      <c r="F387" s="34"/>
      <c r="G387" s="34"/>
      <c r="H387" s="34"/>
      <c r="I387" s="34"/>
    </row>
    <row r="388" spans="3:9" ht="9" customHeight="1" x14ac:dyDescent="0.2">
      <c r="C388" s="34"/>
      <c r="D388" s="34"/>
      <c r="E388" s="34"/>
      <c r="F388" s="34"/>
      <c r="G388" s="34"/>
      <c r="H388" s="34"/>
      <c r="I388" s="34"/>
    </row>
    <row r="389" spans="3:9" ht="9" customHeight="1" x14ac:dyDescent="0.2">
      <c r="C389" s="34"/>
      <c r="D389" s="34"/>
      <c r="E389" s="34"/>
      <c r="F389" s="34"/>
      <c r="G389" s="34"/>
      <c r="H389" s="34"/>
      <c r="I389" s="34"/>
    </row>
    <row r="390" spans="3:9" ht="9" customHeight="1" x14ac:dyDescent="0.2">
      <c r="C390" s="34"/>
      <c r="D390" s="34"/>
      <c r="E390" s="34"/>
      <c r="F390" s="34"/>
      <c r="G390" s="34"/>
      <c r="H390" s="34"/>
      <c r="I390" s="34"/>
    </row>
    <row r="391" spans="3:9" ht="9" customHeight="1" x14ac:dyDescent="0.2">
      <c r="C391" s="34"/>
      <c r="D391" s="34"/>
      <c r="E391" s="34"/>
      <c r="F391" s="34"/>
      <c r="G391" s="34"/>
      <c r="H391" s="34"/>
      <c r="I391" s="34"/>
    </row>
    <row r="392" spans="3:9" ht="9" customHeight="1" x14ac:dyDescent="0.2">
      <c r="C392" s="34"/>
      <c r="D392" s="34"/>
      <c r="E392" s="34"/>
      <c r="F392" s="34"/>
      <c r="G392" s="34"/>
      <c r="H392" s="34"/>
      <c r="I392" s="34"/>
    </row>
    <row r="393" spans="3:9" ht="9" customHeight="1" x14ac:dyDescent="0.2">
      <c r="C393" s="34"/>
      <c r="D393" s="34"/>
      <c r="E393" s="34"/>
      <c r="F393" s="34"/>
      <c r="G393" s="34"/>
      <c r="H393" s="34"/>
      <c r="I393" s="34"/>
    </row>
    <row r="394" spans="3:9" ht="9" customHeight="1" x14ac:dyDescent="0.2">
      <c r="C394" s="34"/>
      <c r="D394" s="34"/>
      <c r="E394" s="34"/>
      <c r="F394" s="34"/>
      <c r="G394" s="34"/>
      <c r="H394" s="34"/>
      <c r="I394" s="34"/>
    </row>
    <row r="395" spans="3:9" ht="9" customHeight="1" x14ac:dyDescent="0.2">
      <c r="C395" s="34"/>
      <c r="D395" s="34"/>
      <c r="E395" s="34"/>
      <c r="F395" s="34"/>
      <c r="G395" s="34"/>
      <c r="H395" s="34"/>
      <c r="I395" s="34"/>
    </row>
    <row r="396" spans="3:9" ht="9" customHeight="1" x14ac:dyDescent="0.2">
      <c r="C396" s="34"/>
      <c r="D396" s="34"/>
      <c r="E396" s="34"/>
      <c r="F396" s="34"/>
      <c r="G396" s="34"/>
      <c r="H396" s="34"/>
      <c r="I396" s="34"/>
    </row>
    <row r="397" spans="3:9" ht="9" customHeight="1" x14ac:dyDescent="0.2">
      <c r="C397" s="34"/>
      <c r="D397" s="34"/>
      <c r="E397" s="34"/>
      <c r="F397" s="34"/>
      <c r="G397" s="34"/>
      <c r="H397" s="34"/>
      <c r="I397" s="34"/>
    </row>
    <row r="398" spans="3:9" ht="9" customHeight="1" x14ac:dyDescent="0.2">
      <c r="C398" s="34"/>
      <c r="D398" s="34"/>
      <c r="E398" s="34"/>
      <c r="F398" s="34"/>
      <c r="G398" s="34"/>
      <c r="H398" s="34"/>
      <c r="I398" s="34"/>
    </row>
    <row r="399" spans="3:9" ht="9" customHeight="1" x14ac:dyDescent="0.2">
      <c r="C399" s="34"/>
      <c r="D399" s="34"/>
      <c r="E399" s="34"/>
      <c r="F399" s="34"/>
      <c r="G399" s="34"/>
      <c r="H399" s="34"/>
      <c r="I399" s="34"/>
    </row>
    <row r="400" spans="3:9" ht="9" customHeight="1" x14ac:dyDescent="0.2">
      <c r="C400" s="34"/>
      <c r="D400" s="34"/>
      <c r="E400" s="34"/>
      <c r="F400" s="34"/>
      <c r="G400" s="34"/>
      <c r="H400" s="34"/>
      <c r="I400" s="34"/>
    </row>
    <row r="401" spans="3:9" ht="9" customHeight="1" x14ac:dyDescent="0.2">
      <c r="C401" s="34"/>
      <c r="D401" s="34"/>
      <c r="E401" s="34"/>
      <c r="F401" s="34"/>
      <c r="G401" s="34"/>
      <c r="H401" s="34"/>
      <c r="I401" s="34"/>
    </row>
    <row r="402" spans="3:9" ht="9" customHeight="1" x14ac:dyDescent="0.2">
      <c r="C402" s="34"/>
      <c r="D402" s="34"/>
      <c r="E402" s="34"/>
      <c r="F402" s="34"/>
      <c r="G402" s="34"/>
      <c r="H402" s="34"/>
      <c r="I402" s="34"/>
    </row>
    <row r="403" spans="3:9" ht="9" customHeight="1" x14ac:dyDescent="0.2">
      <c r="C403" s="34"/>
      <c r="D403" s="34"/>
      <c r="E403" s="34"/>
      <c r="F403" s="34"/>
      <c r="G403" s="34"/>
      <c r="H403" s="34"/>
      <c r="I403" s="34"/>
    </row>
    <row r="404" spans="3:9" ht="9" customHeight="1" x14ac:dyDescent="0.2">
      <c r="C404" s="34"/>
      <c r="D404" s="34"/>
      <c r="E404" s="34"/>
      <c r="F404" s="34"/>
      <c r="G404" s="34"/>
      <c r="H404" s="34"/>
      <c r="I404" s="34"/>
    </row>
    <row r="405" spans="3:9" ht="9" customHeight="1" x14ac:dyDescent="0.2">
      <c r="C405" s="34"/>
      <c r="D405" s="34"/>
      <c r="E405" s="34"/>
      <c r="F405" s="34"/>
      <c r="G405" s="34"/>
      <c r="H405" s="34"/>
      <c r="I405" s="34"/>
    </row>
    <row r="406" spans="3:9" ht="9" customHeight="1" x14ac:dyDescent="0.2">
      <c r="C406" s="34"/>
      <c r="D406" s="34"/>
      <c r="E406" s="34"/>
      <c r="F406" s="34"/>
      <c r="G406" s="34"/>
      <c r="H406" s="34"/>
      <c r="I406" s="34"/>
    </row>
    <row r="407" spans="3:9" ht="9" customHeight="1" x14ac:dyDescent="0.2">
      <c r="C407" s="34"/>
      <c r="D407" s="34"/>
      <c r="E407" s="34"/>
      <c r="F407" s="34"/>
      <c r="G407" s="34"/>
      <c r="H407" s="34"/>
      <c r="I407" s="34"/>
    </row>
    <row r="408" spans="3:9" ht="9" customHeight="1" x14ac:dyDescent="0.2">
      <c r="C408" s="34"/>
      <c r="D408" s="34"/>
      <c r="E408" s="34"/>
      <c r="F408" s="34"/>
      <c r="G408" s="34"/>
      <c r="H408" s="34"/>
      <c r="I408" s="34"/>
    </row>
    <row r="409" spans="3:9" ht="9" customHeight="1" x14ac:dyDescent="0.2">
      <c r="C409" s="34"/>
      <c r="D409" s="34"/>
      <c r="E409" s="34"/>
      <c r="F409" s="34"/>
      <c r="G409" s="34"/>
      <c r="H409" s="34"/>
      <c r="I409" s="34"/>
    </row>
    <row r="410" spans="3:9" ht="9" customHeight="1" x14ac:dyDescent="0.2">
      <c r="C410" s="34"/>
      <c r="D410" s="34"/>
      <c r="E410" s="34"/>
      <c r="F410" s="34"/>
      <c r="G410" s="34"/>
      <c r="H410" s="34"/>
      <c r="I410" s="34"/>
    </row>
    <row r="411" spans="3:9" ht="9" customHeight="1" x14ac:dyDescent="0.2">
      <c r="C411" s="34"/>
      <c r="D411" s="34"/>
      <c r="E411" s="34"/>
      <c r="F411" s="34"/>
      <c r="G411" s="34"/>
      <c r="H411" s="34"/>
      <c r="I411" s="34"/>
    </row>
    <row r="412" spans="3:9" ht="9" customHeight="1" x14ac:dyDescent="0.2">
      <c r="C412" s="34"/>
      <c r="D412" s="34"/>
      <c r="E412" s="34"/>
      <c r="F412" s="34"/>
      <c r="G412" s="34"/>
      <c r="H412" s="34"/>
      <c r="I412" s="34"/>
    </row>
    <row r="413" spans="3:9" ht="9" customHeight="1" x14ac:dyDescent="0.2">
      <c r="C413" s="34"/>
      <c r="D413" s="34"/>
      <c r="E413" s="34"/>
      <c r="F413" s="34"/>
      <c r="G413" s="34"/>
      <c r="H413" s="34"/>
      <c r="I413" s="34"/>
    </row>
    <row r="414" spans="3:9" ht="9" customHeight="1" x14ac:dyDescent="0.2">
      <c r="C414" s="34"/>
      <c r="D414" s="34"/>
      <c r="E414" s="34"/>
      <c r="F414" s="34"/>
      <c r="G414" s="34"/>
      <c r="H414" s="34"/>
      <c r="I414" s="34"/>
    </row>
    <row r="415" spans="3:9" ht="9" customHeight="1" x14ac:dyDescent="0.2">
      <c r="C415" s="34"/>
      <c r="D415" s="34"/>
      <c r="E415" s="34"/>
      <c r="F415" s="34"/>
      <c r="G415" s="34"/>
      <c r="H415" s="34"/>
      <c r="I415" s="34"/>
    </row>
    <row r="416" spans="3:9" ht="9" customHeight="1" x14ac:dyDescent="0.2">
      <c r="C416" s="34"/>
      <c r="D416" s="34"/>
      <c r="E416" s="34"/>
      <c r="F416" s="34"/>
      <c r="G416" s="34"/>
      <c r="H416" s="34"/>
      <c r="I416" s="34"/>
    </row>
    <row r="417" spans="3:9" ht="9" customHeight="1" x14ac:dyDescent="0.2">
      <c r="C417" s="34"/>
      <c r="D417" s="34"/>
      <c r="E417" s="34"/>
      <c r="F417" s="34"/>
      <c r="G417" s="34"/>
      <c r="H417" s="34"/>
      <c r="I417" s="34"/>
    </row>
    <row r="418" spans="3:9" ht="9" customHeight="1" x14ac:dyDescent="0.2">
      <c r="C418" s="34"/>
      <c r="D418" s="34"/>
      <c r="E418" s="34"/>
      <c r="F418" s="34"/>
      <c r="G418" s="34"/>
      <c r="H418" s="34"/>
      <c r="I418" s="34"/>
    </row>
    <row r="419" spans="3:9" ht="9" customHeight="1" x14ac:dyDescent="0.2">
      <c r="C419" s="34"/>
      <c r="D419" s="34"/>
      <c r="E419" s="34"/>
      <c r="F419" s="34"/>
      <c r="G419" s="34"/>
      <c r="H419" s="34"/>
      <c r="I419" s="34"/>
    </row>
    <row r="420" spans="3:9" ht="9" customHeight="1" x14ac:dyDescent="0.2">
      <c r="C420" s="34"/>
      <c r="D420" s="34"/>
      <c r="E420" s="34"/>
      <c r="F420" s="34"/>
      <c r="G420" s="34"/>
      <c r="H420" s="34"/>
      <c r="I420" s="34"/>
    </row>
    <row r="421" spans="3:9" ht="9" customHeight="1" x14ac:dyDescent="0.2">
      <c r="C421" s="34"/>
      <c r="D421" s="34"/>
      <c r="E421" s="34"/>
      <c r="F421" s="34"/>
      <c r="G421" s="34"/>
      <c r="H421" s="34"/>
      <c r="I421" s="34"/>
    </row>
    <row r="422" spans="3:9" ht="9" customHeight="1" x14ac:dyDescent="0.2">
      <c r="C422" s="34"/>
      <c r="D422" s="34"/>
      <c r="E422" s="34"/>
      <c r="F422" s="34"/>
      <c r="G422" s="34"/>
      <c r="H422" s="34"/>
      <c r="I422" s="34"/>
    </row>
    <row r="423" spans="3:9" ht="9" customHeight="1" x14ac:dyDescent="0.2">
      <c r="C423" s="34"/>
      <c r="D423" s="34"/>
      <c r="E423" s="34"/>
      <c r="F423" s="34"/>
      <c r="G423" s="34"/>
      <c r="H423" s="34"/>
      <c r="I423" s="34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U516"/>
  <sheetViews>
    <sheetView showGridLines="0" workbookViewId="0"/>
  </sheetViews>
  <sheetFormatPr baseColWidth="10" defaultRowHeight="9" customHeight="1" x14ac:dyDescent="0.2"/>
  <cols>
    <col min="1" max="1" width="5.5703125" style="3" customWidth="1"/>
    <col min="2" max="2" width="32.7109375" style="3" customWidth="1"/>
    <col min="3" max="3" width="9.7109375" style="3" customWidth="1"/>
    <col min="4" max="4" width="10" style="33" customWidth="1"/>
    <col min="5" max="5" width="10.140625" style="33" customWidth="1"/>
    <col min="6" max="6" width="9.7109375" style="33" customWidth="1"/>
    <col min="7" max="7" width="9.140625" style="33" customWidth="1"/>
    <col min="8" max="8" width="11.42578125" style="122"/>
    <col min="9" max="16384" width="11.42578125" style="3"/>
  </cols>
  <sheetData>
    <row r="1" spans="1:8" ht="11.25" customHeight="1" x14ac:dyDescent="0.2">
      <c r="A1" s="57" t="s">
        <v>277</v>
      </c>
    </row>
    <row r="2" spans="1:8" s="31" customFormat="1" ht="11.25" customHeight="1" x14ac:dyDescent="0.2">
      <c r="A2" s="32" t="s">
        <v>132</v>
      </c>
      <c r="H2" s="123"/>
    </row>
    <row r="3" spans="1:8" ht="11.25" customHeight="1" x14ac:dyDescent="0.2">
      <c r="G3" s="34" t="s">
        <v>278</v>
      </c>
    </row>
    <row r="4" spans="1:8" ht="11.25" customHeight="1" x14ac:dyDescent="0.2">
      <c r="A4" s="8"/>
      <c r="B4" s="208" t="s">
        <v>80</v>
      </c>
      <c r="C4" s="249" t="s">
        <v>133</v>
      </c>
      <c r="D4" s="251" t="s">
        <v>134</v>
      </c>
      <c r="E4" s="208" t="s">
        <v>135</v>
      </c>
      <c r="F4" s="251" t="s">
        <v>4</v>
      </c>
      <c r="G4" s="213" t="s">
        <v>136</v>
      </c>
    </row>
    <row r="5" spans="1:8" ht="11.25" customHeight="1" x14ac:dyDescent="0.2">
      <c r="A5" s="217" t="s">
        <v>79</v>
      </c>
      <c r="B5" s="211"/>
      <c r="C5" s="250"/>
      <c r="D5" s="252"/>
      <c r="E5" s="209"/>
      <c r="F5" s="252"/>
      <c r="G5" s="253"/>
    </row>
    <row r="6" spans="1:8" ht="11.25" customHeight="1" x14ac:dyDescent="0.2">
      <c r="A6" s="217"/>
      <c r="B6" s="211"/>
      <c r="C6" s="250"/>
      <c r="D6" s="252"/>
      <c r="E6" s="209"/>
      <c r="F6" s="252"/>
      <c r="G6" s="253"/>
    </row>
    <row r="7" spans="1:8" ht="11.25" customHeight="1" x14ac:dyDescent="0.2">
      <c r="A7" s="217"/>
      <c r="B7" s="211"/>
      <c r="C7" s="250"/>
      <c r="D7" s="252"/>
      <c r="E7" s="209"/>
      <c r="F7" s="252"/>
      <c r="G7" s="253"/>
    </row>
    <row r="8" spans="1:8" ht="10.5" customHeight="1" x14ac:dyDescent="0.2">
      <c r="A8" s="39"/>
      <c r="B8" s="219"/>
      <c r="C8" s="247" t="s">
        <v>40</v>
      </c>
      <c r="D8" s="248"/>
      <c r="E8" s="125" t="s">
        <v>137</v>
      </c>
      <c r="F8" s="204" t="s">
        <v>15</v>
      </c>
      <c r="G8" s="205"/>
    </row>
    <row r="9" spans="1:8" ht="9" customHeight="1" x14ac:dyDescent="0.2">
      <c r="A9" s="21"/>
      <c r="B9" s="22"/>
      <c r="C9" s="60"/>
      <c r="D9" s="55"/>
      <c r="E9" s="60"/>
      <c r="F9" s="60"/>
      <c r="G9" s="60"/>
    </row>
    <row r="10" spans="1:8" s="32" customFormat="1" ht="11.1" customHeight="1" x14ac:dyDescent="0.2">
      <c r="A10" s="93"/>
      <c r="B10" s="94" t="s">
        <v>138</v>
      </c>
      <c r="C10" s="55">
        <v>1066</v>
      </c>
      <c r="D10" s="55">
        <v>50309</v>
      </c>
      <c r="E10" s="55">
        <v>15189</v>
      </c>
      <c r="F10" s="55">
        <v>394888</v>
      </c>
      <c r="G10" s="55">
        <v>2060223</v>
      </c>
      <c r="H10" s="126"/>
    </row>
    <row r="11" spans="1:8" s="32" customFormat="1" ht="8.25" customHeight="1" x14ac:dyDescent="0.2">
      <c r="A11" s="93"/>
      <c r="B11" s="94"/>
      <c r="C11" s="55"/>
      <c r="D11" s="55"/>
      <c r="E11" s="55"/>
      <c r="F11" s="55"/>
      <c r="G11" s="55"/>
      <c r="H11" s="126"/>
    </row>
    <row r="12" spans="1:8" s="31" customFormat="1" ht="11.1" customHeight="1" x14ac:dyDescent="0.2">
      <c r="A12" s="127">
        <v>41</v>
      </c>
      <c r="B12" s="128" t="s">
        <v>139</v>
      </c>
      <c r="C12" s="47">
        <v>176</v>
      </c>
      <c r="D12" s="47">
        <v>8249</v>
      </c>
      <c r="E12" s="47">
        <v>2312</v>
      </c>
      <c r="F12" s="47">
        <v>64964</v>
      </c>
      <c r="G12" s="47">
        <v>437008</v>
      </c>
      <c r="H12" s="123"/>
    </row>
    <row r="13" spans="1:8" s="31" customFormat="1" ht="3.75" customHeight="1" x14ac:dyDescent="0.2">
      <c r="A13" s="127"/>
      <c r="B13" s="128"/>
      <c r="C13" s="47"/>
      <c r="D13" s="47"/>
      <c r="E13" s="47"/>
      <c r="F13" s="47"/>
      <c r="G13" s="47"/>
      <c r="H13" s="123"/>
    </row>
    <row r="14" spans="1:8" s="31" customFormat="1" ht="10.7" customHeight="1" x14ac:dyDescent="0.2">
      <c r="A14" s="75" t="s">
        <v>112</v>
      </c>
      <c r="B14" s="99" t="s">
        <v>140</v>
      </c>
      <c r="C14" s="47">
        <v>6</v>
      </c>
      <c r="D14" s="47">
        <v>140</v>
      </c>
      <c r="E14" s="47" t="s">
        <v>141</v>
      </c>
      <c r="F14" s="47">
        <v>1296</v>
      </c>
      <c r="G14" s="47">
        <v>20332</v>
      </c>
      <c r="H14" s="123"/>
    </row>
    <row r="15" spans="1:8" s="31" customFormat="1" ht="10.7" customHeight="1" x14ac:dyDescent="0.2">
      <c r="A15" s="75" t="s">
        <v>114</v>
      </c>
      <c r="B15" s="99" t="s">
        <v>142</v>
      </c>
      <c r="C15" s="47" t="s">
        <v>141</v>
      </c>
      <c r="D15" s="47" t="s">
        <v>141</v>
      </c>
      <c r="E15" s="47" t="s">
        <v>141</v>
      </c>
      <c r="F15" s="47" t="s">
        <v>141</v>
      </c>
      <c r="G15" s="47" t="s">
        <v>141</v>
      </c>
      <c r="H15" s="123"/>
    </row>
    <row r="16" spans="1:8" s="31" customFormat="1" ht="10.7" customHeight="1" x14ac:dyDescent="0.2">
      <c r="A16" s="75" t="s">
        <v>116</v>
      </c>
      <c r="B16" s="99" t="s">
        <v>144</v>
      </c>
      <c r="C16" s="47">
        <v>1</v>
      </c>
      <c r="D16" s="47" t="s">
        <v>143</v>
      </c>
      <c r="E16" s="47" t="s">
        <v>141</v>
      </c>
      <c r="F16" s="47" t="s">
        <v>143</v>
      </c>
      <c r="G16" s="47" t="s">
        <v>143</v>
      </c>
      <c r="H16" s="123"/>
    </row>
    <row r="17" spans="1:21" s="31" customFormat="1" ht="10.7" customHeight="1" x14ac:dyDescent="0.2">
      <c r="A17" s="75" t="s">
        <v>118</v>
      </c>
      <c r="B17" s="99" t="s">
        <v>145</v>
      </c>
      <c r="C17" s="47">
        <v>5</v>
      </c>
      <c r="D17" s="47" t="s">
        <v>143</v>
      </c>
      <c r="E17" s="47" t="s">
        <v>141</v>
      </c>
      <c r="F17" s="47" t="s">
        <v>143</v>
      </c>
      <c r="G17" s="47" t="s">
        <v>143</v>
      </c>
      <c r="H17" s="123"/>
    </row>
    <row r="18" spans="1:21" s="31" customFormat="1" ht="10.7" customHeight="1" x14ac:dyDescent="0.2">
      <c r="A18" s="127" t="s">
        <v>146</v>
      </c>
      <c r="B18" s="129" t="s">
        <v>147</v>
      </c>
      <c r="C18" s="47">
        <v>170</v>
      </c>
      <c r="D18" s="47">
        <v>8109</v>
      </c>
      <c r="E18" s="47">
        <v>2312</v>
      </c>
      <c r="F18" s="47">
        <v>63668</v>
      </c>
      <c r="G18" s="47">
        <v>416676</v>
      </c>
      <c r="H18" s="123"/>
    </row>
    <row r="19" spans="1:21" s="31" customFormat="1" ht="10.7" customHeight="1" x14ac:dyDescent="0.2">
      <c r="A19" s="130" t="s">
        <v>148</v>
      </c>
      <c r="B19" s="129" t="s">
        <v>149</v>
      </c>
      <c r="C19" s="47">
        <v>165</v>
      </c>
      <c r="D19" s="47">
        <v>7731</v>
      </c>
      <c r="E19" s="47">
        <v>2286</v>
      </c>
      <c r="F19" s="47">
        <v>59614</v>
      </c>
      <c r="G19" s="47" t="s">
        <v>143</v>
      </c>
      <c r="H19" s="123"/>
    </row>
    <row r="20" spans="1:21" s="31" customFormat="1" ht="10.7" customHeight="1" x14ac:dyDescent="0.2">
      <c r="A20" s="130" t="s">
        <v>150</v>
      </c>
      <c r="B20" s="129" t="s">
        <v>151</v>
      </c>
      <c r="C20" s="47">
        <v>5</v>
      </c>
      <c r="D20" s="47">
        <v>378</v>
      </c>
      <c r="E20" s="47">
        <v>26</v>
      </c>
      <c r="F20" s="47">
        <v>4054</v>
      </c>
      <c r="G20" s="47" t="s">
        <v>143</v>
      </c>
      <c r="H20" s="123"/>
    </row>
    <row r="21" spans="1:21" s="31" customFormat="1" ht="6.95" customHeight="1" x14ac:dyDescent="0.2">
      <c r="A21" s="127"/>
      <c r="B21" s="128"/>
      <c r="C21" s="47"/>
      <c r="D21" s="47"/>
      <c r="E21" s="47"/>
      <c r="F21" s="47"/>
      <c r="G21" s="47"/>
      <c r="H21" s="123"/>
    </row>
    <row r="22" spans="1:21" s="31" customFormat="1" ht="11.1" customHeight="1" x14ac:dyDescent="0.2">
      <c r="A22" s="127">
        <v>42</v>
      </c>
      <c r="B22" s="128" t="s">
        <v>152</v>
      </c>
      <c r="C22" s="47">
        <v>204</v>
      </c>
      <c r="D22" s="47">
        <v>13194</v>
      </c>
      <c r="E22" s="47">
        <v>3949</v>
      </c>
      <c r="F22" s="47">
        <v>115283</v>
      </c>
      <c r="G22" s="47">
        <v>612237</v>
      </c>
      <c r="H22" s="123"/>
    </row>
    <row r="23" spans="1:21" s="31" customFormat="1" ht="3.75" customHeight="1" x14ac:dyDescent="0.2">
      <c r="A23" s="127"/>
      <c r="B23" s="128"/>
      <c r="C23" s="47"/>
      <c r="D23" s="47"/>
      <c r="E23" s="47"/>
      <c r="F23" s="47"/>
      <c r="G23" s="47"/>
      <c r="H23" s="123"/>
    </row>
    <row r="24" spans="1:21" s="31" customFormat="1" ht="10.7" customHeight="1" x14ac:dyDescent="0.2">
      <c r="A24" s="130" t="s">
        <v>153</v>
      </c>
      <c r="B24" s="129" t="s">
        <v>154</v>
      </c>
      <c r="C24" s="47">
        <v>108</v>
      </c>
      <c r="D24" s="47">
        <v>8184</v>
      </c>
      <c r="E24" s="47">
        <v>2458</v>
      </c>
      <c r="F24" s="47">
        <v>75663</v>
      </c>
      <c r="G24" s="47">
        <v>395298</v>
      </c>
      <c r="H24" s="123"/>
    </row>
    <row r="25" spans="1:21" s="31" customFormat="1" ht="10.7" customHeight="1" x14ac:dyDescent="0.2">
      <c r="A25" s="131" t="s">
        <v>155</v>
      </c>
      <c r="B25" s="132" t="s">
        <v>156</v>
      </c>
      <c r="C25" s="47">
        <v>84</v>
      </c>
      <c r="D25" s="47">
        <v>5292</v>
      </c>
      <c r="E25" s="47">
        <v>1709</v>
      </c>
      <c r="F25" s="47">
        <v>45161</v>
      </c>
      <c r="G25" s="47">
        <v>222573</v>
      </c>
      <c r="H25" s="123"/>
      <c r="L25" s="23"/>
      <c r="M25" s="23"/>
      <c r="N25" s="23"/>
      <c r="O25" s="23"/>
      <c r="P25" s="24"/>
      <c r="Q25" s="24"/>
      <c r="R25" s="24"/>
      <c r="S25" s="24"/>
      <c r="T25" s="24"/>
      <c r="U25" s="24"/>
    </row>
    <row r="26" spans="1:21" s="31" customFormat="1" ht="10.7" customHeight="1" x14ac:dyDescent="0.2">
      <c r="A26" s="131" t="s">
        <v>157</v>
      </c>
      <c r="B26" s="132" t="s">
        <v>158</v>
      </c>
      <c r="C26" s="47">
        <v>19</v>
      </c>
      <c r="D26" s="47">
        <v>1782</v>
      </c>
      <c r="E26" s="47">
        <v>543</v>
      </c>
      <c r="F26" s="47">
        <v>19653</v>
      </c>
      <c r="G26" s="47">
        <v>124881</v>
      </c>
      <c r="H26" s="123"/>
      <c r="L26" s="23"/>
      <c r="M26" s="23"/>
      <c r="N26" s="23"/>
      <c r="O26" s="23"/>
      <c r="P26" s="24"/>
      <c r="Q26" s="24"/>
      <c r="R26" s="24"/>
      <c r="S26" s="24"/>
      <c r="T26" s="24"/>
      <c r="U26" s="24"/>
    </row>
    <row r="27" spans="1:21" s="31" customFormat="1" ht="10.7" customHeight="1" x14ac:dyDescent="0.2">
      <c r="A27" s="130" t="s">
        <v>159</v>
      </c>
      <c r="B27" s="129" t="s">
        <v>160</v>
      </c>
      <c r="C27" s="47">
        <v>5</v>
      </c>
      <c r="D27" s="47">
        <v>1110</v>
      </c>
      <c r="E27" s="47">
        <v>206</v>
      </c>
      <c r="F27" s="47">
        <v>10849</v>
      </c>
      <c r="G27" s="47">
        <v>47844</v>
      </c>
      <c r="H27" s="123"/>
      <c r="L27" s="23"/>
      <c r="M27" s="23"/>
      <c r="N27" s="23"/>
      <c r="O27" s="23"/>
      <c r="P27" s="24"/>
      <c r="Q27" s="24"/>
      <c r="R27" s="24"/>
      <c r="S27" s="24"/>
      <c r="T27" s="24"/>
      <c r="U27" s="24"/>
    </row>
    <row r="28" spans="1:21" s="31" customFormat="1" ht="10.7" customHeight="1" x14ac:dyDescent="0.2">
      <c r="A28" s="130" t="s">
        <v>161</v>
      </c>
      <c r="B28" s="129" t="s">
        <v>162</v>
      </c>
      <c r="C28" s="47">
        <v>65</v>
      </c>
      <c r="D28" s="47">
        <v>3375</v>
      </c>
      <c r="E28" s="47">
        <v>1014</v>
      </c>
      <c r="F28" s="47">
        <v>27427</v>
      </c>
      <c r="G28" s="47">
        <v>145098</v>
      </c>
      <c r="H28" s="123"/>
      <c r="L28" s="23"/>
      <c r="M28" s="23"/>
      <c r="N28" s="23"/>
      <c r="O28" s="23"/>
      <c r="P28" s="24"/>
      <c r="Q28" s="24"/>
      <c r="R28" s="24"/>
      <c r="S28" s="24"/>
      <c r="T28" s="24"/>
      <c r="U28" s="24"/>
    </row>
    <row r="29" spans="1:21" s="31" customFormat="1" ht="10.7" customHeight="1" x14ac:dyDescent="0.2">
      <c r="A29" s="130" t="s">
        <v>163</v>
      </c>
      <c r="B29" s="129" t="s">
        <v>164</v>
      </c>
      <c r="C29" s="47"/>
      <c r="D29" s="47"/>
      <c r="E29" s="47"/>
      <c r="F29" s="47"/>
      <c r="G29" s="47"/>
      <c r="H29" s="123"/>
      <c r="S29" s="124"/>
      <c r="T29" s="124"/>
      <c r="U29" s="124"/>
    </row>
    <row r="30" spans="1:21" s="31" customFormat="1" ht="10.7" customHeight="1" x14ac:dyDescent="0.2">
      <c r="A30" s="130"/>
      <c r="B30" s="129" t="s">
        <v>165</v>
      </c>
      <c r="C30" s="47">
        <v>46</v>
      </c>
      <c r="D30" s="47">
        <v>2370</v>
      </c>
      <c r="E30" s="47">
        <v>725</v>
      </c>
      <c r="F30" s="47">
        <v>18879</v>
      </c>
      <c r="G30" s="47">
        <v>95570</v>
      </c>
      <c r="H30" s="123"/>
    </row>
    <row r="31" spans="1:21" s="31" customFormat="1" ht="10.7" customHeight="1" x14ac:dyDescent="0.2">
      <c r="A31" s="130" t="s">
        <v>166</v>
      </c>
      <c r="B31" s="129" t="s">
        <v>167</v>
      </c>
      <c r="C31" s="47">
        <v>19</v>
      </c>
      <c r="D31" s="47">
        <v>1005</v>
      </c>
      <c r="E31" s="47">
        <v>289</v>
      </c>
      <c r="F31" s="47">
        <v>8548</v>
      </c>
      <c r="G31" s="47">
        <v>49528</v>
      </c>
      <c r="H31" s="123"/>
      <c r="L31" s="23"/>
      <c r="M31" s="23"/>
      <c r="N31" s="23"/>
      <c r="O31" s="23"/>
      <c r="P31" s="24"/>
      <c r="Q31" s="24"/>
      <c r="R31" s="25"/>
    </row>
    <row r="32" spans="1:21" s="31" customFormat="1" ht="10.7" customHeight="1" x14ac:dyDescent="0.2">
      <c r="A32" s="130" t="s">
        <v>168</v>
      </c>
      <c r="B32" s="129" t="s">
        <v>169</v>
      </c>
      <c r="C32" s="47">
        <v>31</v>
      </c>
      <c r="D32" s="47">
        <v>1635</v>
      </c>
      <c r="E32" s="47">
        <v>477</v>
      </c>
      <c r="F32" s="47">
        <v>12193</v>
      </c>
      <c r="G32" s="47">
        <v>71841</v>
      </c>
      <c r="H32" s="123"/>
      <c r="L32" s="23"/>
      <c r="M32" s="23"/>
      <c r="N32" s="23"/>
      <c r="O32" s="23"/>
      <c r="P32" s="24"/>
      <c r="Q32" s="24"/>
      <c r="R32" s="25"/>
    </row>
    <row r="33" spans="1:18" s="31" customFormat="1" ht="10.7" customHeight="1" x14ac:dyDescent="0.2">
      <c r="A33" s="130" t="s">
        <v>170</v>
      </c>
      <c r="B33" s="129" t="s">
        <v>171</v>
      </c>
      <c r="C33" s="47">
        <v>1</v>
      </c>
      <c r="D33" s="47" t="s">
        <v>143</v>
      </c>
      <c r="E33" s="47" t="s">
        <v>143</v>
      </c>
      <c r="F33" s="47" t="s">
        <v>143</v>
      </c>
      <c r="G33" s="47" t="s">
        <v>143</v>
      </c>
      <c r="H33" s="123"/>
      <c r="L33" s="23"/>
      <c r="M33" s="23"/>
      <c r="N33" s="23"/>
      <c r="O33" s="23"/>
      <c r="P33" s="24"/>
      <c r="Q33" s="24"/>
      <c r="R33" s="25"/>
    </row>
    <row r="34" spans="1:18" s="31" customFormat="1" ht="10.7" customHeight="1" x14ac:dyDescent="0.2">
      <c r="A34" s="130" t="s">
        <v>172</v>
      </c>
      <c r="B34" s="129" t="s">
        <v>173</v>
      </c>
      <c r="C34" s="47">
        <v>30</v>
      </c>
      <c r="D34" s="47" t="s">
        <v>143</v>
      </c>
      <c r="E34" s="47" t="s">
        <v>143</v>
      </c>
      <c r="F34" s="47" t="s">
        <v>143</v>
      </c>
      <c r="G34" s="47" t="s">
        <v>143</v>
      </c>
      <c r="H34" s="123"/>
      <c r="L34" s="23"/>
      <c r="M34" s="23"/>
      <c r="N34" s="23"/>
      <c r="O34" s="23"/>
      <c r="P34" s="24"/>
      <c r="Q34" s="24"/>
      <c r="R34" s="25"/>
    </row>
    <row r="35" spans="1:18" s="31" customFormat="1" ht="6" customHeight="1" x14ac:dyDescent="0.2">
      <c r="A35" s="127"/>
      <c r="B35" s="128"/>
      <c r="C35" s="47"/>
      <c r="D35" s="47"/>
      <c r="E35" s="47"/>
      <c r="F35" s="47"/>
      <c r="G35" s="47"/>
      <c r="H35" s="123"/>
    </row>
    <row r="36" spans="1:18" s="31" customFormat="1" ht="11.1" customHeight="1" x14ac:dyDescent="0.2">
      <c r="A36" s="130">
        <v>43</v>
      </c>
      <c r="B36" s="129" t="s">
        <v>174</v>
      </c>
      <c r="C36" s="47"/>
      <c r="D36" s="47"/>
      <c r="E36" s="47"/>
      <c r="F36" s="47"/>
      <c r="G36" s="47"/>
      <c r="H36" s="123"/>
    </row>
    <row r="37" spans="1:18" s="31" customFormat="1" ht="11.1" customHeight="1" x14ac:dyDescent="0.2">
      <c r="A37" s="130"/>
      <c r="B37" s="129" t="s">
        <v>175</v>
      </c>
      <c r="C37" s="47">
        <v>686</v>
      </c>
      <c r="D37" s="47">
        <v>28866</v>
      </c>
      <c r="E37" s="47">
        <v>8928</v>
      </c>
      <c r="F37" s="47">
        <v>214641</v>
      </c>
      <c r="G37" s="47">
        <v>1010978</v>
      </c>
      <c r="H37" s="123"/>
    </row>
    <row r="38" spans="1:18" s="31" customFormat="1" ht="2.25" customHeight="1" x14ac:dyDescent="0.2">
      <c r="A38" s="130"/>
      <c r="B38" s="129"/>
      <c r="C38" s="47"/>
      <c r="D38" s="47"/>
      <c r="E38" s="47"/>
      <c r="F38" s="47"/>
      <c r="G38" s="47"/>
      <c r="H38" s="123"/>
    </row>
    <row r="39" spans="1:18" s="31" customFormat="1" ht="10.7" customHeight="1" x14ac:dyDescent="0.2">
      <c r="A39" s="130" t="s">
        <v>176</v>
      </c>
      <c r="B39" s="129" t="s">
        <v>177</v>
      </c>
      <c r="C39" s="47"/>
      <c r="D39" s="47"/>
      <c r="E39" s="47"/>
      <c r="F39" s="47"/>
      <c r="G39" s="47"/>
      <c r="H39" s="123"/>
    </row>
    <row r="40" spans="1:18" s="31" customFormat="1" ht="10.7" customHeight="1" x14ac:dyDescent="0.2">
      <c r="A40" s="130"/>
      <c r="B40" s="129" t="s">
        <v>178</v>
      </c>
      <c r="C40" s="47">
        <v>23</v>
      </c>
      <c r="D40" s="47">
        <v>1541</v>
      </c>
      <c r="E40" s="47">
        <v>349</v>
      </c>
      <c r="F40" s="47">
        <v>14841</v>
      </c>
      <c r="G40" s="47">
        <v>53615</v>
      </c>
      <c r="H40" s="123"/>
      <c r="L40" s="134"/>
      <c r="M40" s="134"/>
      <c r="N40" s="134"/>
      <c r="O40" s="134"/>
      <c r="P40" s="135"/>
    </row>
    <row r="41" spans="1:18" s="31" customFormat="1" ht="10.7" customHeight="1" x14ac:dyDescent="0.2">
      <c r="A41" s="130" t="s">
        <v>179</v>
      </c>
      <c r="B41" s="129" t="s">
        <v>180</v>
      </c>
      <c r="C41" s="47">
        <v>11</v>
      </c>
      <c r="D41" s="47">
        <v>334</v>
      </c>
      <c r="E41" s="47">
        <v>120</v>
      </c>
      <c r="F41" s="47">
        <v>2443</v>
      </c>
      <c r="G41" s="47">
        <v>14540</v>
      </c>
      <c r="H41" s="123"/>
      <c r="L41" s="134"/>
      <c r="M41" s="134"/>
      <c r="N41" s="134"/>
      <c r="O41" s="134"/>
      <c r="P41" s="135"/>
    </row>
    <row r="42" spans="1:18" s="31" customFormat="1" ht="10.7" customHeight="1" x14ac:dyDescent="0.2">
      <c r="A42" s="130" t="s">
        <v>181</v>
      </c>
      <c r="B42" s="129" t="s">
        <v>182</v>
      </c>
      <c r="C42" s="47">
        <v>12</v>
      </c>
      <c r="D42" s="47">
        <v>1207</v>
      </c>
      <c r="E42" s="47">
        <v>229</v>
      </c>
      <c r="F42" s="47">
        <v>12398</v>
      </c>
      <c r="G42" s="47">
        <v>39075</v>
      </c>
      <c r="H42" s="123"/>
      <c r="L42" s="134"/>
      <c r="M42" s="134"/>
      <c r="N42" s="134"/>
      <c r="O42" s="134"/>
      <c r="P42" s="135"/>
    </row>
    <row r="43" spans="1:18" s="31" customFormat="1" ht="10.7" customHeight="1" x14ac:dyDescent="0.2">
      <c r="A43" s="130" t="s">
        <v>183</v>
      </c>
      <c r="B43" s="129" t="s">
        <v>184</v>
      </c>
      <c r="C43" s="47" t="s">
        <v>141</v>
      </c>
      <c r="D43" s="47" t="s">
        <v>141</v>
      </c>
      <c r="E43" s="47" t="s">
        <v>141</v>
      </c>
      <c r="F43" s="47" t="s">
        <v>141</v>
      </c>
      <c r="G43" s="47" t="s">
        <v>141</v>
      </c>
      <c r="H43" s="123"/>
      <c r="L43" s="136"/>
      <c r="M43" s="136"/>
      <c r="N43" s="136"/>
      <c r="O43" s="136"/>
      <c r="P43" s="136"/>
    </row>
    <row r="44" spans="1:18" s="31" customFormat="1" ht="10.7" customHeight="1" x14ac:dyDescent="0.2">
      <c r="A44" s="98" t="s">
        <v>83</v>
      </c>
      <c r="B44" s="99" t="s">
        <v>185</v>
      </c>
      <c r="C44" s="47">
        <v>358</v>
      </c>
      <c r="D44" s="47">
        <v>15099</v>
      </c>
      <c r="E44" s="47">
        <v>4649</v>
      </c>
      <c r="F44" s="47">
        <v>112527</v>
      </c>
      <c r="G44" s="47">
        <v>542673</v>
      </c>
      <c r="H44" s="123"/>
      <c r="L44" s="134"/>
      <c r="M44" s="134"/>
      <c r="N44" s="134"/>
      <c r="O44" s="134"/>
      <c r="P44" s="135"/>
    </row>
    <row r="45" spans="1:18" s="31" customFormat="1" ht="10.7" customHeight="1" x14ac:dyDescent="0.2">
      <c r="A45" s="98" t="s">
        <v>85</v>
      </c>
      <c r="B45" s="99" t="s">
        <v>186</v>
      </c>
      <c r="C45" s="47">
        <v>163</v>
      </c>
      <c r="D45" s="47">
        <v>7395</v>
      </c>
      <c r="E45" s="47">
        <v>2360</v>
      </c>
      <c r="F45" s="47">
        <v>50465</v>
      </c>
      <c r="G45" s="47">
        <v>221000</v>
      </c>
      <c r="H45" s="123"/>
      <c r="L45" s="134"/>
      <c r="M45" s="134"/>
      <c r="N45" s="134"/>
      <c r="O45" s="134"/>
      <c r="P45" s="135"/>
    </row>
    <row r="46" spans="1:18" s="31" customFormat="1" ht="10.7" customHeight="1" x14ac:dyDescent="0.2">
      <c r="A46" s="98" t="s">
        <v>87</v>
      </c>
      <c r="B46" s="99" t="s">
        <v>187</v>
      </c>
      <c r="C46" s="47"/>
      <c r="D46" s="47"/>
      <c r="E46" s="47"/>
      <c r="F46" s="47"/>
      <c r="G46" s="47"/>
      <c r="H46" s="123"/>
      <c r="L46" s="134"/>
      <c r="M46" s="134"/>
      <c r="N46" s="134"/>
      <c r="O46" s="134"/>
      <c r="P46" s="135"/>
    </row>
    <row r="47" spans="1:18" s="31" customFormat="1" ht="10.7" customHeight="1" x14ac:dyDescent="0.2">
      <c r="A47" s="98"/>
      <c r="B47" s="99" t="s">
        <v>188</v>
      </c>
      <c r="C47" s="47">
        <v>146</v>
      </c>
      <c r="D47" s="47">
        <v>5869</v>
      </c>
      <c r="E47" s="47">
        <v>1739</v>
      </c>
      <c r="F47" s="47">
        <v>44438</v>
      </c>
      <c r="G47" s="47">
        <v>248286</v>
      </c>
      <c r="H47" s="123"/>
      <c r="L47" s="136"/>
      <c r="M47" s="136"/>
      <c r="N47" s="136"/>
      <c r="O47" s="136"/>
      <c r="P47" s="136"/>
    </row>
    <row r="48" spans="1:18" s="31" customFormat="1" ht="10.7" customHeight="1" x14ac:dyDescent="0.2">
      <c r="A48" s="98" t="s">
        <v>89</v>
      </c>
      <c r="B48" s="99" t="s">
        <v>189</v>
      </c>
      <c r="C48" s="47">
        <v>49</v>
      </c>
      <c r="D48" s="47">
        <v>1835</v>
      </c>
      <c r="E48" s="47">
        <v>550</v>
      </c>
      <c r="F48" s="47">
        <v>17624</v>
      </c>
      <c r="G48" s="47">
        <v>73387</v>
      </c>
      <c r="H48" s="123"/>
      <c r="L48" s="134"/>
      <c r="M48" s="134"/>
      <c r="N48" s="134"/>
      <c r="O48" s="134"/>
      <c r="P48" s="135"/>
    </row>
    <row r="49" spans="1:16" s="31" customFormat="1" ht="10.7" customHeight="1" x14ac:dyDescent="0.2">
      <c r="A49" s="98" t="s">
        <v>91</v>
      </c>
      <c r="B49" s="99" t="s">
        <v>190</v>
      </c>
      <c r="C49" s="47"/>
      <c r="D49" s="47"/>
      <c r="E49" s="47"/>
      <c r="F49" s="47"/>
      <c r="G49" s="47"/>
      <c r="H49" s="123"/>
      <c r="L49" s="134"/>
      <c r="M49" s="134"/>
      <c r="N49" s="134"/>
      <c r="O49" s="134"/>
      <c r="P49" s="135"/>
    </row>
    <row r="50" spans="1:16" s="31" customFormat="1" ht="10.7" customHeight="1" x14ac:dyDescent="0.2">
      <c r="A50" s="98"/>
      <c r="B50" s="99" t="s">
        <v>191</v>
      </c>
      <c r="C50" s="47">
        <v>22</v>
      </c>
      <c r="D50" s="47">
        <v>790</v>
      </c>
      <c r="E50" s="47">
        <v>233</v>
      </c>
      <c r="F50" s="47">
        <v>6349</v>
      </c>
      <c r="G50" s="47">
        <v>28460</v>
      </c>
      <c r="H50" s="123"/>
      <c r="L50" s="134"/>
      <c r="M50" s="134"/>
      <c r="N50" s="134"/>
      <c r="O50" s="134"/>
      <c r="P50" s="135"/>
    </row>
    <row r="51" spans="1:16" s="31" customFormat="1" ht="10.7" customHeight="1" x14ac:dyDescent="0.2">
      <c r="A51" s="98" t="s">
        <v>93</v>
      </c>
      <c r="B51" s="99" t="s">
        <v>192</v>
      </c>
      <c r="C51" s="47">
        <v>27</v>
      </c>
      <c r="D51" s="47">
        <v>1045</v>
      </c>
      <c r="E51" s="47">
        <v>317</v>
      </c>
      <c r="F51" s="47">
        <v>11275</v>
      </c>
      <c r="G51" s="47">
        <v>44927</v>
      </c>
      <c r="H51" s="123"/>
      <c r="L51" s="136"/>
      <c r="M51" s="136"/>
      <c r="N51" s="136"/>
      <c r="O51" s="136"/>
      <c r="P51" s="136"/>
    </row>
    <row r="52" spans="1:16" s="31" customFormat="1" ht="10.7" customHeight="1" x14ac:dyDescent="0.2">
      <c r="A52" s="98" t="s">
        <v>95</v>
      </c>
      <c r="B52" s="99" t="s">
        <v>193</v>
      </c>
      <c r="C52" s="47">
        <v>138</v>
      </c>
      <c r="D52" s="47">
        <v>4707</v>
      </c>
      <c r="E52" s="47">
        <v>1512</v>
      </c>
      <c r="F52" s="47">
        <v>31698</v>
      </c>
      <c r="G52" s="47">
        <v>147369</v>
      </c>
      <c r="H52" s="123"/>
      <c r="L52" s="134"/>
      <c r="M52" s="134"/>
      <c r="N52" s="134"/>
      <c r="O52" s="134"/>
      <c r="P52" s="135"/>
    </row>
    <row r="53" spans="1:16" s="31" customFormat="1" ht="10.7" customHeight="1" x14ac:dyDescent="0.2">
      <c r="A53" s="98" t="s">
        <v>97</v>
      </c>
      <c r="B53" s="99" t="s">
        <v>194</v>
      </c>
      <c r="C53" s="47"/>
      <c r="D53" s="47"/>
      <c r="E53" s="47"/>
      <c r="F53" s="47"/>
      <c r="G53" s="47"/>
      <c r="H53" s="123"/>
      <c r="L53" s="134"/>
      <c r="M53" s="134"/>
      <c r="N53" s="134"/>
      <c r="O53" s="134"/>
      <c r="P53" s="135"/>
    </row>
    <row r="54" spans="1:16" s="31" customFormat="1" ht="10.7" customHeight="1" x14ac:dyDescent="0.2">
      <c r="A54" s="73"/>
      <c r="B54" s="99" t="s">
        <v>195</v>
      </c>
      <c r="C54" s="47">
        <v>14</v>
      </c>
      <c r="D54" s="47">
        <v>497</v>
      </c>
      <c r="E54" s="47">
        <v>172</v>
      </c>
      <c r="F54" s="47">
        <v>3430</v>
      </c>
      <c r="G54" s="47">
        <v>10946</v>
      </c>
      <c r="H54" s="123"/>
      <c r="L54" s="134"/>
      <c r="M54" s="134"/>
      <c r="N54" s="134"/>
      <c r="O54" s="134"/>
      <c r="P54" s="135"/>
    </row>
    <row r="55" spans="1:16" s="31" customFormat="1" ht="10.7" customHeight="1" x14ac:dyDescent="0.2">
      <c r="A55" s="98" t="s">
        <v>99</v>
      </c>
      <c r="B55" s="99" t="s">
        <v>196</v>
      </c>
      <c r="C55" s="47">
        <v>36</v>
      </c>
      <c r="D55" s="47">
        <v>1206</v>
      </c>
      <c r="E55" s="47">
        <v>408</v>
      </c>
      <c r="F55" s="47">
        <v>8068</v>
      </c>
      <c r="G55" s="47">
        <v>36839</v>
      </c>
      <c r="H55" s="123"/>
      <c r="L55" s="136"/>
      <c r="M55" s="136"/>
      <c r="N55" s="136"/>
      <c r="O55" s="136"/>
      <c r="P55" s="136"/>
    </row>
    <row r="56" spans="1:16" s="31" customFormat="1" ht="10.7" customHeight="1" x14ac:dyDescent="0.2">
      <c r="A56" s="98" t="s">
        <v>101</v>
      </c>
      <c r="B56" s="99" t="s">
        <v>197</v>
      </c>
      <c r="C56" s="47"/>
      <c r="D56" s="47"/>
      <c r="E56" s="47"/>
      <c r="F56" s="47"/>
      <c r="G56" s="47"/>
      <c r="H56" s="123"/>
    </row>
    <row r="57" spans="1:16" s="31" customFormat="1" ht="10.7" customHeight="1" x14ac:dyDescent="0.2">
      <c r="A57" s="98"/>
      <c r="B57" s="99" t="s">
        <v>198</v>
      </c>
      <c r="C57" s="47">
        <v>30</v>
      </c>
      <c r="D57" s="47">
        <v>824</v>
      </c>
      <c r="E57" s="47">
        <v>273</v>
      </c>
      <c r="F57" s="47">
        <v>5849</v>
      </c>
      <c r="G57" s="47">
        <v>26717</v>
      </c>
      <c r="H57" s="123"/>
    </row>
    <row r="58" spans="1:16" s="31" customFormat="1" ht="10.7" customHeight="1" x14ac:dyDescent="0.2">
      <c r="A58" s="98" t="s">
        <v>103</v>
      </c>
      <c r="B58" s="99" t="s">
        <v>199</v>
      </c>
      <c r="C58" s="47">
        <v>51</v>
      </c>
      <c r="D58" s="47">
        <v>1817</v>
      </c>
      <c r="E58" s="47">
        <v>571</v>
      </c>
      <c r="F58" s="47">
        <v>12030</v>
      </c>
      <c r="G58" s="47">
        <v>57823</v>
      </c>
      <c r="H58" s="123"/>
    </row>
    <row r="59" spans="1:16" s="31" customFormat="1" ht="10.7" customHeight="1" x14ac:dyDescent="0.2">
      <c r="A59" s="98" t="s">
        <v>105</v>
      </c>
      <c r="B59" s="99" t="s">
        <v>200</v>
      </c>
      <c r="C59" s="47">
        <v>51</v>
      </c>
      <c r="D59" s="47">
        <v>1817</v>
      </c>
      <c r="E59" s="47">
        <v>571</v>
      </c>
      <c r="F59" s="47">
        <v>12030</v>
      </c>
      <c r="G59" s="47">
        <v>57823</v>
      </c>
      <c r="H59" s="123"/>
    </row>
    <row r="60" spans="1:16" s="31" customFormat="1" ht="10.7" customHeight="1" x14ac:dyDescent="0.2">
      <c r="A60" s="98" t="s">
        <v>107</v>
      </c>
      <c r="B60" s="99" t="s">
        <v>201</v>
      </c>
      <c r="C60" s="47" t="s">
        <v>141</v>
      </c>
      <c r="D60" s="47" t="s">
        <v>141</v>
      </c>
      <c r="E60" s="47" t="s">
        <v>141</v>
      </c>
      <c r="F60" s="47" t="s">
        <v>141</v>
      </c>
      <c r="G60" s="47" t="s">
        <v>141</v>
      </c>
      <c r="H60" s="123"/>
    </row>
    <row r="61" spans="1:16" s="31" customFormat="1" ht="10.7" customHeight="1" x14ac:dyDescent="0.2">
      <c r="A61" s="98" t="s">
        <v>109</v>
      </c>
      <c r="B61" s="99" t="s">
        <v>202</v>
      </c>
      <c r="C61" s="47">
        <v>7</v>
      </c>
      <c r="D61" s="47">
        <v>363</v>
      </c>
      <c r="E61" s="47">
        <v>88</v>
      </c>
      <c r="F61" s="47">
        <v>2321</v>
      </c>
      <c r="G61" s="47">
        <v>15044</v>
      </c>
      <c r="H61" s="123"/>
    </row>
    <row r="62" spans="1:16" s="31" customFormat="1" ht="10.7" customHeight="1" x14ac:dyDescent="0.2">
      <c r="A62" s="130" t="s">
        <v>203</v>
      </c>
      <c r="B62" s="129" t="s">
        <v>204</v>
      </c>
      <c r="C62" s="47">
        <v>167</v>
      </c>
      <c r="D62" s="47">
        <v>7519</v>
      </c>
      <c r="E62" s="47">
        <v>2418</v>
      </c>
      <c r="F62" s="47">
        <v>55575</v>
      </c>
      <c r="G62" s="47">
        <v>267321</v>
      </c>
      <c r="H62" s="123"/>
    </row>
    <row r="63" spans="1:16" s="31" customFormat="1" ht="10.7" customHeight="1" x14ac:dyDescent="0.2">
      <c r="A63" s="130" t="s">
        <v>205</v>
      </c>
      <c r="B63" s="129" t="s">
        <v>206</v>
      </c>
      <c r="C63" s="47">
        <v>41</v>
      </c>
      <c r="D63" s="47">
        <v>1322</v>
      </c>
      <c r="E63" s="47">
        <v>452</v>
      </c>
      <c r="F63" s="47">
        <v>9510</v>
      </c>
      <c r="G63" s="47">
        <v>45400</v>
      </c>
      <c r="H63" s="123"/>
    </row>
    <row r="64" spans="1:16" s="31" customFormat="1" ht="10.7" customHeight="1" x14ac:dyDescent="0.2">
      <c r="A64" s="130" t="s">
        <v>207</v>
      </c>
      <c r="B64" s="129" t="s">
        <v>208</v>
      </c>
      <c r="C64" s="47">
        <v>36</v>
      </c>
      <c r="D64" s="47">
        <v>1188</v>
      </c>
      <c r="E64" s="47">
        <v>414</v>
      </c>
      <c r="F64" s="47">
        <v>8440</v>
      </c>
      <c r="G64" s="47">
        <v>42765</v>
      </c>
      <c r="H64" s="123"/>
    </row>
    <row r="65" spans="1:16" s="31" customFormat="1" ht="10.7" customHeight="1" x14ac:dyDescent="0.2">
      <c r="A65" s="130" t="s">
        <v>209</v>
      </c>
      <c r="B65" s="129" t="s">
        <v>210</v>
      </c>
      <c r="C65" s="47">
        <v>5</v>
      </c>
      <c r="D65" s="47">
        <v>134</v>
      </c>
      <c r="E65" s="47">
        <v>38</v>
      </c>
      <c r="F65" s="47">
        <v>1070</v>
      </c>
      <c r="G65" s="47">
        <v>2635</v>
      </c>
      <c r="H65" s="123"/>
    </row>
    <row r="66" spans="1:16" s="31" customFormat="1" ht="10.7" customHeight="1" x14ac:dyDescent="0.2">
      <c r="A66" s="130" t="s">
        <v>211</v>
      </c>
      <c r="B66" s="129" t="s">
        <v>212</v>
      </c>
      <c r="C66" s="185">
        <v>126</v>
      </c>
      <c r="D66" s="185">
        <v>6197</v>
      </c>
      <c r="E66" s="185">
        <v>1966</v>
      </c>
      <c r="F66" s="185">
        <v>46065</v>
      </c>
      <c r="G66" s="185">
        <v>221921</v>
      </c>
      <c r="H66" s="123"/>
    </row>
    <row r="67" spans="1:16" s="31" customFormat="1" ht="10.7" customHeight="1" x14ac:dyDescent="0.2">
      <c r="A67" s="130" t="s">
        <v>213</v>
      </c>
      <c r="B67" s="129" t="s">
        <v>214</v>
      </c>
      <c r="C67" s="47">
        <v>27</v>
      </c>
      <c r="D67" s="47">
        <v>834</v>
      </c>
      <c r="E67" s="47">
        <v>241</v>
      </c>
      <c r="F67" s="47">
        <v>6240</v>
      </c>
      <c r="G67" s="47" t="s">
        <v>143</v>
      </c>
      <c r="H67" s="123"/>
    </row>
    <row r="68" spans="1:16" s="31" customFormat="1" ht="10.7" customHeight="1" x14ac:dyDescent="0.2">
      <c r="A68" s="130" t="s">
        <v>215</v>
      </c>
      <c r="B68" s="129" t="s">
        <v>216</v>
      </c>
      <c r="C68" s="31" t="s">
        <v>32</v>
      </c>
      <c r="D68" s="31" t="s">
        <v>32</v>
      </c>
      <c r="E68" s="31" t="s">
        <v>32</v>
      </c>
      <c r="F68" s="31" t="s">
        <v>32</v>
      </c>
      <c r="G68" s="31" t="s">
        <v>32</v>
      </c>
      <c r="H68" s="123"/>
    </row>
    <row r="69" spans="1:16" s="31" customFormat="1" ht="10.7" customHeight="1" x14ac:dyDescent="0.2">
      <c r="A69" s="130"/>
      <c r="B69" s="129" t="s">
        <v>217</v>
      </c>
      <c r="C69" s="47">
        <v>3</v>
      </c>
      <c r="D69" s="47">
        <v>180</v>
      </c>
      <c r="E69" s="47">
        <v>42</v>
      </c>
      <c r="F69" s="47">
        <v>1777</v>
      </c>
      <c r="G69" s="47" t="s">
        <v>143</v>
      </c>
      <c r="H69" s="123"/>
    </row>
    <row r="70" spans="1:16" s="31" customFormat="1" ht="10.7" customHeight="1" x14ac:dyDescent="0.2">
      <c r="A70" s="130" t="s">
        <v>218</v>
      </c>
      <c r="B70" s="129" t="s">
        <v>219</v>
      </c>
      <c r="C70" s="47">
        <v>96</v>
      </c>
      <c r="D70" s="47">
        <v>5183</v>
      </c>
      <c r="E70" s="47">
        <v>1683</v>
      </c>
      <c r="F70" s="47">
        <v>38048</v>
      </c>
      <c r="G70" s="47">
        <v>197841</v>
      </c>
      <c r="H70" s="123"/>
    </row>
    <row r="71" spans="1:16" ht="15" customHeight="1" x14ac:dyDescent="0.2">
      <c r="A71" s="21" t="s">
        <v>24</v>
      </c>
      <c r="D71" s="3"/>
      <c r="E71" s="137"/>
      <c r="F71" s="3"/>
      <c r="G71" s="3"/>
      <c r="H71" s="123"/>
      <c r="L71" s="31"/>
      <c r="M71" s="31"/>
      <c r="N71" s="31"/>
      <c r="O71" s="31"/>
      <c r="P71" s="31"/>
    </row>
    <row r="72" spans="1:16" s="140" customFormat="1" ht="9" customHeight="1" x14ac:dyDescent="0.2">
      <c r="A72" s="138" t="s">
        <v>220</v>
      </c>
      <c r="B72" s="138"/>
      <c r="C72" s="138"/>
      <c r="D72" s="138"/>
      <c r="E72" s="139"/>
      <c r="F72" s="138"/>
      <c r="H72" s="141"/>
      <c r="L72" s="31"/>
      <c r="M72" s="31"/>
      <c r="N72" s="31"/>
      <c r="O72" s="31"/>
      <c r="P72" s="31"/>
    </row>
    <row r="73" spans="1:16" s="140" customFormat="1" ht="9" customHeight="1" x14ac:dyDescent="0.2">
      <c r="A73" s="138" t="s">
        <v>221</v>
      </c>
      <c r="B73" s="138"/>
      <c r="C73" s="138"/>
      <c r="D73" s="138"/>
      <c r="E73" s="139"/>
      <c r="F73" s="138"/>
      <c r="H73" s="141"/>
      <c r="L73" s="31"/>
      <c r="M73" s="31"/>
      <c r="N73" s="31"/>
      <c r="O73" s="31"/>
      <c r="P73" s="31"/>
    </row>
    <row r="74" spans="1:16" s="31" customFormat="1" ht="9" customHeight="1" x14ac:dyDescent="0.2">
      <c r="H74" s="123"/>
      <c r="L74" s="3"/>
      <c r="M74" s="3"/>
      <c r="N74" s="3"/>
      <c r="O74" s="3"/>
      <c r="P74" s="3"/>
    </row>
    <row r="75" spans="1:16" s="31" customFormat="1" ht="9" customHeight="1" x14ac:dyDescent="0.2">
      <c r="H75" s="123"/>
      <c r="L75" s="140"/>
      <c r="M75" s="140"/>
      <c r="N75" s="140"/>
      <c r="O75" s="140"/>
      <c r="P75" s="140"/>
    </row>
    <row r="76" spans="1:16" s="31" customFormat="1" ht="9" customHeight="1" x14ac:dyDescent="0.2">
      <c r="H76" s="123"/>
      <c r="L76" s="140"/>
      <c r="M76" s="140"/>
      <c r="N76" s="140"/>
      <c r="O76" s="140"/>
      <c r="P76" s="140"/>
    </row>
    <row r="77" spans="1:16" s="31" customFormat="1" ht="9" customHeight="1" x14ac:dyDescent="0.2">
      <c r="H77" s="123"/>
    </row>
    <row r="78" spans="1:16" s="31" customFormat="1" ht="9" customHeight="1" x14ac:dyDescent="0.2">
      <c r="H78" s="123"/>
    </row>
    <row r="79" spans="1:16" s="31" customFormat="1" ht="9" customHeight="1" x14ac:dyDescent="0.2">
      <c r="H79" s="123"/>
    </row>
    <row r="80" spans="1:16" s="31" customFormat="1" ht="9" customHeight="1" x14ac:dyDescent="0.2">
      <c r="H80" s="123"/>
    </row>
    <row r="81" spans="8:8" s="31" customFormat="1" ht="9" customHeight="1" x14ac:dyDescent="0.2">
      <c r="H81" s="123"/>
    </row>
    <row r="82" spans="8:8" s="31" customFormat="1" ht="9" customHeight="1" x14ac:dyDescent="0.2">
      <c r="H82" s="123"/>
    </row>
    <row r="83" spans="8:8" s="31" customFormat="1" ht="9" customHeight="1" x14ac:dyDescent="0.2">
      <c r="H83" s="123"/>
    </row>
    <row r="84" spans="8:8" s="31" customFormat="1" ht="9" customHeight="1" x14ac:dyDescent="0.2">
      <c r="H84" s="123"/>
    </row>
    <row r="85" spans="8:8" s="31" customFormat="1" ht="9" customHeight="1" x14ac:dyDescent="0.2">
      <c r="H85" s="123"/>
    </row>
    <row r="86" spans="8:8" s="31" customFormat="1" ht="9" customHeight="1" x14ac:dyDescent="0.2">
      <c r="H86" s="123"/>
    </row>
    <row r="87" spans="8:8" s="31" customFormat="1" ht="9" customHeight="1" x14ac:dyDescent="0.2">
      <c r="H87" s="123"/>
    </row>
    <row r="88" spans="8:8" s="31" customFormat="1" ht="9" customHeight="1" x14ac:dyDescent="0.2">
      <c r="H88" s="123"/>
    </row>
    <row r="89" spans="8:8" s="31" customFormat="1" ht="9" customHeight="1" x14ac:dyDescent="0.2">
      <c r="H89" s="123"/>
    </row>
    <row r="90" spans="8:8" s="31" customFormat="1" ht="9" customHeight="1" x14ac:dyDescent="0.2">
      <c r="H90" s="123"/>
    </row>
    <row r="91" spans="8:8" s="31" customFormat="1" ht="9" customHeight="1" x14ac:dyDescent="0.2">
      <c r="H91" s="123"/>
    </row>
    <row r="92" spans="8:8" s="31" customFormat="1" ht="9" customHeight="1" x14ac:dyDescent="0.2">
      <c r="H92" s="123"/>
    </row>
    <row r="93" spans="8:8" s="31" customFormat="1" ht="9" customHeight="1" x14ac:dyDescent="0.2">
      <c r="H93" s="123"/>
    </row>
    <row r="94" spans="8:8" s="31" customFormat="1" ht="9" customHeight="1" x14ac:dyDescent="0.2">
      <c r="H94" s="123"/>
    </row>
    <row r="95" spans="8:8" s="31" customFormat="1" ht="9" customHeight="1" x14ac:dyDescent="0.2">
      <c r="H95" s="123"/>
    </row>
    <row r="96" spans="8:8" s="31" customFormat="1" ht="9" customHeight="1" x14ac:dyDescent="0.2">
      <c r="H96" s="123"/>
    </row>
    <row r="97" spans="8:8" s="31" customFormat="1" ht="9" customHeight="1" x14ac:dyDescent="0.2">
      <c r="H97" s="123"/>
    </row>
    <row r="98" spans="8:8" s="31" customFormat="1" ht="9" customHeight="1" x14ac:dyDescent="0.2">
      <c r="H98" s="123"/>
    </row>
    <row r="99" spans="8:8" s="31" customFormat="1" ht="9" customHeight="1" x14ac:dyDescent="0.2">
      <c r="H99" s="123"/>
    </row>
    <row r="100" spans="8:8" s="31" customFormat="1" ht="9" customHeight="1" x14ac:dyDescent="0.2">
      <c r="H100" s="123"/>
    </row>
    <row r="101" spans="8:8" s="31" customFormat="1" ht="9" customHeight="1" x14ac:dyDescent="0.2">
      <c r="H101" s="123"/>
    </row>
    <row r="102" spans="8:8" s="31" customFormat="1" ht="9" customHeight="1" x14ac:dyDescent="0.2">
      <c r="H102" s="123"/>
    </row>
    <row r="103" spans="8:8" s="31" customFormat="1" ht="9" customHeight="1" x14ac:dyDescent="0.2">
      <c r="H103" s="123"/>
    </row>
    <row r="104" spans="8:8" s="31" customFormat="1" ht="9" customHeight="1" x14ac:dyDescent="0.2">
      <c r="H104" s="123"/>
    </row>
    <row r="105" spans="8:8" s="31" customFormat="1" ht="9" customHeight="1" x14ac:dyDescent="0.2">
      <c r="H105" s="123"/>
    </row>
    <row r="106" spans="8:8" s="31" customFormat="1" ht="9" customHeight="1" x14ac:dyDescent="0.2">
      <c r="H106" s="123"/>
    </row>
    <row r="107" spans="8:8" s="31" customFormat="1" ht="9" customHeight="1" x14ac:dyDescent="0.2">
      <c r="H107" s="123"/>
    </row>
    <row r="108" spans="8:8" s="31" customFormat="1" ht="9" customHeight="1" x14ac:dyDescent="0.2">
      <c r="H108" s="123"/>
    </row>
    <row r="109" spans="8:8" s="31" customFormat="1" ht="9" customHeight="1" x14ac:dyDescent="0.2">
      <c r="H109" s="123"/>
    </row>
    <row r="110" spans="8:8" s="31" customFormat="1" ht="9" customHeight="1" x14ac:dyDescent="0.2">
      <c r="H110" s="123"/>
    </row>
    <row r="111" spans="8:8" s="31" customFormat="1" ht="9" customHeight="1" x14ac:dyDescent="0.2">
      <c r="H111" s="123"/>
    </row>
    <row r="112" spans="8:8" s="31" customFormat="1" ht="9" customHeight="1" x14ac:dyDescent="0.2">
      <c r="H112" s="123"/>
    </row>
    <row r="113" spans="8:8" s="31" customFormat="1" ht="9" customHeight="1" x14ac:dyDescent="0.2">
      <c r="H113" s="123"/>
    </row>
    <row r="114" spans="8:8" s="31" customFormat="1" ht="9" customHeight="1" x14ac:dyDescent="0.2">
      <c r="H114" s="123"/>
    </row>
    <row r="115" spans="8:8" s="31" customFormat="1" ht="9" customHeight="1" x14ac:dyDescent="0.2">
      <c r="H115" s="123"/>
    </row>
    <row r="116" spans="8:8" s="31" customFormat="1" ht="9" customHeight="1" x14ac:dyDescent="0.2">
      <c r="H116" s="123"/>
    </row>
    <row r="117" spans="8:8" s="31" customFormat="1" ht="9" customHeight="1" x14ac:dyDescent="0.2">
      <c r="H117" s="123"/>
    </row>
    <row r="118" spans="8:8" s="31" customFormat="1" ht="9" customHeight="1" x14ac:dyDescent="0.2">
      <c r="H118" s="123"/>
    </row>
    <row r="119" spans="8:8" s="31" customFormat="1" ht="9" customHeight="1" x14ac:dyDescent="0.2">
      <c r="H119" s="123"/>
    </row>
    <row r="120" spans="8:8" s="31" customFormat="1" ht="9" customHeight="1" x14ac:dyDescent="0.2">
      <c r="H120" s="123"/>
    </row>
    <row r="121" spans="8:8" s="31" customFormat="1" ht="9" customHeight="1" x14ac:dyDescent="0.2">
      <c r="H121" s="123"/>
    </row>
    <row r="122" spans="8:8" s="31" customFormat="1" ht="9" customHeight="1" x14ac:dyDescent="0.2">
      <c r="H122" s="123"/>
    </row>
    <row r="123" spans="8:8" s="31" customFormat="1" ht="9" customHeight="1" x14ac:dyDescent="0.2">
      <c r="H123" s="123"/>
    </row>
    <row r="124" spans="8:8" s="31" customFormat="1" ht="9" customHeight="1" x14ac:dyDescent="0.2">
      <c r="H124" s="123"/>
    </row>
    <row r="125" spans="8:8" s="31" customFormat="1" ht="9" customHeight="1" x14ac:dyDescent="0.2">
      <c r="H125" s="123"/>
    </row>
    <row r="126" spans="8:8" s="31" customFormat="1" ht="9" customHeight="1" x14ac:dyDescent="0.2">
      <c r="H126" s="123"/>
    </row>
    <row r="127" spans="8:8" s="31" customFormat="1" ht="9" customHeight="1" x14ac:dyDescent="0.2">
      <c r="H127" s="123"/>
    </row>
    <row r="128" spans="8:8" s="31" customFormat="1" ht="9" customHeight="1" x14ac:dyDescent="0.2">
      <c r="H128" s="123"/>
    </row>
    <row r="129" spans="8:8" s="31" customFormat="1" ht="9" customHeight="1" x14ac:dyDescent="0.2">
      <c r="H129" s="123"/>
    </row>
    <row r="130" spans="8:8" s="31" customFormat="1" ht="9" customHeight="1" x14ac:dyDescent="0.2">
      <c r="H130" s="123"/>
    </row>
    <row r="131" spans="8:8" s="31" customFormat="1" ht="9" customHeight="1" x14ac:dyDescent="0.2">
      <c r="H131" s="123"/>
    </row>
    <row r="132" spans="8:8" s="31" customFormat="1" ht="9" customHeight="1" x14ac:dyDescent="0.2">
      <c r="H132" s="123"/>
    </row>
    <row r="133" spans="8:8" s="31" customFormat="1" ht="9" customHeight="1" x14ac:dyDescent="0.2">
      <c r="H133" s="123"/>
    </row>
    <row r="134" spans="8:8" s="31" customFormat="1" ht="9" customHeight="1" x14ac:dyDescent="0.2">
      <c r="H134" s="123"/>
    </row>
    <row r="135" spans="8:8" s="31" customFormat="1" ht="9" customHeight="1" x14ac:dyDescent="0.2">
      <c r="H135" s="123"/>
    </row>
    <row r="136" spans="8:8" s="31" customFormat="1" ht="9" customHeight="1" x14ac:dyDescent="0.2">
      <c r="H136" s="123"/>
    </row>
    <row r="137" spans="8:8" s="31" customFormat="1" ht="9" customHeight="1" x14ac:dyDescent="0.2">
      <c r="H137" s="123"/>
    </row>
    <row r="138" spans="8:8" s="31" customFormat="1" ht="9" customHeight="1" x14ac:dyDescent="0.2">
      <c r="H138" s="123"/>
    </row>
    <row r="139" spans="8:8" s="31" customFormat="1" ht="9" customHeight="1" x14ac:dyDescent="0.2">
      <c r="H139" s="123"/>
    </row>
    <row r="140" spans="8:8" s="31" customFormat="1" ht="9" customHeight="1" x14ac:dyDescent="0.2">
      <c r="H140" s="123"/>
    </row>
    <row r="141" spans="8:8" s="31" customFormat="1" ht="9" customHeight="1" x14ac:dyDescent="0.2">
      <c r="H141" s="123"/>
    </row>
    <row r="142" spans="8:8" s="31" customFormat="1" ht="9" customHeight="1" x14ac:dyDescent="0.2">
      <c r="H142" s="123"/>
    </row>
    <row r="143" spans="8:8" s="31" customFormat="1" ht="9" customHeight="1" x14ac:dyDescent="0.2">
      <c r="H143" s="123"/>
    </row>
    <row r="144" spans="8:8" s="31" customFormat="1" ht="9" customHeight="1" x14ac:dyDescent="0.2">
      <c r="H144" s="123"/>
    </row>
    <row r="145" spans="8:8" s="31" customFormat="1" ht="9" customHeight="1" x14ac:dyDescent="0.2">
      <c r="H145" s="123"/>
    </row>
    <row r="146" spans="8:8" s="31" customFormat="1" ht="9" customHeight="1" x14ac:dyDescent="0.2">
      <c r="H146" s="123"/>
    </row>
    <row r="147" spans="8:8" s="31" customFormat="1" ht="9" customHeight="1" x14ac:dyDescent="0.2">
      <c r="H147" s="123"/>
    </row>
    <row r="148" spans="8:8" s="31" customFormat="1" ht="9" customHeight="1" x14ac:dyDescent="0.2">
      <c r="H148" s="123"/>
    </row>
    <row r="149" spans="8:8" s="31" customFormat="1" ht="9" customHeight="1" x14ac:dyDescent="0.2">
      <c r="H149" s="123"/>
    </row>
    <row r="150" spans="8:8" s="31" customFormat="1" ht="9" customHeight="1" x14ac:dyDescent="0.2">
      <c r="H150" s="123"/>
    </row>
    <row r="151" spans="8:8" s="31" customFormat="1" ht="9" customHeight="1" x14ac:dyDescent="0.2">
      <c r="H151" s="123"/>
    </row>
    <row r="152" spans="8:8" s="31" customFormat="1" ht="9" customHeight="1" x14ac:dyDescent="0.2">
      <c r="H152" s="123"/>
    </row>
    <row r="153" spans="8:8" s="31" customFormat="1" ht="9" customHeight="1" x14ac:dyDescent="0.2">
      <c r="H153" s="123"/>
    </row>
    <row r="154" spans="8:8" s="31" customFormat="1" ht="9" customHeight="1" x14ac:dyDescent="0.2">
      <c r="H154" s="123"/>
    </row>
    <row r="155" spans="8:8" s="31" customFormat="1" ht="9" customHeight="1" x14ac:dyDescent="0.2">
      <c r="H155" s="123"/>
    </row>
    <row r="156" spans="8:8" s="31" customFormat="1" ht="9" customHeight="1" x14ac:dyDescent="0.2">
      <c r="H156" s="123"/>
    </row>
    <row r="157" spans="8:8" s="31" customFormat="1" ht="9" customHeight="1" x14ac:dyDescent="0.2">
      <c r="H157" s="123"/>
    </row>
    <row r="158" spans="8:8" s="31" customFormat="1" ht="9" customHeight="1" x14ac:dyDescent="0.2">
      <c r="H158" s="123"/>
    </row>
    <row r="159" spans="8:8" s="31" customFormat="1" ht="9" customHeight="1" x14ac:dyDescent="0.2">
      <c r="H159" s="123"/>
    </row>
    <row r="160" spans="8:8" s="31" customFormat="1" ht="9" customHeight="1" x14ac:dyDescent="0.2">
      <c r="H160" s="123"/>
    </row>
    <row r="161" spans="8:8" s="31" customFormat="1" ht="9" customHeight="1" x14ac:dyDescent="0.2">
      <c r="H161" s="123"/>
    </row>
    <row r="162" spans="8:8" s="31" customFormat="1" ht="9" customHeight="1" x14ac:dyDescent="0.2">
      <c r="H162" s="123"/>
    </row>
    <row r="163" spans="8:8" s="31" customFormat="1" ht="9" customHeight="1" x14ac:dyDescent="0.2">
      <c r="H163" s="123"/>
    </row>
    <row r="164" spans="8:8" s="31" customFormat="1" ht="9" customHeight="1" x14ac:dyDescent="0.2">
      <c r="H164" s="123"/>
    </row>
    <row r="165" spans="8:8" s="31" customFormat="1" ht="9" customHeight="1" x14ac:dyDescent="0.2">
      <c r="H165" s="123"/>
    </row>
    <row r="166" spans="8:8" s="31" customFormat="1" ht="9" customHeight="1" x14ac:dyDescent="0.2">
      <c r="H166" s="123"/>
    </row>
    <row r="167" spans="8:8" s="31" customFormat="1" ht="9" customHeight="1" x14ac:dyDescent="0.2">
      <c r="H167" s="123"/>
    </row>
    <row r="168" spans="8:8" s="31" customFormat="1" ht="9" customHeight="1" x14ac:dyDescent="0.2">
      <c r="H168" s="123"/>
    </row>
    <row r="169" spans="8:8" s="31" customFormat="1" ht="9" customHeight="1" x14ac:dyDescent="0.2">
      <c r="H169" s="123"/>
    </row>
    <row r="170" spans="8:8" s="31" customFormat="1" ht="9" customHeight="1" x14ac:dyDescent="0.2">
      <c r="H170" s="123"/>
    </row>
    <row r="171" spans="8:8" s="31" customFormat="1" ht="9" customHeight="1" x14ac:dyDescent="0.2">
      <c r="H171" s="123"/>
    </row>
    <row r="172" spans="8:8" s="31" customFormat="1" ht="9" customHeight="1" x14ac:dyDescent="0.2">
      <c r="H172" s="123"/>
    </row>
    <row r="173" spans="8:8" s="31" customFormat="1" ht="9" customHeight="1" x14ac:dyDescent="0.2">
      <c r="H173" s="123"/>
    </row>
    <row r="174" spans="8:8" s="31" customFormat="1" ht="9" customHeight="1" x14ac:dyDescent="0.2">
      <c r="H174" s="123"/>
    </row>
    <row r="175" spans="8:8" s="31" customFormat="1" ht="9" customHeight="1" x14ac:dyDescent="0.2">
      <c r="H175" s="123"/>
    </row>
    <row r="176" spans="8:8" s="31" customFormat="1" ht="9" customHeight="1" x14ac:dyDescent="0.2">
      <c r="H176" s="123"/>
    </row>
    <row r="177" spans="8:8" s="31" customFormat="1" ht="9" customHeight="1" x14ac:dyDescent="0.2">
      <c r="H177" s="123"/>
    </row>
    <row r="178" spans="8:8" s="31" customFormat="1" ht="9" customHeight="1" x14ac:dyDescent="0.2">
      <c r="H178" s="123"/>
    </row>
    <row r="179" spans="8:8" s="31" customFormat="1" ht="9" customHeight="1" x14ac:dyDescent="0.2">
      <c r="H179" s="123"/>
    </row>
    <row r="180" spans="8:8" s="31" customFormat="1" ht="9" customHeight="1" x14ac:dyDescent="0.2">
      <c r="H180" s="123"/>
    </row>
    <row r="181" spans="8:8" s="31" customFormat="1" ht="9" customHeight="1" x14ac:dyDescent="0.2">
      <c r="H181" s="123"/>
    </row>
    <row r="182" spans="8:8" s="31" customFormat="1" ht="9" customHeight="1" x14ac:dyDescent="0.2">
      <c r="H182" s="123"/>
    </row>
    <row r="183" spans="8:8" s="31" customFormat="1" ht="9" customHeight="1" x14ac:dyDescent="0.2">
      <c r="H183" s="123"/>
    </row>
    <row r="184" spans="8:8" s="31" customFormat="1" ht="9" customHeight="1" x14ac:dyDescent="0.2">
      <c r="H184" s="123"/>
    </row>
    <row r="185" spans="8:8" s="31" customFormat="1" ht="9" customHeight="1" x14ac:dyDescent="0.2">
      <c r="H185" s="123"/>
    </row>
    <row r="186" spans="8:8" s="31" customFormat="1" ht="9" customHeight="1" x14ac:dyDescent="0.2">
      <c r="H186" s="123"/>
    </row>
    <row r="187" spans="8:8" s="31" customFormat="1" ht="9" customHeight="1" x14ac:dyDescent="0.2">
      <c r="H187" s="123"/>
    </row>
    <row r="188" spans="8:8" s="31" customFormat="1" ht="9" customHeight="1" x14ac:dyDescent="0.2">
      <c r="H188" s="123"/>
    </row>
    <row r="189" spans="8:8" s="31" customFormat="1" ht="9" customHeight="1" x14ac:dyDescent="0.2">
      <c r="H189" s="123"/>
    </row>
    <row r="190" spans="8:8" s="31" customFormat="1" ht="9" customHeight="1" x14ac:dyDescent="0.2">
      <c r="H190" s="123"/>
    </row>
    <row r="191" spans="8:8" s="31" customFormat="1" ht="9" customHeight="1" x14ac:dyDescent="0.2">
      <c r="H191" s="123"/>
    </row>
    <row r="192" spans="8:8" s="31" customFormat="1" ht="9" customHeight="1" x14ac:dyDescent="0.2">
      <c r="H192" s="123"/>
    </row>
    <row r="193" spans="8:8" s="31" customFormat="1" ht="9" customHeight="1" x14ac:dyDescent="0.2">
      <c r="H193" s="123"/>
    </row>
    <row r="194" spans="8:8" s="31" customFormat="1" ht="9" customHeight="1" x14ac:dyDescent="0.2">
      <c r="H194" s="123"/>
    </row>
    <row r="195" spans="8:8" s="31" customFormat="1" ht="9" customHeight="1" x14ac:dyDescent="0.2">
      <c r="H195" s="123"/>
    </row>
    <row r="196" spans="8:8" s="31" customFormat="1" ht="9" customHeight="1" x14ac:dyDescent="0.2">
      <c r="H196" s="123"/>
    </row>
    <row r="197" spans="8:8" s="31" customFormat="1" ht="9" customHeight="1" x14ac:dyDescent="0.2">
      <c r="H197" s="123"/>
    </row>
    <row r="198" spans="8:8" s="31" customFormat="1" ht="9" customHeight="1" x14ac:dyDescent="0.2">
      <c r="H198" s="123"/>
    </row>
    <row r="199" spans="8:8" s="31" customFormat="1" ht="9" customHeight="1" x14ac:dyDescent="0.2">
      <c r="H199" s="123"/>
    </row>
    <row r="200" spans="8:8" s="31" customFormat="1" ht="9" customHeight="1" x14ac:dyDescent="0.2">
      <c r="H200" s="123"/>
    </row>
    <row r="201" spans="8:8" s="31" customFormat="1" ht="9" customHeight="1" x14ac:dyDescent="0.2">
      <c r="H201" s="123"/>
    </row>
    <row r="202" spans="8:8" s="31" customFormat="1" ht="9" customHeight="1" x14ac:dyDescent="0.2">
      <c r="H202" s="123"/>
    </row>
    <row r="203" spans="8:8" s="31" customFormat="1" ht="9" customHeight="1" x14ac:dyDescent="0.2">
      <c r="H203" s="123"/>
    </row>
    <row r="204" spans="8:8" s="31" customFormat="1" ht="9" customHeight="1" x14ac:dyDescent="0.2">
      <c r="H204" s="123"/>
    </row>
    <row r="205" spans="8:8" s="31" customFormat="1" ht="9" customHeight="1" x14ac:dyDescent="0.2">
      <c r="H205" s="123"/>
    </row>
    <row r="206" spans="8:8" s="31" customFormat="1" ht="9" customHeight="1" x14ac:dyDescent="0.2">
      <c r="H206" s="123"/>
    </row>
    <row r="207" spans="8:8" s="31" customFormat="1" ht="9" customHeight="1" x14ac:dyDescent="0.2">
      <c r="H207" s="123"/>
    </row>
    <row r="208" spans="8:8" s="31" customFormat="1" ht="9" customHeight="1" x14ac:dyDescent="0.2">
      <c r="H208" s="123"/>
    </row>
    <row r="209" spans="8:8" s="31" customFormat="1" ht="9" customHeight="1" x14ac:dyDescent="0.2">
      <c r="H209" s="123"/>
    </row>
    <row r="210" spans="8:8" s="31" customFormat="1" ht="9" customHeight="1" x14ac:dyDescent="0.2">
      <c r="H210" s="123"/>
    </row>
    <row r="211" spans="8:8" s="31" customFormat="1" ht="9" customHeight="1" x14ac:dyDescent="0.2">
      <c r="H211" s="123"/>
    </row>
    <row r="212" spans="8:8" s="31" customFormat="1" ht="9" customHeight="1" x14ac:dyDescent="0.2">
      <c r="H212" s="123"/>
    </row>
    <row r="213" spans="8:8" s="31" customFormat="1" ht="9" customHeight="1" x14ac:dyDescent="0.2">
      <c r="H213" s="123"/>
    </row>
    <row r="214" spans="8:8" s="31" customFormat="1" ht="9" customHeight="1" x14ac:dyDescent="0.2">
      <c r="H214" s="123"/>
    </row>
    <row r="215" spans="8:8" s="31" customFormat="1" ht="9" customHeight="1" x14ac:dyDescent="0.2">
      <c r="H215" s="123"/>
    </row>
    <row r="216" spans="8:8" s="31" customFormat="1" ht="9" customHeight="1" x14ac:dyDescent="0.2">
      <c r="H216" s="123"/>
    </row>
    <row r="217" spans="8:8" s="31" customFormat="1" ht="9" customHeight="1" x14ac:dyDescent="0.2">
      <c r="H217" s="123"/>
    </row>
    <row r="218" spans="8:8" s="31" customFormat="1" ht="9" customHeight="1" x14ac:dyDescent="0.2">
      <c r="H218" s="123"/>
    </row>
    <row r="219" spans="8:8" s="31" customFormat="1" ht="9" customHeight="1" x14ac:dyDescent="0.2">
      <c r="H219" s="123"/>
    </row>
    <row r="220" spans="8:8" s="31" customFormat="1" ht="9" customHeight="1" x14ac:dyDescent="0.2">
      <c r="H220" s="123"/>
    </row>
    <row r="221" spans="8:8" s="31" customFormat="1" ht="9" customHeight="1" x14ac:dyDescent="0.2">
      <c r="H221" s="123"/>
    </row>
    <row r="222" spans="8:8" s="31" customFormat="1" ht="9" customHeight="1" x14ac:dyDescent="0.2">
      <c r="H222" s="123"/>
    </row>
    <row r="223" spans="8:8" s="31" customFormat="1" ht="9" customHeight="1" x14ac:dyDescent="0.2">
      <c r="H223" s="123"/>
    </row>
    <row r="224" spans="8:8" s="31" customFormat="1" ht="9" customHeight="1" x14ac:dyDescent="0.2">
      <c r="H224" s="123"/>
    </row>
    <row r="225" spans="8:8" s="31" customFormat="1" ht="9" customHeight="1" x14ac:dyDescent="0.2">
      <c r="H225" s="123"/>
    </row>
    <row r="226" spans="8:8" s="31" customFormat="1" ht="9" customHeight="1" x14ac:dyDescent="0.2">
      <c r="H226" s="123"/>
    </row>
    <row r="227" spans="8:8" s="31" customFormat="1" ht="9" customHeight="1" x14ac:dyDescent="0.2">
      <c r="H227" s="123"/>
    </row>
    <row r="228" spans="8:8" s="31" customFormat="1" ht="9" customHeight="1" x14ac:dyDescent="0.2">
      <c r="H228" s="123"/>
    </row>
    <row r="229" spans="8:8" s="31" customFormat="1" ht="9" customHeight="1" x14ac:dyDescent="0.2">
      <c r="H229" s="123"/>
    </row>
    <row r="230" spans="8:8" s="31" customFormat="1" ht="9" customHeight="1" x14ac:dyDescent="0.2">
      <c r="H230" s="123"/>
    </row>
    <row r="231" spans="8:8" s="31" customFormat="1" ht="9" customHeight="1" x14ac:dyDescent="0.2">
      <c r="H231" s="123"/>
    </row>
    <row r="232" spans="8:8" s="31" customFormat="1" ht="9" customHeight="1" x14ac:dyDescent="0.2">
      <c r="H232" s="123"/>
    </row>
    <row r="233" spans="8:8" s="31" customFormat="1" ht="9" customHeight="1" x14ac:dyDescent="0.2">
      <c r="H233" s="123"/>
    </row>
    <row r="234" spans="8:8" s="31" customFormat="1" ht="9" customHeight="1" x14ac:dyDescent="0.2">
      <c r="H234" s="123"/>
    </row>
    <row r="235" spans="8:8" s="31" customFormat="1" ht="9" customHeight="1" x14ac:dyDescent="0.2">
      <c r="H235" s="123"/>
    </row>
    <row r="236" spans="8:8" s="31" customFormat="1" ht="9" customHeight="1" x14ac:dyDescent="0.2">
      <c r="H236" s="123"/>
    </row>
    <row r="237" spans="8:8" s="31" customFormat="1" ht="9" customHeight="1" x14ac:dyDescent="0.2">
      <c r="H237" s="123"/>
    </row>
    <row r="238" spans="8:8" s="31" customFormat="1" ht="9" customHeight="1" x14ac:dyDescent="0.2">
      <c r="H238" s="123"/>
    </row>
    <row r="239" spans="8:8" s="31" customFormat="1" ht="9" customHeight="1" x14ac:dyDescent="0.2">
      <c r="H239" s="123"/>
    </row>
    <row r="240" spans="8:8" s="31" customFormat="1" ht="9" customHeight="1" x14ac:dyDescent="0.2">
      <c r="H240" s="123"/>
    </row>
    <row r="241" spans="8:8" s="31" customFormat="1" ht="9" customHeight="1" x14ac:dyDescent="0.2">
      <c r="H241" s="123"/>
    </row>
    <row r="242" spans="8:8" s="31" customFormat="1" ht="9" customHeight="1" x14ac:dyDescent="0.2">
      <c r="H242" s="123"/>
    </row>
    <row r="243" spans="8:8" s="31" customFormat="1" ht="9" customHeight="1" x14ac:dyDescent="0.2">
      <c r="H243" s="123"/>
    </row>
    <row r="244" spans="8:8" s="31" customFormat="1" ht="9" customHeight="1" x14ac:dyDescent="0.2">
      <c r="H244" s="123"/>
    </row>
    <row r="245" spans="8:8" s="31" customFormat="1" ht="9" customHeight="1" x14ac:dyDescent="0.2">
      <c r="H245" s="123"/>
    </row>
    <row r="246" spans="8:8" s="31" customFormat="1" ht="9" customHeight="1" x14ac:dyDescent="0.2">
      <c r="H246" s="123"/>
    </row>
    <row r="247" spans="8:8" s="31" customFormat="1" ht="9" customHeight="1" x14ac:dyDescent="0.2">
      <c r="H247" s="123"/>
    </row>
    <row r="248" spans="8:8" s="31" customFormat="1" ht="9" customHeight="1" x14ac:dyDescent="0.2">
      <c r="H248" s="123"/>
    </row>
    <row r="249" spans="8:8" s="31" customFormat="1" ht="9" customHeight="1" x14ac:dyDescent="0.2">
      <c r="H249" s="123"/>
    </row>
    <row r="250" spans="8:8" s="31" customFormat="1" ht="9" customHeight="1" x14ac:dyDescent="0.2">
      <c r="H250" s="123"/>
    </row>
    <row r="251" spans="8:8" s="31" customFormat="1" ht="9" customHeight="1" x14ac:dyDescent="0.2">
      <c r="H251" s="123"/>
    </row>
    <row r="252" spans="8:8" s="31" customFormat="1" ht="9" customHeight="1" x14ac:dyDescent="0.2">
      <c r="H252" s="123"/>
    </row>
    <row r="253" spans="8:8" s="31" customFormat="1" ht="9" customHeight="1" x14ac:dyDescent="0.2">
      <c r="H253" s="123"/>
    </row>
    <row r="254" spans="8:8" s="31" customFormat="1" ht="9" customHeight="1" x14ac:dyDescent="0.2">
      <c r="H254" s="123"/>
    </row>
    <row r="255" spans="8:8" s="31" customFormat="1" ht="9" customHeight="1" x14ac:dyDescent="0.2">
      <c r="H255" s="123"/>
    </row>
    <row r="256" spans="8:8" s="31" customFormat="1" ht="9" customHeight="1" x14ac:dyDescent="0.2">
      <c r="H256" s="123"/>
    </row>
    <row r="257" spans="8:8" s="31" customFormat="1" ht="9" customHeight="1" x14ac:dyDescent="0.2">
      <c r="H257" s="123"/>
    </row>
    <row r="258" spans="8:8" s="31" customFormat="1" ht="9" customHeight="1" x14ac:dyDescent="0.2">
      <c r="H258" s="123"/>
    </row>
    <row r="259" spans="8:8" s="31" customFormat="1" ht="9" customHeight="1" x14ac:dyDescent="0.2">
      <c r="H259" s="123"/>
    </row>
    <row r="260" spans="8:8" s="31" customFormat="1" ht="9" customHeight="1" x14ac:dyDescent="0.2">
      <c r="H260" s="123"/>
    </row>
    <row r="261" spans="8:8" s="31" customFormat="1" ht="9" customHeight="1" x14ac:dyDescent="0.2">
      <c r="H261" s="123"/>
    </row>
    <row r="262" spans="8:8" s="31" customFormat="1" ht="9" customHeight="1" x14ac:dyDescent="0.2">
      <c r="H262" s="123"/>
    </row>
    <row r="263" spans="8:8" s="31" customFormat="1" ht="9" customHeight="1" x14ac:dyDescent="0.2">
      <c r="H263" s="123"/>
    </row>
    <row r="264" spans="8:8" s="31" customFormat="1" ht="9" customHeight="1" x14ac:dyDescent="0.2">
      <c r="H264" s="123"/>
    </row>
    <row r="265" spans="8:8" s="31" customFormat="1" ht="9" customHeight="1" x14ac:dyDescent="0.2">
      <c r="H265" s="123"/>
    </row>
    <row r="266" spans="8:8" s="31" customFormat="1" ht="9" customHeight="1" x14ac:dyDescent="0.2">
      <c r="H266" s="123"/>
    </row>
    <row r="267" spans="8:8" s="31" customFormat="1" ht="9" customHeight="1" x14ac:dyDescent="0.2">
      <c r="H267" s="123"/>
    </row>
    <row r="268" spans="8:8" s="31" customFormat="1" ht="9" customHeight="1" x14ac:dyDescent="0.2">
      <c r="H268" s="123"/>
    </row>
    <row r="269" spans="8:8" s="31" customFormat="1" ht="9" customHeight="1" x14ac:dyDescent="0.2">
      <c r="H269" s="123"/>
    </row>
    <row r="270" spans="8:8" s="31" customFormat="1" ht="9" customHeight="1" x14ac:dyDescent="0.2">
      <c r="H270" s="123"/>
    </row>
    <row r="271" spans="8:8" s="31" customFormat="1" ht="9" customHeight="1" x14ac:dyDescent="0.2">
      <c r="H271" s="123"/>
    </row>
    <row r="272" spans="8:8" s="31" customFormat="1" ht="9" customHeight="1" x14ac:dyDescent="0.2">
      <c r="H272" s="123"/>
    </row>
    <row r="273" spans="8:8" s="31" customFormat="1" ht="9" customHeight="1" x14ac:dyDescent="0.2">
      <c r="H273" s="123"/>
    </row>
    <row r="274" spans="8:8" s="31" customFormat="1" ht="9" customHeight="1" x14ac:dyDescent="0.2">
      <c r="H274" s="123"/>
    </row>
    <row r="275" spans="8:8" s="31" customFormat="1" ht="9" customHeight="1" x14ac:dyDescent="0.2">
      <c r="H275" s="123"/>
    </row>
    <row r="276" spans="8:8" s="31" customFormat="1" ht="9" customHeight="1" x14ac:dyDescent="0.2">
      <c r="H276" s="123"/>
    </row>
    <row r="277" spans="8:8" s="31" customFormat="1" ht="9" customHeight="1" x14ac:dyDescent="0.2">
      <c r="H277" s="123"/>
    </row>
    <row r="278" spans="8:8" s="31" customFormat="1" ht="9" customHeight="1" x14ac:dyDescent="0.2">
      <c r="H278" s="123"/>
    </row>
    <row r="279" spans="8:8" s="31" customFormat="1" ht="9" customHeight="1" x14ac:dyDescent="0.2">
      <c r="H279" s="123"/>
    </row>
    <row r="280" spans="8:8" s="31" customFormat="1" ht="9" customHeight="1" x14ac:dyDescent="0.2">
      <c r="H280" s="123"/>
    </row>
    <row r="281" spans="8:8" s="31" customFormat="1" ht="9" customHeight="1" x14ac:dyDescent="0.2">
      <c r="H281" s="123"/>
    </row>
    <row r="282" spans="8:8" s="31" customFormat="1" ht="9" customHeight="1" x14ac:dyDescent="0.2">
      <c r="H282" s="123"/>
    </row>
    <row r="283" spans="8:8" s="31" customFormat="1" ht="9" customHeight="1" x14ac:dyDescent="0.2">
      <c r="H283" s="123"/>
    </row>
    <row r="284" spans="8:8" s="31" customFormat="1" ht="9" customHeight="1" x14ac:dyDescent="0.2">
      <c r="H284" s="123"/>
    </row>
    <row r="285" spans="8:8" s="31" customFormat="1" ht="9" customHeight="1" x14ac:dyDescent="0.2">
      <c r="H285" s="123"/>
    </row>
    <row r="286" spans="8:8" s="31" customFormat="1" ht="9" customHeight="1" x14ac:dyDescent="0.2">
      <c r="H286" s="123"/>
    </row>
    <row r="287" spans="8:8" s="31" customFormat="1" ht="9" customHeight="1" x14ac:dyDescent="0.2">
      <c r="H287" s="123"/>
    </row>
    <row r="288" spans="8:8" s="31" customFormat="1" ht="9" customHeight="1" x14ac:dyDescent="0.2">
      <c r="H288" s="123"/>
    </row>
    <row r="289" spans="8:8" s="31" customFormat="1" ht="9" customHeight="1" x14ac:dyDescent="0.2">
      <c r="H289" s="123"/>
    </row>
    <row r="290" spans="8:8" s="31" customFormat="1" ht="9" customHeight="1" x14ac:dyDescent="0.2">
      <c r="H290" s="123"/>
    </row>
    <row r="291" spans="8:8" s="31" customFormat="1" ht="9" customHeight="1" x14ac:dyDescent="0.2">
      <c r="H291" s="123"/>
    </row>
    <row r="292" spans="8:8" s="31" customFormat="1" ht="9" customHeight="1" x14ac:dyDescent="0.2">
      <c r="H292" s="123"/>
    </row>
    <row r="293" spans="8:8" s="31" customFormat="1" ht="9" customHeight="1" x14ac:dyDescent="0.2">
      <c r="H293" s="123"/>
    </row>
    <row r="294" spans="8:8" s="31" customFormat="1" ht="9" customHeight="1" x14ac:dyDescent="0.2">
      <c r="H294" s="123"/>
    </row>
    <row r="295" spans="8:8" s="31" customFormat="1" ht="9" customHeight="1" x14ac:dyDescent="0.2">
      <c r="H295" s="123"/>
    </row>
    <row r="296" spans="8:8" s="31" customFormat="1" ht="9" customHeight="1" x14ac:dyDescent="0.2">
      <c r="H296" s="123"/>
    </row>
    <row r="297" spans="8:8" s="31" customFormat="1" ht="9" customHeight="1" x14ac:dyDescent="0.2">
      <c r="H297" s="123"/>
    </row>
    <row r="298" spans="8:8" s="31" customFormat="1" ht="9" customHeight="1" x14ac:dyDescent="0.2">
      <c r="H298" s="123"/>
    </row>
    <row r="299" spans="8:8" s="31" customFormat="1" ht="9" customHeight="1" x14ac:dyDescent="0.2">
      <c r="H299" s="123"/>
    </row>
    <row r="300" spans="8:8" s="31" customFormat="1" ht="9" customHeight="1" x14ac:dyDescent="0.2">
      <c r="H300" s="123"/>
    </row>
    <row r="301" spans="8:8" s="31" customFormat="1" ht="9" customHeight="1" x14ac:dyDescent="0.2">
      <c r="H301" s="123"/>
    </row>
    <row r="302" spans="8:8" s="31" customFormat="1" ht="9" customHeight="1" x14ac:dyDescent="0.2">
      <c r="H302" s="123"/>
    </row>
    <row r="303" spans="8:8" s="31" customFormat="1" ht="9" customHeight="1" x14ac:dyDescent="0.2">
      <c r="H303" s="123"/>
    </row>
    <row r="304" spans="8:8" s="31" customFormat="1" ht="9" customHeight="1" x14ac:dyDescent="0.2">
      <c r="H304" s="123"/>
    </row>
    <row r="305" spans="8:8" s="31" customFormat="1" ht="9" customHeight="1" x14ac:dyDescent="0.2">
      <c r="H305" s="123"/>
    </row>
    <row r="306" spans="8:8" s="31" customFormat="1" ht="9" customHeight="1" x14ac:dyDescent="0.2">
      <c r="H306" s="123"/>
    </row>
    <row r="307" spans="8:8" s="31" customFormat="1" ht="9" customHeight="1" x14ac:dyDescent="0.2">
      <c r="H307" s="123"/>
    </row>
    <row r="308" spans="8:8" s="31" customFormat="1" ht="9" customHeight="1" x14ac:dyDescent="0.2">
      <c r="H308" s="123"/>
    </row>
    <row r="309" spans="8:8" s="31" customFormat="1" ht="9" customHeight="1" x14ac:dyDescent="0.2">
      <c r="H309" s="123"/>
    </row>
    <row r="310" spans="8:8" s="31" customFormat="1" ht="9" customHeight="1" x14ac:dyDescent="0.2">
      <c r="H310" s="123"/>
    </row>
    <row r="311" spans="8:8" s="31" customFormat="1" ht="9" customHeight="1" x14ac:dyDescent="0.2">
      <c r="H311" s="123"/>
    </row>
    <row r="312" spans="8:8" s="31" customFormat="1" ht="9" customHeight="1" x14ac:dyDescent="0.2">
      <c r="H312" s="123"/>
    </row>
    <row r="313" spans="8:8" s="31" customFormat="1" ht="9" customHeight="1" x14ac:dyDescent="0.2">
      <c r="H313" s="123"/>
    </row>
    <row r="314" spans="8:8" s="31" customFormat="1" ht="9" customHeight="1" x14ac:dyDescent="0.2">
      <c r="H314" s="123"/>
    </row>
    <row r="315" spans="8:8" s="31" customFormat="1" ht="9" customHeight="1" x14ac:dyDescent="0.2">
      <c r="H315" s="123"/>
    </row>
    <row r="316" spans="8:8" s="31" customFormat="1" ht="9" customHeight="1" x14ac:dyDescent="0.2">
      <c r="H316" s="123"/>
    </row>
    <row r="317" spans="8:8" s="31" customFormat="1" ht="9" customHeight="1" x14ac:dyDescent="0.2">
      <c r="H317" s="123"/>
    </row>
    <row r="318" spans="8:8" s="31" customFormat="1" ht="9" customHeight="1" x14ac:dyDescent="0.2">
      <c r="H318" s="123"/>
    </row>
    <row r="319" spans="8:8" s="31" customFormat="1" ht="9" customHeight="1" x14ac:dyDescent="0.2">
      <c r="H319" s="123"/>
    </row>
    <row r="320" spans="8:8" s="31" customFormat="1" ht="9" customHeight="1" x14ac:dyDescent="0.2">
      <c r="H320" s="123"/>
    </row>
    <row r="321" spans="8:8" s="31" customFormat="1" ht="9" customHeight="1" x14ac:dyDescent="0.2">
      <c r="H321" s="123"/>
    </row>
    <row r="322" spans="8:8" s="31" customFormat="1" ht="9" customHeight="1" x14ac:dyDescent="0.2">
      <c r="H322" s="123"/>
    </row>
    <row r="323" spans="8:8" s="31" customFormat="1" ht="9" customHeight="1" x14ac:dyDescent="0.2">
      <c r="H323" s="123"/>
    </row>
    <row r="324" spans="8:8" s="31" customFormat="1" ht="9" customHeight="1" x14ac:dyDescent="0.2">
      <c r="H324" s="123"/>
    </row>
    <row r="325" spans="8:8" s="31" customFormat="1" ht="9" customHeight="1" x14ac:dyDescent="0.2">
      <c r="H325" s="123"/>
    </row>
    <row r="326" spans="8:8" s="31" customFormat="1" ht="9" customHeight="1" x14ac:dyDescent="0.2">
      <c r="H326" s="123"/>
    </row>
    <row r="327" spans="8:8" s="31" customFormat="1" ht="9" customHeight="1" x14ac:dyDescent="0.2">
      <c r="H327" s="123"/>
    </row>
    <row r="328" spans="8:8" s="31" customFormat="1" ht="9" customHeight="1" x14ac:dyDescent="0.2">
      <c r="H328" s="123"/>
    </row>
    <row r="329" spans="8:8" s="31" customFormat="1" ht="9" customHeight="1" x14ac:dyDescent="0.2">
      <c r="H329" s="123"/>
    </row>
    <row r="330" spans="8:8" s="31" customFormat="1" ht="9" customHeight="1" x14ac:dyDescent="0.2">
      <c r="H330" s="123"/>
    </row>
    <row r="331" spans="8:8" s="31" customFormat="1" ht="9" customHeight="1" x14ac:dyDescent="0.2">
      <c r="H331" s="123"/>
    </row>
    <row r="332" spans="8:8" s="31" customFormat="1" ht="9" customHeight="1" x14ac:dyDescent="0.2">
      <c r="H332" s="123"/>
    </row>
    <row r="333" spans="8:8" s="31" customFormat="1" ht="9" customHeight="1" x14ac:dyDescent="0.2">
      <c r="H333" s="123"/>
    </row>
    <row r="334" spans="8:8" s="31" customFormat="1" ht="9" customHeight="1" x14ac:dyDescent="0.2">
      <c r="H334" s="123"/>
    </row>
    <row r="335" spans="8:8" s="31" customFormat="1" ht="9" customHeight="1" x14ac:dyDescent="0.2">
      <c r="H335" s="123"/>
    </row>
    <row r="336" spans="8:8" s="31" customFormat="1" ht="9" customHeight="1" x14ac:dyDescent="0.2">
      <c r="H336" s="123"/>
    </row>
    <row r="337" spans="8:8" s="31" customFormat="1" ht="9" customHeight="1" x14ac:dyDescent="0.2">
      <c r="H337" s="123"/>
    </row>
    <row r="338" spans="8:8" s="31" customFormat="1" ht="9" customHeight="1" x14ac:dyDescent="0.2">
      <c r="H338" s="123"/>
    </row>
    <row r="339" spans="8:8" s="31" customFormat="1" ht="9" customHeight="1" x14ac:dyDescent="0.2">
      <c r="H339" s="123"/>
    </row>
    <row r="340" spans="8:8" s="31" customFormat="1" ht="9" customHeight="1" x14ac:dyDescent="0.2">
      <c r="H340" s="123"/>
    </row>
    <row r="341" spans="8:8" s="31" customFormat="1" ht="9" customHeight="1" x14ac:dyDescent="0.2">
      <c r="H341" s="123"/>
    </row>
    <row r="342" spans="8:8" s="31" customFormat="1" ht="9" customHeight="1" x14ac:dyDescent="0.2">
      <c r="H342" s="123"/>
    </row>
    <row r="343" spans="8:8" s="31" customFormat="1" ht="9" customHeight="1" x14ac:dyDescent="0.2">
      <c r="H343" s="123"/>
    </row>
    <row r="344" spans="8:8" s="31" customFormat="1" ht="9" customHeight="1" x14ac:dyDescent="0.2">
      <c r="H344" s="123"/>
    </row>
    <row r="345" spans="8:8" s="31" customFormat="1" ht="9" customHeight="1" x14ac:dyDescent="0.2">
      <c r="H345" s="123"/>
    </row>
    <row r="346" spans="8:8" s="31" customFormat="1" ht="9" customHeight="1" x14ac:dyDescent="0.2">
      <c r="H346" s="123"/>
    </row>
    <row r="347" spans="8:8" s="31" customFormat="1" ht="9" customHeight="1" x14ac:dyDescent="0.2">
      <c r="H347" s="123"/>
    </row>
    <row r="348" spans="8:8" s="31" customFormat="1" ht="9" customHeight="1" x14ac:dyDescent="0.2">
      <c r="H348" s="123"/>
    </row>
    <row r="349" spans="8:8" s="31" customFormat="1" ht="9" customHeight="1" x14ac:dyDescent="0.2">
      <c r="H349" s="123"/>
    </row>
    <row r="350" spans="8:8" s="31" customFormat="1" ht="9" customHeight="1" x14ac:dyDescent="0.2">
      <c r="H350" s="123"/>
    </row>
    <row r="351" spans="8:8" s="31" customFormat="1" ht="9" customHeight="1" x14ac:dyDescent="0.2">
      <c r="H351" s="123"/>
    </row>
    <row r="352" spans="8:8" s="31" customFormat="1" ht="9" customHeight="1" x14ac:dyDescent="0.2">
      <c r="H352" s="123"/>
    </row>
    <row r="353" spans="8:8" s="31" customFormat="1" ht="9" customHeight="1" x14ac:dyDescent="0.2">
      <c r="H353" s="123"/>
    </row>
    <row r="354" spans="8:8" s="31" customFormat="1" ht="9" customHeight="1" x14ac:dyDescent="0.2">
      <c r="H354" s="123"/>
    </row>
    <row r="355" spans="8:8" s="31" customFormat="1" ht="9" customHeight="1" x14ac:dyDescent="0.2">
      <c r="H355" s="123"/>
    </row>
    <row r="356" spans="8:8" s="31" customFormat="1" ht="9" customHeight="1" x14ac:dyDescent="0.2">
      <c r="H356" s="123"/>
    </row>
    <row r="357" spans="8:8" s="31" customFormat="1" ht="9" customHeight="1" x14ac:dyDescent="0.2">
      <c r="H357" s="123"/>
    </row>
    <row r="358" spans="8:8" s="31" customFormat="1" ht="9" customHeight="1" x14ac:dyDescent="0.2">
      <c r="H358" s="123"/>
    </row>
    <row r="359" spans="8:8" s="31" customFormat="1" ht="9" customHeight="1" x14ac:dyDescent="0.2">
      <c r="H359" s="123"/>
    </row>
    <row r="360" spans="8:8" s="31" customFormat="1" ht="9" customHeight="1" x14ac:dyDescent="0.2">
      <c r="H360" s="123"/>
    </row>
    <row r="361" spans="8:8" s="31" customFormat="1" ht="9" customHeight="1" x14ac:dyDescent="0.2">
      <c r="H361" s="123"/>
    </row>
    <row r="362" spans="8:8" s="31" customFormat="1" ht="9" customHeight="1" x14ac:dyDescent="0.2">
      <c r="H362" s="123"/>
    </row>
    <row r="363" spans="8:8" s="31" customFormat="1" ht="9" customHeight="1" x14ac:dyDescent="0.2">
      <c r="H363" s="123"/>
    </row>
    <row r="364" spans="8:8" s="31" customFormat="1" ht="9" customHeight="1" x14ac:dyDescent="0.2">
      <c r="H364" s="123"/>
    </row>
    <row r="365" spans="8:8" s="31" customFormat="1" ht="9" customHeight="1" x14ac:dyDescent="0.2">
      <c r="H365" s="123"/>
    </row>
    <row r="366" spans="8:8" s="31" customFormat="1" ht="9" customHeight="1" x14ac:dyDescent="0.2">
      <c r="H366" s="123"/>
    </row>
    <row r="367" spans="8:8" s="31" customFormat="1" ht="9" customHeight="1" x14ac:dyDescent="0.2">
      <c r="H367" s="123"/>
    </row>
    <row r="368" spans="8:8" s="31" customFormat="1" ht="9" customHeight="1" x14ac:dyDescent="0.2">
      <c r="H368" s="123"/>
    </row>
    <row r="369" spans="8:8" s="31" customFormat="1" ht="9" customHeight="1" x14ac:dyDescent="0.2">
      <c r="H369" s="123"/>
    </row>
    <row r="370" spans="8:8" s="31" customFormat="1" ht="9" customHeight="1" x14ac:dyDescent="0.2">
      <c r="H370" s="123"/>
    </row>
    <row r="371" spans="8:8" s="31" customFormat="1" ht="9" customHeight="1" x14ac:dyDescent="0.2">
      <c r="H371" s="123"/>
    </row>
    <row r="372" spans="8:8" s="31" customFormat="1" ht="9" customHeight="1" x14ac:dyDescent="0.2">
      <c r="H372" s="123"/>
    </row>
    <row r="373" spans="8:8" s="31" customFormat="1" ht="9" customHeight="1" x14ac:dyDescent="0.2">
      <c r="H373" s="123"/>
    </row>
    <row r="374" spans="8:8" s="31" customFormat="1" ht="9" customHeight="1" x14ac:dyDescent="0.2">
      <c r="H374" s="123"/>
    </row>
    <row r="375" spans="8:8" s="31" customFormat="1" ht="9" customHeight="1" x14ac:dyDescent="0.2">
      <c r="H375" s="123"/>
    </row>
    <row r="376" spans="8:8" s="31" customFormat="1" ht="9" customHeight="1" x14ac:dyDescent="0.2">
      <c r="H376" s="123"/>
    </row>
    <row r="377" spans="8:8" s="31" customFormat="1" ht="9" customHeight="1" x14ac:dyDescent="0.2">
      <c r="H377" s="123"/>
    </row>
    <row r="378" spans="8:8" s="31" customFormat="1" ht="9" customHeight="1" x14ac:dyDescent="0.2">
      <c r="H378" s="123"/>
    </row>
    <row r="379" spans="8:8" s="31" customFormat="1" ht="9" customHeight="1" x14ac:dyDescent="0.2">
      <c r="H379" s="123"/>
    </row>
    <row r="380" spans="8:8" s="31" customFormat="1" ht="9" customHeight="1" x14ac:dyDescent="0.2">
      <c r="H380" s="123"/>
    </row>
    <row r="381" spans="8:8" s="31" customFormat="1" ht="9" customHeight="1" x14ac:dyDescent="0.2">
      <c r="H381" s="123"/>
    </row>
    <row r="382" spans="8:8" s="31" customFormat="1" ht="9" customHeight="1" x14ac:dyDescent="0.2">
      <c r="H382" s="123"/>
    </row>
    <row r="383" spans="8:8" s="31" customFormat="1" ht="9" customHeight="1" x14ac:dyDescent="0.2">
      <c r="H383" s="123"/>
    </row>
    <row r="384" spans="8:8" s="31" customFormat="1" ht="9" customHeight="1" x14ac:dyDescent="0.2">
      <c r="H384" s="123"/>
    </row>
    <row r="385" spans="8:8" s="31" customFormat="1" ht="9" customHeight="1" x14ac:dyDescent="0.2">
      <c r="H385" s="123"/>
    </row>
    <row r="386" spans="8:8" s="31" customFormat="1" ht="9" customHeight="1" x14ac:dyDescent="0.2">
      <c r="H386" s="123"/>
    </row>
    <row r="387" spans="8:8" s="31" customFormat="1" ht="9" customHeight="1" x14ac:dyDescent="0.2">
      <c r="H387" s="123"/>
    </row>
    <row r="388" spans="8:8" s="31" customFormat="1" ht="9" customHeight="1" x14ac:dyDescent="0.2">
      <c r="H388" s="123"/>
    </row>
    <row r="389" spans="8:8" s="31" customFormat="1" ht="9" customHeight="1" x14ac:dyDescent="0.2">
      <c r="H389" s="123"/>
    </row>
    <row r="390" spans="8:8" s="31" customFormat="1" ht="9" customHeight="1" x14ac:dyDescent="0.2">
      <c r="H390" s="123"/>
    </row>
    <row r="391" spans="8:8" s="31" customFormat="1" ht="9" customHeight="1" x14ac:dyDescent="0.2">
      <c r="H391" s="123"/>
    </row>
    <row r="392" spans="8:8" s="31" customFormat="1" ht="9" customHeight="1" x14ac:dyDescent="0.2">
      <c r="H392" s="123"/>
    </row>
    <row r="393" spans="8:8" s="31" customFormat="1" ht="9" customHeight="1" x14ac:dyDescent="0.2">
      <c r="H393" s="123"/>
    </row>
    <row r="394" spans="8:8" s="31" customFormat="1" ht="9" customHeight="1" x14ac:dyDescent="0.2">
      <c r="H394" s="123"/>
    </row>
    <row r="395" spans="8:8" s="31" customFormat="1" ht="9" customHeight="1" x14ac:dyDescent="0.2">
      <c r="H395" s="123"/>
    </row>
    <row r="396" spans="8:8" s="31" customFormat="1" ht="9" customHeight="1" x14ac:dyDescent="0.2">
      <c r="H396" s="123"/>
    </row>
    <row r="397" spans="8:8" s="31" customFormat="1" ht="9" customHeight="1" x14ac:dyDescent="0.2">
      <c r="H397" s="123"/>
    </row>
    <row r="398" spans="8:8" s="31" customFormat="1" ht="9" customHeight="1" x14ac:dyDescent="0.2">
      <c r="H398" s="123"/>
    </row>
    <row r="399" spans="8:8" s="31" customFormat="1" ht="9" customHeight="1" x14ac:dyDescent="0.2">
      <c r="H399" s="123"/>
    </row>
    <row r="400" spans="8:8" s="31" customFormat="1" ht="9" customHeight="1" x14ac:dyDescent="0.2">
      <c r="H400" s="123"/>
    </row>
    <row r="401" spans="8:8" s="31" customFormat="1" ht="9" customHeight="1" x14ac:dyDescent="0.2">
      <c r="H401" s="123"/>
    </row>
    <row r="402" spans="8:8" s="31" customFormat="1" ht="9" customHeight="1" x14ac:dyDescent="0.2">
      <c r="H402" s="123"/>
    </row>
    <row r="403" spans="8:8" s="31" customFormat="1" ht="9" customHeight="1" x14ac:dyDescent="0.2">
      <c r="H403" s="123"/>
    </row>
    <row r="404" spans="8:8" s="31" customFormat="1" ht="9" customHeight="1" x14ac:dyDescent="0.2">
      <c r="H404" s="123"/>
    </row>
    <row r="405" spans="8:8" s="31" customFormat="1" ht="9" customHeight="1" x14ac:dyDescent="0.2">
      <c r="H405" s="123"/>
    </row>
    <row r="406" spans="8:8" s="31" customFormat="1" ht="9" customHeight="1" x14ac:dyDescent="0.2">
      <c r="H406" s="123"/>
    </row>
    <row r="407" spans="8:8" s="31" customFormat="1" ht="9" customHeight="1" x14ac:dyDescent="0.2">
      <c r="H407" s="123"/>
    </row>
    <row r="408" spans="8:8" s="31" customFormat="1" ht="9" customHeight="1" x14ac:dyDescent="0.2">
      <c r="H408" s="123"/>
    </row>
    <row r="409" spans="8:8" s="31" customFormat="1" ht="9" customHeight="1" x14ac:dyDescent="0.2">
      <c r="H409" s="123"/>
    </row>
    <row r="410" spans="8:8" s="31" customFormat="1" ht="9" customHeight="1" x14ac:dyDescent="0.2">
      <c r="H410" s="123"/>
    </row>
    <row r="411" spans="8:8" s="31" customFormat="1" ht="9" customHeight="1" x14ac:dyDescent="0.2">
      <c r="H411" s="123"/>
    </row>
    <row r="412" spans="8:8" s="31" customFormat="1" ht="9" customHeight="1" x14ac:dyDescent="0.2">
      <c r="H412" s="123"/>
    </row>
    <row r="413" spans="8:8" s="31" customFormat="1" ht="9" customHeight="1" x14ac:dyDescent="0.2">
      <c r="H413" s="123"/>
    </row>
    <row r="414" spans="8:8" s="31" customFormat="1" ht="9" customHeight="1" x14ac:dyDescent="0.2">
      <c r="H414" s="123"/>
    </row>
    <row r="415" spans="8:8" s="31" customFormat="1" ht="9" customHeight="1" x14ac:dyDescent="0.2">
      <c r="H415" s="123"/>
    </row>
    <row r="416" spans="8:8" s="31" customFormat="1" ht="9" customHeight="1" x14ac:dyDescent="0.2">
      <c r="H416" s="123"/>
    </row>
    <row r="417" spans="8:8" s="31" customFormat="1" ht="9" customHeight="1" x14ac:dyDescent="0.2">
      <c r="H417" s="123"/>
    </row>
    <row r="418" spans="8:8" s="31" customFormat="1" ht="9" customHeight="1" x14ac:dyDescent="0.2">
      <c r="H418" s="123"/>
    </row>
    <row r="419" spans="8:8" s="31" customFormat="1" ht="9" customHeight="1" x14ac:dyDescent="0.2">
      <c r="H419" s="123"/>
    </row>
    <row r="420" spans="8:8" s="31" customFormat="1" ht="9" customHeight="1" x14ac:dyDescent="0.2">
      <c r="H420" s="123"/>
    </row>
    <row r="421" spans="8:8" s="31" customFormat="1" ht="9" customHeight="1" x14ac:dyDescent="0.2">
      <c r="H421" s="123"/>
    </row>
    <row r="422" spans="8:8" s="31" customFormat="1" ht="9" customHeight="1" x14ac:dyDescent="0.2">
      <c r="H422" s="123"/>
    </row>
    <row r="423" spans="8:8" s="31" customFormat="1" ht="9" customHeight="1" x14ac:dyDescent="0.2">
      <c r="H423" s="123"/>
    </row>
    <row r="424" spans="8:8" s="31" customFormat="1" ht="9" customHeight="1" x14ac:dyDescent="0.2">
      <c r="H424" s="123"/>
    </row>
    <row r="425" spans="8:8" s="31" customFormat="1" ht="9" customHeight="1" x14ac:dyDescent="0.2">
      <c r="H425" s="123"/>
    </row>
    <row r="426" spans="8:8" s="31" customFormat="1" ht="9" customHeight="1" x14ac:dyDescent="0.2">
      <c r="H426" s="123"/>
    </row>
    <row r="427" spans="8:8" s="31" customFormat="1" ht="9" customHeight="1" x14ac:dyDescent="0.2">
      <c r="H427" s="123"/>
    </row>
    <row r="428" spans="8:8" s="31" customFormat="1" ht="9" customHeight="1" x14ac:dyDescent="0.2">
      <c r="H428" s="123"/>
    </row>
    <row r="429" spans="8:8" s="31" customFormat="1" ht="9" customHeight="1" x14ac:dyDescent="0.2">
      <c r="H429" s="123"/>
    </row>
    <row r="430" spans="8:8" s="31" customFormat="1" ht="9" customHeight="1" x14ac:dyDescent="0.2">
      <c r="H430" s="123"/>
    </row>
    <row r="431" spans="8:8" s="31" customFormat="1" ht="9" customHeight="1" x14ac:dyDescent="0.2">
      <c r="H431" s="123"/>
    </row>
    <row r="432" spans="8:8" s="31" customFormat="1" ht="9" customHeight="1" x14ac:dyDescent="0.2">
      <c r="H432" s="123"/>
    </row>
    <row r="433" spans="8:8" s="31" customFormat="1" ht="9" customHeight="1" x14ac:dyDescent="0.2">
      <c r="H433" s="123"/>
    </row>
    <row r="434" spans="8:8" s="31" customFormat="1" ht="9" customHeight="1" x14ac:dyDescent="0.2">
      <c r="H434" s="123"/>
    </row>
    <row r="435" spans="8:8" s="31" customFormat="1" ht="9" customHeight="1" x14ac:dyDescent="0.2">
      <c r="H435" s="123"/>
    </row>
    <row r="436" spans="8:8" s="31" customFormat="1" ht="9" customHeight="1" x14ac:dyDescent="0.2">
      <c r="H436" s="123"/>
    </row>
    <row r="437" spans="8:8" s="31" customFormat="1" ht="9" customHeight="1" x14ac:dyDescent="0.2">
      <c r="H437" s="123"/>
    </row>
    <row r="438" spans="8:8" s="31" customFormat="1" ht="9" customHeight="1" x14ac:dyDescent="0.2">
      <c r="H438" s="123"/>
    </row>
    <row r="439" spans="8:8" s="31" customFormat="1" ht="9" customHeight="1" x14ac:dyDescent="0.2">
      <c r="H439" s="123"/>
    </row>
    <row r="440" spans="8:8" s="31" customFormat="1" ht="9" customHeight="1" x14ac:dyDescent="0.2">
      <c r="H440" s="123"/>
    </row>
    <row r="441" spans="8:8" s="31" customFormat="1" ht="9" customHeight="1" x14ac:dyDescent="0.2">
      <c r="H441" s="123"/>
    </row>
    <row r="442" spans="8:8" s="31" customFormat="1" ht="9" customHeight="1" x14ac:dyDescent="0.2">
      <c r="H442" s="123"/>
    </row>
    <row r="443" spans="8:8" s="31" customFormat="1" ht="9" customHeight="1" x14ac:dyDescent="0.2">
      <c r="H443" s="123"/>
    </row>
    <row r="444" spans="8:8" s="31" customFormat="1" ht="9" customHeight="1" x14ac:dyDescent="0.2">
      <c r="H444" s="123"/>
    </row>
    <row r="445" spans="8:8" s="31" customFormat="1" ht="9" customHeight="1" x14ac:dyDescent="0.2">
      <c r="H445" s="123"/>
    </row>
    <row r="446" spans="8:8" s="31" customFormat="1" ht="9" customHeight="1" x14ac:dyDescent="0.2">
      <c r="H446" s="123"/>
    </row>
    <row r="447" spans="8:8" s="31" customFormat="1" ht="9" customHeight="1" x14ac:dyDescent="0.2">
      <c r="H447" s="123"/>
    </row>
    <row r="448" spans="8:8" s="31" customFormat="1" ht="9" customHeight="1" x14ac:dyDescent="0.2">
      <c r="H448" s="123"/>
    </row>
    <row r="449" spans="8:8" s="31" customFormat="1" ht="9" customHeight="1" x14ac:dyDescent="0.2">
      <c r="H449" s="123"/>
    </row>
    <row r="450" spans="8:8" s="31" customFormat="1" ht="9" customHeight="1" x14ac:dyDescent="0.2">
      <c r="H450" s="123"/>
    </row>
    <row r="451" spans="8:8" s="31" customFormat="1" ht="9" customHeight="1" x14ac:dyDescent="0.2">
      <c r="H451" s="123"/>
    </row>
    <row r="452" spans="8:8" s="31" customFormat="1" ht="9" customHeight="1" x14ac:dyDescent="0.2">
      <c r="H452" s="123"/>
    </row>
    <row r="453" spans="8:8" s="31" customFormat="1" ht="9" customHeight="1" x14ac:dyDescent="0.2">
      <c r="H453" s="123"/>
    </row>
    <row r="454" spans="8:8" s="31" customFormat="1" ht="9" customHeight="1" x14ac:dyDescent="0.2">
      <c r="H454" s="123"/>
    </row>
    <row r="455" spans="8:8" s="31" customFormat="1" ht="9" customHeight="1" x14ac:dyDescent="0.2">
      <c r="H455" s="123"/>
    </row>
    <row r="456" spans="8:8" s="31" customFormat="1" ht="9" customHeight="1" x14ac:dyDescent="0.2">
      <c r="H456" s="123"/>
    </row>
    <row r="457" spans="8:8" s="31" customFormat="1" ht="9" customHeight="1" x14ac:dyDescent="0.2">
      <c r="H457" s="123"/>
    </row>
    <row r="458" spans="8:8" s="31" customFormat="1" ht="9" customHeight="1" x14ac:dyDescent="0.2">
      <c r="H458" s="123"/>
    </row>
    <row r="459" spans="8:8" s="31" customFormat="1" ht="9" customHeight="1" x14ac:dyDescent="0.2">
      <c r="H459" s="123"/>
    </row>
    <row r="460" spans="8:8" s="31" customFormat="1" ht="9" customHeight="1" x14ac:dyDescent="0.2">
      <c r="H460" s="123"/>
    </row>
    <row r="461" spans="8:8" s="31" customFormat="1" ht="9" customHeight="1" x14ac:dyDescent="0.2">
      <c r="H461" s="123"/>
    </row>
    <row r="462" spans="8:8" s="31" customFormat="1" ht="9" customHeight="1" x14ac:dyDescent="0.2">
      <c r="H462" s="123"/>
    </row>
    <row r="463" spans="8:8" s="31" customFormat="1" ht="9" customHeight="1" x14ac:dyDescent="0.2">
      <c r="H463" s="123"/>
    </row>
    <row r="464" spans="8:8" s="31" customFormat="1" ht="9" customHeight="1" x14ac:dyDescent="0.2">
      <c r="H464" s="123"/>
    </row>
    <row r="465" spans="8:8" s="31" customFormat="1" ht="9" customHeight="1" x14ac:dyDescent="0.2">
      <c r="H465" s="123"/>
    </row>
    <row r="466" spans="8:8" s="31" customFormat="1" ht="9" customHeight="1" x14ac:dyDescent="0.2">
      <c r="H466" s="123"/>
    </row>
    <row r="467" spans="8:8" s="31" customFormat="1" ht="9" customHeight="1" x14ac:dyDescent="0.2">
      <c r="H467" s="123"/>
    </row>
    <row r="468" spans="8:8" s="31" customFormat="1" ht="9" customHeight="1" x14ac:dyDescent="0.2">
      <c r="H468" s="123"/>
    </row>
    <row r="469" spans="8:8" s="31" customFormat="1" ht="9" customHeight="1" x14ac:dyDescent="0.2">
      <c r="H469" s="123"/>
    </row>
    <row r="470" spans="8:8" s="31" customFormat="1" ht="9" customHeight="1" x14ac:dyDescent="0.2">
      <c r="H470" s="123"/>
    </row>
    <row r="471" spans="8:8" s="31" customFormat="1" ht="9" customHeight="1" x14ac:dyDescent="0.2">
      <c r="H471" s="123"/>
    </row>
    <row r="472" spans="8:8" s="31" customFormat="1" ht="9" customHeight="1" x14ac:dyDescent="0.2">
      <c r="H472" s="123"/>
    </row>
    <row r="473" spans="8:8" s="31" customFormat="1" ht="9" customHeight="1" x14ac:dyDescent="0.2">
      <c r="H473" s="123"/>
    </row>
    <row r="474" spans="8:8" s="31" customFormat="1" ht="9" customHeight="1" x14ac:dyDescent="0.2">
      <c r="H474" s="123"/>
    </row>
    <row r="475" spans="8:8" s="31" customFormat="1" ht="9" customHeight="1" x14ac:dyDescent="0.2">
      <c r="H475" s="123"/>
    </row>
    <row r="476" spans="8:8" s="31" customFormat="1" ht="9" customHeight="1" x14ac:dyDescent="0.2">
      <c r="H476" s="123"/>
    </row>
    <row r="477" spans="8:8" s="31" customFormat="1" ht="9" customHeight="1" x14ac:dyDescent="0.2">
      <c r="H477" s="123"/>
    </row>
    <row r="478" spans="8:8" s="31" customFormat="1" ht="9" customHeight="1" x14ac:dyDescent="0.2">
      <c r="H478" s="123"/>
    </row>
    <row r="479" spans="8:8" s="31" customFormat="1" ht="9" customHeight="1" x14ac:dyDescent="0.2">
      <c r="H479" s="123"/>
    </row>
    <row r="480" spans="8:8" s="31" customFormat="1" ht="9" customHeight="1" x14ac:dyDescent="0.2">
      <c r="H480" s="123"/>
    </row>
    <row r="481" spans="8:8" s="31" customFormat="1" ht="9" customHeight="1" x14ac:dyDescent="0.2">
      <c r="H481" s="123"/>
    </row>
    <row r="482" spans="8:8" s="31" customFormat="1" ht="9" customHeight="1" x14ac:dyDescent="0.2">
      <c r="H482" s="123"/>
    </row>
    <row r="483" spans="8:8" s="31" customFormat="1" ht="9" customHeight="1" x14ac:dyDescent="0.2">
      <c r="H483" s="123"/>
    </row>
    <row r="484" spans="8:8" s="31" customFormat="1" ht="9" customHeight="1" x14ac:dyDescent="0.2">
      <c r="H484" s="123"/>
    </row>
    <row r="485" spans="8:8" s="31" customFormat="1" ht="9" customHeight="1" x14ac:dyDescent="0.2">
      <c r="H485" s="123"/>
    </row>
    <row r="486" spans="8:8" s="31" customFormat="1" ht="9" customHeight="1" x14ac:dyDescent="0.2">
      <c r="H486" s="123"/>
    </row>
    <row r="487" spans="8:8" s="31" customFormat="1" ht="9" customHeight="1" x14ac:dyDescent="0.2">
      <c r="H487" s="123"/>
    </row>
    <row r="488" spans="8:8" s="31" customFormat="1" ht="9" customHeight="1" x14ac:dyDescent="0.2">
      <c r="H488" s="123"/>
    </row>
    <row r="489" spans="8:8" s="31" customFormat="1" ht="9" customHeight="1" x14ac:dyDescent="0.2">
      <c r="H489" s="123"/>
    </row>
    <row r="490" spans="8:8" s="31" customFormat="1" ht="9" customHeight="1" x14ac:dyDescent="0.2">
      <c r="H490" s="123"/>
    </row>
    <row r="491" spans="8:8" s="31" customFormat="1" ht="9" customHeight="1" x14ac:dyDescent="0.2">
      <c r="H491" s="123"/>
    </row>
    <row r="492" spans="8:8" s="31" customFormat="1" ht="9" customHeight="1" x14ac:dyDescent="0.2">
      <c r="H492" s="123"/>
    </row>
    <row r="493" spans="8:8" s="31" customFormat="1" ht="9" customHeight="1" x14ac:dyDescent="0.2">
      <c r="H493" s="123"/>
    </row>
    <row r="494" spans="8:8" s="31" customFormat="1" ht="9" customHeight="1" x14ac:dyDescent="0.2">
      <c r="H494" s="123"/>
    </row>
    <row r="495" spans="8:8" s="31" customFormat="1" ht="9" customHeight="1" x14ac:dyDescent="0.2">
      <c r="H495" s="123"/>
    </row>
    <row r="496" spans="8:8" s="31" customFormat="1" ht="9" customHeight="1" x14ac:dyDescent="0.2">
      <c r="H496" s="123"/>
    </row>
    <row r="497" spans="8:8" s="31" customFormat="1" ht="9" customHeight="1" x14ac:dyDescent="0.2">
      <c r="H497" s="123"/>
    </row>
    <row r="498" spans="8:8" s="31" customFormat="1" ht="9" customHeight="1" x14ac:dyDescent="0.2">
      <c r="H498" s="123"/>
    </row>
    <row r="499" spans="8:8" s="31" customFormat="1" ht="9" customHeight="1" x14ac:dyDescent="0.2">
      <c r="H499" s="123"/>
    </row>
    <row r="500" spans="8:8" s="31" customFormat="1" ht="9" customHeight="1" x14ac:dyDescent="0.2">
      <c r="H500" s="123"/>
    </row>
    <row r="501" spans="8:8" s="31" customFormat="1" ht="9" customHeight="1" x14ac:dyDescent="0.2">
      <c r="H501" s="123"/>
    </row>
    <row r="502" spans="8:8" s="31" customFormat="1" ht="9" customHeight="1" x14ac:dyDescent="0.2">
      <c r="H502" s="123"/>
    </row>
    <row r="503" spans="8:8" s="31" customFormat="1" ht="9" customHeight="1" x14ac:dyDescent="0.2">
      <c r="H503" s="123"/>
    </row>
    <row r="504" spans="8:8" s="31" customFormat="1" ht="9" customHeight="1" x14ac:dyDescent="0.2">
      <c r="H504" s="123"/>
    </row>
    <row r="505" spans="8:8" s="31" customFormat="1" ht="9" customHeight="1" x14ac:dyDescent="0.2">
      <c r="H505" s="123"/>
    </row>
    <row r="506" spans="8:8" s="31" customFormat="1" ht="9" customHeight="1" x14ac:dyDescent="0.2">
      <c r="H506" s="123"/>
    </row>
    <row r="507" spans="8:8" s="31" customFormat="1" ht="9" customHeight="1" x14ac:dyDescent="0.2">
      <c r="H507" s="123"/>
    </row>
    <row r="508" spans="8:8" s="31" customFormat="1" ht="9" customHeight="1" x14ac:dyDescent="0.2">
      <c r="H508" s="123"/>
    </row>
    <row r="509" spans="8:8" s="31" customFormat="1" ht="9" customHeight="1" x14ac:dyDescent="0.2">
      <c r="H509" s="123"/>
    </row>
    <row r="510" spans="8:8" s="31" customFormat="1" ht="9" customHeight="1" x14ac:dyDescent="0.2">
      <c r="H510" s="123"/>
    </row>
    <row r="511" spans="8:8" s="31" customFormat="1" ht="9" customHeight="1" x14ac:dyDescent="0.2">
      <c r="H511" s="123"/>
    </row>
    <row r="512" spans="8:8" s="31" customFormat="1" ht="9" customHeight="1" x14ac:dyDescent="0.2">
      <c r="H512" s="123"/>
    </row>
    <row r="513" spans="8:16" s="31" customFormat="1" ht="9" customHeight="1" x14ac:dyDescent="0.2">
      <c r="H513" s="123"/>
    </row>
    <row r="514" spans="8:16" ht="9" customHeight="1" x14ac:dyDescent="0.2">
      <c r="L514" s="31"/>
      <c r="M514" s="31"/>
      <c r="N514" s="31"/>
      <c r="O514" s="31"/>
      <c r="P514" s="31"/>
    </row>
    <row r="515" spans="8:16" ht="9" customHeight="1" x14ac:dyDescent="0.2">
      <c r="L515" s="31"/>
      <c r="M515" s="31"/>
      <c r="N515" s="31"/>
      <c r="O515" s="31"/>
      <c r="P515" s="31"/>
    </row>
    <row r="516" spans="8:16" ht="9" customHeight="1" x14ac:dyDescent="0.2">
      <c r="L516" s="31"/>
      <c r="M516" s="31"/>
      <c r="N516" s="31"/>
      <c r="O516" s="31"/>
      <c r="P516" s="31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86614173228346458" right="0.43307086614173229" top="0.98425196850393704" bottom="0.39370078740157483" header="0.51181102362204722" footer="0.48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508"/>
  <sheetViews>
    <sheetView showGridLines="0" workbookViewId="0"/>
  </sheetViews>
  <sheetFormatPr baseColWidth="10" defaultRowHeight="9" customHeight="1" x14ac:dyDescent="0.2"/>
  <cols>
    <col min="1" max="1" width="5.5703125" style="3" customWidth="1"/>
    <col min="2" max="2" width="32.7109375" style="3" customWidth="1"/>
    <col min="3" max="3" width="9.7109375" style="3" customWidth="1"/>
    <col min="4" max="4" width="10" style="33" customWidth="1"/>
    <col min="5" max="5" width="10.140625" style="33" customWidth="1"/>
    <col min="6" max="6" width="9.7109375" style="33" customWidth="1"/>
    <col min="7" max="7" width="9.140625" style="33" customWidth="1"/>
    <col min="8" max="13" width="11.42578125" style="3"/>
    <col min="14" max="20" width="11.42578125" style="122"/>
    <col min="21" max="16384" width="11.42578125" style="3"/>
  </cols>
  <sheetData>
    <row r="1" spans="1:20" ht="11.25" customHeight="1" x14ac:dyDescent="0.2">
      <c r="A1" s="57" t="str">
        <f>"12. Quartalsergebnisse für das Baugewerbe in Sachsen im 4. Quartal 2015 nach Wirtschaftszweigen"</f>
        <v>12. Quartalsergebnisse für das Baugewerbe in Sachsen im 4. Quartal 2015 nach Wirtschaftszweigen</v>
      </c>
    </row>
    <row r="2" spans="1:20" s="31" customFormat="1" ht="11.25" customHeight="1" x14ac:dyDescent="0.2">
      <c r="A2" s="32" t="s">
        <v>222</v>
      </c>
      <c r="N2" s="123"/>
      <c r="O2" s="123"/>
      <c r="P2" s="123"/>
      <c r="Q2" s="123"/>
      <c r="R2" s="123"/>
      <c r="S2" s="123"/>
      <c r="T2" s="123"/>
    </row>
    <row r="3" spans="1:20" ht="11.25" customHeight="1" x14ac:dyDescent="0.2">
      <c r="G3" s="34" t="s">
        <v>278</v>
      </c>
    </row>
    <row r="4" spans="1:20" ht="11.25" customHeight="1" x14ac:dyDescent="0.2">
      <c r="A4" s="241" t="s">
        <v>79</v>
      </c>
      <c r="B4" s="208" t="s">
        <v>80</v>
      </c>
      <c r="C4" s="249" t="s">
        <v>133</v>
      </c>
      <c r="D4" s="251" t="s">
        <v>134</v>
      </c>
      <c r="E4" s="208" t="s">
        <v>135</v>
      </c>
      <c r="F4" s="251" t="s">
        <v>4</v>
      </c>
      <c r="G4" s="213" t="s">
        <v>136</v>
      </c>
      <c r="N4" s="3"/>
      <c r="O4" s="3"/>
      <c r="P4" s="3"/>
      <c r="Q4" s="3"/>
      <c r="R4" s="3"/>
      <c r="S4" s="3"/>
      <c r="T4" s="3"/>
    </row>
    <row r="5" spans="1:20" ht="11.25" customHeight="1" x14ac:dyDescent="0.2">
      <c r="A5" s="255"/>
      <c r="B5" s="211"/>
      <c r="C5" s="257"/>
      <c r="D5" s="211"/>
      <c r="E5" s="211"/>
      <c r="F5" s="211"/>
      <c r="G5" s="253"/>
      <c r="N5" s="3"/>
      <c r="O5" s="3"/>
      <c r="P5" s="3"/>
      <c r="Q5" s="3"/>
      <c r="R5" s="3"/>
      <c r="S5" s="3"/>
      <c r="T5" s="3"/>
    </row>
    <row r="6" spans="1:20" ht="11.25" customHeight="1" x14ac:dyDescent="0.2">
      <c r="A6" s="255"/>
      <c r="B6" s="211"/>
      <c r="C6" s="257"/>
      <c r="D6" s="211"/>
      <c r="E6" s="211"/>
      <c r="F6" s="211"/>
      <c r="G6" s="253"/>
      <c r="N6" s="3"/>
      <c r="O6" s="3"/>
      <c r="P6" s="3"/>
      <c r="Q6" s="3"/>
      <c r="R6" s="3"/>
      <c r="S6" s="3"/>
      <c r="T6" s="3"/>
    </row>
    <row r="7" spans="1:20" ht="11.25" customHeight="1" x14ac:dyDescent="0.2">
      <c r="A7" s="256"/>
      <c r="B7" s="219"/>
      <c r="C7" s="258"/>
      <c r="D7" s="219"/>
      <c r="E7" s="219"/>
      <c r="F7" s="219"/>
      <c r="G7" s="254"/>
      <c r="N7" s="3"/>
      <c r="O7" s="3"/>
      <c r="P7" s="3"/>
      <c r="Q7" s="3"/>
      <c r="R7" s="3"/>
      <c r="S7" s="3"/>
      <c r="T7" s="3"/>
    </row>
    <row r="8" spans="1:20" ht="12.75" customHeight="1" x14ac:dyDescent="0.2">
      <c r="A8" s="21"/>
      <c r="B8" s="22"/>
      <c r="C8" s="60"/>
      <c r="D8" s="55"/>
      <c r="E8" s="60"/>
      <c r="F8" s="60"/>
      <c r="G8" s="60"/>
    </row>
    <row r="9" spans="1:20" s="32" customFormat="1" ht="11.1" customHeight="1" x14ac:dyDescent="0.2">
      <c r="A9" s="93"/>
      <c r="B9" s="94" t="s">
        <v>138</v>
      </c>
      <c r="C9" s="143">
        <v>-9.3720712277416851E-2</v>
      </c>
      <c r="D9" s="143">
        <v>-1.0639134709931142</v>
      </c>
      <c r="E9" s="143">
        <v>-9.5192708643593278</v>
      </c>
      <c r="F9" s="143">
        <v>4.0561799233191493</v>
      </c>
      <c r="G9" s="143">
        <v>9.6245817689576825</v>
      </c>
      <c r="H9" s="55"/>
      <c r="I9" s="55"/>
      <c r="J9" s="55"/>
      <c r="K9" s="55"/>
      <c r="L9" s="55"/>
      <c r="M9" s="55"/>
      <c r="N9" s="126"/>
      <c r="O9" s="126"/>
      <c r="P9" s="126"/>
      <c r="Q9" s="126"/>
      <c r="R9" s="126"/>
      <c r="S9" s="126"/>
      <c r="T9" s="126"/>
    </row>
    <row r="10" spans="1:20" s="32" customFormat="1" ht="8.25" customHeight="1" x14ac:dyDescent="0.2">
      <c r="A10" s="93"/>
      <c r="B10" s="94"/>
      <c r="C10" s="142"/>
      <c r="D10" s="142"/>
      <c r="E10" s="142"/>
      <c r="F10" s="142"/>
      <c r="G10" s="142"/>
      <c r="H10" s="55"/>
      <c r="I10" s="55"/>
      <c r="J10" s="55"/>
      <c r="K10" s="55"/>
      <c r="L10" s="55"/>
      <c r="M10" s="55"/>
      <c r="N10" s="126"/>
      <c r="O10" s="126"/>
      <c r="P10" s="123"/>
      <c r="Q10" s="126"/>
      <c r="R10" s="126"/>
      <c r="S10" s="126"/>
      <c r="T10" s="126"/>
    </row>
    <row r="11" spans="1:20" s="31" customFormat="1" ht="11.1" customHeight="1" x14ac:dyDescent="0.2">
      <c r="A11" s="127">
        <v>41</v>
      </c>
      <c r="B11" s="128" t="s">
        <v>139</v>
      </c>
      <c r="C11" s="142" t="s">
        <v>120</v>
      </c>
      <c r="D11" s="142">
        <v>-1.5397469563141613</v>
      </c>
      <c r="E11" s="142">
        <v>-12.556732223903182</v>
      </c>
      <c r="F11" s="142">
        <v>2.2057203989805174</v>
      </c>
      <c r="G11" s="142">
        <v>-1.823532715529339</v>
      </c>
      <c r="H11" s="47"/>
      <c r="I11" s="47"/>
      <c r="J11" s="47"/>
      <c r="K11" s="47"/>
      <c r="L11" s="47"/>
      <c r="M11" s="47"/>
      <c r="N11" s="123"/>
      <c r="O11" s="123"/>
      <c r="P11" s="123"/>
      <c r="Q11" s="123"/>
      <c r="R11" s="123"/>
      <c r="S11" s="123"/>
      <c r="T11" s="123"/>
    </row>
    <row r="12" spans="1:20" s="31" customFormat="1" ht="3.75" customHeight="1" x14ac:dyDescent="0.2">
      <c r="A12" s="127"/>
      <c r="B12" s="128"/>
      <c r="C12" s="142"/>
      <c r="D12" s="142"/>
      <c r="E12" s="142"/>
      <c r="F12" s="142"/>
      <c r="G12" s="142"/>
      <c r="H12" s="47"/>
      <c r="I12" s="47"/>
      <c r="J12" s="47"/>
      <c r="K12" s="47"/>
      <c r="L12" s="47"/>
      <c r="M12" s="47"/>
      <c r="N12" s="123"/>
      <c r="O12" s="123"/>
      <c r="P12" s="123"/>
      <c r="Q12" s="123"/>
      <c r="R12" s="123"/>
      <c r="S12" s="123"/>
      <c r="T12" s="123"/>
    </row>
    <row r="13" spans="1:20" s="31" customFormat="1" ht="10.7" customHeight="1" x14ac:dyDescent="0.2">
      <c r="A13" s="75" t="s">
        <v>112</v>
      </c>
      <c r="B13" s="99" t="s">
        <v>140</v>
      </c>
      <c r="C13" s="142" t="s">
        <v>120</v>
      </c>
      <c r="D13" s="142">
        <v>-7.2847682119205359</v>
      </c>
      <c r="E13" s="142" t="s">
        <v>120</v>
      </c>
      <c r="F13" s="142">
        <v>21.121495327102807</v>
      </c>
      <c r="G13" s="48" t="s">
        <v>121</v>
      </c>
      <c r="H13" s="47"/>
      <c r="I13" s="47"/>
      <c r="J13" s="47"/>
      <c r="K13" s="47"/>
      <c r="L13" s="47"/>
      <c r="M13" s="47"/>
      <c r="N13" s="123"/>
      <c r="O13" s="123"/>
      <c r="P13" s="123"/>
      <c r="Q13" s="123"/>
      <c r="R13" s="123"/>
      <c r="S13" s="123"/>
      <c r="T13" s="123"/>
    </row>
    <row r="14" spans="1:20" s="31" customFormat="1" ht="10.7" customHeight="1" x14ac:dyDescent="0.2">
      <c r="A14" s="75" t="s">
        <v>114</v>
      </c>
      <c r="B14" s="99" t="s">
        <v>142</v>
      </c>
      <c r="C14" s="142" t="s">
        <v>120</v>
      </c>
      <c r="D14" s="142" t="s">
        <v>120</v>
      </c>
      <c r="E14" s="142" t="s">
        <v>120</v>
      </c>
      <c r="F14" s="142" t="s">
        <v>120</v>
      </c>
      <c r="G14" s="142" t="s">
        <v>120</v>
      </c>
      <c r="H14" s="47"/>
      <c r="I14" s="47"/>
      <c r="J14" s="47"/>
      <c r="K14" s="47"/>
      <c r="L14" s="47"/>
      <c r="M14" s="47"/>
      <c r="N14" s="123"/>
      <c r="O14" s="123"/>
      <c r="P14" s="123"/>
      <c r="Q14" s="123"/>
      <c r="R14" s="123"/>
      <c r="S14" s="123"/>
      <c r="T14" s="123"/>
    </row>
    <row r="15" spans="1:20" s="31" customFormat="1" ht="10.7" customHeight="1" x14ac:dyDescent="0.2">
      <c r="A15" s="75" t="s">
        <v>116</v>
      </c>
      <c r="B15" s="99" t="s">
        <v>144</v>
      </c>
      <c r="C15" s="142" t="s">
        <v>120</v>
      </c>
      <c r="D15" s="48" t="s">
        <v>121</v>
      </c>
      <c r="E15" s="142" t="s">
        <v>120</v>
      </c>
      <c r="F15" s="48" t="s">
        <v>121</v>
      </c>
      <c r="G15" s="48" t="s">
        <v>121</v>
      </c>
      <c r="H15" s="47"/>
      <c r="I15" s="47"/>
      <c r="J15" s="47"/>
      <c r="K15" s="47"/>
      <c r="L15" s="47"/>
      <c r="M15" s="47"/>
      <c r="N15" s="123"/>
      <c r="O15" s="123"/>
      <c r="P15" s="123"/>
      <c r="Q15" s="123"/>
      <c r="R15" s="123"/>
      <c r="S15" s="123"/>
      <c r="T15" s="123"/>
    </row>
    <row r="16" spans="1:20" s="31" customFormat="1" ht="10.7" customHeight="1" x14ac:dyDescent="0.2">
      <c r="A16" s="75" t="s">
        <v>118</v>
      </c>
      <c r="B16" s="99" t="s">
        <v>145</v>
      </c>
      <c r="C16" s="142" t="s">
        <v>120</v>
      </c>
      <c r="D16" s="48" t="s">
        <v>121</v>
      </c>
      <c r="E16" s="142" t="s">
        <v>120</v>
      </c>
      <c r="F16" s="48" t="s">
        <v>121</v>
      </c>
      <c r="G16" s="48" t="s">
        <v>121</v>
      </c>
      <c r="H16" s="47"/>
      <c r="I16" s="47"/>
      <c r="J16" s="47"/>
      <c r="K16" s="47"/>
      <c r="L16" s="47"/>
      <c r="M16" s="47"/>
      <c r="N16" s="123"/>
      <c r="O16" s="123"/>
      <c r="P16" s="123"/>
      <c r="Q16" s="123"/>
      <c r="R16" s="123"/>
      <c r="S16" s="123"/>
      <c r="T16" s="123"/>
    </row>
    <row r="17" spans="1:33" s="31" customFormat="1" ht="10.7" customHeight="1" x14ac:dyDescent="0.2">
      <c r="A17" s="127" t="s">
        <v>146</v>
      </c>
      <c r="B17" s="129" t="s">
        <v>147</v>
      </c>
      <c r="C17" s="142" t="s">
        <v>120</v>
      </c>
      <c r="D17" s="142">
        <v>-1.4343016895587652</v>
      </c>
      <c r="E17" s="142">
        <v>-12.556732223903182</v>
      </c>
      <c r="F17" s="142">
        <v>1.8818408756320792</v>
      </c>
      <c r="G17" s="48" t="s">
        <v>121</v>
      </c>
      <c r="H17" s="47"/>
      <c r="I17" s="47"/>
      <c r="J17" s="47"/>
      <c r="K17" s="47"/>
      <c r="L17" s="47"/>
      <c r="M17" s="47"/>
      <c r="N17" s="123"/>
      <c r="O17" s="123"/>
      <c r="P17" s="123"/>
      <c r="Q17" s="123"/>
      <c r="R17" s="123"/>
      <c r="S17" s="123"/>
      <c r="T17" s="123"/>
    </row>
    <row r="18" spans="1:33" s="31" customFormat="1" ht="10.7" customHeight="1" x14ac:dyDescent="0.2">
      <c r="A18" s="130" t="s">
        <v>148</v>
      </c>
      <c r="B18" s="129" t="s">
        <v>149</v>
      </c>
      <c r="C18" s="142" t="s">
        <v>120</v>
      </c>
      <c r="D18" s="142">
        <v>-1.5033762262708592</v>
      </c>
      <c r="E18" s="142">
        <v>-12.547819433817907</v>
      </c>
      <c r="F18" s="142">
        <v>1.6592486485564706</v>
      </c>
      <c r="G18" s="48" t="s">
        <v>121</v>
      </c>
      <c r="H18" s="47"/>
      <c r="I18" s="47"/>
      <c r="J18" s="47"/>
      <c r="K18" s="47"/>
      <c r="L18" s="47"/>
      <c r="M18" s="47"/>
      <c r="N18" s="123"/>
      <c r="O18" s="123"/>
      <c r="P18" s="123"/>
      <c r="Q18" s="123"/>
      <c r="R18" s="123"/>
      <c r="S18" s="123"/>
      <c r="T18" s="123"/>
    </row>
    <row r="19" spans="1:33" s="31" customFormat="1" ht="10.7" customHeight="1" x14ac:dyDescent="0.2">
      <c r="A19" s="130" t="s">
        <v>150</v>
      </c>
      <c r="B19" s="129" t="s">
        <v>151</v>
      </c>
      <c r="C19" s="142" t="s">
        <v>120</v>
      </c>
      <c r="D19" s="142" t="s">
        <v>120</v>
      </c>
      <c r="E19" s="142">
        <v>-13.333333333333329</v>
      </c>
      <c r="F19" s="142">
        <v>5.2713580888080998</v>
      </c>
      <c r="G19" s="48" t="s">
        <v>121</v>
      </c>
      <c r="H19" s="47"/>
      <c r="I19" s="47"/>
      <c r="J19" s="47"/>
      <c r="K19" s="47"/>
      <c r="L19" s="47"/>
      <c r="M19" s="47"/>
      <c r="N19" s="123"/>
      <c r="O19" s="123"/>
      <c r="P19" s="123"/>
      <c r="Q19" s="123"/>
      <c r="R19" s="123"/>
      <c r="S19" s="123"/>
      <c r="T19" s="123"/>
    </row>
    <row r="20" spans="1:33" s="31" customFormat="1" ht="6.95" customHeight="1" x14ac:dyDescent="0.2">
      <c r="A20" s="127"/>
      <c r="B20" s="128"/>
      <c r="C20" s="142"/>
      <c r="D20" s="142"/>
      <c r="E20" s="142"/>
      <c r="F20" s="142"/>
      <c r="G20" s="142"/>
      <c r="H20" s="47"/>
      <c r="I20" s="47"/>
      <c r="J20" s="47"/>
      <c r="K20" s="47"/>
      <c r="L20" s="47"/>
      <c r="M20" s="47"/>
      <c r="N20" s="123"/>
      <c r="O20" s="123"/>
      <c r="P20" s="123"/>
      <c r="Q20" s="123"/>
      <c r="R20" s="123"/>
      <c r="S20" s="123"/>
      <c r="T20" s="123"/>
    </row>
    <row r="21" spans="1:33" s="31" customFormat="1" ht="11.1" customHeight="1" x14ac:dyDescent="0.2">
      <c r="A21" s="127">
        <v>42</v>
      </c>
      <c r="B21" s="128" t="s">
        <v>152</v>
      </c>
      <c r="C21" s="142">
        <v>-0.48780487804877737</v>
      </c>
      <c r="D21" s="142">
        <v>-7.5734625870950367E-2</v>
      </c>
      <c r="E21" s="142">
        <v>-12.458434936821106</v>
      </c>
      <c r="F21" s="142">
        <v>3.3288816786024853</v>
      </c>
      <c r="G21" s="142">
        <v>11.047285654689574</v>
      </c>
      <c r="H21" s="47"/>
      <c r="I21" s="47"/>
      <c r="J21" s="47"/>
      <c r="K21" s="47"/>
      <c r="L21" s="47"/>
      <c r="M21" s="47"/>
      <c r="N21" s="123"/>
      <c r="O21" s="123"/>
      <c r="P21" s="123"/>
      <c r="Q21" s="123"/>
      <c r="R21" s="123"/>
      <c r="S21" s="123"/>
      <c r="T21" s="123"/>
    </row>
    <row r="22" spans="1:33" s="31" customFormat="1" ht="3.75" customHeight="1" x14ac:dyDescent="0.2">
      <c r="A22" s="127"/>
      <c r="B22" s="128"/>
      <c r="C22" s="142"/>
      <c r="D22" s="142"/>
      <c r="E22" s="142"/>
      <c r="F22" s="142"/>
      <c r="G22" s="142"/>
      <c r="H22" s="47"/>
      <c r="I22" s="47"/>
      <c r="J22" s="47"/>
      <c r="K22" s="47"/>
      <c r="L22" s="47"/>
      <c r="M22" s="47"/>
      <c r="N22" s="123"/>
      <c r="O22" s="123"/>
      <c r="P22" s="123"/>
      <c r="Q22" s="123"/>
      <c r="R22" s="123"/>
      <c r="S22" s="123"/>
      <c r="T22" s="123"/>
    </row>
    <row r="23" spans="1:33" s="31" customFormat="1" ht="10.7" customHeight="1" x14ac:dyDescent="0.2">
      <c r="A23" s="130" t="s">
        <v>153</v>
      </c>
      <c r="B23" s="129" t="s">
        <v>154</v>
      </c>
      <c r="C23" s="142">
        <v>-0.91743119266054407</v>
      </c>
      <c r="D23" s="142">
        <v>-0.41372596738865752</v>
      </c>
      <c r="E23" s="142">
        <v>-14.265783048482731</v>
      </c>
      <c r="F23" s="142">
        <v>2.3385722401060463</v>
      </c>
      <c r="G23" s="142">
        <v>10.009434198552313</v>
      </c>
      <c r="H23" s="47"/>
      <c r="I23" s="47"/>
      <c r="J23" s="47"/>
      <c r="K23" s="47"/>
      <c r="L23" s="47"/>
      <c r="M23" s="47"/>
      <c r="N23" s="123"/>
      <c r="O23" s="123"/>
      <c r="P23" s="123"/>
      <c r="Q23" s="123"/>
      <c r="R23" s="123"/>
      <c r="S23" s="123"/>
      <c r="T23" s="123"/>
    </row>
    <row r="24" spans="1:33" s="31" customFormat="1" ht="10.7" customHeight="1" x14ac:dyDescent="0.2">
      <c r="A24" s="131" t="s">
        <v>155</v>
      </c>
      <c r="B24" s="132" t="s">
        <v>156</v>
      </c>
      <c r="C24" s="142">
        <v>-1.1764705882352899</v>
      </c>
      <c r="D24" s="142">
        <v>-0.84317032040472384</v>
      </c>
      <c r="E24" s="142">
        <v>-15.854258985721316</v>
      </c>
      <c r="F24" s="142">
        <v>-0.15476111516437641</v>
      </c>
      <c r="G24" s="142">
        <v>-11.649333121625915</v>
      </c>
      <c r="H24" s="47"/>
      <c r="I24" s="47"/>
      <c r="J24" s="47"/>
      <c r="K24" s="47"/>
      <c r="L24" s="47"/>
      <c r="M24" s="47"/>
      <c r="N24" s="123"/>
      <c r="O24" s="123"/>
      <c r="P24" s="123"/>
      <c r="Q24" s="123"/>
      <c r="R24" s="123"/>
      <c r="S24" s="123"/>
      <c r="T24" s="123"/>
      <c r="X24" s="23"/>
      <c r="Y24" s="23"/>
      <c r="Z24" s="23"/>
      <c r="AA24" s="23"/>
      <c r="AB24" s="24"/>
      <c r="AC24" s="24"/>
      <c r="AD24" s="24"/>
      <c r="AE24" s="24"/>
      <c r="AF24" s="24"/>
      <c r="AG24" s="24"/>
    </row>
    <row r="25" spans="1:33" s="31" customFormat="1" ht="10.7" customHeight="1" x14ac:dyDescent="0.2">
      <c r="A25" s="131" t="s">
        <v>157</v>
      </c>
      <c r="B25" s="132" t="s">
        <v>158</v>
      </c>
      <c r="C25" s="142" t="s">
        <v>120</v>
      </c>
      <c r="D25" s="142">
        <v>0.79185520361990314</v>
      </c>
      <c r="E25" s="142">
        <v>-12.135922330097088</v>
      </c>
      <c r="F25" s="142">
        <v>3.5895003162555383</v>
      </c>
      <c r="G25" s="142">
        <v>63.185542357599275</v>
      </c>
      <c r="H25" s="47"/>
      <c r="I25" s="47"/>
      <c r="J25" s="47"/>
      <c r="K25" s="47"/>
      <c r="L25" s="47"/>
      <c r="M25" s="47"/>
      <c r="N25" s="123"/>
      <c r="O25" s="123"/>
      <c r="P25" s="123"/>
      <c r="Q25" s="123"/>
      <c r="R25" s="123"/>
      <c r="S25" s="123"/>
      <c r="T25" s="123"/>
      <c r="X25" s="23"/>
      <c r="Y25" s="23"/>
      <c r="Z25" s="23"/>
      <c r="AA25" s="23"/>
      <c r="AB25" s="24"/>
      <c r="AC25" s="24"/>
      <c r="AD25" s="24"/>
      <c r="AE25" s="24"/>
      <c r="AF25" s="24"/>
      <c r="AG25" s="24"/>
    </row>
    <row r="26" spans="1:33" s="31" customFormat="1" ht="10.7" customHeight="1" x14ac:dyDescent="0.2">
      <c r="A26" s="130" t="s">
        <v>159</v>
      </c>
      <c r="B26" s="129" t="s">
        <v>160</v>
      </c>
      <c r="C26" s="142" t="s">
        <v>120</v>
      </c>
      <c r="D26" s="142">
        <v>-0.26954177897573572</v>
      </c>
      <c r="E26" s="142">
        <v>-5.5045871559633071</v>
      </c>
      <c r="F26" s="142">
        <v>11.489055595519474</v>
      </c>
      <c r="G26" s="142">
        <v>54.915166429218999</v>
      </c>
      <c r="H26" s="47"/>
      <c r="I26" s="47"/>
      <c r="J26" s="47"/>
      <c r="K26" s="47"/>
      <c r="L26" s="47"/>
      <c r="M26" s="47"/>
      <c r="N26" s="123"/>
      <c r="O26" s="123"/>
      <c r="P26" s="123"/>
      <c r="Q26" s="123"/>
      <c r="R26" s="123"/>
      <c r="S26" s="123"/>
      <c r="T26" s="123"/>
      <c r="X26" s="23"/>
      <c r="Y26" s="23"/>
      <c r="Z26" s="23"/>
      <c r="AA26" s="23"/>
      <c r="AB26" s="24"/>
      <c r="AC26" s="24"/>
      <c r="AD26" s="24"/>
      <c r="AE26" s="24"/>
      <c r="AF26" s="24"/>
      <c r="AG26" s="24"/>
    </row>
    <row r="27" spans="1:33" s="31" customFormat="1" ht="10.7" customHeight="1" x14ac:dyDescent="0.2">
      <c r="A27" s="130" t="s">
        <v>161</v>
      </c>
      <c r="B27" s="129" t="s">
        <v>162</v>
      </c>
      <c r="C27" s="142" t="s">
        <v>120</v>
      </c>
      <c r="D27" s="142">
        <v>0.86670651524208608</v>
      </c>
      <c r="E27" s="142">
        <v>-9.3833780160857856</v>
      </c>
      <c r="F27" s="142">
        <v>7.7639385485835533</v>
      </c>
      <c r="G27" s="142">
        <v>14.52543510004341</v>
      </c>
      <c r="H27" s="47"/>
      <c r="I27" s="47"/>
      <c r="J27" s="47"/>
      <c r="K27" s="47"/>
      <c r="L27" s="47"/>
      <c r="M27" s="47"/>
      <c r="N27" s="123"/>
      <c r="O27" s="123"/>
      <c r="P27" s="123"/>
      <c r="Q27" s="123"/>
      <c r="R27" s="123"/>
      <c r="S27" s="123"/>
      <c r="T27" s="123"/>
      <c r="X27" s="23"/>
      <c r="Y27" s="23"/>
      <c r="Z27" s="23"/>
      <c r="AA27" s="23"/>
      <c r="AB27" s="24"/>
      <c r="AC27" s="24"/>
      <c r="AD27" s="24"/>
      <c r="AE27" s="24"/>
      <c r="AF27" s="24"/>
      <c r="AG27" s="24"/>
    </row>
    <row r="28" spans="1:33" s="31" customFormat="1" ht="10.7" customHeight="1" x14ac:dyDescent="0.2">
      <c r="A28" s="130" t="s">
        <v>163</v>
      </c>
      <c r="B28" s="129" t="s">
        <v>164</v>
      </c>
      <c r="C28" s="142"/>
      <c r="D28" s="142"/>
      <c r="E28" s="142"/>
      <c r="F28" s="142"/>
      <c r="G28" s="142"/>
      <c r="H28" s="47"/>
      <c r="I28" s="47"/>
      <c r="J28" s="47"/>
      <c r="K28" s="47"/>
      <c r="L28" s="47"/>
      <c r="M28" s="47"/>
      <c r="N28" s="123"/>
      <c r="O28" s="123"/>
      <c r="P28" s="123"/>
      <c r="Q28" s="123"/>
      <c r="R28" s="123"/>
      <c r="S28" s="123"/>
      <c r="T28" s="123"/>
      <c r="AE28" s="124"/>
      <c r="AF28" s="124"/>
      <c r="AG28" s="124"/>
    </row>
    <row r="29" spans="1:33" s="31" customFormat="1" ht="10.7" customHeight="1" x14ac:dyDescent="0.2">
      <c r="A29" s="130"/>
      <c r="B29" s="129" t="s">
        <v>165</v>
      </c>
      <c r="C29" s="142" t="s">
        <v>120</v>
      </c>
      <c r="D29" s="142">
        <v>0.72248193795155657</v>
      </c>
      <c r="E29" s="142">
        <v>-10.493827160493822</v>
      </c>
      <c r="F29" s="142">
        <v>6.3845373605319509</v>
      </c>
      <c r="G29" s="142">
        <v>9.0994189431386161</v>
      </c>
      <c r="H29" s="47"/>
      <c r="I29" s="47"/>
      <c r="J29" s="47"/>
      <c r="K29" s="47"/>
      <c r="L29" s="47"/>
      <c r="M29" s="47"/>
      <c r="N29" s="123"/>
      <c r="O29" s="123"/>
      <c r="P29" s="123"/>
      <c r="Q29" s="123"/>
      <c r="R29" s="123"/>
      <c r="S29" s="123"/>
      <c r="T29" s="123"/>
    </row>
    <row r="30" spans="1:33" s="31" customFormat="1" ht="10.7" customHeight="1" x14ac:dyDescent="0.2">
      <c r="A30" s="130" t="s">
        <v>166</v>
      </c>
      <c r="B30" s="129" t="s">
        <v>167</v>
      </c>
      <c r="C30" s="142" t="s">
        <v>120</v>
      </c>
      <c r="D30" s="142">
        <v>1.2084592145015165</v>
      </c>
      <c r="E30" s="142">
        <v>-6.4724919093851128</v>
      </c>
      <c r="F30" s="142">
        <v>10.940947436729402</v>
      </c>
      <c r="G30" s="142">
        <v>26.683036627788013</v>
      </c>
      <c r="H30" s="47"/>
      <c r="I30" s="47"/>
      <c r="J30" s="47"/>
      <c r="K30" s="47"/>
      <c r="L30" s="47"/>
      <c r="M30" s="47"/>
      <c r="N30" s="123"/>
      <c r="O30" s="123"/>
      <c r="P30" s="123"/>
      <c r="Q30" s="123"/>
      <c r="R30" s="123"/>
      <c r="S30" s="123"/>
      <c r="T30" s="123"/>
      <c r="X30" s="23"/>
      <c r="Y30" s="23"/>
      <c r="Z30" s="23"/>
      <c r="AA30" s="23"/>
      <c r="AB30" s="24"/>
      <c r="AC30" s="24"/>
      <c r="AD30" s="25"/>
    </row>
    <row r="31" spans="1:33" s="31" customFormat="1" ht="10.7" customHeight="1" x14ac:dyDescent="0.2">
      <c r="A31" s="130" t="s">
        <v>168</v>
      </c>
      <c r="B31" s="129" t="s">
        <v>169</v>
      </c>
      <c r="C31" s="142" t="s">
        <v>120</v>
      </c>
      <c r="D31" s="142">
        <v>-0.30487804878049474</v>
      </c>
      <c r="E31" s="142">
        <v>-9.1428571428571388</v>
      </c>
      <c r="F31" s="142">
        <v>7.3867367038744192E-2</v>
      </c>
      <c r="G31" s="142">
        <v>10.010106578463805</v>
      </c>
      <c r="H31" s="47"/>
      <c r="I31" s="47"/>
      <c r="J31" s="47"/>
      <c r="K31" s="47"/>
      <c r="L31" s="47"/>
      <c r="M31" s="47"/>
      <c r="N31" s="123"/>
      <c r="O31" s="123"/>
      <c r="P31" s="123"/>
      <c r="Q31" s="123"/>
      <c r="R31" s="123"/>
      <c r="S31" s="123"/>
      <c r="T31" s="123"/>
      <c r="X31" s="23"/>
      <c r="Y31" s="23"/>
      <c r="Z31" s="23"/>
      <c r="AA31" s="23"/>
      <c r="AB31" s="24"/>
      <c r="AC31" s="24"/>
      <c r="AD31" s="25"/>
    </row>
    <row r="32" spans="1:33" s="31" customFormat="1" ht="10.7" customHeight="1" x14ac:dyDescent="0.2">
      <c r="A32" s="130" t="s">
        <v>170</v>
      </c>
      <c r="B32" s="129" t="s">
        <v>171</v>
      </c>
      <c r="C32" s="142" t="s">
        <v>120</v>
      </c>
      <c r="D32" s="48" t="s">
        <v>121</v>
      </c>
      <c r="E32" s="48" t="s">
        <v>121</v>
      </c>
      <c r="F32" s="48" t="s">
        <v>121</v>
      </c>
      <c r="G32" s="48" t="s">
        <v>121</v>
      </c>
      <c r="H32" s="47"/>
      <c r="I32" s="47"/>
      <c r="J32" s="47"/>
      <c r="K32" s="47"/>
      <c r="L32" s="47"/>
      <c r="M32" s="47"/>
      <c r="N32" s="123"/>
      <c r="O32" s="123"/>
      <c r="P32" s="123"/>
      <c r="Q32" s="123"/>
      <c r="R32" s="123"/>
      <c r="S32" s="123"/>
      <c r="T32" s="123"/>
      <c r="X32" s="23"/>
      <c r="Y32" s="23"/>
      <c r="Z32" s="23"/>
      <c r="AA32" s="23"/>
      <c r="AB32" s="24"/>
      <c r="AC32" s="24"/>
      <c r="AD32" s="25"/>
    </row>
    <row r="33" spans="1:30" s="31" customFormat="1" ht="10.7" customHeight="1" x14ac:dyDescent="0.2">
      <c r="A33" s="130" t="s">
        <v>172</v>
      </c>
      <c r="B33" s="129" t="s">
        <v>173</v>
      </c>
      <c r="C33" s="142" t="s">
        <v>120</v>
      </c>
      <c r="D33" s="48" t="s">
        <v>121</v>
      </c>
      <c r="E33" s="48" t="s">
        <v>121</v>
      </c>
      <c r="F33" s="48" t="s">
        <v>121</v>
      </c>
      <c r="G33" s="48" t="s">
        <v>121</v>
      </c>
      <c r="H33" s="47"/>
      <c r="I33" s="47"/>
      <c r="J33" s="47"/>
      <c r="K33" s="47"/>
      <c r="L33" s="47"/>
      <c r="M33" s="47"/>
      <c r="N33" s="123"/>
      <c r="O33" s="123"/>
      <c r="P33" s="123"/>
      <c r="Q33" s="123"/>
      <c r="R33" s="123"/>
      <c r="S33" s="123"/>
      <c r="T33" s="123"/>
      <c r="X33" s="23"/>
      <c r="Y33" s="23"/>
      <c r="Z33" s="23"/>
      <c r="AA33" s="23"/>
      <c r="AB33" s="24"/>
      <c r="AC33" s="24"/>
      <c r="AD33" s="25"/>
    </row>
    <row r="34" spans="1:30" s="31" customFormat="1" ht="6" customHeight="1" x14ac:dyDescent="0.2">
      <c r="A34" s="127"/>
      <c r="B34" s="128"/>
      <c r="C34" s="142"/>
      <c r="D34" s="142"/>
      <c r="E34" s="142"/>
      <c r="F34" s="142"/>
      <c r="G34" s="142"/>
      <c r="H34" s="47"/>
      <c r="I34" s="47"/>
      <c r="J34" s="47"/>
      <c r="K34" s="47"/>
      <c r="L34" s="47"/>
      <c r="M34" s="47"/>
      <c r="N34" s="123"/>
      <c r="O34" s="123"/>
      <c r="P34" s="123"/>
      <c r="Q34" s="123"/>
      <c r="R34" s="123"/>
      <c r="S34" s="123"/>
      <c r="T34" s="123"/>
    </row>
    <row r="35" spans="1:30" s="31" customFormat="1" ht="11.1" customHeight="1" x14ac:dyDescent="0.2">
      <c r="A35" s="130">
        <v>43</v>
      </c>
      <c r="B35" s="129" t="s">
        <v>174</v>
      </c>
      <c r="C35" s="142"/>
      <c r="D35" s="142"/>
      <c r="E35" s="142"/>
      <c r="F35" s="142"/>
      <c r="G35" s="142"/>
      <c r="N35" s="123"/>
      <c r="O35" s="123"/>
      <c r="P35" s="123"/>
      <c r="Q35" s="123"/>
      <c r="R35" s="123"/>
      <c r="S35" s="123"/>
      <c r="T35" s="123"/>
    </row>
    <row r="36" spans="1:30" s="31" customFormat="1" ht="11.1" customHeight="1" x14ac:dyDescent="0.2">
      <c r="A36" s="130"/>
      <c r="B36" s="129" t="s">
        <v>175</v>
      </c>
      <c r="C36" s="142" t="s">
        <v>120</v>
      </c>
      <c r="D36" s="142">
        <v>-1.373513735137351</v>
      </c>
      <c r="E36" s="142">
        <v>-7.3089700996677749</v>
      </c>
      <c r="F36" s="142">
        <v>5.0287721907968148</v>
      </c>
      <c r="G36" s="142">
        <v>14.507939276624811</v>
      </c>
      <c r="H36" s="47"/>
      <c r="I36" s="47"/>
      <c r="J36" s="47"/>
      <c r="K36" s="47"/>
      <c r="L36" s="47"/>
      <c r="M36" s="47"/>
      <c r="N36" s="123"/>
      <c r="O36" s="123"/>
      <c r="P36" s="123"/>
      <c r="Q36" s="123"/>
      <c r="R36" s="123"/>
      <c r="S36" s="123"/>
      <c r="T36" s="123"/>
    </row>
    <row r="37" spans="1:30" s="31" customFormat="1" ht="2.25" customHeight="1" x14ac:dyDescent="0.2">
      <c r="A37" s="130"/>
      <c r="B37" s="129"/>
      <c r="C37" s="142" t="e">
        <v>#DIV/0!</v>
      </c>
      <c r="D37" s="142" t="e">
        <v>#DIV/0!</v>
      </c>
      <c r="E37" s="142" t="e">
        <v>#DIV/0!</v>
      </c>
      <c r="F37" s="142" t="e">
        <v>#DIV/0!</v>
      </c>
      <c r="G37" s="142" t="e">
        <v>#DIV/0!</v>
      </c>
      <c r="H37" s="47"/>
      <c r="I37" s="133"/>
      <c r="J37" s="133"/>
      <c r="K37" s="133"/>
      <c r="L37" s="133"/>
      <c r="M37" s="133"/>
      <c r="N37" s="123"/>
      <c r="O37" s="123"/>
      <c r="P37" s="123"/>
      <c r="Q37" s="123"/>
      <c r="R37" s="123"/>
      <c r="S37" s="123"/>
      <c r="T37" s="123"/>
    </row>
    <row r="38" spans="1:30" s="31" customFormat="1" ht="10.7" customHeight="1" x14ac:dyDescent="0.2">
      <c r="A38" s="130" t="s">
        <v>176</v>
      </c>
      <c r="B38" s="129" t="s">
        <v>177</v>
      </c>
      <c r="C38" s="142"/>
      <c r="D38" s="142"/>
      <c r="E38" s="142"/>
      <c r="F38" s="142"/>
      <c r="G38" s="142"/>
      <c r="H38" s="47"/>
      <c r="I38" s="133"/>
      <c r="J38" s="133"/>
      <c r="K38" s="133"/>
      <c r="L38" s="133"/>
      <c r="M38" s="133"/>
      <c r="N38" s="123"/>
      <c r="O38" s="123"/>
      <c r="P38" s="123"/>
      <c r="Q38" s="123"/>
      <c r="R38" s="123"/>
      <c r="S38" s="123"/>
      <c r="T38" s="123"/>
    </row>
    <row r="39" spans="1:30" s="31" customFormat="1" ht="10.7" customHeight="1" x14ac:dyDescent="0.2">
      <c r="A39" s="130"/>
      <c r="B39" s="129" t="s">
        <v>178</v>
      </c>
      <c r="C39" s="142" t="s">
        <v>120</v>
      </c>
      <c r="D39" s="142">
        <v>-1.6592214422463343</v>
      </c>
      <c r="E39" s="142">
        <v>-7.4270557029177695</v>
      </c>
      <c r="F39" s="142">
        <v>13.186394142769984</v>
      </c>
      <c r="G39" s="142">
        <v>1.8676850585195268</v>
      </c>
      <c r="H39" s="47"/>
      <c r="I39" s="47"/>
      <c r="J39" s="47"/>
      <c r="K39" s="47"/>
      <c r="L39" s="47"/>
      <c r="M39" s="47"/>
      <c r="N39" s="123"/>
      <c r="O39" s="123"/>
      <c r="P39" s="123"/>
      <c r="Q39" s="123"/>
      <c r="R39" s="123"/>
      <c r="S39" s="123"/>
      <c r="T39" s="123"/>
      <c r="X39" s="134"/>
      <c r="Y39" s="134"/>
      <c r="Z39" s="134"/>
      <c r="AA39" s="134"/>
      <c r="AB39" s="135"/>
    </row>
    <row r="40" spans="1:30" s="31" customFormat="1" ht="10.7" customHeight="1" x14ac:dyDescent="0.2">
      <c r="A40" s="130" t="s">
        <v>179</v>
      </c>
      <c r="B40" s="129" t="s">
        <v>180</v>
      </c>
      <c r="C40" s="142" t="s">
        <v>120</v>
      </c>
      <c r="D40" s="142">
        <v>-5.9154929577464799</v>
      </c>
      <c r="E40" s="142">
        <v>-14.893617021276597</v>
      </c>
      <c r="F40" s="142">
        <v>0.32854209445585525</v>
      </c>
      <c r="G40" s="142">
        <v>6.224430157802459</v>
      </c>
      <c r="H40" s="47"/>
      <c r="I40" s="47"/>
      <c r="J40" s="47"/>
      <c r="K40" s="47"/>
      <c r="L40" s="47"/>
      <c r="M40" s="47"/>
      <c r="N40" s="123"/>
      <c r="O40" s="123"/>
      <c r="P40" s="123"/>
      <c r="Q40" s="123"/>
      <c r="R40" s="123"/>
      <c r="S40" s="123"/>
      <c r="T40" s="123"/>
      <c r="X40" s="134"/>
      <c r="Y40" s="134"/>
      <c r="Z40" s="134"/>
      <c r="AA40" s="134"/>
      <c r="AB40" s="135"/>
    </row>
    <row r="41" spans="1:30" s="31" customFormat="1" ht="10.7" customHeight="1" x14ac:dyDescent="0.2">
      <c r="A41" s="130" t="s">
        <v>181</v>
      </c>
      <c r="B41" s="129" t="s">
        <v>182</v>
      </c>
      <c r="C41" s="142" t="s">
        <v>120</v>
      </c>
      <c r="D41" s="142">
        <v>-0.41254125412541498</v>
      </c>
      <c r="E41" s="142">
        <v>-2.9661016949152526</v>
      </c>
      <c r="F41" s="142">
        <v>16.118759951297179</v>
      </c>
      <c r="G41" s="142">
        <v>0.33638044371404874</v>
      </c>
      <c r="H41" s="47"/>
      <c r="I41" s="47"/>
      <c r="J41" s="47"/>
      <c r="K41" s="47"/>
      <c r="L41" s="47"/>
      <c r="M41" s="47"/>
      <c r="N41" s="123"/>
      <c r="O41" s="123"/>
      <c r="P41" s="123"/>
      <c r="Q41" s="123"/>
      <c r="R41" s="123"/>
      <c r="S41" s="123"/>
      <c r="T41" s="123"/>
      <c r="X41" s="134"/>
      <c r="Y41" s="134"/>
      <c r="Z41" s="134"/>
      <c r="AA41" s="134"/>
      <c r="AB41" s="135"/>
    </row>
    <row r="42" spans="1:30" s="31" customFormat="1" ht="10.7" customHeight="1" x14ac:dyDescent="0.2">
      <c r="A42" s="130" t="s">
        <v>183</v>
      </c>
      <c r="B42" s="129" t="s">
        <v>184</v>
      </c>
      <c r="C42" s="142" t="s">
        <v>120</v>
      </c>
      <c r="D42" s="142" t="s">
        <v>120</v>
      </c>
      <c r="E42" s="142" t="s">
        <v>120</v>
      </c>
      <c r="F42" s="142" t="s">
        <v>120</v>
      </c>
      <c r="G42" s="142" t="s">
        <v>120</v>
      </c>
      <c r="H42" s="47"/>
      <c r="I42" s="47"/>
      <c r="J42" s="47"/>
      <c r="K42" s="47"/>
      <c r="L42" s="47"/>
      <c r="M42" s="47"/>
      <c r="N42" s="123"/>
      <c r="O42" s="123"/>
      <c r="P42" s="123"/>
      <c r="Q42" s="123"/>
      <c r="R42" s="123"/>
      <c r="S42" s="123"/>
      <c r="T42" s="123"/>
      <c r="X42" s="136"/>
      <c r="Y42" s="136"/>
      <c r="Z42" s="136"/>
      <c r="AA42" s="136"/>
      <c r="AB42" s="136"/>
    </row>
    <row r="43" spans="1:30" s="31" customFormat="1" ht="10.7" customHeight="1" x14ac:dyDescent="0.2">
      <c r="A43" s="98" t="s">
        <v>83</v>
      </c>
      <c r="B43" s="99" t="s">
        <v>185</v>
      </c>
      <c r="C43" s="142" t="s">
        <v>120</v>
      </c>
      <c r="D43" s="142">
        <v>-0.68407551141221745</v>
      </c>
      <c r="E43" s="142">
        <v>-4.7336065573770441</v>
      </c>
      <c r="F43" s="142">
        <v>6.3994553655008133</v>
      </c>
      <c r="G43" s="142">
        <v>20.82975227221111</v>
      </c>
      <c r="H43" s="47"/>
      <c r="I43" s="47"/>
      <c r="J43" s="47"/>
      <c r="K43" s="47"/>
      <c r="L43" s="47"/>
      <c r="M43" s="47"/>
      <c r="N43" s="123"/>
      <c r="O43" s="123"/>
      <c r="P43" s="123"/>
      <c r="Q43" s="123"/>
      <c r="R43" s="123"/>
      <c r="S43" s="123"/>
      <c r="T43" s="123"/>
      <c r="X43" s="134"/>
      <c r="Y43" s="134"/>
      <c r="Z43" s="134"/>
      <c r="AA43" s="134"/>
      <c r="AB43" s="135"/>
    </row>
    <row r="44" spans="1:30" s="31" customFormat="1" ht="10.7" customHeight="1" x14ac:dyDescent="0.2">
      <c r="A44" s="98" t="s">
        <v>85</v>
      </c>
      <c r="B44" s="99" t="s">
        <v>186</v>
      </c>
      <c r="C44" s="142" t="s">
        <v>120</v>
      </c>
      <c r="D44" s="142">
        <v>-0.83143355236690297</v>
      </c>
      <c r="E44" s="142">
        <v>-4.9536850583970988</v>
      </c>
      <c r="F44" s="142">
        <v>6.7906720839681753</v>
      </c>
      <c r="G44" s="142">
        <v>16.904619583904193</v>
      </c>
      <c r="H44" s="47"/>
      <c r="I44" s="47"/>
      <c r="J44" s="47"/>
      <c r="K44" s="47"/>
      <c r="L44" s="47"/>
      <c r="M44" s="47"/>
      <c r="N44" s="123"/>
      <c r="O44" s="123"/>
      <c r="P44" s="123"/>
      <c r="Q44" s="123"/>
      <c r="R44" s="123"/>
      <c r="S44" s="123"/>
      <c r="T44" s="123"/>
      <c r="X44" s="134"/>
      <c r="Y44" s="134"/>
      <c r="Z44" s="134"/>
      <c r="AA44" s="134"/>
      <c r="AB44" s="135"/>
    </row>
    <row r="45" spans="1:30" s="31" customFormat="1" ht="10.7" customHeight="1" x14ac:dyDescent="0.2">
      <c r="A45" s="98" t="s">
        <v>87</v>
      </c>
      <c r="B45" s="99" t="s">
        <v>187</v>
      </c>
      <c r="C45" s="142"/>
      <c r="D45" s="142"/>
      <c r="E45" s="142"/>
      <c r="F45" s="142"/>
      <c r="G45" s="142"/>
      <c r="H45" s="47"/>
      <c r="I45" s="47"/>
      <c r="J45" s="47"/>
      <c r="K45" s="47"/>
      <c r="L45" s="47"/>
      <c r="M45" s="47"/>
      <c r="N45" s="123"/>
      <c r="O45" s="123"/>
      <c r="P45" s="123"/>
      <c r="Q45" s="123"/>
      <c r="R45" s="123"/>
      <c r="S45" s="123"/>
      <c r="T45" s="123"/>
      <c r="X45" s="134"/>
      <c r="Y45" s="134"/>
      <c r="Z45" s="134"/>
      <c r="AA45" s="134"/>
      <c r="AB45" s="135"/>
    </row>
    <row r="46" spans="1:30" s="31" customFormat="1" ht="10.7" customHeight="1" x14ac:dyDescent="0.2">
      <c r="A46" s="98"/>
      <c r="B46" s="99" t="s">
        <v>188</v>
      </c>
      <c r="C46" s="142" t="s">
        <v>120</v>
      </c>
      <c r="D46" s="142">
        <v>-0.57597831611045081</v>
      </c>
      <c r="E46" s="142">
        <v>-3.9226519337016583</v>
      </c>
      <c r="F46" s="142">
        <v>6.2677858287299415</v>
      </c>
      <c r="G46" s="142">
        <v>28.724297757177965</v>
      </c>
      <c r="H46" s="47"/>
      <c r="I46" s="47"/>
      <c r="J46" s="47"/>
      <c r="K46" s="47"/>
      <c r="L46" s="47"/>
      <c r="M46" s="47"/>
      <c r="N46" s="123"/>
      <c r="O46" s="123"/>
      <c r="P46" s="123"/>
      <c r="Q46" s="123"/>
      <c r="R46" s="123"/>
      <c r="S46" s="123"/>
      <c r="T46" s="123"/>
      <c r="X46" s="136"/>
      <c r="Y46" s="136"/>
      <c r="Z46" s="136"/>
      <c r="AA46" s="136"/>
      <c r="AB46" s="136"/>
    </row>
    <row r="47" spans="1:30" s="31" customFormat="1" ht="10.7" customHeight="1" x14ac:dyDescent="0.2">
      <c r="A47" s="98" t="s">
        <v>89</v>
      </c>
      <c r="B47" s="99" t="s">
        <v>189</v>
      </c>
      <c r="C47" s="142" t="s">
        <v>120</v>
      </c>
      <c r="D47" s="142">
        <v>-0.43407487791644428</v>
      </c>
      <c r="E47" s="142">
        <v>-6.3032367972742804</v>
      </c>
      <c r="F47" s="142">
        <v>5.6214790842622619</v>
      </c>
      <c r="G47" s="142">
        <v>9.2117207613435141</v>
      </c>
      <c r="H47" s="47"/>
      <c r="I47" s="47"/>
      <c r="J47" s="47"/>
      <c r="K47" s="47"/>
      <c r="L47" s="47"/>
      <c r="M47" s="47"/>
      <c r="N47" s="123"/>
      <c r="O47" s="123"/>
      <c r="P47" s="123"/>
      <c r="Q47" s="123"/>
      <c r="R47" s="123"/>
      <c r="S47" s="123"/>
      <c r="T47" s="123"/>
      <c r="X47" s="134"/>
      <c r="Y47" s="134"/>
      <c r="Z47" s="134"/>
      <c r="AA47" s="134"/>
      <c r="AB47" s="135"/>
    </row>
    <row r="48" spans="1:30" s="31" customFormat="1" ht="10.7" customHeight="1" x14ac:dyDescent="0.2">
      <c r="A48" s="98" t="s">
        <v>91</v>
      </c>
      <c r="B48" s="99" t="s">
        <v>190</v>
      </c>
      <c r="C48" s="142"/>
      <c r="D48" s="142"/>
      <c r="E48" s="142"/>
      <c r="F48" s="142"/>
      <c r="G48" s="142"/>
      <c r="H48" s="47"/>
      <c r="I48" s="47"/>
      <c r="J48" s="47"/>
      <c r="K48" s="47"/>
      <c r="L48" s="47"/>
      <c r="M48" s="47"/>
      <c r="N48" s="123"/>
      <c r="O48" s="123"/>
      <c r="P48" s="123"/>
      <c r="Q48" s="123"/>
      <c r="R48" s="123"/>
      <c r="S48" s="123"/>
      <c r="T48" s="123"/>
      <c r="X48" s="134"/>
      <c r="Y48" s="134"/>
      <c r="Z48" s="134"/>
      <c r="AA48" s="134"/>
      <c r="AB48" s="135"/>
    </row>
    <row r="49" spans="1:28" s="31" customFormat="1" ht="10.7" customHeight="1" x14ac:dyDescent="0.2">
      <c r="A49" s="98"/>
      <c r="B49" s="99" t="s">
        <v>191</v>
      </c>
      <c r="C49" s="142" t="s">
        <v>120</v>
      </c>
      <c r="D49" s="142">
        <v>0</v>
      </c>
      <c r="E49" s="142">
        <v>-7.5396825396825449</v>
      </c>
      <c r="F49" s="142">
        <v>9.0144230769230802</v>
      </c>
      <c r="G49" s="142">
        <v>-1.7061545900393753</v>
      </c>
      <c r="H49" s="47"/>
      <c r="I49" s="47"/>
      <c r="J49" s="47"/>
      <c r="K49" s="47"/>
      <c r="L49" s="47"/>
      <c r="M49" s="47"/>
      <c r="N49" s="123"/>
      <c r="O49" s="123"/>
      <c r="P49" s="123"/>
      <c r="Q49" s="123"/>
      <c r="R49" s="123"/>
      <c r="S49" s="123"/>
      <c r="T49" s="123"/>
      <c r="X49" s="134"/>
      <c r="Y49" s="134"/>
      <c r="Z49" s="134"/>
      <c r="AA49" s="134"/>
      <c r="AB49" s="135"/>
    </row>
    <row r="50" spans="1:28" s="31" customFormat="1" ht="10.7" customHeight="1" x14ac:dyDescent="0.2">
      <c r="A50" s="98" t="s">
        <v>93</v>
      </c>
      <c r="B50" s="99" t="s">
        <v>192</v>
      </c>
      <c r="C50" s="142" t="s">
        <v>120</v>
      </c>
      <c r="D50" s="142">
        <v>-0.75973409306742212</v>
      </c>
      <c r="E50" s="142">
        <v>-5.3731343283582049</v>
      </c>
      <c r="F50" s="142">
        <v>3.8022463634689814</v>
      </c>
      <c r="G50" s="142">
        <v>17.477708338780957</v>
      </c>
      <c r="H50" s="47"/>
      <c r="I50" s="47"/>
      <c r="J50" s="47"/>
      <c r="K50" s="47"/>
      <c r="L50" s="47"/>
      <c r="M50" s="47"/>
      <c r="N50" s="123"/>
      <c r="O50" s="123"/>
      <c r="P50" s="123"/>
      <c r="Q50" s="123"/>
      <c r="R50" s="123"/>
      <c r="S50" s="123"/>
      <c r="T50" s="123"/>
      <c r="X50" s="136"/>
      <c r="Y50" s="136"/>
      <c r="Z50" s="136"/>
      <c r="AA50" s="136"/>
      <c r="AB50" s="136"/>
    </row>
    <row r="51" spans="1:28" s="31" customFormat="1" ht="10.7" customHeight="1" x14ac:dyDescent="0.2">
      <c r="A51" s="98" t="s">
        <v>95</v>
      </c>
      <c r="B51" s="99" t="s">
        <v>193</v>
      </c>
      <c r="C51" s="142" t="s">
        <v>120</v>
      </c>
      <c r="D51" s="142">
        <v>-2.7680231357157652</v>
      </c>
      <c r="E51" s="142">
        <v>-7.5794621026894902</v>
      </c>
      <c r="F51" s="142">
        <v>5.2809884416102051</v>
      </c>
      <c r="G51" s="142">
        <v>16.351908288461843</v>
      </c>
      <c r="H51" s="47"/>
      <c r="I51" s="47"/>
      <c r="J51" s="47"/>
      <c r="K51" s="47"/>
      <c r="L51" s="47"/>
      <c r="M51" s="47"/>
      <c r="N51" s="123"/>
      <c r="O51" s="123"/>
      <c r="P51" s="123"/>
      <c r="Q51" s="123"/>
      <c r="R51" s="123"/>
      <c r="S51" s="123"/>
      <c r="T51" s="123"/>
      <c r="X51" s="134"/>
      <c r="Y51" s="134"/>
      <c r="Z51" s="134"/>
      <c r="AA51" s="134"/>
      <c r="AB51" s="135"/>
    </row>
    <row r="52" spans="1:28" s="31" customFormat="1" ht="10.7" customHeight="1" x14ac:dyDescent="0.2">
      <c r="A52" s="98" t="s">
        <v>97</v>
      </c>
      <c r="B52" s="99" t="s">
        <v>194</v>
      </c>
      <c r="C52" s="142"/>
      <c r="D52" s="142"/>
      <c r="E52" s="142"/>
      <c r="F52" s="142"/>
      <c r="G52" s="142"/>
      <c r="H52" s="47"/>
      <c r="I52" s="47"/>
      <c r="J52" s="47"/>
      <c r="K52" s="47"/>
      <c r="L52" s="47"/>
      <c r="M52" s="47"/>
      <c r="N52" s="123"/>
      <c r="O52" s="123"/>
      <c r="P52" s="123"/>
      <c r="Q52" s="123"/>
      <c r="R52" s="123"/>
      <c r="S52" s="123"/>
      <c r="T52" s="123"/>
      <c r="X52" s="134"/>
      <c r="Y52" s="134"/>
      <c r="Z52" s="134"/>
      <c r="AA52" s="134"/>
      <c r="AB52" s="135"/>
    </row>
    <row r="53" spans="1:28" s="31" customFormat="1" ht="10.7" customHeight="1" x14ac:dyDescent="0.2">
      <c r="A53" s="73"/>
      <c r="B53" s="99" t="s">
        <v>195</v>
      </c>
      <c r="C53" s="142" t="s">
        <v>120</v>
      </c>
      <c r="D53" s="142">
        <v>0.20161290322580783</v>
      </c>
      <c r="E53" s="142">
        <v>-5.4945054945054892</v>
      </c>
      <c r="F53" s="142">
        <v>6.224837410963147</v>
      </c>
      <c r="G53" s="142">
        <v>24.471230384352964</v>
      </c>
      <c r="H53" s="47"/>
      <c r="I53" s="47"/>
      <c r="J53" s="47"/>
      <c r="K53" s="47"/>
      <c r="L53" s="47"/>
      <c r="M53" s="47"/>
      <c r="N53" s="123"/>
      <c r="O53" s="123"/>
      <c r="P53" s="123"/>
      <c r="Q53" s="123"/>
      <c r="R53" s="123"/>
      <c r="S53" s="123"/>
      <c r="T53" s="123"/>
      <c r="X53" s="134"/>
      <c r="Y53" s="134"/>
      <c r="Z53" s="134"/>
      <c r="AA53" s="134"/>
      <c r="AB53" s="135"/>
    </row>
    <row r="54" spans="1:28" s="31" customFormat="1" ht="10.7" customHeight="1" x14ac:dyDescent="0.2">
      <c r="A54" s="98" t="s">
        <v>99</v>
      </c>
      <c r="B54" s="99" t="s">
        <v>196</v>
      </c>
      <c r="C54" s="142" t="s">
        <v>120</v>
      </c>
      <c r="D54" s="142">
        <v>-2.8203062046736562</v>
      </c>
      <c r="E54" s="142">
        <v>-4.6728971962616868</v>
      </c>
      <c r="F54" s="142">
        <v>8.7478096778541641</v>
      </c>
      <c r="G54" s="142">
        <v>17.422624549772095</v>
      </c>
      <c r="H54" s="47"/>
      <c r="I54" s="47"/>
      <c r="J54" s="47"/>
      <c r="K54" s="47"/>
      <c r="L54" s="47"/>
      <c r="M54" s="47"/>
      <c r="N54" s="123"/>
      <c r="O54" s="123"/>
      <c r="P54" s="123"/>
      <c r="Q54" s="123"/>
      <c r="R54" s="123"/>
      <c r="S54" s="123"/>
      <c r="T54" s="123"/>
      <c r="X54" s="136"/>
      <c r="Y54" s="136"/>
      <c r="Z54" s="136"/>
      <c r="AA54" s="136"/>
      <c r="AB54" s="136"/>
    </row>
    <row r="55" spans="1:28" s="31" customFormat="1" ht="10.7" customHeight="1" x14ac:dyDescent="0.2">
      <c r="A55" s="98" t="s">
        <v>101</v>
      </c>
      <c r="B55" s="99" t="s">
        <v>197</v>
      </c>
      <c r="C55" s="142"/>
      <c r="D55" s="142"/>
      <c r="E55" s="142"/>
      <c r="F55" s="142"/>
      <c r="G55" s="142"/>
      <c r="H55" s="47"/>
      <c r="I55" s="47"/>
      <c r="J55" s="47"/>
      <c r="K55" s="47"/>
      <c r="L55" s="47"/>
      <c r="M55" s="47"/>
      <c r="N55" s="123"/>
      <c r="O55" s="123"/>
      <c r="P55" s="123"/>
      <c r="Q55" s="123"/>
      <c r="R55" s="123"/>
      <c r="S55" s="123"/>
      <c r="T55" s="123"/>
    </row>
    <row r="56" spans="1:28" s="31" customFormat="1" ht="10.7" customHeight="1" x14ac:dyDescent="0.2">
      <c r="A56" s="98"/>
      <c r="B56" s="99" t="s">
        <v>198</v>
      </c>
      <c r="C56" s="142" t="s">
        <v>120</v>
      </c>
      <c r="D56" s="142">
        <v>-2.8301886792452819</v>
      </c>
      <c r="E56" s="142">
        <v>-2.8469750889679659</v>
      </c>
      <c r="F56" s="142">
        <v>2.5600561108188629</v>
      </c>
      <c r="G56" s="142">
        <v>-15.671359131367964</v>
      </c>
      <c r="H56" s="47"/>
      <c r="I56" s="47"/>
      <c r="J56" s="47"/>
      <c r="K56" s="47"/>
      <c r="L56" s="47"/>
      <c r="M56" s="47"/>
      <c r="N56" s="123"/>
      <c r="O56" s="123"/>
      <c r="P56" s="123"/>
      <c r="Q56" s="123"/>
      <c r="R56" s="123"/>
      <c r="S56" s="123"/>
      <c r="T56" s="123"/>
    </row>
    <row r="57" spans="1:28" s="31" customFormat="1" ht="10.7" customHeight="1" x14ac:dyDescent="0.2">
      <c r="A57" s="98" t="s">
        <v>103</v>
      </c>
      <c r="B57" s="99" t="s">
        <v>199</v>
      </c>
      <c r="C57" s="142" t="s">
        <v>120</v>
      </c>
      <c r="D57" s="142">
        <v>-3.4537725823591927</v>
      </c>
      <c r="E57" s="142">
        <v>-12.018489984591682</v>
      </c>
      <c r="F57" s="142">
        <v>3.2175032175032214</v>
      </c>
      <c r="G57" s="142">
        <v>31.293567357689426</v>
      </c>
      <c r="H57" s="47"/>
      <c r="I57" s="47"/>
      <c r="J57" s="47"/>
      <c r="K57" s="47"/>
      <c r="L57" s="47"/>
      <c r="M57" s="47"/>
      <c r="N57" s="123"/>
      <c r="O57" s="123"/>
      <c r="P57" s="123"/>
      <c r="Q57" s="123"/>
      <c r="R57" s="123"/>
      <c r="S57" s="123"/>
      <c r="T57" s="123"/>
    </row>
    <row r="58" spans="1:28" s="31" customFormat="1" ht="10.7" customHeight="1" x14ac:dyDescent="0.2">
      <c r="A58" s="98" t="s">
        <v>105</v>
      </c>
      <c r="B58" s="99" t="s">
        <v>200</v>
      </c>
      <c r="C58" s="142" t="s">
        <v>120</v>
      </c>
      <c r="D58" s="142">
        <v>-3.4537725823591927</v>
      </c>
      <c r="E58" s="142">
        <v>-12.018489984591682</v>
      </c>
      <c r="F58" s="142">
        <v>3.2175032175032214</v>
      </c>
      <c r="G58" s="142">
        <v>31.293567357689426</v>
      </c>
      <c r="H58" s="47"/>
      <c r="I58" s="47"/>
      <c r="J58" s="47"/>
      <c r="K58" s="47"/>
      <c r="L58" s="47"/>
      <c r="M58" s="47"/>
      <c r="N58" s="123"/>
      <c r="O58" s="123"/>
      <c r="P58" s="123"/>
      <c r="Q58" s="123"/>
      <c r="R58" s="123"/>
      <c r="S58" s="123"/>
      <c r="T58" s="123"/>
    </row>
    <row r="59" spans="1:28" s="31" customFormat="1" ht="10.7" customHeight="1" x14ac:dyDescent="0.2">
      <c r="A59" s="98" t="s">
        <v>107</v>
      </c>
      <c r="B59" s="99" t="s">
        <v>201</v>
      </c>
      <c r="C59" s="142"/>
      <c r="D59" s="142"/>
      <c r="E59" s="142"/>
      <c r="F59" s="142"/>
      <c r="G59" s="142"/>
      <c r="H59" s="47"/>
      <c r="I59" s="47"/>
      <c r="J59" s="47"/>
      <c r="K59" s="47"/>
      <c r="L59" s="47"/>
      <c r="M59" s="47"/>
      <c r="N59" s="123"/>
      <c r="O59" s="123"/>
      <c r="P59" s="123"/>
      <c r="Q59" s="123"/>
      <c r="R59" s="123"/>
      <c r="S59" s="123"/>
      <c r="T59" s="123"/>
    </row>
    <row r="60" spans="1:28" s="31" customFormat="1" ht="10.7" customHeight="1" x14ac:dyDescent="0.2">
      <c r="A60" s="98" t="s">
        <v>109</v>
      </c>
      <c r="B60" s="99" t="s">
        <v>202</v>
      </c>
      <c r="C60" s="142" t="s">
        <v>120</v>
      </c>
      <c r="D60" s="142">
        <v>-2.941176470588232</v>
      </c>
      <c r="E60" s="142">
        <v>-8.3333333333333286</v>
      </c>
      <c r="F60" s="142">
        <v>10.418648905803991</v>
      </c>
      <c r="G60" s="142">
        <v>39.710252600297167</v>
      </c>
      <c r="H60" s="47"/>
      <c r="I60" s="47"/>
      <c r="J60" s="47"/>
      <c r="K60" s="47"/>
      <c r="L60" s="47"/>
      <c r="M60" s="47"/>
      <c r="N60" s="123"/>
      <c r="O60" s="123"/>
      <c r="P60" s="123"/>
      <c r="Q60" s="123"/>
      <c r="R60" s="123"/>
      <c r="S60" s="123"/>
      <c r="T60" s="123"/>
    </row>
    <row r="61" spans="1:28" s="31" customFormat="1" ht="10.7" customHeight="1" x14ac:dyDescent="0.2">
      <c r="A61" s="130" t="s">
        <v>203</v>
      </c>
      <c r="B61" s="129" t="s">
        <v>204</v>
      </c>
      <c r="C61" s="142" t="s">
        <v>120</v>
      </c>
      <c r="D61" s="142">
        <v>-1.8022724304557869</v>
      </c>
      <c r="E61" s="142">
        <v>-11.719605695509316</v>
      </c>
      <c r="F61" s="142">
        <v>0.3430531732418558</v>
      </c>
      <c r="G61" s="142">
        <v>5.047214483037763</v>
      </c>
      <c r="H61" s="47"/>
      <c r="I61" s="47"/>
      <c r="J61" s="47"/>
      <c r="K61" s="47"/>
      <c r="L61" s="47"/>
      <c r="M61" s="47"/>
      <c r="N61" s="123"/>
      <c r="O61" s="123"/>
      <c r="P61" s="123"/>
      <c r="Q61" s="123"/>
      <c r="R61" s="123"/>
      <c r="S61" s="123"/>
      <c r="T61" s="123"/>
    </row>
    <row r="62" spans="1:28" s="31" customFormat="1" ht="10.7" customHeight="1" x14ac:dyDescent="0.2">
      <c r="A62" s="130" t="s">
        <v>205</v>
      </c>
      <c r="B62" s="129" t="s">
        <v>206</v>
      </c>
      <c r="C62" s="142" t="s">
        <v>120</v>
      </c>
      <c r="D62" s="142">
        <v>-1.7100371747211938</v>
      </c>
      <c r="E62" s="142">
        <v>-8.6868686868686922</v>
      </c>
      <c r="F62" s="142">
        <v>2.7885862516212683</v>
      </c>
      <c r="G62" s="142">
        <v>1.4888004649707227</v>
      </c>
      <c r="H62" s="47"/>
      <c r="I62" s="47"/>
      <c r="J62" s="47"/>
      <c r="K62" s="47"/>
      <c r="L62" s="47"/>
      <c r="M62" s="47"/>
      <c r="N62" s="123"/>
      <c r="O62" s="123"/>
      <c r="P62" s="123"/>
      <c r="Q62" s="123"/>
      <c r="R62" s="123"/>
      <c r="S62" s="123"/>
      <c r="T62" s="123"/>
    </row>
    <row r="63" spans="1:28" s="31" customFormat="1" ht="10.7" customHeight="1" x14ac:dyDescent="0.2">
      <c r="A63" s="130" t="s">
        <v>207</v>
      </c>
      <c r="B63" s="129" t="s">
        <v>208</v>
      </c>
      <c r="C63" s="142" t="s">
        <v>120</v>
      </c>
      <c r="D63" s="142">
        <v>-1.7369727047146455</v>
      </c>
      <c r="E63" s="142">
        <v>-8.6092715231788048</v>
      </c>
      <c r="F63" s="142">
        <v>2.7013871988318385</v>
      </c>
      <c r="G63" s="142">
        <v>3.7305649210468914</v>
      </c>
      <c r="H63" s="47"/>
      <c r="I63" s="47"/>
      <c r="J63" s="47"/>
      <c r="K63" s="47"/>
      <c r="L63" s="47"/>
      <c r="M63" s="47"/>
      <c r="N63" s="123"/>
      <c r="O63" s="123"/>
      <c r="P63" s="123"/>
      <c r="Q63" s="123"/>
      <c r="R63" s="123"/>
      <c r="S63" s="123"/>
      <c r="T63" s="123"/>
    </row>
    <row r="64" spans="1:28" s="31" customFormat="1" ht="10.7" customHeight="1" x14ac:dyDescent="0.2">
      <c r="A64" s="130" t="s">
        <v>209</v>
      </c>
      <c r="B64" s="129" t="s">
        <v>210</v>
      </c>
      <c r="C64" s="142" t="s">
        <v>120</v>
      </c>
      <c r="D64" s="142">
        <v>-1.470588235294116</v>
      </c>
      <c r="E64" s="142">
        <v>-9.5238095238095184</v>
      </c>
      <c r="F64" s="142">
        <v>3.4816247582205051</v>
      </c>
      <c r="G64" s="142">
        <v>-24.864556601083549</v>
      </c>
      <c r="H64" s="47"/>
      <c r="I64" s="47"/>
      <c r="J64" s="47"/>
      <c r="K64" s="47"/>
      <c r="L64" s="47"/>
      <c r="M64" s="47"/>
      <c r="N64" s="123"/>
      <c r="O64" s="123"/>
      <c r="P64" s="123"/>
      <c r="Q64" s="123"/>
      <c r="R64" s="123"/>
      <c r="S64" s="123"/>
      <c r="T64" s="123"/>
    </row>
    <row r="65" spans="1:28" s="31" customFormat="1" ht="10.7" customHeight="1" x14ac:dyDescent="0.2">
      <c r="A65" s="130" t="s">
        <v>211</v>
      </c>
      <c r="B65" s="129" t="s">
        <v>212</v>
      </c>
      <c r="C65" s="142" t="s">
        <v>120</v>
      </c>
      <c r="D65" s="142">
        <v>-1.8219264892268683</v>
      </c>
      <c r="E65" s="142">
        <v>-12.388591800356508</v>
      </c>
      <c r="F65" s="142">
        <v>-0.14739990895887445</v>
      </c>
      <c r="G65" s="142">
        <v>5.8061532446851629</v>
      </c>
      <c r="H65" s="47"/>
      <c r="I65" s="47"/>
      <c r="J65" s="47"/>
      <c r="K65" s="47"/>
      <c r="L65" s="47"/>
      <c r="M65" s="47"/>
      <c r="N65" s="123"/>
      <c r="O65" s="123"/>
      <c r="P65" s="123"/>
      <c r="Q65" s="123"/>
      <c r="R65" s="123"/>
      <c r="S65" s="123"/>
      <c r="T65" s="123"/>
    </row>
    <row r="66" spans="1:28" s="31" customFormat="1" ht="10.7" customHeight="1" x14ac:dyDescent="0.2">
      <c r="A66" s="130" t="s">
        <v>213</v>
      </c>
      <c r="B66" s="129" t="s">
        <v>214</v>
      </c>
      <c r="C66" s="142" t="s">
        <v>120</v>
      </c>
      <c r="D66" s="142">
        <v>-6.3973063973063944</v>
      </c>
      <c r="E66" s="142">
        <v>-21.498371335504885</v>
      </c>
      <c r="F66" s="142">
        <v>4.7331319234642564</v>
      </c>
      <c r="G66" s="48" t="s">
        <v>121</v>
      </c>
      <c r="H66" s="47"/>
      <c r="I66" s="47"/>
      <c r="J66" s="47"/>
      <c r="K66" s="47"/>
      <c r="L66" s="47"/>
      <c r="M66" s="47"/>
      <c r="N66" s="123"/>
      <c r="O66" s="123"/>
      <c r="P66" s="123"/>
      <c r="Q66" s="123"/>
      <c r="R66" s="123"/>
      <c r="S66" s="123"/>
      <c r="T66" s="123"/>
    </row>
    <row r="67" spans="1:28" s="31" customFormat="1" ht="10.7" customHeight="1" x14ac:dyDescent="0.2">
      <c r="A67" s="130" t="s">
        <v>215</v>
      </c>
      <c r="B67" s="129" t="s">
        <v>216</v>
      </c>
      <c r="C67" s="142"/>
      <c r="D67" s="142"/>
      <c r="E67" s="142"/>
      <c r="F67" s="142"/>
      <c r="G67" s="142"/>
      <c r="H67" s="47"/>
      <c r="I67" s="47"/>
      <c r="J67" s="47"/>
      <c r="K67" s="47"/>
      <c r="L67" s="47"/>
      <c r="M67" s="47"/>
      <c r="N67" s="123"/>
      <c r="O67" s="123"/>
      <c r="P67" s="123"/>
      <c r="Q67" s="123"/>
      <c r="R67" s="123"/>
      <c r="S67" s="123"/>
      <c r="T67" s="123"/>
    </row>
    <row r="68" spans="1:28" s="31" customFormat="1" ht="10.7" customHeight="1" x14ac:dyDescent="0.2">
      <c r="A68" s="130"/>
      <c r="B68" s="129" t="s">
        <v>217</v>
      </c>
      <c r="C68" s="142" t="s">
        <v>120</v>
      </c>
      <c r="D68" s="142">
        <v>0.55865921787709283</v>
      </c>
      <c r="E68" s="142">
        <v>-19.230769230769226</v>
      </c>
      <c r="F68" s="142">
        <v>11.271133375078279</v>
      </c>
      <c r="G68" s="48" t="s">
        <v>121</v>
      </c>
      <c r="H68" s="47"/>
      <c r="I68" s="47"/>
      <c r="J68" s="47"/>
      <c r="K68" s="47"/>
      <c r="L68" s="47"/>
      <c r="M68" s="47"/>
      <c r="N68" s="123"/>
      <c r="O68" s="123"/>
      <c r="P68" s="123"/>
      <c r="Q68" s="123"/>
      <c r="R68" s="123"/>
      <c r="S68" s="123"/>
      <c r="T68" s="123"/>
    </row>
    <row r="69" spans="1:28" s="31" customFormat="1" ht="10.7" customHeight="1" x14ac:dyDescent="0.2">
      <c r="A69" s="130" t="s">
        <v>218</v>
      </c>
      <c r="B69" s="129" t="s">
        <v>219</v>
      </c>
      <c r="C69" s="142" t="s">
        <v>120</v>
      </c>
      <c r="D69" s="142">
        <v>-1.1255246089278899</v>
      </c>
      <c r="E69" s="142">
        <v>-10.716180371352792</v>
      </c>
      <c r="F69" s="142">
        <v>-1.3738400124423293</v>
      </c>
      <c r="G69" s="142">
        <v>7.2541472405941647</v>
      </c>
      <c r="H69" s="47"/>
      <c r="I69" s="47"/>
      <c r="J69" s="47"/>
      <c r="K69" s="47"/>
      <c r="L69" s="47"/>
      <c r="M69" s="47"/>
      <c r="N69" s="123"/>
      <c r="O69" s="123"/>
      <c r="P69" s="123"/>
      <c r="Q69" s="123"/>
      <c r="R69" s="123"/>
      <c r="S69" s="123"/>
      <c r="T69" s="123"/>
    </row>
    <row r="70" spans="1:28" ht="16.5" customHeight="1" x14ac:dyDescent="0.2">
      <c r="A70" s="21" t="s">
        <v>24</v>
      </c>
      <c r="D70" s="3"/>
      <c r="E70" s="137"/>
      <c r="F70" s="3"/>
      <c r="G70" s="3"/>
      <c r="O70" s="123"/>
      <c r="P70" s="123"/>
      <c r="Q70" s="123"/>
      <c r="R70" s="123"/>
      <c r="S70" s="123"/>
      <c r="T70" s="123"/>
      <c r="X70" s="31"/>
      <c r="Y70" s="31"/>
      <c r="Z70" s="31"/>
      <c r="AA70" s="31"/>
      <c r="AB70" s="31"/>
    </row>
    <row r="71" spans="1:28" s="140" customFormat="1" ht="9.75" customHeight="1" x14ac:dyDescent="0.2">
      <c r="A71" s="138" t="s">
        <v>220</v>
      </c>
      <c r="B71" s="138"/>
      <c r="C71" s="138"/>
      <c r="D71" s="138"/>
      <c r="E71" s="139"/>
      <c r="F71" s="138"/>
      <c r="N71" s="141"/>
      <c r="O71" s="141"/>
      <c r="P71" s="141"/>
      <c r="Q71" s="141"/>
      <c r="R71" s="141"/>
      <c r="S71" s="141"/>
      <c r="T71" s="141"/>
      <c r="X71" s="31"/>
      <c r="Y71" s="31"/>
      <c r="Z71" s="31"/>
      <c r="AA71" s="31"/>
      <c r="AB71" s="31"/>
    </row>
    <row r="72" spans="1:28" s="140" customFormat="1" ht="9.75" customHeight="1" x14ac:dyDescent="0.2">
      <c r="A72" s="138" t="s">
        <v>221</v>
      </c>
      <c r="B72" s="138"/>
      <c r="C72" s="138"/>
      <c r="D72" s="138"/>
      <c r="E72" s="139"/>
      <c r="F72" s="138"/>
      <c r="N72" s="141"/>
      <c r="O72" s="141"/>
      <c r="P72" s="141"/>
      <c r="Q72" s="141"/>
      <c r="R72" s="141"/>
      <c r="S72" s="141"/>
      <c r="T72" s="141"/>
      <c r="X72" s="31"/>
      <c r="Y72" s="31"/>
      <c r="Z72" s="31"/>
      <c r="AA72" s="31"/>
      <c r="AB72" s="31"/>
    </row>
    <row r="73" spans="1:28" s="31" customFormat="1" ht="9" customHeight="1" x14ac:dyDescent="0.2">
      <c r="N73" s="123"/>
      <c r="O73" s="123"/>
      <c r="P73" s="123"/>
      <c r="Q73" s="123"/>
      <c r="R73" s="123"/>
      <c r="S73" s="123"/>
      <c r="T73" s="123"/>
    </row>
    <row r="74" spans="1:28" s="31" customFormat="1" ht="9" customHeight="1" x14ac:dyDescent="0.2">
      <c r="N74" s="123"/>
      <c r="O74" s="123"/>
      <c r="P74" s="123"/>
      <c r="Q74" s="123"/>
      <c r="R74" s="123"/>
      <c r="S74" s="123"/>
      <c r="T74" s="123"/>
    </row>
    <row r="75" spans="1:28" s="31" customFormat="1" ht="9" customHeight="1" x14ac:dyDescent="0.2">
      <c r="N75" s="123"/>
      <c r="O75" s="123"/>
      <c r="P75" s="123"/>
      <c r="Q75" s="123"/>
      <c r="R75" s="123"/>
      <c r="S75" s="123"/>
      <c r="T75" s="123"/>
    </row>
    <row r="76" spans="1:28" s="31" customFormat="1" ht="9" customHeight="1" x14ac:dyDescent="0.2">
      <c r="N76" s="123"/>
      <c r="O76" s="123"/>
      <c r="P76" s="123"/>
      <c r="Q76" s="123"/>
      <c r="R76" s="123"/>
      <c r="S76" s="123"/>
      <c r="T76" s="123"/>
    </row>
    <row r="77" spans="1:28" s="31" customFormat="1" ht="9" customHeight="1" x14ac:dyDescent="0.2">
      <c r="N77" s="123"/>
      <c r="O77" s="123"/>
      <c r="P77" s="123"/>
      <c r="Q77" s="123"/>
      <c r="R77" s="123"/>
      <c r="S77" s="123"/>
      <c r="T77" s="123"/>
    </row>
    <row r="78" spans="1:28" s="31" customFormat="1" ht="9" customHeight="1" x14ac:dyDescent="0.2">
      <c r="N78" s="123"/>
      <c r="O78" s="123"/>
      <c r="P78" s="123"/>
      <c r="Q78" s="123"/>
      <c r="R78" s="123"/>
      <c r="S78" s="123"/>
      <c r="T78" s="123"/>
    </row>
    <row r="79" spans="1:28" s="31" customFormat="1" ht="9" customHeight="1" x14ac:dyDescent="0.2">
      <c r="N79" s="123"/>
      <c r="O79" s="123"/>
      <c r="P79" s="123"/>
      <c r="Q79" s="123"/>
      <c r="R79" s="123"/>
      <c r="S79" s="123"/>
      <c r="T79" s="123"/>
    </row>
    <row r="80" spans="1:28" s="31" customFormat="1" ht="9" customHeight="1" x14ac:dyDescent="0.2">
      <c r="N80" s="123"/>
      <c r="O80" s="123"/>
      <c r="P80" s="123"/>
      <c r="Q80" s="123"/>
      <c r="R80" s="123"/>
      <c r="S80" s="123"/>
      <c r="T80" s="123"/>
    </row>
    <row r="81" spans="14:20" s="31" customFormat="1" ht="9" customHeight="1" x14ac:dyDescent="0.2">
      <c r="N81" s="123"/>
      <c r="O81" s="123"/>
      <c r="P81" s="123"/>
      <c r="Q81" s="123"/>
      <c r="R81" s="123"/>
      <c r="S81" s="123"/>
      <c r="T81" s="123"/>
    </row>
    <row r="82" spans="14:20" s="31" customFormat="1" ht="9" customHeight="1" x14ac:dyDescent="0.2">
      <c r="N82" s="123"/>
      <c r="O82" s="123"/>
      <c r="P82" s="123"/>
      <c r="Q82" s="123"/>
      <c r="R82" s="123"/>
      <c r="S82" s="123"/>
      <c r="T82" s="123"/>
    </row>
    <row r="83" spans="14:20" s="31" customFormat="1" ht="9" customHeight="1" x14ac:dyDescent="0.2">
      <c r="N83" s="123"/>
      <c r="O83" s="123"/>
      <c r="P83" s="123"/>
      <c r="Q83" s="123"/>
      <c r="R83" s="123"/>
      <c r="S83" s="123"/>
      <c r="T83" s="123"/>
    </row>
    <row r="84" spans="14:20" s="31" customFormat="1" ht="9" customHeight="1" x14ac:dyDescent="0.2">
      <c r="N84" s="123"/>
      <c r="O84" s="123"/>
      <c r="P84" s="123"/>
      <c r="Q84" s="123"/>
      <c r="R84" s="123"/>
      <c r="S84" s="123"/>
      <c r="T84" s="123"/>
    </row>
    <row r="85" spans="14:20" s="31" customFormat="1" ht="9" customHeight="1" x14ac:dyDescent="0.2">
      <c r="N85" s="123"/>
      <c r="O85" s="123"/>
      <c r="P85" s="123"/>
      <c r="Q85" s="123"/>
      <c r="R85" s="123"/>
      <c r="S85" s="123"/>
      <c r="T85" s="123"/>
    </row>
    <row r="86" spans="14:20" s="31" customFormat="1" ht="9" customHeight="1" x14ac:dyDescent="0.2">
      <c r="N86" s="123"/>
      <c r="O86" s="123"/>
      <c r="P86" s="123"/>
      <c r="Q86" s="123"/>
      <c r="R86" s="123"/>
      <c r="S86" s="123"/>
      <c r="T86" s="123"/>
    </row>
    <row r="87" spans="14:20" s="31" customFormat="1" ht="9" customHeight="1" x14ac:dyDescent="0.2">
      <c r="N87" s="123"/>
      <c r="O87" s="123"/>
      <c r="P87" s="123"/>
      <c r="Q87" s="123"/>
      <c r="R87" s="123"/>
      <c r="S87" s="123"/>
      <c r="T87" s="123"/>
    </row>
    <row r="88" spans="14:20" s="31" customFormat="1" ht="9" customHeight="1" x14ac:dyDescent="0.2">
      <c r="N88" s="123"/>
      <c r="O88" s="123"/>
      <c r="P88" s="123"/>
      <c r="Q88" s="123"/>
      <c r="R88" s="123"/>
      <c r="S88" s="123"/>
      <c r="T88" s="123"/>
    </row>
    <row r="89" spans="14:20" s="31" customFormat="1" ht="9" customHeight="1" x14ac:dyDescent="0.2">
      <c r="N89" s="123"/>
      <c r="O89" s="123"/>
      <c r="P89" s="123"/>
      <c r="Q89" s="123"/>
      <c r="R89" s="123"/>
      <c r="S89" s="123"/>
      <c r="T89" s="123"/>
    </row>
    <row r="90" spans="14:20" s="31" customFormat="1" ht="9" customHeight="1" x14ac:dyDescent="0.2">
      <c r="N90" s="123"/>
      <c r="O90" s="123"/>
      <c r="P90" s="123"/>
      <c r="Q90" s="123"/>
      <c r="R90" s="123"/>
      <c r="S90" s="123"/>
      <c r="T90" s="123"/>
    </row>
    <row r="91" spans="14:20" s="31" customFormat="1" ht="9" customHeight="1" x14ac:dyDescent="0.2">
      <c r="N91" s="123"/>
      <c r="O91" s="123"/>
      <c r="P91" s="123"/>
      <c r="Q91" s="123"/>
      <c r="R91" s="123"/>
      <c r="S91" s="123"/>
      <c r="T91" s="123"/>
    </row>
    <row r="92" spans="14:20" s="31" customFormat="1" ht="9" customHeight="1" x14ac:dyDescent="0.2">
      <c r="N92" s="123"/>
      <c r="O92" s="123"/>
      <c r="P92" s="123"/>
      <c r="Q92" s="123"/>
      <c r="R92" s="123"/>
      <c r="S92" s="123"/>
      <c r="T92" s="123"/>
    </row>
    <row r="93" spans="14:20" s="31" customFormat="1" ht="9" customHeight="1" x14ac:dyDescent="0.2">
      <c r="N93" s="123"/>
      <c r="O93" s="123"/>
      <c r="P93" s="123"/>
      <c r="Q93" s="123"/>
      <c r="R93" s="123"/>
      <c r="S93" s="123"/>
      <c r="T93" s="123"/>
    </row>
    <row r="94" spans="14:20" s="31" customFormat="1" ht="9" customHeight="1" x14ac:dyDescent="0.2">
      <c r="N94" s="123"/>
      <c r="O94" s="123"/>
      <c r="P94" s="123"/>
      <c r="Q94" s="123"/>
      <c r="R94" s="123"/>
      <c r="S94" s="123"/>
      <c r="T94" s="123"/>
    </row>
    <row r="95" spans="14:20" s="31" customFormat="1" ht="9" customHeight="1" x14ac:dyDescent="0.2">
      <c r="N95" s="123"/>
      <c r="O95" s="123"/>
      <c r="P95" s="123"/>
      <c r="Q95" s="123"/>
      <c r="R95" s="123"/>
      <c r="S95" s="123"/>
      <c r="T95" s="123"/>
    </row>
    <row r="96" spans="14:20" s="31" customFormat="1" ht="9" customHeight="1" x14ac:dyDescent="0.2">
      <c r="N96" s="123"/>
      <c r="O96" s="123"/>
      <c r="P96" s="123"/>
      <c r="Q96" s="123"/>
      <c r="R96" s="123"/>
      <c r="S96" s="123"/>
      <c r="T96" s="123"/>
    </row>
    <row r="97" spans="14:20" s="31" customFormat="1" ht="9" customHeight="1" x14ac:dyDescent="0.2">
      <c r="N97" s="123"/>
      <c r="O97" s="123"/>
      <c r="P97" s="123"/>
      <c r="Q97" s="123"/>
      <c r="R97" s="123"/>
      <c r="S97" s="123"/>
      <c r="T97" s="123"/>
    </row>
    <row r="98" spans="14:20" s="31" customFormat="1" ht="9" customHeight="1" x14ac:dyDescent="0.2">
      <c r="N98" s="123"/>
      <c r="O98" s="123"/>
      <c r="P98" s="123"/>
      <c r="Q98" s="123"/>
      <c r="R98" s="123"/>
      <c r="S98" s="123"/>
      <c r="T98" s="123"/>
    </row>
    <row r="99" spans="14:20" s="31" customFormat="1" ht="9" customHeight="1" x14ac:dyDescent="0.2">
      <c r="N99" s="123"/>
      <c r="O99" s="123"/>
      <c r="P99" s="123"/>
      <c r="Q99" s="123"/>
      <c r="R99" s="123"/>
      <c r="S99" s="123"/>
      <c r="T99" s="123"/>
    </row>
    <row r="100" spans="14:20" s="31" customFormat="1" ht="9" customHeight="1" x14ac:dyDescent="0.2">
      <c r="N100" s="123"/>
      <c r="O100" s="123"/>
      <c r="P100" s="123"/>
      <c r="Q100" s="123"/>
      <c r="R100" s="123"/>
      <c r="S100" s="123"/>
      <c r="T100" s="123"/>
    </row>
    <row r="101" spans="14:20" s="31" customFormat="1" ht="9" customHeight="1" x14ac:dyDescent="0.2">
      <c r="N101" s="123"/>
      <c r="O101" s="123"/>
      <c r="P101" s="123"/>
      <c r="Q101" s="123"/>
      <c r="R101" s="123"/>
      <c r="S101" s="123"/>
      <c r="T101" s="123"/>
    </row>
    <row r="102" spans="14:20" s="31" customFormat="1" ht="9" customHeight="1" x14ac:dyDescent="0.2">
      <c r="N102" s="123"/>
      <c r="O102" s="123"/>
      <c r="P102" s="123"/>
      <c r="Q102" s="123"/>
      <c r="R102" s="123"/>
      <c r="S102" s="123"/>
      <c r="T102" s="123"/>
    </row>
    <row r="103" spans="14:20" s="31" customFormat="1" ht="9" customHeight="1" x14ac:dyDescent="0.2">
      <c r="N103" s="123"/>
      <c r="O103" s="123"/>
      <c r="P103" s="123"/>
      <c r="Q103" s="123"/>
      <c r="R103" s="123"/>
      <c r="S103" s="123"/>
      <c r="T103" s="123"/>
    </row>
    <row r="104" spans="14:20" s="31" customFormat="1" ht="9" customHeight="1" x14ac:dyDescent="0.2">
      <c r="N104" s="123"/>
      <c r="O104" s="123"/>
      <c r="P104" s="123"/>
      <c r="Q104" s="123"/>
      <c r="R104" s="123"/>
      <c r="S104" s="123"/>
      <c r="T104" s="123"/>
    </row>
    <row r="105" spans="14:20" s="31" customFormat="1" ht="9" customHeight="1" x14ac:dyDescent="0.2">
      <c r="N105" s="123"/>
      <c r="O105" s="123"/>
      <c r="P105" s="123"/>
      <c r="Q105" s="123"/>
      <c r="R105" s="123"/>
      <c r="S105" s="123"/>
      <c r="T105" s="123"/>
    </row>
    <row r="106" spans="14:20" s="31" customFormat="1" ht="9" customHeight="1" x14ac:dyDescent="0.2">
      <c r="N106" s="123"/>
      <c r="O106" s="123"/>
      <c r="P106" s="123"/>
      <c r="Q106" s="123"/>
      <c r="R106" s="123"/>
      <c r="S106" s="123"/>
      <c r="T106" s="123"/>
    </row>
    <row r="107" spans="14:20" s="31" customFormat="1" ht="9" customHeight="1" x14ac:dyDescent="0.2">
      <c r="N107" s="123"/>
      <c r="O107" s="123"/>
      <c r="P107" s="123"/>
      <c r="Q107" s="123"/>
      <c r="R107" s="123"/>
      <c r="S107" s="123"/>
      <c r="T107" s="123"/>
    </row>
    <row r="108" spans="14:20" s="31" customFormat="1" ht="9" customHeight="1" x14ac:dyDescent="0.2">
      <c r="N108" s="123"/>
      <c r="O108" s="123"/>
      <c r="P108" s="123"/>
      <c r="Q108" s="123"/>
      <c r="R108" s="123"/>
      <c r="S108" s="123"/>
      <c r="T108" s="123"/>
    </row>
    <row r="109" spans="14:20" s="31" customFormat="1" ht="9" customHeight="1" x14ac:dyDescent="0.2">
      <c r="N109" s="123"/>
      <c r="O109" s="123"/>
      <c r="P109" s="123"/>
      <c r="Q109" s="123"/>
      <c r="R109" s="123"/>
      <c r="S109" s="123"/>
      <c r="T109" s="123"/>
    </row>
    <row r="110" spans="14:20" s="31" customFormat="1" ht="9" customHeight="1" x14ac:dyDescent="0.2">
      <c r="N110" s="123"/>
      <c r="O110" s="123"/>
      <c r="P110" s="123"/>
      <c r="Q110" s="123"/>
      <c r="R110" s="123"/>
      <c r="S110" s="123"/>
      <c r="T110" s="123"/>
    </row>
    <row r="111" spans="14:20" s="31" customFormat="1" ht="9" customHeight="1" x14ac:dyDescent="0.2">
      <c r="N111" s="123"/>
      <c r="O111" s="123"/>
      <c r="P111" s="123"/>
      <c r="Q111" s="123"/>
      <c r="R111" s="123"/>
      <c r="S111" s="123"/>
      <c r="T111" s="123"/>
    </row>
    <row r="112" spans="14:20" s="31" customFormat="1" ht="9" customHeight="1" x14ac:dyDescent="0.2">
      <c r="N112" s="123"/>
      <c r="O112" s="123"/>
      <c r="P112" s="123"/>
      <c r="Q112" s="123"/>
      <c r="R112" s="123"/>
      <c r="S112" s="123"/>
      <c r="T112" s="123"/>
    </row>
    <row r="113" spans="14:20" s="31" customFormat="1" ht="9" customHeight="1" x14ac:dyDescent="0.2">
      <c r="N113" s="123"/>
      <c r="O113" s="123"/>
      <c r="P113" s="123"/>
      <c r="Q113" s="123"/>
      <c r="R113" s="123"/>
      <c r="S113" s="123"/>
      <c r="T113" s="123"/>
    </row>
    <row r="114" spans="14:20" s="31" customFormat="1" ht="9" customHeight="1" x14ac:dyDescent="0.2">
      <c r="N114" s="123"/>
      <c r="O114" s="123"/>
      <c r="P114" s="123"/>
      <c r="Q114" s="123"/>
      <c r="R114" s="123"/>
      <c r="S114" s="123"/>
      <c r="T114" s="123"/>
    </row>
    <row r="115" spans="14:20" s="31" customFormat="1" ht="9" customHeight="1" x14ac:dyDescent="0.2">
      <c r="N115" s="123"/>
      <c r="O115" s="123"/>
      <c r="P115" s="123"/>
      <c r="Q115" s="123"/>
      <c r="R115" s="123"/>
      <c r="S115" s="123"/>
      <c r="T115" s="123"/>
    </row>
    <row r="116" spans="14:20" s="31" customFormat="1" ht="9" customHeight="1" x14ac:dyDescent="0.2">
      <c r="N116" s="123"/>
      <c r="O116" s="123"/>
      <c r="P116" s="123"/>
      <c r="Q116" s="123"/>
      <c r="R116" s="123"/>
      <c r="S116" s="123"/>
      <c r="T116" s="123"/>
    </row>
    <row r="117" spans="14:20" s="31" customFormat="1" ht="9" customHeight="1" x14ac:dyDescent="0.2">
      <c r="N117" s="123"/>
      <c r="O117" s="123"/>
      <c r="P117" s="123"/>
      <c r="Q117" s="123"/>
      <c r="R117" s="123"/>
      <c r="S117" s="123"/>
      <c r="T117" s="123"/>
    </row>
    <row r="118" spans="14:20" s="31" customFormat="1" ht="9" customHeight="1" x14ac:dyDescent="0.2">
      <c r="N118" s="123"/>
      <c r="O118" s="123"/>
      <c r="P118" s="123"/>
      <c r="Q118" s="123"/>
      <c r="R118" s="123"/>
      <c r="S118" s="123"/>
      <c r="T118" s="123"/>
    </row>
    <row r="119" spans="14:20" s="31" customFormat="1" ht="9" customHeight="1" x14ac:dyDescent="0.2">
      <c r="N119" s="123"/>
      <c r="O119" s="123"/>
      <c r="P119" s="123"/>
      <c r="Q119" s="123"/>
      <c r="R119" s="123"/>
      <c r="S119" s="123"/>
      <c r="T119" s="123"/>
    </row>
    <row r="120" spans="14:20" s="31" customFormat="1" ht="9" customHeight="1" x14ac:dyDescent="0.2">
      <c r="N120" s="123"/>
      <c r="O120" s="123"/>
      <c r="P120" s="123"/>
      <c r="Q120" s="123"/>
      <c r="R120" s="123"/>
      <c r="S120" s="123"/>
      <c r="T120" s="123"/>
    </row>
    <row r="121" spans="14:20" s="31" customFormat="1" ht="9" customHeight="1" x14ac:dyDescent="0.2">
      <c r="N121" s="123"/>
      <c r="O121" s="123"/>
      <c r="P121" s="123"/>
      <c r="Q121" s="123"/>
      <c r="R121" s="123"/>
      <c r="S121" s="123"/>
      <c r="T121" s="123"/>
    </row>
    <row r="122" spans="14:20" s="31" customFormat="1" ht="9" customHeight="1" x14ac:dyDescent="0.2">
      <c r="N122" s="123"/>
      <c r="O122" s="123"/>
      <c r="P122" s="123"/>
      <c r="Q122" s="123"/>
      <c r="R122" s="123"/>
      <c r="S122" s="123"/>
      <c r="T122" s="123"/>
    </row>
    <row r="123" spans="14:20" s="31" customFormat="1" ht="9" customHeight="1" x14ac:dyDescent="0.2">
      <c r="N123" s="123"/>
      <c r="O123" s="123"/>
      <c r="P123" s="123"/>
      <c r="Q123" s="123"/>
      <c r="R123" s="123"/>
      <c r="S123" s="123"/>
      <c r="T123" s="123"/>
    </row>
    <row r="124" spans="14:20" s="31" customFormat="1" ht="9" customHeight="1" x14ac:dyDescent="0.2">
      <c r="N124" s="123"/>
      <c r="O124" s="123"/>
      <c r="P124" s="123"/>
      <c r="Q124" s="123"/>
      <c r="R124" s="123"/>
      <c r="S124" s="123"/>
      <c r="T124" s="123"/>
    </row>
    <row r="125" spans="14:20" s="31" customFormat="1" ht="9" customHeight="1" x14ac:dyDescent="0.2">
      <c r="N125" s="123"/>
      <c r="O125" s="123"/>
      <c r="P125" s="123"/>
      <c r="Q125" s="123"/>
      <c r="R125" s="123"/>
      <c r="S125" s="123"/>
      <c r="T125" s="123"/>
    </row>
    <row r="126" spans="14:20" s="31" customFormat="1" ht="9" customHeight="1" x14ac:dyDescent="0.2">
      <c r="N126" s="123"/>
      <c r="O126" s="123"/>
      <c r="P126" s="123"/>
      <c r="Q126" s="123"/>
      <c r="R126" s="123"/>
      <c r="S126" s="123"/>
      <c r="T126" s="123"/>
    </row>
    <row r="127" spans="14:20" s="31" customFormat="1" ht="9" customHeight="1" x14ac:dyDescent="0.2">
      <c r="N127" s="123"/>
      <c r="O127" s="123"/>
      <c r="P127" s="123"/>
      <c r="Q127" s="123"/>
      <c r="R127" s="123"/>
      <c r="S127" s="123"/>
      <c r="T127" s="123"/>
    </row>
    <row r="128" spans="14:20" s="31" customFormat="1" ht="9" customHeight="1" x14ac:dyDescent="0.2">
      <c r="N128" s="123"/>
      <c r="O128" s="123"/>
      <c r="P128" s="123"/>
      <c r="Q128" s="123"/>
      <c r="R128" s="123"/>
      <c r="S128" s="123"/>
      <c r="T128" s="123"/>
    </row>
    <row r="129" spans="14:20" s="31" customFormat="1" ht="9" customHeight="1" x14ac:dyDescent="0.2">
      <c r="N129" s="123"/>
      <c r="O129" s="123"/>
      <c r="P129" s="123"/>
      <c r="Q129" s="123"/>
      <c r="R129" s="123"/>
      <c r="S129" s="123"/>
      <c r="T129" s="123"/>
    </row>
    <row r="130" spans="14:20" s="31" customFormat="1" ht="9" customHeight="1" x14ac:dyDescent="0.2">
      <c r="N130" s="123"/>
      <c r="O130" s="123"/>
      <c r="P130" s="123"/>
      <c r="Q130" s="123"/>
      <c r="R130" s="123"/>
      <c r="S130" s="123"/>
      <c r="T130" s="123"/>
    </row>
    <row r="131" spans="14:20" s="31" customFormat="1" ht="9" customHeight="1" x14ac:dyDescent="0.2">
      <c r="N131" s="123"/>
      <c r="O131" s="123"/>
      <c r="P131" s="123"/>
      <c r="Q131" s="123"/>
      <c r="R131" s="123"/>
      <c r="S131" s="123"/>
      <c r="T131" s="123"/>
    </row>
    <row r="132" spans="14:20" s="31" customFormat="1" ht="9" customHeight="1" x14ac:dyDescent="0.2">
      <c r="N132" s="123"/>
      <c r="O132" s="123"/>
      <c r="P132" s="123"/>
      <c r="Q132" s="123"/>
      <c r="R132" s="123"/>
      <c r="S132" s="123"/>
      <c r="T132" s="123"/>
    </row>
    <row r="133" spans="14:20" s="31" customFormat="1" ht="9" customHeight="1" x14ac:dyDescent="0.2">
      <c r="N133" s="123"/>
      <c r="O133" s="123"/>
      <c r="P133" s="123"/>
      <c r="Q133" s="123"/>
      <c r="R133" s="123"/>
      <c r="S133" s="123"/>
      <c r="T133" s="123"/>
    </row>
    <row r="134" spans="14:20" s="31" customFormat="1" ht="9" customHeight="1" x14ac:dyDescent="0.2">
      <c r="N134" s="123"/>
      <c r="O134" s="123"/>
      <c r="P134" s="123"/>
      <c r="Q134" s="123"/>
      <c r="R134" s="123"/>
      <c r="S134" s="123"/>
      <c r="T134" s="123"/>
    </row>
    <row r="135" spans="14:20" s="31" customFormat="1" ht="9" customHeight="1" x14ac:dyDescent="0.2">
      <c r="N135" s="123"/>
      <c r="O135" s="123"/>
      <c r="P135" s="123"/>
      <c r="Q135" s="123"/>
      <c r="R135" s="123"/>
      <c r="S135" s="123"/>
      <c r="T135" s="123"/>
    </row>
    <row r="136" spans="14:20" s="31" customFormat="1" ht="9" customHeight="1" x14ac:dyDescent="0.2">
      <c r="N136" s="123"/>
      <c r="O136" s="123"/>
      <c r="P136" s="123"/>
      <c r="Q136" s="123"/>
      <c r="R136" s="123"/>
      <c r="S136" s="123"/>
      <c r="T136" s="123"/>
    </row>
    <row r="137" spans="14:20" s="31" customFormat="1" ht="9" customHeight="1" x14ac:dyDescent="0.2">
      <c r="N137" s="123"/>
      <c r="O137" s="123"/>
      <c r="P137" s="123"/>
      <c r="Q137" s="123"/>
      <c r="R137" s="123"/>
      <c r="S137" s="123"/>
      <c r="T137" s="123"/>
    </row>
    <row r="138" spans="14:20" s="31" customFormat="1" ht="9" customHeight="1" x14ac:dyDescent="0.2">
      <c r="N138" s="123"/>
      <c r="O138" s="123"/>
      <c r="P138" s="123"/>
      <c r="Q138" s="123"/>
      <c r="R138" s="123"/>
      <c r="S138" s="123"/>
      <c r="T138" s="123"/>
    </row>
    <row r="139" spans="14:20" s="31" customFormat="1" ht="9" customHeight="1" x14ac:dyDescent="0.2">
      <c r="N139" s="123"/>
      <c r="O139" s="123"/>
      <c r="P139" s="123"/>
      <c r="Q139" s="123"/>
      <c r="R139" s="123"/>
      <c r="S139" s="123"/>
      <c r="T139" s="123"/>
    </row>
    <row r="140" spans="14:20" s="31" customFormat="1" ht="9" customHeight="1" x14ac:dyDescent="0.2">
      <c r="N140" s="123"/>
      <c r="O140" s="123"/>
      <c r="P140" s="123"/>
      <c r="Q140" s="123"/>
      <c r="R140" s="123"/>
      <c r="S140" s="123"/>
      <c r="T140" s="123"/>
    </row>
    <row r="141" spans="14:20" s="31" customFormat="1" ht="9" customHeight="1" x14ac:dyDescent="0.2">
      <c r="N141" s="123"/>
      <c r="O141" s="123"/>
      <c r="P141" s="123"/>
      <c r="Q141" s="123"/>
      <c r="R141" s="123"/>
      <c r="S141" s="123"/>
      <c r="T141" s="123"/>
    </row>
    <row r="142" spans="14:20" s="31" customFormat="1" ht="9" customHeight="1" x14ac:dyDescent="0.2">
      <c r="N142" s="123"/>
      <c r="O142" s="123"/>
      <c r="P142" s="123"/>
      <c r="Q142" s="123"/>
      <c r="R142" s="123"/>
      <c r="S142" s="123"/>
      <c r="T142" s="123"/>
    </row>
    <row r="143" spans="14:20" s="31" customFormat="1" ht="9" customHeight="1" x14ac:dyDescent="0.2">
      <c r="N143" s="123"/>
      <c r="O143" s="123"/>
      <c r="P143" s="123"/>
      <c r="Q143" s="123"/>
      <c r="R143" s="123"/>
      <c r="S143" s="123"/>
      <c r="T143" s="123"/>
    </row>
    <row r="144" spans="14:20" s="31" customFormat="1" ht="9" customHeight="1" x14ac:dyDescent="0.2">
      <c r="N144" s="123"/>
      <c r="O144" s="123"/>
      <c r="P144" s="123"/>
      <c r="Q144" s="123"/>
      <c r="R144" s="123"/>
      <c r="S144" s="123"/>
      <c r="T144" s="123"/>
    </row>
    <row r="145" spans="14:20" s="31" customFormat="1" ht="9" customHeight="1" x14ac:dyDescent="0.2">
      <c r="N145" s="123"/>
      <c r="O145" s="123"/>
      <c r="P145" s="123"/>
      <c r="Q145" s="123"/>
      <c r="R145" s="123"/>
      <c r="S145" s="123"/>
      <c r="T145" s="123"/>
    </row>
    <row r="146" spans="14:20" s="31" customFormat="1" ht="9" customHeight="1" x14ac:dyDescent="0.2">
      <c r="N146" s="123"/>
      <c r="O146" s="123"/>
      <c r="P146" s="123"/>
      <c r="Q146" s="123"/>
      <c r="R146" s="123"/>
      <c r="S146" s="123"/>
      <c r="T146" s="123"/>
    </row>
    <row r="147" spans="14:20" s="31" customFormat="1" ht="9" customHeight="1" x14ac:dyDescent="0.2">
      <c r="N147" s="123"/>
      <c r="O147" s="123"/>
      <c r="P147" s="123"/>
      <c r="Q147" s="123"/>
      <c r="R147" s="123"/>
      <c r="S147" s="123"/>
      <c r="T147" s="123"/>
    </row>
    <row r="148" spans="14:20" s="31" customFormat="1" ht="9" customHeight="1" x14ac:dyDescent="0.2">
      <c r="N148" s="123"/>
      <c r="O148" s="123"/>
      <c r="P148" s="123"/>
      <c r="Q148" s="123"/>
      <c r="R148" s="123"/>
      <c r="S148" s="123"/>
      <c r="T148" s="123"/>
    </row>
    <row r="149" spans="14:20" s="31" customFormat="1" ht="9" customHeight="1" x14ac:dyDescent="0.2">
      <c r="N149" s="123"/>
      <c r="O149" s="123"/>
      <c r="P149" s="123"/>
      <c r="Q149" s="123"/>
      <c r="R149" s="123"/>
      <c r="S149" s="123"/>
      <c r="T149" s="123"/>
    </row>
    <row r="150" spans="14:20" s="31" customFormat="1" ht="9" customHeight="1" x14ac:dyDescent="0.2">
      <c r="N150" s="123"/>
      <c r="O150" s="123"/>
      <c r="P150" s="123"/>
      <c r="Q150" s="123"/>
      <c r="R150" s="123"/>
      <c r="S150" s="123"/>
      <c r="T150" s="123"/>
    </row>
    <row r="151" spans="14:20" s="31" customFormat="1" ht="9" customHeight="1" x14ac:dyDescent="0.2">
      <c r="N151" s="123"/>
      <c r="O151" s="123"/>
      <c r="P151" s="123"/>
      <c r="Q151" s="123"/>
      <c r="R151" s="123"/>
      <c r="S151" s="123"/>
      <c r="T151" s="123"/>
    </row>
    <row r="152" spans="14:20" s="31" customFormat="1" ht="9" customHeight="1" x14ac:dyDescent="0.2">
      <c r="N152" s="123"/>
      <c r="O152" s="123"/>
      <c r="P152" s="123"/>
      <c r="Q152" s="123"/>
      <c r="R152" s="123"/>
      <c r="S152" s="123"/>
      <c r="T152" s="123"/>
    </row>
    <row r="153" spans="14:20" s="31" customFormat="1" ht="9" customHeight="1" x14ac:dyDescent="0.2">
      <c r="N153" s="123"/>
      <c r="O153" s="123"/>
      <c r="P153" s="123"/>
      <c r="Q153" s="123"/>
      <c r="R153" s="123"/>
      <c r="S153" s="123"/>
      <c r="T153" s="123"/>
    </row>
    <row r="154" spans="14:20" s="31" customFormat="1" ht="9" customHeight="1" x14ac:dyDescent="0.2">
      <c r="N154" s="123"/>
      <c r="O154" s="123"/>
      <c r="P154" s="123"/>
      <c r="Q154" s="123"/>
      <c r="R154" s="123"/>
      <c r="S154" s="123"/>
      <c r="T154" s="123"/>
    </row>
    <row r="155" spans="14:20" s="31" customFormat="1" ht="9" customHeight="1" x14ac:dyDescent="0.2">
      <c r="N155" s="123"/>
      <c r="O155" s="123"/>
      <c r="P155" s="123"/>
      <c r="Q155" s="123"/>
      <c r="R155" s="123"/>
      <c r="S155" s="123"/>
      <c r="T155" s="123"/>
    </row>
    <row r="156" spans="14:20" s="31" customFormat="1" ht="9" customHeight="1" x14ac:dyDescent="0.2">
      <c r="N156" s="123"/>
      <c r="O156" s="123"/>
      <c r="P156" s="123"/>
      <c r="Q156" s="123"/>
      <c r="R156" s="123"/>
      <c r="S156" s="123"/>
      <c r="T156" s="123"/>
    </row>
    <row r="157" spans="14:20" s="31" customFormat="1" ht="9" customHeight="1" x14ac:dyDescent="0.2">
      <c r="N157" s="123"/>
      <c r="O157" s="123"/>
      <c r="P157" s="123"/>
      <c r="Q157" s="123"/>
      <c r="R157" s="123"/>
      <c r="S157" s="123"/>
      <c r="T157" s="123"/>
    </row>
    <row r="158" spans="14:20" s="31" customFormat="1" ht="9" customHeight="1" x14ac:dyDescent="0.2">
      <c r="N158" s="123"/>
      <c r="O158" s="123"/>
      <c r="P158" s="123"/>
      <c r="Q158" s="123"/>
      <c r="R158" s="123"/>
      <c r="S158" s="123"/>
      <c r="T158" s="123"/>
    </row>
    <row r="159" spans="14:20" s="31" customFormat="1" ht="9" customHeight="1" x14ac:dyDescent="0.2">
      <c r="N159" s="123"/>
      <c r="O159" s="123"/>
      <c r="P159" s="123"/>
      <c r="Q159" s="123"/>
      <c r="R159" s="123"/>
      <c r="S159" s="123"/>
      <c r="T159" s="123"/>
    </row>
    <row r="160" spans="14:20" s="31" customFormat="1" ht="9" customHeight="1" x14ac:dyDescent="0.2">
      <c r="N160" s="123"/>
      <c r="O160" s="123"/>
      <c r="P160" s="123"/>
      <c r="Q160" s="123"/>
      <c r="R160" s="123"/>
      <c r="S160" s="123"/>
      <c r="T160" s="123"/>
    </row>
    <row r="161" spans="14:20" s="31" customFormat="1" ht="9" customHeight="1" x14ac:dyDescent="0.2">
      <c r="N161" s="123"/>
      <c r="O161" s="123"/>
      <c r="P161" s="123"/>
      <c r="Q161" s="123"/>
      <c r="R161" s="123"/>
      <c r="S161" s="123"/>
      <c r="T161" s="123"/>
    </row>
    <row r="162" spans="14:20" s="31" customFormat="1" ht="9" customHeight="1" x14ac:dyDescent="0.2">
      <c r="N162" s="123"/>
      <c r="O162" s="123"/>
      <c r="P162" s="123"/>
      <c r="Q162" s="123"/>
      <c r="R162" s="123"/>
      <c r="S162" s="123"/>
      <c r="T162" s="123"/>
    </row>
    <row r="163" spans="14:20" s="31" customFormat="1" ht="9" customHeight="1" x14ac:dyDescent="0.2">
      <c r="N163" s="123"/>
      <c r="O163" s="123"/>
      <c r="P163" s="123"/>
      <c r="Q163" s="123"/>
      <c r="R163" s="123"/>
      <c r="S163" s="123"/>
      <c r="T163" s="123"/>
    </row>
    <row r="164" spans="14:20" s="31" customFormat="1" ht="9" customHeight="1" x14ac:dyDescent="0.2">
      <c r="N164" s="123"/>
      <c r="O164" s="123"/>
      <c r="P164" s="123"/>
      <c r="Q164" s="123"/>
      <c r="R164" s="123"/>
      <c r="S164" s="123"/>
      <c r="T164" s="123"/>
    </row>
    <row r="165" spans="14:20" s="31" customFormat="1" ht="9" customHeight="1" x14ac:dyDescent="0.2">
      <c r="N165" s="123"/>
      <c r="O165" s="123"/>
      <c r="P165" s="123"/>
      <c r="Q165" s="123"/>
      <c r="R165" s="123"/>
      <c r="S165" s="123"/>
      <c r="T165" s="123"/>
    </row>
    <row r="166" spans="14:20" s="31" customFormat="1" ht="9" customHeight="1" x14ac:dyDescent="0.2">
      <c r="N166" s="123"/>
      <c r="O166" s="123"/>
      <c r="P166" s="123"/>
      <c r="Q166" s="123"/>
      <c r="R166" s="123"/>
      <c r="S166" s="123"/>
      <c r="T166" s="123"/>
    </row>
    <row r="167" spans="14:20" s="31" customFormat="1" ht="9" customHeight="1" x14ac:dyDescent="0.2">
      <c r="N167" s="123"/>
      <c r="O167" s="123"/>
      <c r="P167" s="123"/>
      <c r="Q167" s="123"/>
      <c r="R167" s="123"/>
      <c r="S167" s="123"/>
      <c r="T167" s="123"/>
    </row>
    <row r="168" spans="14:20" s="31" customFormat="1" ht="9" customHeight="1" x14ac:dyDescent="0.2">
      <c r="N168" s="123"/>
      <c r="O168" s="123"/>
      <c r="P168" s="123"/>
      <c r="Q168" s="123"/>
      <c r="R168" s="123"/>
      <c r="S168" s="123"/>
      <c r="T168" s="123"/>
    </row>
    <row r="169" spans="14:20" s="31" customFormat="1" ht="9" customHeight="1" x14ac:dyDescent="0.2">
      <c r="N169" s="123"/>
      <c r="O169" s="123"/>
      <c r="P169" s="123"/>
      <c r="Q169" s="123"/>
      <c r="R169" s="123"/>
      <c r="S169" s="123"/>
      <c r="T169" s="123"/>
    </row>
    <row r="170" spans="14:20" s="31" customFormat="1" ht="9" customHeight="1" x14ac:dyDescent="0.2">
      <c r="N170" s="123"/>
      <c r="O170" s="123"/>
      <c r="P170" s="123"/>
      <c r="Q170" s="123"/>
      <c r="R170" s="123"/>
      <c r="S170" s="123"/>
      <c r="T170" s="123"/>
    </row>
    <row r="171" spans="14:20" s="31" customFormat="1" ht="9" customHeight="1" x14ac:dyDescent="0.2">
      <c r="N171" s="123"/>
      <c r="O171" s="123"/>
      <c r="P171" s="123"/>
      <c r="Q171" s="123"/>
      <c r="R171" s="123"/>
      <c r="S171" s="123"/>
      <c r="T171" s="123"/>
    </row>
    <row r="172" spans="14:20" s="31" customFormat="1" ht="9" customHeight="1" x14ac:dyDescent="0.2">
      <c r="N172" s="123"/>
      <c r="O172" s="123"/>
      <c r="P172" s="123"/>
      <c r="Q172" s="123"/>
      <c r="R172" s="123"/>
      <c r="S172" s="123"/>
      <c r="T172" s="123"/>
    </row>
    <row r="173" spans="14:20" s="31" customFormat="1" ht="9" customHeight="1" x14ac:dyDescent="0.2">
      <c r="N173" s="123"/>
      <c r="O173" s="123"/>
      <c r="P173" s="123"/>
      <c r="Q173" s="123"/>
      <c r="R173" s="123"/>
      <c r="S173" s="123"/>
      <c r="T173" s="123"/>
    </row>
    <row r="174" spans="14:20" s="31" customFormat="1" ht="9" customHeight="1" x14ac:dyDescent="0.2">
      <c r="N174" s="123"/>
      <c r="O174" s="123"/>
      <c r="P174" s="123"/>
      <c r="Q174" s="123"/>
      <c r="R174" s="123"/>
      <c r="S174" s="123"/>
      <c r="T174" s="123"/>
    </row>
    <row r="175" spans="14:20" s="31" customFormat="1" ht="9" customHeight="1" x14ac:dyDescent="0.2">
      <c r="N175" s="123"/>
      <c r="O175" s="123"/>
      <c r="P175" s="123"/>
      <c r="Q175" s="123"/>
      <c r="R175" s="123"/>
      <c r="S175" s="123"/>
      <c r="T175" s="123"/>
    </row>
    <row r="176" spans="14:20" s="31" customFormat="1" ht="9" customHeight="1" x14ac:dyDescent="0.2">
      <c r="N176" s="123"/>
      <c r="O176" s="123"/>
      <c r="P176" s="123"/>
      <c r="Q176" s="123"/>
      <c r="R176" s="123"/>
      <c r="S176" s="123"/>
      <c r="T176" s="123"/>
    </row>
    <row r="177" spans="14:20" s="31" customFormat="1" ht="9" customHeight="1" x14ac:dyDescent="0.2">
      <c r="N177" s="123"/>
      <c r="O177" s="123"/>
      <c r="P177" s="123"/>
      <c r="Q177" s="123"/>
      <c r="R177" s="123"/>
      <c r="S177" s="123"/>
      <c r="T177" s="123"/>
    </row>
    <row r="178" spans="14:20" s="31" customFormat="1" ht="9" customHeight="1" x14ac:dyDescent="0.2">
      <c r="N178" s="123"/>
      <c r="O178" s="123"/>
      <c r="P178" s="123"/>
      <c r="Q178" s="123"/>
      <c r="R178" s="123"/>
      <c r="S178" s="123"/>
      <c r="T178" s="123"/>
    </row>
    <row r="179" spans="14:20" s="31" customFormat="1" ht="9" customHeight="1" x14ac:dyDescent="0.2">
      <c r="N179" s="123"/>
      <c r="O179" s="123"/>
      <c r="P179" s="123"/>
      <c r="Q179" s="123"/>
      <c r="R179" s="123"/>
      <c r="S179" s="123"/>
      <c r="T179" s="123"/>
    </row>
    <row r="180" spans="14:20" s="31" customFormat="1" ht="9" customHeight="1" x14ac:dyDescent="0.2">
      <c r="N180" s="123"/>
      <c r="O180" s="123"/>
      <c r="P180" s="123"/>
      <c r="Q180" s="123"/>
      <c r="R180" s="123"/>
      <c r="S180" s="123"/>
      <c r="T180" s="123"/>
    </row>
    <row r="181" spans="14:20" s="31" customFormat="1" ht="9" customHeight="1" x14ac:dyDescent="0.2">
      <c r="N181" s="123"/>
      <c r="O181" s="123"/>
      <c r="P181" s="123"/>
      <c r="Q181" s="123"/>
      <c r="R181" s="123"/>
      <c r="S181" s="123"/>
      <c r="T181" s="123"/>
    </row>
    <row r="182" spans="14:20" s="31" customFormat="1" ht="9" customHeight="1" x14ac:dyDescent="0.2">
      <c r="N182" s="123"/>
      <c r="O182" s="123"/>
      <c r="P182" s="123"/>
      <c r="Q182" s="123"/>
      <c r="R182" s="123"/>
      <c r="S182" s="123"/>
      <c r="T182" s="123"/>
    </row>
    <row r="183" spans="14:20" s="31" customFormat="1" ht="9" customHeight="1" x14ac:dyDescent="0.2">
      <c r="N183" s="123"/>
      <c r="O183" s="123"/>
      <c r="P183" s="123"/>
      <c r="Q183" s="123"/>
      <c r="R183" s="123"/>
      <c r="S183" s="123"/>
      <c r="T183" s="123"/>
    </row>
    <row r="184" spans="14:20" s="31" customFormat="1" ht="9" customHeight="1" x14ac:dyDescent="0.2">
      <c r="N184" s="123"/>
      <c r="O184" s="123"/>
      <c r="P184" s="123"/>
      <c r="Q184" s="123"/>
      <c r="R184" s="123"/>
      <c r="S184" s="123"/>
      <c r="T184" s="123"/>
    </row>
    <row r="185" spans="14:20" s="31" customFormat="1" ht="9" customHeight="1" x14ac:dyDescent="0.2">
      <c r="N185" s="123"/>
      <c r="O185" s="123"/>
      <c r="P185" s="123"/>
      <c r="Q185" s="123"/>
      <c r="R185" s="123"/>
      <c r="S185" s="123"/>
      <c r="T185" s="123"/>
    </row>
    <row r="186" spans="14:20" s="31" customFormat="1" ht="9" customHeight="1" x14ac:dyDescent="0.2">
      <c r="N186" s="123"/>
      <c r="O186" s="123"/>
      <c r="P186" s="123"/>
      <c r="Q186" s="123"/>
      <c r="R186" s="123"/>
      <c r="S186" s="123"/>
      <c r="T186" s="123"/>
    </row>
    <row r="187" spans="14:20" s="31" customFormat="1" ht="9" customHeight="1" x14ac:dyDescent="0.2">
      <c r="N187" s="123"/>
      <c r="O187" s="123"/>
      <c r="P187" s="123"/>
      <c r="Q187" s="123"/>
      <c r="R187" s="123"/>
      <c r="S187" s="123"/>
      <c r="T187" s="123"/>
    </row>
    <row r="188" spans="14:20" s="31" customFormat="1" ht="9" customHeight="1" x14ac:dyDescent="0.2">
      <c r="N188" s="123"/>
      <c r="O188" s="123"/>
      <c r="P188" s="123"/>
      <c r="Q188" s="123"/>
      <c r="R188" s="123"/>
      <c r="S188" s="123"/>
      <c r="T188" s="123"/>
    </row>
    <row r="189" spans="14:20" s="31" customFormat="1" ht="9" customHeight="1" x14ac:dyDescent="0.2">
      <c r="N189" s="123"/>
      <c r="O189" s="123"/>
      <c r="P189" s="123"/>
      <c r="Q189" s="123"/>
      <c r="R189" s="123"/>
      <c r="S189" s="123"/>
      <c r="T189" s="123"/>
    </row>
    <row r="190" spans="14:20" s="31" customFormat="1" ht="9" customHeight="1" x14ac:dyDescent="0.2">
      <c r="N190" s="123"/>
      <c r="O190" s="123"/>
      <c r="P190" s="123"/>
      <c r="Q190" s="123"/>
      <c r="R190" s="123"/>
      <c r="S190" s="123"/>
      <c r="T190" s="123"/>
    </row>
    <row r="191" spans="14:20" s="31" customFormat="1" ht="9" customHeight="1" x14ac:dyDescent="0.2">
      <c r="N191" s="123"/>
      <c r="O191" s="123"/>
      <c r="P191" s="123"/>
      <c r="Q191" s="123"/>
      <c r="R191" s="123"/>
      <c r="S191" s="123"/>
      <c r="T191" s="123"/>
    </row>
    <row r="192" spans="14:20" s="31" customFormat="1" ht="9" customHeight="1" x14ac:dyDescent="0.2">
      <c r="N192" s="123"/>
      <c r="O192" s="123"/>
      <c r="P192" s="123"/>
      <c r="Q192" s="123"/>
      <c r="R192" s="123"/>
      <c r="S192" s="123"/>
      <c r="T192" s="123"/>
    </row>
    <row r="193" spans="14:20" s="31" customFormat="1" ht="9" customHeight="1" x14ac:dyDescent="0.2">
      <c r="N193" s="123"/>
      <c r="O193" s="123"/>
      <c r="P193" s="123"/>
      <c r="Q193" s="123"/>
      <c r="R193" s="123"/>
      <c r="S193" s="123"/>
      <c r="T193" s="123"/>
    </row>
    <row r="194" spans="14:20" s="31" customFormat="1" ht="9" customHeight="1" x14ac:dyDescent="0.2">
      <c r="N194" s="123"/>
      <c r="O194" s="123"/>
      <c r="P194" s="123"/>
      <c r="Q194" s="123"/>
      <c r="R194" s="123"/>
      <c r="S194" s="123"/>
      <c r="T194" s="123"/>
    </row>
    <row r="195" spans="14:20" s="31" customFormat="1" ht="9" customHeight="1" x14ac:dyDescent="0.2">
      <c r="N195" s="123"/>
      <c r="O195" s="123"/>
      <c r="P195" s="123"/>
      <c r="Q195" s="123"/>
      <c r="R195" s="123"/>
      <c r="S195" s="123"/>
      <c r="T195" s="123"/>
    </row>
    <row r="196" spans="14:20" s="31" customFormat="1" ht="9" customHeight="1" x14ac:dyDescent="0.2">
      <c r="N196" s="123"/>
      <c r="O196" s="123"/>
      <c r="P196" s="123"/>
      <c r="Q196" s="123"/>
      <c r="R196" s="123"/>
      <c r="S196" s="123"/>
      <c r="T196" s="123"/>
    </row>
    <row r="197" spans="14:20" s="31" customFormat="1" ht="9" customHeight="1" x14ac:dyDescent="0.2">
      <c r="N197" s="123"/>
      <c r="O197" s="123"/>
      <c r="P197" s="123"/>
      <c r="Q197" s="123"/>
      <c r="R197" s="123"/>
      <c r="S197" s="123"/>
      <c r="T197" s="123"/>
    </row>
    <row r="198" spans="14:20" s="31" customFormat="1" ht="9" customHeight="1" x14ac:dyDescent="0.2">
      <c r="N198" s="123"/>
      <c r="O198" s="123"/>
      <c r="P198" s="123"/>
      <c r="Q198" s="123"/>
      <c r="R198" s="123"/>
      <c r="S198" s="123"/>
      <c r="T198" s="123"/>
    </row>
    <row r="199" spans="14:20" s="31" customFormat="1" ht="9" customHeight="1" x14ac:dyDescent="0.2">
      <c r="N199" s="123"/>
      <c r="O199" s="123"/>
      <c r="P199" s="123"/>
      <c r="Q199" s="123"/>
      <c r="R199" s="123"/>
      <c r="S199" s="123"/>
      <c r="T199" s="123"/>
    </row>
    <row r="200" spans="14:20" s="31" customFormat="1" ht="9" customHeight="1" x14ac:dyDescent="0.2">
      <c r="N200" s="123"/>
      <c r="O200" s="123"/>
      <c r="P200" s="123"/>
      <c r="Q200" s="123"/>
      <c r="R200" s="123"/>
      <c r="S200" s="123"/>
      <c r="T200" s="123"/>
    </row>
    <row r="201" spans="14:20" s="31" customFormat="1" ht="9" customHeight="1" x14ac:dyDescent="0.2">
      <c r="N201" s="123"/>
      <c r="O201" s="123"/>
      <c r="P201" s="123"/>
      <c r="Q201" s="123"/>
      <c r="R201" s="123"/>
      <c r="S201" s="123"/>
      <c r="T201" s="123"/>
    </row>
    <row r="202" spans="14:20" s="31" customFormat="1" ht="9" customHeight="1" x14ac:dyDescent="0.2">
      <c r="N202" s="123"/>
      <c r="O202" s="123"/>
      <c r="P202" s="123"/>
      <c r="Q202" s="123"/>
      <c r="R202" s="123"/>
      <c r="S202" s="123"/>
      <c r="T202" s="123"/>
    </row>
    <row r="203" spans="14:20" s="31" customFormat="1" ht="9" customHeight="1" x14ac:dyDescent="0.2">
      <c r="N203" s="123"/>
      <c r="O203" s="123"/>
      <c r="P203" s="123"/>
      <c r="Q203" s="123"/>
      <c r="R203" s="123"/>
      <c r="S203" s="123"/>
      <c r="T203" s="123"/>
    </row>
    <row r="204" spans="14:20" s="31" customFormat="1" ht="9" customHeight="1" x14ac:dyDescent="0.2">
      <c r="N204" s="123"/>
      <c r="O204" s="123"/>
      <c r="P204" s="123"/>
      <c r="Q204" s="123"/>
      <c r="R204" s="123"/>
      <c r="S204" s="123"/>
      <c r="T204" s="123"/>
    </row>
    <row r="205" spans="14:20" s="31" customFormat="1" ht="9" customHeight="1" x14ac:dyDescent="0.2">
      <c r="N205" s="123"/>
      <c r="O205" s="123"/>
      <c r="P205" s="123"/>
      <c r="Q205" s="123"/>
      <c r="R205" s="123"/>
      <c r="S205" s="123"/>
      <c r="T205" s="123"/>
    </row>
    <row r="206" spans="14:20" s="31" customFormat="1" ht="9" customHeight="1" x14ac:dyDescent="0.2">
      <c r="N206" s="123"/>
      <c r="O206" s="123"/>
      <c r="P206" s="123"/>
      <c r="Q206" s="123"/>
      <c r="R206" s="123"/>
      <c r="S206" s="123"/>
      <c r="T206" s="123"/>
    </row>
    <row r="207" spans="14:20" s="31" customFormat="1" ht="9" customHeight="1" x14ac:dyDescent="0.2">
      <c r="N207" s="123"/>
      <c r="O207" s="123"/>
      <c r="P207" s="123"/>
      <c r="Q207" s="123"/>
      <c r="R207" s="123"/>
      <c r="S207" s="123"/>
      <c r="T207" s="123"/>
    </row>
    <row r="208" spans="14:20" s="31" customFormat="1" ht="9" customHeight="1" x14ac:dyDescent="0.2">
      <c r="N208" s="123"/>
      <c r="O208" s="123"/>
      <c r="P208" s="123"/>
      <c r="Q208" s="123"/>
      <c r="R208" s="123"/>
      <c r="S208" s="123"/>
      <c r="T208" s="123"/>
    </row>
    <row r="209" spans="14:20" s="31" customFormat="1" ht="9" customHeight="1" x14ac:dyDescent="0.2">
      <c r="N209" s="123"/>
      <c r="O209" s="123"/>
      <c r="P209" s="123"/>
      <c r="Q209" s="123"/>
      <c r="R209" s="123"/>
      <c r="S209" s="123"/>
      <c r="T209" s="123"/>
    </row>
    <row r="210" spans="14:20" s="31" customFormat="1" ht="9" customHeight="1" x14ac:dyDescent="0.2">
      <c r="N210" s="123"/>
      <c r="O210" s="123"/>
      <c r="P210" s="123"/>
      <c r="Q210" s="123"/>
      <c r="R210" s="123"/>
      <c r="S210" s="123"/>
      <c r="T210" s="123"/>
    </row>
    <row r="211" spans="14:20" s="31" customFormat="1" ht="9" customHeight="1" x14ac:dyDescent="0.2">
      <c r="N211" s="123"/>
      <c r="O211" s="123"/>
      <c r="P211" s="123"/>
      <c r="Q211" s="123"/>
      <c r="R211" s="123"/>
      <c r="S211" s="123"/>
      <c r="T211" s="123"/>
    </row>
    <row r="212" spans="14:20" s="31" customFormat="1" ht="9" customHeight="1" x14ac:dyDescent="0.2">
      <c r="N212" s="123"/>
      <c r="O212" s="123"/>
      <c r="P212" s="123"/>
      <c r="Q212" s="123"/>
      <c r="R212" s="123"/>
      <c r="S212" s="123"/>
      <c r="T212" s="123"/>
    </row>
    <row r="213" spans="14:20" s="31" customFormat="1" ht="9" customHeight="1" x14ac:dyDescent="0.2">
      <c r="N213" s="123"/>
      <c r="O213" s="123"/>
      <c r="P213" s="123"/>
      <c r="Q213" s="123"/>
      <c r="R213" s="123"/>
      <c r="S213" s="123"/>
      <c r="T213" s="123"/>
    </row>
    <row r="214" spans="14:20" s="31" customFormat="1" ht="9" customHeight="1" x14ac:dyDescent="0.2">
      <c r="N214" s="123"/>
      <c r="O214" s="123"/>
      <c r="P214" s="123"/>
      <c r="Q214" s="123"/>
      <c r="R214" s="123"/>
      <c r="S214" s="123"/>
      <c r="T214" s="123"/>
    </row>
    <row r="215" spans="14:20" s="31" customFormat="1" ht="9" customHeight="1" x14ac:dyDescent="0.2">
      <c r="N215" s="123"/>
      <c r="O215" s="123"/>
      <c r="P215" s="123"/>
      <c r="Q215" s="123"/>
      <c r="R215" s="123"/>
      <c r="S215" s="123"/>
      <c r="T215" s="123"/>
    </row>
    <row r="216" spans="14:20" s="31" customFormat="1" ht="9" customHeight="1" x14ac:dyDescent="0.2">
      <c r="N216" s="123"/>
      <c r="O216" s="123"/>
      <c r="P216" s="123"/>
      <c r="Q216" s="123"/>
      <c r="R216" s="123"/>
      <c r="S216" s="123"/>
      <c r="T216" s="123"/>
    </row>
    <row r="217" spans="14:20" s="31" customFormat="1" ht="9" customHeight="1" x14ac:dyDescent="0.2">
      <c r="N217" s="123"/>
      <c r="O217" s="123"/>
      <c r="P217" s="123"/>
      <c r="Q217" s="123"/>
      <c r="R217" s="123"/>
      <c r="S217" s="123"/>
      <c r="T217" s="123"/>
    </row>
    <row r="218" spans="14:20" s="31" customFormat="1" ht="9" customHeight="1" x14ac:dyDescent="0.2">
      <c r="N218" s="123"/>
      <c r="O218" s="123"/>
      <c r="P218" s="123"/>
      <c r="Q218" s="123"/>
      <c r="R218" s="123"/>
      <c r="S218" s="123"/>
      <c r="T218" s="123"/>
    </row>
    <row r="219" spans="14:20" s="31" customFormat="1" ht="9" customHeight="1" x14ac:dyDescent="0.2">
      <c r="N219" s="123"/>
      <c r="O219" s="123"/>
      <c r="P219" s="123"/>
      <c r="Q219" s="123"/>
      <c r="R219" s="123"/>
      <c r="S219" s="123"/>
      <c r="T219" s="123"/>
    </row>
    <row r="220" spans="14:20" s="31" customFormat="1" ht="9" customHeight="1" x14ac:dyDescent="0.2">
      <c r="N220" s="123"/>
      <c r="O220" s="123"/>
      <c r="P220" s="123"/>
      <c r="Q220" s="123"/>
      <c r="R220" s="123"/>
      <c r="S220" s="123"/>
      <c r="T220" s="123"/>
    </row>
    <row r="221" spans="14:20" s="31" customFormat="1" ht="9" customHeight="1" x14ac:dyDescent="0.2">
      <c r="N221" s="123"/>
      <c r="O221" s="123"/>
      <c r="P221" s="123"/>
      <c r="Q221" s="123"/>
      <c r="R221" s="123"/>
      <c r="S221" s="123"/>
      <c r="T221" s="123"/>
    </row>
    <row r="222" spans="14:20" s="31" customFormat="1" ht="9" customHeight="1" x14ac:dyDescent="0.2">
      <c r="N222" s="123"/>
      <c r="O222" s="123"/>
      <c r="P222" s="123"/>
      <c r="Q222" s="123"/>
      <c r="R222" s="123"/>
      <c r="S222" s="123"/>
      <c r="T222" s="123"/>
    </row>
    <row r="223" spans="14:20" s="31" customFormat="1" ht="9" customHeight="1" x14ac:dyDescent="0.2">
      <c r="N223" s="123"/>
      <c r="O223" s="123"/>
      <c r="P223" s="123"/>
      <c r="Q223" s="123"/>
      <c r="R223" s="123"/>
      <c r="S223" s="123"/>
      <c r="T223" s="123"/>
    </row>
    <row r="224" spans="14:20" s="31" customFormat="1" ht="9" customHeight="1" x14ac:dyDescent="0.2">
      <c r="N224" s="123"/>
      <c r="O224" s="123"/>
      <c r="P224" s="123"/>
      <c r="Q224" s="123"/>
      <c r="R224" s="123"/>
      <c r="S224" s="123"/>
      <c r="T224" s="123"/>
    </row>
    <row r="225" spans="14:20" s="31" customFormat="1" ht="9" customHeight="1" x14ac:dyDescent="0.2">
      <c r="N225" s="123"/>
      <c r="O225" s="123"/>
      <c r="P225" s="123"/>
      <c r="Q225" s="123"/>
      <c r="R225" s="123"/>
      <c r="S225" s="123"/>
      <c r="T225" s="123"/>
    </row>
    <row r="226" spans="14:20" s="31" customFormat="1" ht="9" customHeight="1" x14ac:dyDescent="0.2">
      <c r="N226" s="123"/>
      <c r="O226" s="123"/>
      <c r="P226" s="123"/>
      <c r="Q226" s="123"/>
      <c r="R226" s="123"/>
      <c r="S226" s="123"/>
      <c r="T226" s="123"/>
    </row>
    <row r="227" spans="14:20" s="31" customFormat="1" ht="9" customHeight="1" x14ac:dyDescent="0.2">
      <c r="N227" s="123"/>
      <c r="O227" s="123"/>
      <c r="P227" s="123"/>
      <c r="Q227" s="123"/>
      <c r="R227" s="123"/>
      <c r="S227" s="123"/>
      <c r="T227" s="123"/>
    </row>
    <row r="228" spans="14:20" s="31" customFormat="1" ht="9" customHeight="1" x14ac:dyDescent="0.2">
      <c r="N228" s="123"/>
      <c r="O228" s="123"/>
      <c r="P228" s="123"/>
      <c r="Q228" s="123"/>
      <c r="R228" s="123"/>
      <c r="S228" s="123"/>
      <c r="T228" s="123"/>
    </row>
    <row r="229" spans="14:20" s="31" customFormat="1" ht="9" customHeight="1" x14ac:dyDescent="0.2">
      <c r="N229" s="123"/>
      <c r="O229" s="123"/>
      <c r="P229" s="123"/>
      <c r="Q229" s="123"/>
      <c r="R229" s="123"/>
      <c r="S229" s="123"/>
      <c r="T229" s="123"/>
    </row>
    <row r="230" spans="14:20" s="31" customFormat="1" ht="9" customHeight="1" x14ac:dyDescent="0.2">
      <c r="N230" s="123"/>
      <c r="O230" s="123"/>
      <c r="P230" s="123"/>
      <c r="Q230" s="123"/>
      <c r="R230" s="123"/>
      <c r="S230" s="123"/>
      <c r="T230" s="123"/>
    </row>
    <row r="231" spans="14:20" s="31" customFormat="1" ht="9" customHeight="1" x14ac:dyDescent="0.2">
      <c r="N231" s="123"/>
      <c r="O231" s="123"/>
      <c r="P231" s="123"/>
      <c r="Q231" s="123"/>
      <c r="R231" s="123"/>
      <c r="S231" s="123"/>
      <c r="T231" s="123"/>
    </row>
    <row r="232" spans="14:20" s="31" customFormat="1" ht="9" customHeight="1" x14ac:dyDescent="0.2">
      <c r="N232" s="123"/>
      <c r="O232" s="123"/>
      <c r="P232" s="123"/>
      <c r="Q232" s="123"/>
      <c r="R232" s="123"/>
      <c r="S232" s="123"/>
      <c r="T232" s="123"/>
    </row>
    <row r="233" spans="14:20" s="31" customFormat="1" ht="9" customHeight="1" x14ac:dyDescent="0.2">
      <c r="N233" s="123"/>
      <c r="O233" s="123"/>
      <c r="P233" s="123"/>
      <c r="Q233" s="123"/>
      <c r="R233" s="123"/>
      <c r="S233" s="123"/>
      <c r="T233" s="123"/>
    </row>
    <row r="234" spans="14:20" s="31" customFormat="1" ht="9" customHeight="1" x14ac:dyDescent="0.2">
      <c r="N234" s="123"/>
      <c r="O234" s="123"/>
      <c r="P234" s="123"/>
      <c r="Q234" s="123"/>
      <c r="R234" s="123"/>
      <c r="S234" s="123"/>
      <c r="T234" s="123"/>
    </row>
    <row r="235" spans="14:20" s="31" customFormat="1" ht="9" customHeight="1" x14ac:dyDescent="0.2">
      <c r="N235" s="123"/>
      <c r="O235" s="123"/>
      <c r="P235" s="123"/>
      <c r="Q235" s="123"/>
      <c r="R235" s="123"/>
      <c r="S235" s="123"/>
      <c r="T235" s="123"/>
    </row>
    <row r="236" spans="14:20" s="31" customFormat="1" ht="9" customHeight="1" x14ac:dyDescent="0.2">
      <c r="N236" s="123"/>
      <c r="O236" s="123"/>
      <c r="P236" s="123"/>
      <c r="Q236" s="123"/>
      <c r="R236" s="123"/>
      <c r="S236" s="123"/>
      <c r="T236" s="123"/>
    </row>
    <row r="237" spans="14:20" s="31" customFormat="1" ht="9" customHeight="1" x14ac:dyDescent="0.2">
      <c r="N237" s="123"/>
      <c r="O237" s="123"/>
      <c r="P237" s="123"/>
      <c r="Q237" s="123"/>
      <c r="R237" s="123"/>
      <c r="S237" s="123"/>
      <c r="T237" s="123"/>
    </row>
    <row r="238" spans="14:20" s="31" customFormat="1" ht="9" customHeight="1" x14ac:dyDescent="0.2">
      <c r="N238" s="123"/>
      <c r="O238" s="123"/>
      <c r="P238" s="123"/>
      <c r="Q238" s="123"/>
      <c r="R238" s="123"/>
      <c r="S238" s="123"/>
      <c r="T238" s="123"/>
    </row>
    <row r="239" spans="14:20" s="31" customFormat="1" ht="9" customHeight="1" x14ac:dyDescent="0.2">
      <c r="N239" s="123"/>
      <c r="O239" s="123"/>
      <c r="P239" s="123"/>
      <c r="Q239" s="123"/>
      <c r="R239" s="123"/>
      <c r="S239" s="123"/>
      <c r="T239" s="123"/>
    </row>
    <row r="240" spans="14:20" s="31" customFormat="1" ht="9" customHeight="1" x14ac:dyDescent="0.2">
      <c r="N240" s="123"/>
      <c r="O240" s="123"/>
      <c r="P240" s="123"/>
      <c r="Q240" s="123"/>
      <c r="R240" s="123"/>
      <c r="S240" s="123"/>
      <c r="T240" s="123"/>
    </row>
    <row r="241" spans="14:20" s="31" customFormat="1" ht="9" customHeight="1" x14ac:dyDescent="0.2">
      <c r="N241" s="123"/>
      <c r="O241" s="123"/>
      <c r="P241" s="123"/>
      <c r="Q241" s="123"/>
      <c r="R241" s="123"/>
      <c r="S241" s="123"/>
      <c r="T241" s="123"/>
    </row>
    <row r="242" spans="14:20" s="31" customFormat="1" ht="9" customHeight="1" x14ac:dyDescent="0.2">
      <c r="N242" s="123"/>
      <c r="O242" s="123"/>
      <c r="P242" s="123"/>
      <c r="Q242" s="123"/>
      <c r="R242" s="123"/>
      <c r="S242" s="123"/>
      <c r="T242" s="123"/>
    </row>
    <row r="243" spans="14:20" s="31" customFormat="1" ht="9" customHeight="1" x14ac:dyDescent="0.2">
      <c r="N243" s="123"/>
      <c r="O243" s="123"/>
      <c r="P243" s="123"/>
      <c r="Q243" s="123"/>
      <c r="R243" s="123"/>
      <c r="S243" s="123"/>
      <c r="T243" s="123"/>
    </row>
    <row r="244" spans="14:20" s="31" customFormat="1" ht="9" customHeight="1" x14ac:dyDescent="0.2">
      <c r="N244" s="123"/>
      <c r="O244" s="123"/>
      <c r="P244" s="123"/>
      <c r="Q244" s="123"/>
      <c r="R244" s="123"/>
      <c r="S244" s="123"/>
      <c r="T244" s="123"/>
    </row>
    <row r="245" spans="14:20" s="31" customFormat="1" ht="9" customHeight="1" x14ac:dyDescent="0.2">
      <c r="N245" s="123"/>
      <c r="O245" s="123"/>
      <c r="P245" s="123"/>
      <c r="Q245" s="123"/>
      <c r="R245" s="123"/>
      <c r="S245" s="123"/>
      <c r="T245" s="123"/>
    </row>
    <row r="246" spans="14:20" s="31" customFormat="1" ht="9" customHeight="1" x14ac:dyDescent="0.2">
      <c r="N246" s="123"/>
      <c r="O246" s="123"/>
      <c r="P246" s="123"/>
      <c r="Q246" s="123"/>
      <c r="R246" s="123"/>
      <c r="S246" s="123"/>
      <c r="T246" s="123"/>
    </row>
    <row r="247" spans="14:20" s="31" customFormat="1" ht="9" customHeight="1" x14ac:dyDescent="0.2">
      <c r="N247" s="123"/>
      <c r="O247" s="123"/>
      <c r="P247" s="123"/>
      <c r="Q247" s="123"/>
      <c r="R247" s="123"/>
      <c r="S247" s="123"/>
      <c r="T247" s="123"/>
    </row>
    <row r="248" spans="14:20" s="31" customFormat="1" ht="9" customHeight="1" x14ac:dyDescent="0.2">
      <c r="N248" s="123"/>
      <c r="O248" s="123"/>
      <c r="P248" s="123"/>
      <c r="Q248" s="123"/>
      <c r="R248" s="123"/>
      <c r="S248" s="123"/>
      <c r="T248" s="123"/>
    </row>
    <row r="249" spans="14:20" s="31" customFormat="1" ht="9" customHeight="1" x14ac:dyDescent="0.2">
      <c r="N249" s="123"/>
      <c r="O249" s="123"/>
      <c r="P249" s="123"/>
      <c r="Q249" s="123"/>
      <c r="R249" s="123"/>
      <c r="S249" s="123"/>
      <c r="T249" s="123"/>
    </row>
    <row r="250" spans="14:20" s="31" customFormat="1" ht="9" customHeight="1" x14ac:dyDescent="0.2">
      <c r="N250" s="123"/>
      <c r="O250" s="123"/>
      <c r="P250" s="123"/>
      <c r="Q250" s="123"/>
      <c r="R250" s="123"/>
      <c r="S250" s="123"/>
      <c r="T250" s="123"/>
    </row>
    <row r="251" spans="14:20" s="31" customFormat="1" ht="9" customHeight="1" x14ac:dyDescent="0.2">
      <c r="N251" s="123"/>
      <c r="O251" s="123"/>
      <c r="P251" s="123"/>
      <c r="Q251" s="123"/>
      <c r="R251" s="123"/>
      <c r="S251" s="123"/>
      <c r="T251" s="123"/>
    </row>
    <row r="252" spans="14:20" s="31" customFormat="1" ht="9" customHeight="1" x14ac:dyDescent="0.2">
      <c r="N252" s="123"/>
      <c r="O252" s="123"/>
      <c r="P252" s="123"/>
      <c r="Q252" s="123"/>
      <c r="R252" s="123"/>
      <c r="S252" s="123"/>
      <c r="T252" s="123"/>
    </row>
    <row r="253" spans="14:20" s="31" customFormat="1" ht="9" customHeight="1" x14ac:dyDescent="0.2">
      <c r="N253" s="123"/>
      <c r="O253" s="123"/>
      <c r="P253" s="123"/>
      <c r="Q253" s="123"/>
      <c r="R253" s="123"/>
      <c r="S253" s="123"/>
      <c r="T253" s="123"/>
    </row>
    <row r="254" spans="14:20" s="31" customFormat="1" ht="9" customHeight="1" x14ac:dyDescent="0.2">
      <c r="N254" s="123"/>
      <c r="O254" s="123"/>
      <c r="P254" s="123"/>
      <c r="Q254" s="123"/>
      <c r="R254" s="123"/>
      <c r="S254" s="123"/>
      <c r="T254" s="123"/>
    </row>
    <row r="255" spans="14:20" s="31" customFormat="1" ht="9" customHeight="1" x14ac:dyDescent="0.2">
      <c r="N255" s="123"/>
      <c r="O255" s="123"/>
      <c r="P255" s="123"/>
      <c r="Q255" s="123"/>
      <c r="R255" s="123"/>
      <c r="S255" s="123"/>
      <c r="T255" s="123"/>
    </row>
    <row r="256" spans="14:20" s="31" customFormat="1" ht="9" customHeight="1" x14ac:dyDescent="0.2">
      <c r="N256" s="123"/>
      <c r="O256" s="123"/>
      <c r="P256" s="123"/>
      <c r="Q256" s="123"/>
      <c r="R256" s="123"/>
      <c r="S256" s="123"/>
      <c r="T256" s="123"/>
    </row>
    <row r="257" spans="14:20" s="31" customFormat="1" ht="9" customHeight="1" x14ac:dyDescent="0.2">
      <c r="N257" s="123"/>
      <c r="O257" s="123"/>
      <c r="P257" s="123"/>
      <c r="Q257" s="123"/>
      <c r="R257" s="123"/>
      <c r="S257" s="123"/>
      <c r="T257" s="123"/>
    </row>
    <row r="258" spans="14:20" s="31" customFormat="1" ht="9" customHeight="1" x14ac:dyDescent="0.2">
      <c r="N258" s="123"/>
      <c r="O258" s="123"/>
      <c r="P258" s="123"/>
      <c r="Q258" s="123"/>
      <c r="R258" s="123"/>
      <c r="S258" s="123"/>
      <c r="T258" s="123"/>
    </row>
    <row r="259" spans="14:20" s="31" customFormat="1" ht="9" customHeight="1" x14ac:dyDescent="0.2">
      <c r="N259" s="123"/>
      <c r="O259" s="123"/>
      <c r="P259" s="123"/>
      <c r="Q259" s="123"/>
      <c r="R259" s="123"/>
      <c r="S259" s="123"/>
      <c r="T259" s="123"/>
    </row>
    <row r="260" spans="14:20" s="31" customFormat="1" ht="9" customHeight="1" x14ac:dyDescent="0.2">
      <c r="N260" s="123"/>
      <c r="O260" s="123"/>
      <c r="P260" s="123"/>
      <c r="Q260" s="123"/>
      <c r="R260" s="123"/>
      <c r="S260" s="123"/>
      <c r="T260" s="123"/>
    </row>
    <row r="261" spans="14:20" s="31" customFormat="1" ht="9" customHeight="1" x14ac:dyDescent="0.2">
      <c r="N261" s="123"/>
      <c r="O261" s="123"/>
      <c r="P261" s="123"/>
      <c r="Q261" s="123"/>
      <c r="R261" s="123"/>
      <c r="S261" s="123"/>
      <c r="T261" s="123"/>
    </row>
    <row r="262" spans="14:20" s="31" customFormat="1" ht="9" customHeight="1" x14ac:dyDescent="0.2">
      <c r="N262" s="123"/>
      <c r="O262" s="123"/>
      <c r="P262" s="123"/>
      <c r="Q262" s="123"/>
      <c r="R262" s="123"/>
      <c r="S262" s="123"/>
      <c r="T262" s="123"/>
    </row>
    <row r="263" spans="14:20" s="31" customFormat="1" ht="9" customHeight="1" x14ac:dyDescent="0.2">
      <c r="N263" s="123"/>
      <c r="O263" s="123"/>
      <c r="P263" s="123"/>
      <c r="Q263" s="123"/>
      <c r="R263" s="123"/>
      <c r="S263" s="123"/>
      <c r="T263" s="123"/>
    </row>
    <row r="264" spans="14:20" s="31" customFormat="1" ht="9" customHeight="1" x14ac:dyDescent="0.2">
      <c r="N264" s="123"/>
      <c r="O264" s="123"/>
      <c r="P264" s="123"/>
      <c r="Q264" s="123"/>
      <c r="R264" s="123"/>
      <c r="S264" s="123"/>
      <c r="T264" s="123"/>
    </row>
    <row r="265" spans="14:20" s="31" customFormat="1" ht="9" customHeight="1" x14ac:dyDescent="0.2">
      <c r="N265" s="123"/>
      <c r="O265" s="123"/>
      <c r="P265" s="123"/>
      <c r="Q265" s="123"/>
      <c r="R265" s="123"/>
      <c r="S265" s="123"/>
      <c r="T265" s="123"/>
    </row>
    <row r="266" spans="14:20" s="31" customFormat="1" ht="9" customHeight="1" x14ac:dyDescent="0.2">
      <c r="N266" s="123"/>
      <c r="O266" s="123"/>
      <c r="P266" s="123"/>
      <c r="Q266" s="123"/>
      <c r="R266" s="123"/>
      <c r="S266" s="123"/>
      <c r="T266" s="123"/>
    </row>
    <row r="267" spans="14:20" s="31" customFormat="1" ht="9" customHeight="1" x14ac:dyDescent="0.2">
      <c r="N267" s="123"/>
      <c r="O267" s="123"/>
      <c r="P267" s="123"/>
      <c r="Q267" s="123"/>
      <c r="R267" s="123"/>
      <c r="S267" s="123"/>
      <c r="T267" s="123"/>
    </row>
    <row r="268" spans="14:20" s="31" customFormat="1" ht="9" customHeight="1" x14ac:dyDescent="0.2">
      <c r="N268" s="123"/>
      <c r="O268" s="123"/>
      <c r="P268" s="123"/>
      <c r="Q268" s="123"/>
      <c r="R268" s="123"/>
      <c r="S268" s="123"/>
      <c r="T268" s="123"/>
    </row>
    <row r="269" spans="14:20" s="31" customFormat="1" ht="9" customHeight="1" x14ac:dyDescent="0.2">
      <c r="N269" s="123"/>
      <c r="O269" s="123"/>
      <c r="P269" s="123"/>
      <c r="Q269" s="123"/>
      <c r="R269" s="123"/>
      <c r="S269" s="123"/>
      <c r="T269" s="123"/>
    </row>
    <row r="270" spans="14:20" s="31" customFormat="1" ht="9" customHeight="1" x14ac:dyDescent="0.2">
      <c r="N270" s="123"/>
      <c r="O270" s="123"/>
      <c r="P270" s="123"/>
      <c r="Q270" s="123"/>
      <c r="R270" s="123"/>
      <c r="S270" s="123"/>
      <c r="T270" s="123"/>
    </row>
    <row r="271" spans="14:20" s="31" customFormat="1" ht="9" customHeight="1" x14ac:dyDescent="0.2">
      <c r="N271" s="123"/>
      <c r="O271" s="123"/>
      <c r="P271" s="123"/>
      <c r="Q271" s="123"/>
      <c r="R271" s="123"/>
      <c r="S271" s="123"/>
      <c r="T271" s="123"/>
    </row>
    <row r="272" spans="14:20" s="31" customFormat="1" ht="9" customHeight="1" x14ac:dyDescent="0.2">
      <c r="N272" s="123"/>
      <c r="O272" s="123"/>
      <c r="P272" s="123"/>
      <c r="Q272" s="123"/>
      <c r="R272" s="123"/>
      <c r="S272" s="123"/>
      <c r="T272" s="123"/>
    </row>
    <row r="273" spans="14:20" s="31" customFormat="1" ht="9" customHeight="1" x14ac:dyDescent="0.2">
      <c r="N273" s="123"/>
      <c r="O273" s="123"/>
      <c r="P273" s="123"/>
      <c r="Q273" s="123"/>
      <c r="R273" s="123"/>
      <c r="S273" s="123"/>
      <c r="T273" s="123"/>
    </row>
    <row r="274" spans="14:20" s="31" customFormat="1" ht="9" customHeight="1" x14ac:dyDescent="0.2">
      <c r="N274" s="123"/>
      <c r="O274" s="123"/>
      <c r="P274" s="123"/>
      <c r="Q274" s="123"/>
      <c r="R274" s="123"/>
      <c r="S274" s="123"/>
      <c r="T274" s="123"/>
    </row>
    <row r="275" spans="14:20" s="31" customFormat="1" ht="9" customHeight="1" x14ac:dyDescent="0.2">
      <c r="N275" s="123"/>
      <c r="O275" s="123"/>
      <c r="P275" s="123"/>
      <c r="Q275" s="123"/>
      <c r="R275" s="123"/>
      <c r="S275" s="123"/>
      <c r="T275" s="123"/>
    </row>
    <row r="276" spans="14:20" s="31" customFormat="1" ht="9" customHeight="1" x14ac:dyDescent="0.2">
      <c r="N276" s="123"/>
      <c r="O276" s="123"/>
      <c r="P276" s="123"/>
      <c r="Q276" s="123"/>
      <c r="R276" s="123"/>
      <c r="S276" s="123"/>
      <c r="T276" s="123"/>
    </row>
    <row r="277" spans="14:20" s="31" customFormat="1" ht="9" customHeight="1" x14ac:dyDescent="0.2">
      <c r="N277" s="123"/>
      <c r="O277" s="123"/>
      <c r="P277" s="123"/>
      <c r="Q277" s="123"/>
      <c r="R277" s="123"/>
      <c r="S277" s="123"/>
      <c r="T277" s="123"/>
    </row>
    <row r="278" spans="14:20" s="31" customFormat="1" ht="9" customHeight="1" x14ac:dyDescent="0.2">
      <c r="N278" s="123"/>
      <c r="O278" s="123"/>
      <c r="P278" s="123"/>
      <c r="Q278" s="123"/>
      <c r="R278" s="123"/>
      <c r="S278" s="123"/>
      <c r="T278" s="123"/>
    </row>
    <row r="279" spans="14:20" s="31" customFormat="1" ht="9" customHeight="1" x14ac:dyDescent="0.2">
      <c r="N279" s="123"/>
      <c r="O279" s="123"/>
      <c r="P279" s="123"/>
      <c r="Q279" s="123"/>
      <c r="R279" s="123"/>
      <c r="S279" s="123"/>
      <c r="T279" s="123"/>
    </row>
    <row r="280" spans="14:20" s="31" customFormat="1" ht="9" customHeight="1" x14ac:dyDescent="0.2">
      <c r="N280" s="123"/>
      <c r="O280" s="123"/>
      <c r="P280" s="123"/>
      <c r="Q280" s="123"/>
      <c r="R280" s="123"/>
      <c r="S280" s="123"/>
      <c r="T280" s="123"/>
    </row>
    <row r="281" spans="14:20" s="31" customFormat="1" ht="9" customHeight="1" x14ac:dyDescent="0.2">
      <c r="N281" s="123"/>
      <c r="O281" s="123"/>
      <c r="P281" s="123"/>
      <c r="Q281" s="123"/>
      <c r="R281" s="123"/>
      <c r="S281" s="123"/>
      <c r="T281" s="123"/>
    </row>
    <row r="282" spans="14:20" s="31" customFormat="1" ht="9" customHeight="1" x14ac:dyDescent="0.2">
      <c r="N282" s="123"/>
      <c r="O282" s="123"/>
      <c r="P282" s="123"/>
      <c r="Q282" s="123"/>
      <c r="R282" s="123"/>
      <c r="S282" s="123"/>
      <c r="T282" s="123"/>
    </row>
    <row r="283" spans="14:20" s="31" customFormat="1" ht="9" customHeight="1" x14ac:dyDescent="0.2">
      <c r="N283" s="123"/>
      <c r="O283" s="123"/>
      <c r="P283" s="123"/>
      <c r="Q283" s="123"/>
      <c r="R283" s="123"/>
      <c r="S283" s="123"/>
      <c r="T283" s="123"/>
    </row>
    <row r="284" spans="14:20" s="31" customFormat="1" ht="9" customHeight="1" x14ac:dyDescent="0.2">
      <c r="N284" s="123"/>
      <c r="O284" s="123"/>
      <c r="P284" s="123"/>
      <c r="Q284" s="123"/>
      <c r="R284" s="123"/>
      <c r="S284" s="123"/>
      <c r="T284" s="123"/>
    </row>
    <row r="285" spans="14:20" s="31" customFormat="1" ht="9" customHeight="1" x14ac:dyDescent="0.2">
      <c r="N285" s="123"/>
      <c r="O285" s="123"/>
      <c r="P285" s="123"/>
      <c r="Q285" s="123"/>
      <c r="R285" s="123"/>
      <c r="S285" s="123"/>
      <c r="T285" s="123"/>
    </row>
    <row r="286" spans="14:20" s="31" customFormat="1" ht="9" customHeight="1" x14ac:dyDescent="0.2">
      <c r="N286" s="123"/>
      <c r="O286" s="123"/>
      <c r="P286" s="123"/>
      <c r="Q286" s="123"/>
      <c r="R286" s="123"/>
      <c r="S286" s="123"/>
      <c r="T286" s="123"/>
    </row>
    <row r="287" spans="14:20" s="31" customFormat="1" ht="9" customHeight="1" x14ac:dyDescent="0.2">
      <c r="N287" s="123"/>
      <c r="O287" s="123"/>
      <c r="P287" s="123"/>
      <c r="Q287" s="123"/>
      <c r="R287" s="123"/>
      <c r="S287" s="123"/>
      <c r="T287" s="123"/>
    </row>
    <row r="288" spans="14:20" s="31" customFormat="1" ht="9" customHeight="1" x14ac:dyDescent="0.2">
      <c r="N288" s="123"/>
      <c r="O288" s="123"/>
      <c r="P288" s="123"/>
      <c r="Q288" s="123"/>
      <c r="R288" s="123"/>
      <c r="S288" s="123"/>
      <c r="T288" s="123"/>
    </row>
    <row r="289" spans="14:20" s="31" customFormat="1" ht="9" customHeight="1" x14ac:dyDescent="0.2">
      <c r="N289" s="123"/>
      <c r="O289" s="123"/>
      <c r="P289" s="123"/>
      <c r="Q289" s="123"/>
      <c r="R289" s="123"/>
      <c r="S289" s="123"/>
      <c r="T289" s="123"/>
    </row>
    <row r="290" spans="14:20" s="31" customFormat="1" ht="9" customHeight="1" x14ac:dyDescent="0.2">
      <c r="N290" s="123"/>
      <c r="O290" s="123"/>
      <c r="P290" s="123"/>
      <c r="Q290" s="123"/>
      <c r="R290" s="123"/>
      <c r="S290" s="123"/>
      <c r="T290" s="123"/>
    </row>
    <row r="291" spans="14:20" s="31" customFormat="1" ht="9" customHeight="1" x14ac:dyDescent="0.2">
      <c r="N291" s="123"/>
      <c r="O291" s="123"/>
      <c r="P291" s="123"/>
      <c r="Q291" s="123"/>
      <c r="R291" s="123"/>
      <c r="S291" s="123"/>
      <c r="T291" s="123"/>
    </row>
    <row r="292" spans="14:20" s="31" customFormat="1" ht="9" customHeight="1" x14ac:dyDescent="0.2">
      <c r="N292" s="123"/>
      <c r="O292" s="123"/>
      <c r="P292" s="123"/>
      <c r="Q292" s="123"/>
      <c r="R292" s="123"/>
      <c r="S292" s="123"/>
      <c r="T292" s="123"/>
    </row>
    <row r="293" spans="14:20" s="31" customFormat="1" ht="9" customHeight="1" x14ac:dyDescent="0.2">
      <c r="N293" s="123"/>
      <c r="O293" s="123"/>
      <c r="P293" s="123"/>
      <c r="Q293" s="123"/>
      <c r="R293" s="123"/>
      <c r="S293" s="123"/>
      <c r="T293" s="123"/>
    </row>
    <row r="294" spans="14:20" s="31" customFormat="1" ht="9" customHeight="1" x14ac:dyDescent="0.2">
      <c r="N294" s="123"/>
      <c r="O294" s="123"/>
      <c r="P294" s="123"/>
      <c r="Q294" s="123"/>
      <c r="R294" s="123"/>
      <c r="S294" s="123"/>
      <c r="T294" s="123"/>
    </row>
    <row r="295" spans="14:20" s="31" customFormat="1" ht="9" customHeight="1" x14ac:dyDescent="0.2">
      <c r="N295" s="123"/>
      <c r="O295" s="123"/>
      <c r="P295" s="123"/>
      <c r="Q295" s="123"/>
      <c r="R295" s="123"/>
      <c r="S295" s="123"/>
      <c r="T295" s="123"/>
    </row>
    <row r="296" spans="14:20" s="31" customFormat="1" ht="9" customHeight="1" x14ac:dyDescent="0.2">
      <c r="N296" s="123"/>
      <c r="O296" s="123"/>
      <c r="P296" s="123"/>
      <c r="Q296" s="123"/>
      <c r="R296" s="123"/>
      <c r="S296" s="123"/>
      <c r="T296" s="123"/>
    </row>
    <row r="297" spans="14:20" s="31" customFormat="1" ht="9" customHeight="1" x14ac:dyDescent="0.2">
      <c r="N297" s="123"/>
      <c r="O297" s="123"/>
      <c r="P297" s="123"/>
      <c r="Q297" s="123"/>
      <c r="R297" s="123"/>
      <c r="S297" s="123"/>
      <c r="T297" s="123"/>
    </row>
    <row r="298" spans="14:20" s="31" customFormat="1" ht="9" customHeight="1" x14ac:dyDescent="0.2">
      <c r="N298" s="123"/>
      <c r="O298" s="123"/>
      <c r="P298" s="123"/>
      <c r="Q298" s="123"/>
      <c r="R298" s="123"/>
      <c r="S298" s="123"/>
      <c r="T298" s="123"/>
    </row>
    <row r="299" spans="14:20" s="31" customFormat="1" ht="9" customHeight="1" x14ac:dyDescent="0.2">
      <c r="N299" s="123"/>
      <c r="O299" s="123"/>
      <c r="P299" s="123"/>
      <c r="Q299" s="123"/>
      <c r="R299" s="123"/>
      <c r="S299" s="123"/>
      <c r="T299" s="123"/>
    </row>
    <row r="300" spans="14:20" s="31" customFormat="1" ht="9" customHeight="1" x14ac:dyDescent="0.2">
      <c r="N300" s="123"/>
      <c r="O300" s="123"/>
      <c r="P300" s="123"/>
      <c r="Q300" s="123"/>
      <c r="R300" s="123"/>
      <c r="S300" s="123"/>
      <c r="T300" s="123"/>
    </row>
    <row r="301" spans="14:20" s="31" customFormat="1" ht="9" customHeight="1" x14ac:dyDescent="0.2">
      <c r="N301" s="123"/>
      <c r="O301" s="123"/>
      <c r="P301" s="123"/>
      <c r="Q301" s="123"/>
      <c r="R301" s="123"/>
      <c r="S301" s="123"/>
      <c r="T301" s="123"/>
    </row>
    <row r="302" spans="14:20" s="31" customFormat="1" ht="9" customHeight="1" x14ac:dyDescent="0.2">
      <c r="N302" s="123"/>
      <c r="O302" s="123"/>
      <c r="P302" s="123"/>
      <c r="Q302" s="123"/>
      <c r="R302" s="123"/>
      <c r="S302" s="123"/>
      <c r="T302" s="123"/>
    </row>
    <row r="303" spans="14:20" s="31" customFormat="1" ht="9" customHeight="1" x14ac:dyDescent="0.2">
      <c r="N303" s="123"/>
      <c r="O303" s="123"/>
      <c r="P303" s="123"/>
      <c r="Q303" s="123"/>
      <c r="R303" s="123"/>
      <c r="S303" s="123"/>
      <c r="T303" s="123"/>
    </row>
    <row r="304" spans="14:20" s="31" customFormat="1" ht="9" customHeight="1" x14ac:dyDescent="0.2">
      <c r="N304" s="123"/>
      <c r="O304" s="123"/>
      <c r="P304" s="123"/>
      <c r="Q304" s="123"/>
      <c r="R304" s="123"/>
      <c r="S304" s="123"/>
      <c r="T304" s="123"/>
    </row>
    <row r="305" spans="14:20" s="31" customFormat="1" ht="9" customHeight="1" x14ac:dyDescent="0.2">
      <c r="N305" s="123"/>
      <c r="O305" s="123"/>
      <c r="P305" s="123"/>
      <c r="Q305" s="123"/>
      <c r="R305" s="123"/>
      <c r="S305" s="123"/>
      <c r="T305" s="123"/>
    </row>
    <row r="306" spans="14:20" s="31" customFormat="1" ht="9" customHeight="1" x14ac:dyDescent="0.2">
      <c r="N306" s="123"/>
      <c r="O306" s="123"/>
      <c r="P306" s="123"/>
      <c r="Q306" s="123"/>
      <c r="R306" s="123"/>
      <c r="S306" s="123"/>
      <c r="T306" s="123"/>
    </row>
    <row r="307" spans="14:20" s="31" customFormat="1" ht="9" customHeight="1" x14ac:dyDescent="0.2">
      <c r="N307" s="123"/>
      <c r="O307" s="123"/>
      <c r="P307" s="123"/>
      <c r="Q307" s="123"/>
      <c r="R307" s="123"/>
      <c r="S307" s="123"/>
      <c r="T307" s="123"/>
    </row>
    <row r="308" spans="14:20" s="31" customFormat="1" ht="9" customHeight="1" x14ac:dyDescent="0.2">
      <c r="N308" s="123"/>
      <c r="O308" s="123"/>
      <c r="P308" s="123"/>
      <c r="Q308" s="123"/>
      <c r="R308" s="123"/>
      <c r="S308" s="123"/>
      <c r="T308" s="123"/>
    </row>
    <row r="309" spans="14:20" s="31" customFormat="1" ht="9" customHeight="1" x14ac:dyDescent="0.2">
      <c r="N309" s="123"/>
      <c r="O309" s="123"/>
      <c r="P309" s="123"/>
      <c r="Q309" s="123"/>
      <c r="R309" s="123"/>
      <c r="S309" s="123"/>
      <c r="T309" s="123"/>
    </row>
    <row r="310" spans="14:20" s="31" customFormat="1" ht="9" customHeight="1" x14ac:dyDescent="0.2">
      <c r="N310" s="123"/>
      <c r="O310" s="123"/>
      <c r="P310" s="123"/>
      <c r="Q310" s="123"/>
      <c r="R310" s="123"/>
      <c r="S310" s="123"/>
      <c r="T310" s="123"/>
    </row>
    <row r="311" spans="14:20" s="31" customFormat="1" ht="9" customHeight="1" x14ac:dyDescent="0.2">
      <c r="N311" s="123"/>
      <c r="O311" s="123"/>
      <c r="P311" s="123"/>
      <c r="Q311" s="123"/>
      <c r="R311" s="123"/>
      <c r="S311" s="123"/>
      <c r="T311" s="123"/>
    </row>
    <row r="312" spans="14:20" s="31" customFormat="1" ht="9" customHeight="1" x14ac:dyDescent="0.2">
      <c r="N312" s="123"/>
      <c r="O312" s="123"/>
      <c r="P312" s="123"/>
      <c r="Q312" s="123"/>
      <c r="R312" s="123"/>
      <c r="S312" s="123"/>
      <c r="T312" s="123"/>
    </row>
    <row r="313" spans="14:20" s="31" customFormat="1" ht="9" customHeight="1" x14ac:dyDescent="0.2">
      <c r="N313" s="123"/>
      <c r="O313" s="123"/>
      <c r="P313" s="123"/>
      <c r="Q313" s="123"/>
      <c r="R313" s="123"/>
      <c r="S313" s="123"/>
      <c r="T313" s="123"/>
    </row>
    <row r="314" spans="14:20" s="31" customFormat="1" ht="9" customHeight="1" x14ac:dyDescent="0.2">
      <c r="N314" s="123"/>
      <c r="O314" s="123"/>
      <c r="P314" s="123"/>
      <c r="Q314" s="123"/>
      <c r="R314" s="123"/>
      <c r="S314" s="123"/>
      <c r="T314" s="123"/>
    </row>
    <row r="315" spans="14:20" s="31" customFormat="1" ht="9" customHeight="1" x14ac:dyDescent="0.2">
      <c r="N315" s="123"/>
      <c r="O315" s="123"/>
      <c r="P315" s="123"/>
      <c r="Q315" s="123"/>
      <c r="R315" s="123"/>
      <c r="S315" s="123"/>
      <c r="T315" s="123"/>
    </row>
    <row r="316" spans="14:20" s="31" customFormat="1" ht="9" customHeight="1" x14ac:dyDescent="0.2">
      <c r="N316" s="123"/>
      <c r="O316" s="123"/>
      <c r="P316" s="123"/>
      <c r="Q316" s="123"/>
      <c r="R316" s="123"/>
      <c r="S316" s="123"/>
      <c r="T316" s="123"/>
    </row>
    <row r="317" spans="14:20" s="31" customFormat="1" ht="9" customHeight="1" x14ac:dyDescent="0.2">
      <c r="N317" s="123"/>
      <c r="O317" s="123"/>
      <c r="P317" s="123"/>
      <c r="Q317" s="123"/>
      <c r="R317" s="123"/>
      <c r="S317" s="123"/>
      <c r="T317" s="123"/>
    </row>
    <row r="318" spans="14:20" s="31" customFormat="1" ht="9" customHeight="1" x14ac:dyDescent="0.2">
      <c r="N318" s="123"/>
      <c r="O318" s="123"/>
      <c r="P318" s="123"/>
      <c r="Q318" s="123"/>
      <c r="R318" s="123"/>
      <c r="S318" s="123"/>
      <c r="T318" s="123"/>
    </row>
    <row r="319" spans="14:20" s="31" customFormat="1" ht="9" customHeight="1" x14ac:dyDescent="0.2">
      <c r="N319" s="123"/>
      <c r="O319" s="123"/>
      <c r="P319" s="123"/>
      <c r="Q319" s="123"/>
      <c r="R319" s="123"/>
      <c r="S319" s="123"/>
      <c r="T319" s="123"/>
    </row>
    <row r="320" spans="14:20" s="31" customFormat="1" ht="9" customHeight="1" x14ac:dyDescent="0.2">
      <c r="N320" s="123"/>
      <c r="O320" s="123"/>
      <c r="P320" s="123"/>
      <c r="Q320" s="123"/>
      <c r="R320" s="123"/>
      <c r="S320" s="123"/>
      <c r="T320" s="123"/>
    </row>
    <row r="321" spans="14:20" s="31" customFormat="1" ht="9" customHeight="1" x14ac:dyDescent="0.2">
      <c r="N321" s="123"/>
      <c r="O321" s="123"/>
      <c r="P321" s="123"/>
      <c r="Q321" s="123"/>
      <c r="R321" s="123"/>
      <c r="S321" s="123"/>
      <c r="T321" s="123"/>
    </row>
    <row r="322" spans="14:20" s="31" customFormat="1" ht="9" customHeight="1" x14ac:dyDescent="0.2">
      <c r="N322" s="123"/>
      <c r="O322" s="123"/>
      <c r="P322" s="123"/>
      <c r="Q322" s="123"/>
      <c r="R322" s="123"/>
      <c r="S322" s="123"/>
      <c r="T322" s="123"/>
    </row>
    <row r="323" spans="14:20" s="31" customFormat="1" ht="9" customHeight="1" x14ac:dyDescent="0.2">
      <c r="N323" s="123"/>
      <c r="O323" s="123"/>
      <c r="P323" s="123"/>
      <c r="Q323" s="123"/>
      <c r="R323" s="123"/>
      <c r="S323" s="123"/>
      <c r="T323" s="123"/>
    </row>
    <row r="324" spans="14:20" s="31" customFormat="1" ht="9" customHeight="1" x14ac:dyDescent="0.2">
      <c r="N324" s="123"/>
      <c r="O324" s="123"/>
      <c r="P324" s="123"/>
      <c r="Q324" s="123"/>
      <c r="R324" s="123"/>
      <c r="S324" s="123"/>
      <c r="T324" s="123"/>
    </row>
    <row r="325" spans="14:20" s="31" customFormat="1" ht="9" customHeight="1" x14ac:dyDescent="0.2">
      <c r="N325" s="123"/>
      <c r="O325" s="123"/>
      <c r="P325" s="123"/>
      <c r="Q325" s="123"/>
      <c r="R325" s="123"/>
      <c r="S325" s="123"/>
      <c r="T325" s="123"/>
    </row>
    <row r="326" spans="14:20" s="31" customFormat="1" ht="9" customHeight="1" x14ac:dyDescent="0.2">
      <c r="N326" s="123"/>
      <c r="O326" s="123"/>
      <c r="P326" s="123"/>
      <c r="Q326" s="123"/>
      <c r="R326" s="123"/>
      <c r="S326" s="123"/>
      <c r="T326" s="123"/>
    </row>
    <row r="327" spans="14:20" s="31" customFormat="1" ht="9" customHeight="1" x14ac:dyDescent="0.2">
      <c r="N327" s="123"/>
      <c r="O327" s="123"/>
      <c r="P327" s="123"/>
      <c r="Q327" s="123"/>
      <c r="R327" s="123"/>
      <c r="S327" s="123"/>
      <c r="T327" s="123"/>
    </row>
    <row r="328" spans="14:20" s="31" customFormat="1" ht="9" customHeight="1" x14ac:dyDescent="0.2">
      <c r="N328" s="123"/>
      <c r="O328" s="123"/>
      <c r="P328" s="123"/>
      <c r="Q328" s="123"/>
      <c r="R328" s="123"/>
      <c r="S328" s="123"/>
      <c r="T328" s="123"/>
    </row>
    <row r="329" spans="14:20" s="31" customFormat="1" ht="9" customHeight="1" x14ac:dyDescent="0.2">
      <c r="N329" s="123"/>
      <c r="O329" s="123"/>
      <c r="P329" s="123"/>
      <c r="Q329" s="123"/>
      <c r="R329" s="123"/>
      <c r="S329" s="123"/>
      <c r="T329" s="123"/>
    </row>
    <row r="330" spans="14:20" s="31" customFormat="1" ht="9" customHeight="1" x14ac:dyDescent="0.2">
      <c r="N330" s="123"/>
      <c r="O330" s="123"/>
      <c r="P330" s="123"/>
      <c r="Q330" s="123"/>
      <c r="R330" s="123"/>
      <c r="S330" s="123"/>
      <c r="T330" s="123"/>
    </row>
    <row r="331" spans="14:20" s="31" customFormat="1" ht="9" customHeight="1" x14ac:dyDescent="0.2">
      <c r="N331" s="123"/>
      <c r="O331" s="123"/>
      <c r="P331" s="123"/>
      <c r="Q331" s="123"/>
      <c r="R331" s="123"/>
      <c r="S331" s="123"/>
      <c r="T331" s="123"/>
    </row>
    <row r="332" spans="14:20" s="31" customFormat="1" ht="9" customHeight="1" x14ac:dyDescent="0.2">
      <c r="N332" s="123"/>
      <c r="O332" s="123"/>
      <c r="P332" s="123"/>
      <c r="Q332" s="123"/>
      <c r="R332" s="123"/>
      <c r="S332" s="123"/>
      <c r="T332" s="123"/>
    </row>
    <row r="333" spans="14:20" s="31" customFormat="1" ht="9" customHeight="1" x14ac:dyDescent="0.2">
      <c r="N333" s="123"/>
      <c r="O333" s="123"/>
      <c r="P333" s="123"/>
      <c r="Q333" s="123"/>
      <c r="R333" s="123"/>
      <c r="S333" s="123"/>
      <c r="T333" s="123"/>
    </row>
    <row r="334" spans="14:20" s="31" customFormat="1" ht="9" customHeight="1" x14ac:dyDescent="0.2">
      <c r="N334" s="123"/>
      <c r="O334" s="123"/>
      <c r="P334" s="123"/>
      <c r="Q334" s="123"/>
      <c r="R334" s="123"/>
      <c r="S334" s="123"/>
      <c r="T334" s="123"/>
    </row>
    <row r="335" spans="14:20" s="31" customFormat="1" ht="9" customHeight="1" x14ac:dyDescent="0.2">
      <c r="N335" s="123"/>
      <c r="O335" s="123"/>
      <c r="P335" s="123"/>
      <c r="Q335" s="123"/>
      <c r="R335" s="123"/>
      <c r="S335" s="123"/>
      <c r="T335" s="123"/>
    </row>
    <row r="336" spans="14:20" s="31" customFormat="1" ht="9" customHeight="1" x14ac:dyDescent="0.2">
      <c r="N336" s="123"/>
      <c r="O336" s="123"/>
      <c r="P336" s="123"/>
      <c r="Q336" s="123"/>
      <c r="R336" s="123"/>
      <c r="S336" s="123"/>
      <c r="T336" s="123"/>
    </row>
    <row r="337" spans="14:20" s="31" customFormat="1" ht="9" customHeight="1" x14ac:dyDescent="0.2">
      <c r="N337" s="123"/>
      <c r="O337" s="123"/>
      <c r="P337" s="123"/>
      <c r="Q337" s="123"/>
      <c r="R337" s="123"/>
      <c r="S337" s="123"/>
      <c r="T337" s="123"/>
    </row>
    <row r="338" spans="14:20" s="31" customFormat="1" ht="9" customHeight="1" x14ac:dyDescent="0.2">
      <c r="N338" s="123"/>
      <c r="O338" s="123"/>
      <c r="P338" s="123"/>
      <c r="Q338" s="123"/>
      <c r="R338" s="123"/>
      <c r="S338" s="123"/>
      <c r="T338" s="123"/>
    </row>
    <row r="339" spans="14:20" s="31" customFormat="1" ht="9" customHeight="1" x14ac:dyDescent="0.2">
      <c r="N339" s="123"/>
      <c r="O339" s="123"/>
      <c r="P339" s="123"/>
      <c r="Q339" s="123"/>
      <c r="R339" s="123"/>
      <c r="S339" s="123"/>
      <c r="T339" s="123"/>
    </row>
    <row r="340" spans="14:20" s="31" customFormat="1" ht="9" customHeight="1" x14ac:dyDescent="0.2">
      <c r="N340" s="123"/>
      <c r="O340" s="123"/>
      <c r="P340" s="123"/>
      <c r="Q340" s="123"/>
      <c r="R340" s="123"/>
      <c r="S340" s="123"/>
      <c r="T340" s="123"/>
    </row>
    <row r="341" spans="14:20" s="31" customFormat="1" ht="9" customHeight="1" x14ac:dyDescent="0.2">
      <c r="N341" s="123"/>
      <c r="O341" s="123"/>
      <c r="P341" s="123"/>
      <c r="Q341" s="123"/>
      <c r="R341" s="123"/>
      <c r="S341" s="123"/>
      <c r="T341" s="123"/>
    </row>
    <row r="342" spans="14:20" s="31" customFormat="1" ht="9" customHeight="1" x14ac:dyDescent="0.2">
      <c r="N342" s="123"/>
      <c r="O342" s="123"/>
      <c r="P342" s="123"/>
      <c r="Q342" s="123"/>
      <c r="R342" s="123"/>
      <c r="S342" s="123"/>
      <c r="T342" s="123"/>
    </row>
    <row r="343" spans="14:20" s="31" customFormat="1" ht="9" customHeight="1" x14ac:dyDescent="0.2">
      <c r="N343" s="123"/>
      <c r="O343" s="123"/>
      <c r="P343" s="123"/>
      <c r="Q343" s="123"/>
      <c r="R343" s="123"/>
      <c r="S343" s="123"/>
      <c r="T343" s="123"/>
    </row>
    <row r="344" spans="14:20" s="31" customFormat="1" ht="9" customHeight="1" x14ac:dyDescent="0.2">
      <c r="N344" s="123"/>
      <c r="O344" s="123"/>
      <c r="P344" s="123"/>
      <c r="Q344" s="123"/>
      <c r="R344" s="123"/>
      <c r="S344" s="123"/>
      <c r="T344" s="123"/>
    </row>
    <row r="345" spans="14:20" s="31" customFormat="1" ht="9" customHeight="1" x14ac:dyDescent="0.2">
      <c r="N345" s="123"/>
      <c r="O345" s="123"/>
      <c r="P345" s="123"/>
      <c r="Q345" s="123"/>
      <c r="R345" s="123"/>
      <c r="S345" s="123"/>
      <c r="T345" s="123"/>
    </row>
    <row r="346" spans="14:20" s="31" customFormat="1" ht="9" customHeight="1" x14ac:dyDescent="0.2">
      <c r="N346" s="123"/>
      <c r="O346" s="123"/>
      <c r="P346" s="123"/>
      <c r="Q346" s="123"/>
      <c r="R346" s="123"/>
      <c r="S346" s="123"/>
      <c r="T346" s="123"/>
    </row>
    <row r="347" spans="14:20" s="31" customFormat="1" ht="9" customHeight="1" x14ac:dyDescent="0.2">
      <c r="N347" s="123"/>
      <c r="O347" s="123"/>
      <c r="P347" s="123"/>
      <c r="Q347" s="123"/>
      <c r="R347" s="123"/>
      <c r="S347" s="123"/>
      <c r="T347" s="123"/>
    </row>
    <row r="348" spans="14:20" s="31" customFormat="1" ht="9" customHeight="1" x14ac:dyDescent="0.2">
      <c r="N348" s="123"/>
      <c r="O348" s="123"/>
      <c r="P348" s="123"/>
      <c r="Q348" s="123"/>
      <c r="R348" s="123"/>
      <c r="S348" s="123"/>
      <c r="T348" s="123"/>
    </row>
    <row r="349" spans="14:20" s="31" customFormat="1" ht="9" customHeight="1" x14ac:dyDescent="0.2">
      <c r="N349" s="123"/>
      <c r="O349" s="123"/>
      <c r="P349" s="123"/>
      <c r="Q349" s="123"/>
      <c r="R349" s="123"/>
      <c r="S349" s="123"/>
      <c r="T349" s="123"/>
    </row>
    <row r="350" spans="14:20" s="31" customFormat="1" ht="9" customHeight="1" x14ac:dyDescent="0.2">
      <c r="N350" s="123"/>
      <c r="O350" s="123"/>
      <c r="P350" s="123"/>
      <c r="Q350" s="123"/>
      <c r="R350" s="123"/>
      <c r="S350" s="123"/>
      <c r="T350" s="123"/>
    </row>
    <row r="351" spans="14:20" s="31" customFormat="1" ht="9" customHeight="1" x14ac:dyDescent="0.2">
      <c r="N351" s="123"/>
      <c r="O351" s="123"/>
      <c r="P351" s="123"/>
      <c r="Q351" s="123"/>
      <c r="R351" s="123"/>
      <c r="S351" s="123"/>
      <c r="T351" s="123"/>
    </row>
    <row r="352" spans="14:20" s="31" customFormat="1" ht="9" customHeight="1" x14ac:dyDescent="0.2">
      <c r="N352" s="123"/>
      <c r="O352" s="123"/>
      <c r="P352" s="123"/>
      <c r="Q352" s="123"/>
      <c r="R352" s="123"/>
      <c r="S352" s="123"/>
      <c r="T352" s="123"/>
    </row>
    <row r="353" spans="14:20" s="31" customFormat="1" ht="9" customHeight="1" x14ac:dyDescent="0.2">
      <c r="N353" s="123"/>
      <c r="O353" s="123"/>
      <c r="P353" s="123"/>
      <c r="Q353" s="123"/>
      <c r="R353" s="123"/>
      <c r="S353" s="123"/>
      <c r="T353" s="123"/>
    </row>
    <row r="354" spans="14:20" s="31" customFormat="1" ht="9" customHeight="1" x14ac:dyDescent="0.2">
      <c r="N354" s="123"/>
      <c r="O354" s="123"/>
      <c r="P354" s="123"/>
      <c r="Q354" s="123"/>
      <c r="R354" s="123"/>
      <c r="S354" s="123"/>
      <c r="T354" s="123"/>
    </row>
    <row r="355" spans="14:20" s="31" customFormat="1" ht="9" customHeight="1" x14ac:dyDescent="0.2">
      <c r="N355" s="123"/>
      <c r="O355" s="123"/>
      <c r="P355" s="123"/>
      <c r="Q355" s="123"/>
      <c r="R355" s="123"/>
      <c r="S355" s="123"/>
      <c r="T355" s="123"/>
    </row>
    <row r="356" spans="14:20" s="31" customFormat="1" ht="9" customHeight="1" x14ac:dyDescent="0.2">
      <c r="N356" s="123"/>
      <c r="O356" s="123"/>
      <c r="P356" s="123"/>
      <c r="Q356" s="123"/>
      <c r="R356" s="123"/>
      <c r="S356" s="123"/>
      <c r="T356" s="123"/>
    </row>
    <row r="357" spans="14:20" s="31" customFormat="1" ht="9" customHeight="1" x14ac:dyDescent="0.2">
      <c r="N357" s="123"/>
      <c r="O357" s="123"/>
      <c r="P357" s="123"/>
      <c r="Q357" s="123"/>
      <c r="R357" s="123"/>
      <c r="S357" s="123"/>
      <c r="T357" s="123"/>
    </row>
    <row r="358" spans="14:20" s="31" customFormat="1" ht="9" customHeight="1" x14ac:dyDescent="0.2">
      <c r="N358" s="123"/>
      <c r="O358" s="123"/>
      <c r="P358" s="123"/>
      <c r="Q358" s="123"/>
      <c r="R358" s="123"/>
      <c r="S358" s="123"/>
      <c r="T358" s="123"/>
    </row>
    <row r="359" spans="14:20" s="31" customFormat="1" ht="9" customHeight="1" x14ac:dyDescent="0.2">
      <c r="N359" s="123"/>
      <c r="O359" s="123"/>
      <c r="P359" s="123"/>
      <c r="Q359" s="123"/>
      <c r="R359" s="123"/>
      <c r="S359" s="123"/>
      <c r="T359" s="123"/>
    </row>
    <row r="360" spans="14:20" s="31" customFormat="1" ht="9" customHeight="1" x14ac:dyDescent="0.2">
      <c r="N360" s="123"/>
      <c r="O360" s="123"/>
      <c r="P360" s="123"/>
      <c r="Q360" s="123"/>
      <c r="R360" s="123"/>
      <c r="S360" s="123"/>
      <c r="T360" s="123"/>
    </row>
    <row r="361" spans="14:20" s="31" customFormat="1" ht="9" customHeight="1" x14ac:dyDescent="0.2">
      <c r="N361" s="123"/>
      <c r="O361" s="123"/>
      <c r="P361" s="123"/>
      <c r="Q361" s="123"/>
      <c r="R361" s="123"/>
      <c r="S361" s="123"/>
      <c r="T361" s="123"/>
    </row>
    <row r="362" spans="14:20" s="31" customFormat="1" ht="9" customHeight="1" x14ac:dyDescent="0.2">
      <c r="N362" s="123"/>
      <c r="O362" s="123"/>
      <c r="P362" s="123"/>
      <c r="Q362" s="123"/>
      <c r="R362" s="123"/>
      <c r="S362" s="123"/>
      <c r="T362" s="123"/>
    </row>
    <row r="363" spans="14:20" s="31" customFormat="1" ht="9" customHeight="1" x14ac:dyDescent="0.2">
      <c r="N363" s="123"/>
      <c r="O363" s="123"/>
      <c r="P363" s="123"/>
      <c r="Q363" s="123"/>
      <c r="R363" s="123"/>
      <c r="S363" s="123"/>
      <c r="T363" s="123"/>
    </row>
    <row r="364" spans="14:20" s="31" customFormat="1" ht="9" customHeight="1" x14ac:dyDescent="0.2">
      <c r="N364" s="123"/>
      <c r="O364" s="123"/>
      <c r="P364" s="123"/>
      <c r="Q364" s="123"/>
      <c r="R364" s="123"/>
      <c r="S364" s="123"/>
      <c r="T364" s="123"/>
    </row>
    <row r="365" spans="14:20" s="31" customFormat="1" ht="9" customHeight="1" x14ac:dyDescent="0.2">
      <c r="N365" s="123"/>
      <c r="O365" s="123"/>
      <c r="P365" s="123"/>
      <c r="Q365" s="123"/>
      <c r="R365" s="123"/>
      <c r="S365" s="123"/>
      <c r="T365" s="123"/>
    </row>
    <row r="366" spans="14:20" s="31" customFormat="1" ht="9" customHeight="1" x14ac:dyDescent="0.2">
      <c r="N366" s="123"/>
      <c r="O366" s="123"/>
      <c r="P366" s="123"/>
      <c r="Q366" s="123"/>
      <c r="R366" s="123"/>
      <c r="S366" s="123"/>
      <c r="T366" s="123"/>
    </row>
    <row r="367" spans="14:20" s="31" customFormat="1" ht="9" customHeight="1" x14ac:dyDescent="0.2">
      <c r="N367" s="123"/>
      <c r="O367" s="123"/>
      <c r="P367" s="123"/>
      <c r="Q367" s="123"/>
      <c r="R367" s="123"/>
      <c r="S367" s="123"/>
      <c r="T367" s="123"/>
    </row>
    <row r="368" spans="14:20" s="31" customFormat="1" ht="9" customHeight="1" x14ac:dyDescent="0.2">
      <c r="N368" s="123"/>
      <c r="O368" s="123"/>
      <c r="P368" s="123"/>
      <c r="Q368" s="123"/>
      <c r="R368" s="123"/>
      <c r="S368" s="123"/>
      <c r="T368" s="123"/>
    </row>
    <row r="369" spans="14:20" s="31" customFormat="1" ht="9" customHeight="1" x14ac:dyDescent="0.2">
      <c r="N369" s="123"/>
      <c r="O369" s="123"/>
      <c r="P369" s="123"/>
      <c r="Q369" s="123"/>
      <c r="R369" s="123"/>
      <c r="S369" s="123"/>
      <c r="T369" s="123"/>
    </row>
    <row r="370" spans="14:20" s="31" customFormat="1" ht="9" customHeight="1" x14ac:dyDescent="0.2">
      <c r="N370" s="123"/>
      <c r="O370" s="123"/>
      <c r="P370" s="123"/>
      <c r="Q370" s="123"/>
      <c r="R370" s="123"/>
      <c r="S370" s="123"/>
      <c r="T370" s="123"/>
    </row>
    <row r="371" spans="14:20" s="31" customFormat="1" ht="9" customHeight="1" x14ac:dyDescent="0.2">
      <c r="N371" s="123"/>
      <c r="O371" s="123"/>
      <c r="P371" s="123"/>
      <c r="Q371" s="123"/>
      <c r="R371" s="123"/>
      <c r="S371" s="123"/>
      <c r="T371" s="123"/>
    </row>
    <row r="372" spans="14:20" s="31" customFormat="1" ht="9" customHeight="1" x14ac:dyDescent="0.2">
      <c r="N372" s="123"/>
      <c r="O372" s="123"/>
      <c r="P372" s="123"/>
      <c r="Q372" s="123"/>
      <c r="R372" s="123"/>
      <c r="S372" s="123"/>
      <c r="T372" s="123"/>
    </row>
    <row r="373" spans="14:20" s="31" customFormat="1" ht="9" customHeight="1" x14ac:dyDescent="0.2">
      <c r="N373" s="123"/>
      <c r="O373" s="123"/>
      <c r="P373" s="123"/>
      <c r="Q373" s="123"/>
      <c r="R373" s="123"/>
      <c r="S373" s="123"/>
      <c r="T373" s="123"/>
    </row>
    <row r="374" spans="14:20" s="31" customFormat="1" ht="9" customHeight="1" x14ac:dyDescent="0.2">
      <c r="N374" s="123"/>
      <c r="O374" s="123"/>
      <c r="P374" s="123"/>
      <c r="Q374" s="123"/>
      <c r="R374" s="123"/>
      <c r="S374" s="123"/>
      <c r="T374" s="123"/>
    </row>
    <row r="375" spans="14:20" s="31" customFormat="1" ht="9" customHeight="1" x14ac:dyDescent="0.2">
      <c r="N375" s="123"/>
      <c r="O375" s="123"/>
      <c r="P375" s="123"/>
      <c r="Q375" s="123"/>
      <c r="R375" s="123"/>
      <c r="S375" s="123"/>
      <c r="T375" s="123"/>
    </row>
    <row r="376" spans="14:20" s="31" customFormat="1" ht="9" customHeight="1" x14ac:dyDescent="0.2">
      <c r="N376" s="123"/>
      <c r="O376" s="123"/>
      <c r="P376" s="123"/>
      <c r="Q376" s="123"/>
      <c r="R376" s="123"/>
      <c r="S376" s="123"/>
      <c r="T376" s="123"/>
    </row>
    <row r="377" spans="14:20" s="31" customFormat="1" ht="9" customHeight="1" x14ac:dyDescent="0.2">
      <c r="N377" s="123"/>
      <c r="O377" s="123"/>
      <c r="P377" s="123"/>
      <c r="Q377" s="123"/>
      <c r="R377" s="123"/>
      <c r="S377" s="123"/>
      <c r="T377" s="123"/>
    </row>
    <row r="378" spans="14:20" s="31" customFormat="1" ht="9" customHeight="1" x14ac:dyDescent="0.2">
      <c r="N378" s="123"/>
      <c r="O378" s="123"/>
      <c r="P378" s="123"/>
      <c r="Q378" s="123"/>
      <c r="R378" s="123"/>
      <c r="S378" s="123"/>
      <c r="T378" s="123"/>
    </row>
    <row r="379" spans="14:20" s="31" customFormat="1" ht="9" customHeight="1" x14ac:dyDescent="0.2">
      <c r="N379" s="123"/>
      <c r="O379" s="123"/>
      <c r="P379" s="123"/>
      <c r="Q379" s="123"/>
      <c r="R379" s="123"/>
      <c r="S379" s="123"/>
      <c r="T379" s="123"/>
    </row>
    <row r="380" spans="14:20" s="31" customFormat="1" ht="9" customHeight="1" x14ac:dyDescent="0.2">
      <c r="N380" s="123"/>
      <c r="O380" s="123"/>
      <c r="P380" s="123"/>
      <c r="Q380" s="123"/>
      <c r="R380" s="123"/>
      <c r="S380" s="123"/>
      <c r="T380" s="123"/>
    </row>
    <row r="381" spans="14:20" s="31" customFormat="1" ht="9" customHeight="1" x14ac:dyDescent="0.2">
      <c r="N381" s="123"/>
      <c r="O381" s="123"/>
      <c r="P381" s="123"/>
      <c r="Q381" s="123"/>
      <c r="R381" s="123"/>
      <c r="S381" s="123"/>
      <c r="T381" s="123"/>
    </row>
    <row r="382" spans="14:20" s="31" customFormat="1" ht="9" customHeight="1" x14ac:dyDescent="0.2">
      <c r="N382" s="123"/>
      <c r="O382" s="123"/>
      <c r="P382" s="123"/>
      <c r="Q382" s="123"/>
      <c r="R382" s="123"/>
      <c r="S382" s="123"/>
      <c r="T382" s="123"/>
    </row>
    <row r="383" spans="14:20" s="31" customFormat="1" ht="9" customHeight="1" x14ac:dyDescent="0.2">
      <c r="N383" s="123"/>
      <c r="O383" s="123"/>
      <c r="P383" s="123"/>
      <c r="Q383" s="123"/>
      <c r="R383" s="123"/>
      <c r="S383" s="123"/>
      <c r="T383" s="123"/>
    </row>
    <row r="384" spans="14:20" s="31" customFormat="1" ht="9" customHeight="1" x14ac:dyDescent="0.2">
      <c r="N384" s="123"/>
      <c r="O384" s="123"/>
      <c r="P384" s="123"/>
      <c r="Q384" s="123"/>
      <c r="R384" s="123"/>
      <c r="S384" s="123"/>
      <c r="T384" s="123"/>
    </row>
    <row r="385" spans="14:20" s="31" customFormat="1" ht="9" customHeight="1" x14ac:dyDescent="0.2">
      <c r="N385" s="123"/>
      <c r="O385" s="123"/>
      <c r="P385" s="123"/>
      <c r="Q385" s="123"/>
      <c r="R385" s="123"/>
      <c r="S385" s="123"/>
      <c r="T385" s="123"/>
    </row>
    <row r="386" spans="14:20" s="31" customFormat="1" ht="9" customHeight="1" x14ac:dyDescent="0.2">
      <c r="N386" s="123"/>
      <c r="O386" s="123"/>
      <c r="P386" s="123"/>
      <c r="Q386" s="123"/>
      <c r="R386" s="123"/>
      <c r="S386" s="123"/>
      <c r="T386" s="123"/>
    </row>
    <row r="387" spans="14:20" s="31" customFormat="1" ht="9" customHeight="1" x14ac:dyDescent="0.2">
      <c r="N387" s="123"/>
      <c r="O387" s="123"/>
      <c r="P387" s="123"/>
      <c r="Q387" s="123"/>
      <c r="R387" s="123"/>
      <c r="S387" s="123"/>
      <c r="T387" s="123"/>
    </row>
    <row r="388" spans="14:20" s="31" customFormat="1" ht="9" customHeight="1" x14ac:dyDescent="0.2">
      <c r="N388" s="123"/>
      <c r="O388" s="123"/>
      <c r="P388" s="123"/>
      <c r="Q388" s="123"/>
      <c r="R388" s="123"/>
      <c r="S388" s="123"/>
      <c r="T388" s="123"/>
    </row>
    <row r="389" spans="14:20" s="31" customFormat="1" ht="9" customHeight="1" x14ac:dyDescent="0.2">
      <c r="N389" s="123"/>
      <c r="O389" s="123"/>
      <c r="P389" s="123"/>
      <c r="Q389" s="123"/>
      <c r="R389" s="123"/>
      <c r="S389" s="123"/>
      <c r="T389" s="123"/>
    </row>
    <row r="390" spans="14:20" s="31" customFormat="1" ht="9" customHeight="1" x14ac:dyDescent="0.2">
      <c r="N390" s="123"/>
      <c r="O390" s="123"/>
      <c r="P390" s="123"/>
      <c r="Q390" s="123"/>
      <c r="R390" s="123"/>
      <c r="S390" s="123"/>
      <c r="T390" s="123"/>
    </row>
    <row r="391" spans="14:20" s="31" customFormat="1" ht="9" customHeight="1" x14ac:dyDescent="0.2">
      <c r="N391" s="123"/>
      <c r="O391" s="123"/>
      <c r="P391" s="123"/>
      <c r="Q391" s="123"/>
      <c r="R391" s="123"/>
      <c r="S391" s="123"/>
      <c r="T391" s="123"/>
    </row>
    <row r="392" spans="14:20" s="31" customFormat="1" ht="9" customHeight="1" x14ac:dyDescent="0.2">
      <c r="N392" s="123"/>
      <c r="O392" s="123"/>
      <c r="P392" s="123"/>
      <c r="Q392" s="123"/>
      <c r="R392" s="123"/>
      <c r="S392" s="123"/>
      <c r="T392" s="123"/>
    </row>
    <row r="393" spans="14:20" s="31" customFormat="1" ht="9" customHeight="1" x14ac:dyDescent="0.2">
      <c r="N393" s="123"/>
      <c r="O393" s="123"/>
      <c r="P393" s="123"/>
      <c r="Q393" s="123"/>
      <c r="R393" s="123"/>
      <c r="S393" s="123"/>
      <c r="T393" s="123"/>
    </row>
    <row r="394" spans="14:20" s="31" customFormat="1" ht="9" customHeight="1" x14ac:dyDescent="0.2">
      <c r="N394" s="123"/>
      <c r="O394" s="123"/>
      <c r="P394" s="123"/>
      <c r="Q394" s="123"/>
      <c r="R394" s="123"/>
      <c r="S394" s="123"/>
      <c r="T394" s="123"/>
    </row>
    <row r="395" spans="14:20" s="31" customFormat="1" ht="9" customHeight="1" x14ac:dyDescent="0.2">
      <c r="N395" s="123"/>
      <c r="O395" s="123"/>
      <c r="P395" s="123"/>
      <c r="Q395" s="123"/>
      <c r="R395" s="123"/>
      <c r="S395" s="123"/>
      <c r="T395" s="123"/>
    </row>
    <row r="396" spans="14:20" s="31" customFormat="1" ht="9" customHeight="1" x14ac:dyDescent="0.2">
      <c r="N396" s="123"/>
      <c r="O396" s="123"/>
      <c r="P396" s="123"/>
      <c r="Q396" s="123"/>
      <c r="R396" s="123"/>
      <c r="S396" s="123"/>
      <c r="T396" s="123"/>
    </row>
    <row r="397" spans="14:20" s="31" customFormat="1" ht="9" customHeight="1" x14ac:dyDescent="0.2">
      <c r="N397" s="123"/>
      <c r="O397" s="123"/>
      <c r="P397" s="123"/>
      <c r="Q397" s="123"/>
      <c r="R397" s="123"/>
      <c r="S397" s="123"/>
      <c r="T397" s="123"/>
    </row>
    <row r="398" spans="14:20" s="31" customFormat="1" ht="9" customHeight="1" x14ac:dyDescent="0.2">
      <c r="N398" s="123"/>
      <c r="O398" s="123"/>
      <c r="P398" s="123"/>
      <c r="Q398" s="123"/>
      <c r="R398" s="123"/>
      <c r="S398" s="123"/>
      <c r="T398" s="123"/>
    </row>
    <row r="399" spans="14:20" s="31" customFormat="1" ht="9" customHeight="1" x14ac:dyDescent="0.2">
      <c r="N399" s="123"/>
      <c r="O399" s="123"/>
      <c r="P399" s="123"/>
      <c r="Q399" s="123"/>
      <c r="R399" s="123"/>
      <c r="S399" s="123"/>
      <c r="T399" s="123"/>
    </row>
    <row r="400" spans="14:20" s="31" customFormat="1" ht="9" customHeight="1" x14ac:dyDescent="0.2">
      <c r="N400" s="123"/>
      <c r="O400" s="123"/>
      <c r="P400" s="123"/>
      <c r="Q400" s="123"/>
      <c r="R400" s="123"/>
      <c r="S400" s="123"/>
      <c r="T400" s="123"/>
    </row>
    <row r="401" spans="14:20" s="31" customFormat="1" ht="9" customHeight="1" x14ac:dyDescent="0.2">
      <c r="N401" s="123"/>
      <c r="O401" s="123"/>
      <c r="P401" s="123"/>
      <c r="Q401" s="123"/>
      <c r="R401" s="123"/>
      <c r="S401" s="123"/>
      <c r="T401" s="123"/>
    </row>
    <row r="402" spans="14:20" s="31" customFormat="1" ht="9" customHeight="1" x14ac:dyDescent="0.2">
      <c r="N402" s="123"/>
      <c r="O402" s="123"/>
      <c r="P402" s="123"/>
      <c r="Q402" s="123"/>
      <c r="R402" s="123"/>
      <c r="S402" s="123"/>
      <c r="T402" s="123"/>
    </row>
    <row r="403" spans="14:20" s="31" customFormat="1" ht="9" customHeight="1" x14ac:dyDescent="0.2">
      <c r="N403" s="123"/>
      <c r="O403" s="123"/>
      <c r="P403" s="123"/>
      <c r="Q403" s="123"/>
      <c r="R403" s="123"/>
      <c r="S403" s="123"/>
      <c r="T403" s="123"/>
    </row>
    <row r="404" spans="14:20" s="31" customFormat="1" ht="9" customHeight="1" x14ac:dyDescent="0.2">
      <c r="N404" s="123"/>
      <c r="O404" s="123"/>
      <c r="P404" s="123"/>
      <c r="Q404" s="123"/>
      <c r="R404" s="123"/>
      <c r="S404" s="123"/>
      <c r="T404" s="123"/>
    </row>
    <row r="405" spans="14:20" s="31" customFormat="1" ht="9" customHeight="1" x14ac:dyDescent="0.2">
      <c r="N405" s="123"/>
      <c r="O405" s="123"/>
      <c r="P405" s="123"/>
      <c r="Q405" s="123"/>
      <c r="R405" s="123"/>
      <c r="S405" s="123"/>
      <c r="T405" s="123"/>
    </row>
    <row r="406" spans="14:20" s="31" customFormat="1" ht="9" customHeight="1" x14ac:dyDescent="0.2">
      <c r="N406" s="123"/>
      <c r="O406" s="123"/>
      <c r="P406" s="123"/>
      <c r="Q406" s="123"/>
      <c r="R406" s="123"/>
      <c r="S406" s="123"/>
      <c r="T406" s="123"/>
    </row>
    <row r="407" spans="14:20" s="31" customFormat="1" ht="9" customHeight="1" x14ac:dyDescent="0.2">
      <c r="N407" s="123"/>
      <c r="O407" s="123"/>
      <c r="P407" s="123"/>
      <c r="Q407" s="123"/>
      <c r="R407" s="123"/>
      <c r="S407" s="123"/>
      <c r="T407" s="123"/>
    </row>
    <row r="408" spans="14:20" s="31" customFormat="1" ht="9" customHeight="1" x14ac:dyDescent="0.2">
      <c r="N408" s="123"/>
      <c r="O408" s="123"/>
      <c r="P408" s="123"/>
      <c r="Q408" s="123"/>
      <c r="R408" s="123"/>
      <c r="S408" s="123"/>
      <c r="T408" s="123"/>
    </row>
    <row r="409" spans="14:20" s="31" customFormat="1" ht="9" customHeight="1" x14ac:dyDescent="0.2">
      <c r="N409" s="123"/>
      <c r="O409" s="123"/>
      <c r="P409" s="123"/>
      <c r="Q409" s="123"/>
      <c r="R409" s="123"/>
      <c r="S409" s="123"/>
      <c r="T409" s="123"/>
    </row>
    <row r="410" spans="14:20" s="31" customFormat="1" ht="9" customHeight="1" x14ac:dyDescent="0.2">
      <c r="N410" s="123"/>
      <c r="O410" s="123"/>
      <c r="P410" s="123"/>
      <c r="Q410" s="123"/>
      <c r="R410" s="123"/>
      <c r="S410" s="123"/>
      <c r="T410" s="123"/>
    </row>
    <row r="411" spans="14:20" s="31" customFormat="1" ht="9" customHeight="1" x14ac:dyDescent="0.2">
      <c r="N411" s="123"/>
      <c r="O411" s="123"/>
      <c r="P411" s="123"/>
      <c r="Q411" s="123"/>
      <c r="R411" s="123"/>
      <c r="S411" s="123"/>
      <c r="T411" s="123"/>
    </row>
    <row r="412" spans="14:20" s="31" customFormat="1" ht="9" customHeight="1" x14ac:dyDescent="0.2">
      <c r="N412" s="123"/>
      <c r="O412" s="123"/>
      <c r="P412" s="123"/>
      <c r="Q412" s="123"/>
      <c r="R412" s="123"/>
      <c r="S412" s="123"/>
      <c r="T412" s="123"/>
    </row>
    <row r="413" spans="14:20" s="31" customFormat="1" ht="9" customHeight="1" x14ac:dyDescent="0.2">
      <c r="N413" s="123"/>
      <c r="O413" s="123"/>
      <c r="P413" s="123"/>
      <c r="Q413" s="123"/>
      <c r="R413" s="123"/>
      <c r="S413" s="123"/>
      <c r="T413" s="123"/>
    </row>
    <row r="414" spans="14:20" s="31" customFormat="1" ht="9" customHeight="1" x14ac:dyDescent="0.2">
      <c r="N414" s="123"/>
      <c r="O414" s="123"/>
      <c r="P414" s="123"/>
      <c r="Q414" s="123"/>
      <c r="R414" s="123"/>
      <c r="S414" s="123"/>
      <c r="T414" s="123"/>
    </row>
    <row r="415" spans="14:20" s="31" customFormat="1" ht="9" customHeight="1" x14ac:dyDescent="0.2">
      <c r="N415" s="123"/>
      <c r="O415" s="123"/>
      <c r="P415" s="123"/>
      <c r="Q415" s="123"/>
      <c r="R415" s="123"/>
      <c r="S415" s="123"/>
      <c r="T415" s="123"/>
    </row>
    <row r="416" spans="14:20" s="31" customFormat="1" ht="9" customHeight="1" x14ac:dyDescent="0.2">
      <c r="N416" s="123"/>
      <c r="O416" s="123"/>
      <c r="P416" s="123"/>
      <c r="Q416" s="123"/>
      <c r="R416" s="123"/>
      <c r="S416" s="123"/>
      <c r="T416" s="123"/>
    </row>
    <row r="417" spans="14:20" s="31" customFormat="1" ht="9" customHeight="1" x14ac:dyDescent="0.2">
      <c r="N417" s="123"/>
      <c r="O417" s="123"/>
      <c r="P417" s="123"/>
      <c r="Q417" s="123"/>
      <c r="R417" s="123"/>
      <c r="S417" s="123"/>
      <c r="T417" s="123"/>
    </row>
    <row r="418" spans="14:20" s="31" customFormat="1" ht="9" customHeight="1" x14ac:dyDescent="0.2">
      <c r="N418" s="123"/>
      <c r="O418" s="123"/>
      <c r="P418" s="123"/>
      <c r="Q418" s="123"/>
      <c r="R418" s="123"/>
      <c r="S418" s="123"/>
      <c r="T418" s="123"/>
    </row>
    <row r="419" spans="14:20" s="31" customFormat="1" ht="9" customHeight="1" x14ac:dyDescent="0.2">
      <c r="N419" s="123"/>
      <c r="O419" s="123"/>
      <c r="P419" s="123"/>
      <c r="Q419" s="123"/>
      <c r="R419" s="123"/>
      <c r="S419" s="123"/>
      <c r="T419" s="123"/>
    </row>
    <row r="420" spans="14:20" s="31" customFormat="1" ht="9" customHeight="1" x14ac:dyDescent="0.2">
      <c r="N420" s="123"/>
      <c r="O420" s="123"/>
      <c r="P420" s="123"/>
      <c r="Q420" s="123"/>
      <c r="R420" s="123"/>
      <c r="S420" s="123"/>
      <c r="T420" s="123"/>
    </row>
    <row r="421" spans="14:20" s="31" customFormat="1" ht="9" customHeight="1" x14ac:dyDescent="0.2">
      <c r="N421" s="123"/>
      <c r="O421" s="123"/>
      <c r="P421" s="123"/>
      <c r="Q421" s="123"/>
      <c r="R421" s="123"/>
      <c r="S421" s="123"/>
      <c r="T421" s="123"/>
    </row>
    <row r="422" spans="14:20" s="31" customFormat="1" ht="9" customHeight="1" x14ac:dyDescent="0.2">
      <c r="N422" s="123"/>
      <c r="O422" s="123"/>
      <c r="P422" s="123"/>
      <c r="Q422" s="123"/>
      <c r="R422" s="123"/>
      <c r="S422" s="123"/>
      <c r="T422" s="123"/>
    </row>
    <row r="423" spans="14:20" s="31" customFormat="1" ht="9" customHeight="1" x14ac:dyDescent="0.2">
      <c r="N423" s="123"/>
      <c r="O423" s="123"/>
      <c r="P423" s="123"/>
      <c r="Q423" s="123"/>
      <c r="R423" s="123"/>
      <c r="S423" s="123"/>
      <c r="T423" s="123"/>
    </row>
    <row r="424" spans="14:20" s="31" customFormat="1" ht="9" customHeight="1" x14ac:dyDescent="0.2">
      <c r="N424" s="123"/>
      <c r="O424" s="123"/>
      <c r="P424" s="123"/>
      <c r="Q424" s="123"/>
      <c r="R424" s="123"/>
      <c r="S424" s="123"/>
      <c r="T424" s="123"/>
    </row>
    <row r="425" spans="14:20" s="31" customFormat="1" ht="9" customHeight="1" x14ac:dyDescent="0.2">
      <c r="N425" s="123"/>
      <c r="O425" s="123"/>
      <c r="P425" s="123"/>
      <c r="Q425" s="123"/>
      <c r="R425" s="123"/>
      <c r="S425" s="123"/>
      <c r="T425" s="123"/>
    </row>
    <row r="426" spans="14:20" s="31" customFormat="1" ht="9" customHeight="1" x14ac:dyDescent="0.2">
      <c r="N426" s="123"/>
      <c r="O426" s="123"/>
      <c r="P426" s="123"/>
      <c r="Q426" s="123"/>
      <c r="R426" s="123"/>
      <c r="S426" s="123"/>
      <c r="T426" s="123"/>
    </row>
    <row r="427" spans="14:20" s="31" customFormat="1" ht="9" customHeight="1" x14ac:dyDescent="0.2">
      <c r="N427" s="123"/>
      <c r="O427" s="123"/>
      <c r="P427" s="123"/>
      <c r="Q427" s="123"/>
      <c r="R427" s="123"/>
      <c r="S427" s="123"/>
      <c r="T427" s="123"/>
    </row>
    <row r="428" spans="14:20" s="31" customFormat="1" ht="9" customHeight="1" x14ac:dyDescent="0.2">
      <c r="N428" s="123"/>
      <c r="O428" s="123"/>
      <c r="P428" s="123"/>
      <c r="Q428" s="123"/>
      <c r="R428" s="123"/>
      <c r="S428" s="123"/>
      <c r="T428" s="123"/>
    </row>
    <row r="429" spans="14:20" s="31" customFormat="1" ht="9" customHeight="1" x14ac:dyDescent="0.2">
      <c r="N429" s="123"/>
      <c r="O429" s="123"/>
      <c r="P429" s="123"/>
      <c r="Q429" s="123"/>
      <c r="R429" s="123"/>
      <c r="S429" s="123"/>
      <c r="T429" s="123"/>
    </row>
    <row r="430" spans="14:20" s="31" customFormat="1" ht="9" customHeight="1" x14ac:dyDescent="0.2">
      <c r="N430" s="123"/>
      <c r="O430" s="123"/>
      <c r="P430" s="123"/>
      <c r="Q430" s="123"/>
      <c r="R430" s="123"/>
      <c r="S430" s="123"/>
      <c r="T430" s="123"/>
    </row>
    <row r="431" spans="14:20" s="31" customFormat="1" ht="9" customHeight="1" x14ac:dyDescent="0.2">
      <c r="N431" s="123"/>
      <c r="O431" s="123"/>
      <c r="P431" s="123"/>
      <c r="Q431" s="123"/>
      <c r="R431" s="123"/>
      <c r="S431" s="123"/>
      <c r="T431" s="123"/>
    </row>
    <row r="432" spans="14:20" s="31" customFormat="1" ht="9" customHeight="1" x14ac:dyDescent="0.2">
      <c r="N432" s="123"/>
      <c r="O432" s="123"/>
      <c r="P432" s="123"/>
      <c r="Q432" s="123"/>
      <c r="R432" s="123"/>
      <c r="S432" s="123"/>
      <c r="T432" s="123"/>
    </row>
    <row r="433" spans="14:20" s="31" customFormat="1" ht="9" customHeight="1" x14ac:dyDescent="0.2">
      <c r="N433" s="123"/>
      <c r="O433" s="123"/>
      <c r="P433" s="123"/>
      <c r="Q433" s="123"/>
      <c r="R433" s="123"/>
      <c r="S433" s="123"/>
      <c r="T433" s="123"/>
    </row>
    <row r="434" spans="14:20" s="31" customFormat="1" ht="9" customHeight="1" x14ac:dyDescent="0.2">
      <c r="N434" s="123"/>
      <c r="O434" s="123"/>
      <c r="P434" s="123"/>
      <c r="Q434" s="123"/>
      <c r="R434" s="123"/>
      <c r="S434" s="123"/>
      <c r="T434" s="123"/>
    </row>
    <row r="435" spans="14:20" s="31" customFormat="1" ht="9" customHeight="1" x14ac:dyDescent="0.2">
      <c r="N435" s="123"/>
      <c r="O435" s="123"/>
      <c r="P435" s="123"/>
      <c r="Q435" s="123"/>
      <c r="R435" s="123"/>
      <c r="S435" s="123"/>
      <c r="T435" s="123"/>
    </row>
    <row r="436" spans="14:20" s="31" customFormat="1" ht="9" customHeight="1" x14ac:dyDescent="0.2">
      <c r="N436" s="123"/>
      <c r="O436" s="123"/>
      <c r="P436" s="123"/>
      <c r="Q436" s="123"/>
      <c r="R436" s="123"/>
      <c r="S436" s="123"/>
      <c r="T436" s="123"/>
    </row>
    <row r="437" spans="14:20" s="31" customFormat="1" ht="9" customHeight="1" x14ac:dyDescent="0.2">
      <c r="N437" s="123"/>
      <c r="O437" s="123"/>
      <c r="P437" s="123"/>
      <c r="Q437" s="123"/>
      <c r="R437" s="123"/>
      <c r="S437" s="123"/>
      <c r="T437" s="123"/>
    </row>
    <row r="438" spans="14:20" s="31" customFormat="1" ht="9" customHeight="1" x14ac:dyDescent="0.2">
      <c r="N438" s="123"/>
      <c r="O438" s="123"/>
      <c r="P438" s="123"/>
      <c r="Q438" s="123"/>
      <c r="R438" s="123"/>
      <c r="S438" s="123"/>
      <c r="T438" s="123"/>
    </row>
    <row r="439" spans="14:20" s="31" customFormat="1" ht="9" customHeight="1" x14ac:dyDescent="0.2">
      <c r="N439" s="123"/>
      <c r="O439" s="123"/>
      <c r="P439" s="123"/>
      <c r="Q439" s="123"/>
      <c r="R439" s="123"/>
      <c r="S439" s="123"/>
      <c r="T439" s="123"/>
    </row>
    <row r="440" spans="14:20" s="31" customFormat="1" ht="9" customHeight="1" x14ac:dyDescent="0.2">
      <c r="N440" s="123"/>
      <c r="O440" s="123"/>
      <c r="P440" s="123"/>
      <c r="Q440" s="123"/>
      <c r="R440" s="123"/>
      <c r="S440" s="123"/>
      <c r="T440" s="123"/>
    </row>
    <row r="441" spans="14:20" s="31" customFormat="1" ht="9" customHeight="1" x14ac:dyDescent="0.2">
      <c r="N441" s="123"/>
      <c r="O441" s="123"/>
      <c r="P441" s="123"/>
      <c r="Q441" s="123"/>
      <c r="R441" s="123"/>
      <c r="S441" s="123"/>
      <c r="T441" s="123"/>
    </row>
    <row r="442" spans="14:20" s="31" customFormat="1" ht="9" customHeight="1" x14ac:dyDescent="0.2">
      <c r="N442" s="123"/>
      <c r="O442" s="123"/>
      <c r="P442" s="123"/>
      <c r="Q442" s="123"/>
      <c r="R442" s="123"/>
      <c r="S442" s="123"/>
      <c r="T442" s="123"/>
    </row>
    <row r="443" spans="14:20" s="31" customFormat="1" ht="9" customHeight="1" x14ac:dyDescent="0.2">
      <c r="N443" s="123"/>
      <c r="O443" s="123"/>
      <c r="P443" s="123"/>
      <c r="Q443" s="123"/>
      <c r="R443" s="123"/>
      <c r="S443" s="123"/>
      <c r="T443" s="123"/>
    </row>
    <row r="444" spans="14:20" s="31" customFormat="1" ht="9" customHeight="1" x14ac:dyDescent="0.2">
      <c r="N444" s="123"/>
      <c r="O444" s="123"/>
      <c r="P444" s="123"/>
      <c r="Q444" s="123"/>
      <c r="R444" s="123"/>
      <c r="S444" s="123"/>
      <c r="T444" s="123"/>
    </row>
    <row r="445" spans="14:20" s="31" customFormat="1" ht="9" customHeight="1" x14ac:dyDescent="0.2">
      <c r="N445" s="123"/>
      <c r="O445" s="123"/>
      <c r="P445" s="123"/>
      <c r="Q445" s="123"/>
      <c r="R445" s="123"/>
      <c r="S445" s="123"/>
      <c r="T445" s="123"/>
    </row>
    <row r="446" spans="14:20" s="31" customFormat="1" ht="9" customHeight="1" x14ac:dyDescent="0.2">
      <c r="N446" s="123"/>
      <c r="O446" s="123"/>
      <c r="P446" s="123"/>
      <c r="Q446" s="123"/>
      <c r="R446" s="123"/>
      <c r="S446" s="123"/>
      <c r="T446" s="123"/>
    </row>
    <row r="447" spans="14:20" s="31" customFormat="1" ht="9" customHeight="1" x14ac:dyDescent="0.2">
      <c r="N447" s="123"/>
      <c r="O447" s="123"/>
      <c r="P447" s="123"/>
      <c r="Q447" s="123"/>
      <c r="R447" s="123"/>
      <c r="S447" s="123"/>
      <c r="T447" s="123"/>
    </row>
    <row r="448" spans="14:20" s="31" customFormat="1" ht="9" customHeight="1" x14ac:dyDescent="0.2">
      <c r="N448" s="123"/>
      <c r="O448" s="123"/>
      <c r="P448" s="123"/>
      <c r="Q448" s="123"/>
      <c r="R448" s="123"/>
      <c r="S448" s="123"/>
      <c r="T448" s="123"/>
    </row>
    <row r="449" spans="14:20" s="31" customFormat="1" ht="9" customHeight="1" x14ac:dyDescent="0.2">
      <c r="N449" s="123"/>
      <c r="O449" s="123"/>
      <c r="P449" s="123"/>
      <c r="Q449" s="123"/>
      <c r="R449" s="123"/>
      <c r="S449" s="123"/>
      <c r="T449" s="123"/>
    </row>
    <row r="450" spans="14:20" s="31" customFormat="1" ht="9" customHeight="1" x14ac:dyDescent="0.2">
      <c r="N450" s="123"/>
      <c r="O450" s="123"/>
      <c r="P450" s="123"/>
      <c r="Q450" s="123"/>
      <c r="R450" s="123"/>
      <c r="S450" s="123"/>
      <c r="T450" s="123"/>
    </row>
    <row r="451" spans="14:20" s="31" customFormat="1" ht="9" customHeight="1" x14ac:dyDescent="0.2">
      <c r="N451" s="123"/>
      <c r="O451" s="123"/>
      <c r="P451" s="123"/>
      <c r="Q451" s="123"/>
      <c r="R451" s="123"/>
      <c r="S451" s="123"/>
      <c r="T451" s="123"/>
    </row>
    <row r="452" spans="14:20" s="31" customFormat="1" ht="9" customHeight="1" x14ac:dyDescent="0.2">
      <c r="N452" s="123"/>
      <c r="O452" s="123"/>
      <c r="P452" s="123"/>
      <c r="Q452" s="123"/>
      <c r="R452" s="123"/>
      <c r="S452" s="123"/>
      <c r="T452" s="123"/>
    </row>
    <row r="453" spans="14:20" s="31" customFormat="1" ht="9" customHeight="1" x14ac:dyDescent="0.2">
      <c r="N453" s="123"/>
      <c r="O453" s="123"/>
      <c r="P453" s="123"/>
      <c r="Q453" s="123"/>
      <c r="R453" s="123"/>
      <c r="S453" s="123"/>
      <c r="T453" s="123"/>
    </row>
    <row r="454" spans="14:20" s="31" customFormat="1" ht="9" customHeight="1" x14ac:dyDescent="0.2">
      <c r="N454" s="123"/>
      <c r="O454" s="123"/>
      <c r="P454" s="123"/>
      <c r="Q454" s="123"/>
      <c r="R454" s="123"/>
      <c r="S454" s="123"/>
      <c r="T454" s="123"/>
    </row>
    <row r="455" spans="14:20" s="31" customFormat="1" ht="9" customHeight="1" x14ac:dyDescent="0.2">
      <c r="N455" s="123"/>
      <c r="O455" s="123"/>
      <c r="P455" s="123"/>
      <c r="Q455" s="123"/>
      <c r="R455" s="123"/>
      <c r="S455" s="123"/>
      <c r="T455" s="123"/>
    </row>
    <row r="456" spans="14:20" s="31" customFormat="1" ht="9" customHeight="1" x14ac:dyDescent="0.2">
      <c r="N456" s="123"/>
      <c r="O456" s="123"/>
      <c r="P456" s="123"/>
      <c r="Q456" s="123"/>
      <c r="R456" s="123"/>
      <c r="S456" s="123"/>
      <c r="T456" s="123"/>
    </row>
    <row r="457" spans="14:20" s="31" customFormat="1" ht="9" customHeight="1" x14ac:dyDescent="0.2">
      <c r="N457" s="123"/>
      <c r="O457" s="123"/>
      <c r="P457" s="123"/>
      <c r="Q457" s="123"/>
      <c r="R457" s="123"/>
      <c r="S457" s="123"/>
      <c r="T457" s="123"/>
    </row>
    <row r="458" spans="14:20" s="31" customFormat="1" ht="9" customHeight="1" x14ac:dyDescent="0.2">
      <c r="N458" s="123"/>
      <c r="O458" s="123"/>
      <c r="P458" s="123"/>
      <c r="Q458" s="123"/>
      <c r="R458" s="123"/>
      <c r="S458" s="123"/>
      <c r="T458" s="123"/>
    </row>
    <row r="459" spans="14:20" s="31" customFormat="1" ht="9" customHeight="1" x14ac:dyDescent="0.2">
      <c r="N459" s="123"/>
      <c r="O459" s="123"/>
      <c r="P459" s="123"/>
      <c r="Q459" s="123"/>
      <c r="R459" s="123"/>
      <c r="S459" s="123"/>
      <c r="T459" s="123"/>
    </row>
    <row r="460" spans="14:20" s="31" customFormat="1" ht="9" customHeight="1" x14ac:dyDescent="0.2">
      <c r="N460" s="123"/>
      <c r="O460" s="123"/>
      <c r="P460" s="123"/>
      <c r="Q460" s="123"/>
      <c r="R460" s="123"/>
      <c r="S460" s="123"/>
      <c r="T460" s="123"/>
    </row>
    <row r="461" spans="14:20" s="31" customFormat="1" ht="9" customHeight="1" x14ac:dyDescent="0.2">
      <c r="N461" s="123"/>
      <c r="O461" s="123"/>
      <c r="P461" s="123"/>
      <c r="Q461" s="123"/>
      <c r="R461" s="123"/>
      <c r="S461" s="123"/>
      <c r="T461" s="123"/>
    </row>
    <row r="462" spans="14:20" s="31" customFormat="1" ht="9" customHeight="1" x14ac:dyDescent="0.2">
      <c r="N462" s="123"/>
      <c r="O462" s="123"/>
      <c r="P462" s="123"/>
      <c r="Q462" s="123"/>
      <c r="R462" s="123"/>
      <c r="S462" s="123"/>
      <c r="T462" s="123"/>
    </row>
    <row r="463" spans="14:20" s="31" customFormat="1" ht="9" customHeight="1" x14ac:dyDescent="0.2">
      <c r="N463" s="123"/>
      <c r="O463" s="123"/>
      <c r="P463" s="123"/>
      <c r="Q463" s="123"/>
      <c r="R463" s="123"/>
      <c r="S463" s="123"/>
      <c r="T463" s="123"/>
    </row>
    <row r="464" spans="14:20" s="31" customFormat="1" ht="9" customHeight="1" x14ac:dyDescent="0.2">
      <c r="N464" s="123"/>
      <c r="O464" s="123"/>
      <c r="P464" s="123"/>
      <c r="Q464" s="123"/>
      <c r="R464" s="123"/>
      <c r="S464" s="123"/>
      <c r="T464" s="123"/>
    </row>
    <row r="465" spans="14:20" s="31" customFormat="1" ht="9" customHeight="1" x14ac:dyDescent="0.2">
      <c r="N465" s="123"/>
      <c r="O465" s="123"/>
      <c r="P465" s="123"/>
      <c r="Q465" s="123"/>
      <c r="R465" s="123"/>
      <c r="S465" s="123"/>
      <c r="T465" s="123"/>
    </row>
    <row r="466" spans="14:20" s="31" customFormat="1" ht="9" customHeight="1" x14ac:dyDescent="0.2">
      <c r="N466" s="123"/>
      <c r="O466" s="123"/>
      <c r="P466" s="123"/>
      <c r="Q466" s="123"/>
      <c r="R466" s="123"/>
      <c r="S466" s="123"/>
      <c r="T466" s="123"/>
    </row>
    <row r="467" spans="14:20" s="31" customFormat="1" ht="9" customHeight="1" x14ac:dyDescent="0.2">
      <c r="N467" s="123"/>
      <c r="O467" s="123"/>
      <c r="P467" s="123"/>
      <c r="Q467" s="123"/>
      <c r="R467" s="123"/>
      <c r="S467" s="123"/>
      <c r="T467" s="123"/>
    </row>
    <row r="468" spans="14:20" s="31" customFormat="1" ht="9" customHeight="1" x14ac:dyDescent="0.2">
      <c r="N468" s="123"/>
      <c r="O468" s="123"/>
      <c r="P468" s="123"/>
      <c r="Q468" s="123"/>
      <c r="R468" s="123"/>
      <c r="S468" s="123"/>
      <c r="T468" s="123"/>
    </row>
    <row r="469" spans="14:20" s="31" customFormat="1" ht="9" customHeight="1" x14ac:dyDescent="0.2">
      <c r="N469" s="123"/>
      <c r="O469" s="123"/>
      <c r="P469" s="123"/>
      <c r="Q469" s="123"/>
      <c r="R469" s="123"/>
      <c r="S469" s="123"/>
      <c r="T469" s="123"/>
    </row>
    <row r="470" spans="14:20" s="31" customFormat="1" ht="9" customHeight="1" x14ac:dyDescent="0.2">
      <c r="N470" s="123"/>
      <c r="O470" s="123"/>
      <c r="P470" s="123"/>
      <c r="Q470" s="123"/>
      <c r="R470" s="123"/>
      <c r="S470" s="123"/>
      <c r="T470" s="123"/>
    </row>
    <row r="471" spans="14:20" s="31" customFormat="1" ht="9" customHeight="1" x14ac:dyDescent="0.2">
      <c r="N471" s="123"/>
      <c r="O471" s="123"/>
      <c r="P471" s="123"/>
      <c r="Q471" s="123"/>
      <c r="R471" s="123"/>
      <c r="S471" s="123"/>
      <c r="T471" s="123"/>
    </row>
    <row r="472" spans="14:20" s="31" customFormat="1" ht="9" customHeight="1" x14ac:dyDescent="0.2">
      <c r="N472" s="123"/>
      <c r="O472" s="123"/>
      <c r="P472" s="123"/>
      <c r="Q472" s="123"/>
      <c r="R472" s="123"/>
      <c r="S472" s="123"/>
      <c r="T472" s="123"/>
    </row>
    <row r="473" spans="14:20" s="31" customFormat="1" ht="9" customHeight="1" x14ac:dyDescent="0.2">
      <c r="N473" s="123"/>
      <c r="O473" s="123"/>
      <c r="P473" s="123"/>
      <c r="Q473" s="123"/>
      <c r="R473" s="123"/>
      <c r="S473" s="123"/>
      <c r="T473" s="123"/>
    </row>
    <row r="474" spans="14:20" s="31" customFormat="1" ht="9" customHeight="1" x14ac:dyDescent="0.2">
      <c r="N474" s="123"/>
      <c r="O474" s="123"/>
      <c r="P474" s="123"/>
      <c r="Q474" s="123"/>
      <c r="R474" s="123"/>
      <c r="S474" s="123"/>
      <c r="T474" s="123"/>
    </row>
    <row r="475" spans="14:20" s="31" customFormat="1" ht="9" customHeight="1" x14ac:dyDescent="0.2">
      <c r="N475" s="123"/>
      <c r="O475" s="123"/>
      <c r="P475" s="123"/>
      <c r="Q475" s="123"/>
      <c r="R475" s="123"/>
      <c r="S475" s="123"/>
      <c r="T475" s="123"/>
    </row>
    <row r="476" spans="14:20" s="31" customFormat="1" ht="9" customHeight="1" x14ac:dyDescent="0.2">
      <c r="N476" s="123"/>
      <c r="O476" s="123"/>
      <c r="P476" s="123"/>
      <c r="Q476" s="123"/>
      <c r="R476" s="123"/>
      <c r="S476" s="123"/>
      <c r="T476" s="123"/>
    </row>
    <row r="477" spans="14:20" s="31" customFormat="1" ht="9" customHeight="1" x14ac:dyDescent="0.2">
      <c r="N477" s="123"/>
      <c r="O477" s="123"/>
      <c r="P477" s="123"/>
      <c r="Q477" s="123"/>
      <c r="R477" s="123"/>
      <c r="S477" s="123"/>
      <c r="T477" s="123"/>
    </row>
    <row r="478" spans="14:20" s="31" customFormat="1" ht="9" customHeight="1" x14ac:dyDescent="0.2">
      <c r="N478" s="123"/>
      <c r="O478" s="123"/>
      <c r="P478" s="123"/>
      <c r="Q478" s="123"/>
      <c r="R478" s="123"/>
      <c r="S478" s="123"/>
      <c r="T478" s="123"/>
    </row>
    <row r="479" spans="14:20" s="31" customFormat="1" ht="9" customHeight="1" x14ac:dyDescent="0.2">
      <c r="N479" s="123"/>
      <c r="O479" s="123"/>
      <c r="P479" s="123"/>
      <c r="Q479" s="123"/>
      <c r="R479" s="123"/>
      <c r="S479" s="123"/>
      <c r="T479" s="123"/>
    </row>
    <row r="480" spans="14:20" s="31" customFormat="1" ht="9" customHeight="1" x14ac:dyDescent="0.2">
      <c r="N480" s="123"/>
      <c r="O480" s="123"/>
      <c r="P480" s="123"/>
      <c r="Q480" s="123"/>
      <c r="R480" s="123"/>
      <c r="S480" s="123"/>
      <c r="T480" s="123"/>
    </row>
    <row r="481" spans="14:20" s="31" customFormat="1" ht="9" customHeight="1" x14ac:dyDescent="0.2">
      <c r="N481" s="123"/>
      <c r="O481" s="123"/>
      <c r="P481" s="123"/>
      <c r="Q481" s="123"/>
      <c r="R481" s="123"/>
      <c r="S481" s="123"/>
      <c r="T481" s="123"/>
    </row>
    <row r="482" spans="14:20" s="31" customFormat="1" ht="9" customHeight="1" x14ac:dyDescent="0.2">
      <c r="N482" s="123"/>
      <c r="O482" s="123"/>
      <c r="P482" s="123"/>
      <c r="Q482" s="123"/>
      <c r="R482" s="123"/>
      <c r="S482" s="123"/>
      <c r="T482" s="123"/>
    </row>
    <row r="483" spans="14:20" s="31" customFormat="1" ht="9" customHeight="1" x14ac:dyDescent="0.2">
      <c r="N483" s="123"/>
      <c r="O483" s="123"/>
      <c r="P483" s="123"/>
      <c r="Q483" s="123"/>
      <c r="R483" s="123"/>
      <c r="S483" s="123"/>
      <c r="T483" s="123"/>
    </row>
    <row r="484" spans="14:20" s="31" customFormat="1" ht="9" customHeight="1" x14ac:dyDescent="0.2">
      <c r="N484" s="123"/>
      <c r="O484" s="123"/>
      <c r="P484" s="123"/>
      <c r="Q484" s="123"/>
      <c r="R484" s="123"/>
      <c r="S484" s="123"/>
      <c r="T484" s="123"/>
    </row>
    <row r="485" spans="14:20" s="31" customFormat="1" ht="9" customHeight="1" x14ac:dyDescent="0.2">
      <c r="N485" s="123"/>
      <c r="O485" s="123"/>
      <c r="P485" s="123"/>
      <c r="Q485" s="123"/>
      <c r="R485" s="123"/>
      <c r="S485" s="123"/>
      <c r="T485" s="123"/>
    </row>
    <row r="486" spans="14:20" s="31" customFormat="1" ht="9" customHeight="1" x14ac:dyDescent="0.2">
      <c r="N486" s="123"/>
      <c r="O486" s="123"/>
      <c r="P486" s="123"/>
      <c r="Q486" s="123"/>
      <c r="R486" s="123"/>
      <c r="S486" s="123"/>
      <c r="T486" s="123"/>
    </row>
    <row r="487" spans="14:20" s="31" customFormat="1" ht="9" customHeight="1" x14ac:dyDescent="0.2">
      <c r="N487" s="123"/>
      <c r="O487" s="123"/>
      <c r="P487" s="123"/>
      <c r="Q487" s="123"/>
      <c r="R487" s="123"/>
      <c r="S487" s="123"/>
      <c r="T487" s="123"/>
    </row>
    <row r="488" spans="14:20" s="31" customFormat="1" ht="9" customHeight="1" x14ac:dyDescent="0.2">
      <c r="N488" s="123"/>
      <c r="O488" s="123"/>
      <c r="P488" s="123"/>
      <c r="Q488" s="123"/>
      <c r="R488" s="123"/>
      <c r="S488" s="123"/>
      <c r="T488" s="123"/>
    </row>
    <row r="489" spans="14:20" s="31" customFormat="1" ht="9" customHeight="1" x14ac:dyDescent="0.2">
      <c r="N489" s="123"/>
      <c r="O489" s="123"/>
      <c r="P489" s="123"/>
      <c r="Q489" s="123"/>
      <c r="R489" s="123"/>
      <c r="S489" s="123"/>
      <c r="T489" s="123"/>
    </row>
    <row r="490" spans="14:20" s="31" customFormat="1" ht="9" customHeight="1" x14ac:dyDescent="0.2">
      <c r="N490" s="123"/>
      <c r="O490" s="123"/>
      <c r="P490" s="123"/>
      <c r="Q490" s="123"/>
      <c r="R490" s="123"/>
      <c r="S490" s="123"/>
      <c r="T490" s="123"/>
    </row>
    <row r="491" spans="14:20" s="31" customFormat="1" ht="9" customHeight="1" x14ac:dyDescent="0.2">
      <c r="N491" s="123"/>
      <c r="O491" s="123"/>
      <c r="P491" s="123"/>
      <c r="Q491" s="123"/>
      <c r="R491" s="123"/>
      <c r="S491" s="123"/>
      <c r="T491" s="123"/>
    </row>
    <row r="492" spans="14:20" s="31" customFormat="1" ht="9" customHeight="1" x14ac:dyDescent="0.2">
      <c r="N492" s="123"/>
      <c r="O492" s="123"/>
      <c r="P492" s="123"/>
      <c r="Q492" s="123"/>
      <c r="R492" s="123"/>
      <c r="S492" s="123"/>
      <c r="T492" s="123"/>
    </row>
    <row r="493" spans="14:20" s="31" customFormat="1" ht="9" customHeight="1" x14ac:dyDescent="0.2">
      <c r="N493" s="123"/>
      <c r="O493" s="123"/>
      <c r="P493" s="123"/>
      <c r="Q493" s="123"/>
      <c r="R493" s="123"/>
      <c r="S493" s="123"/>
      <c r="T493" s="123"/>
    </row>
    <row r="494" spans="14:20" s="31" customFormat="1" ht="9" customHeight="1" x14ac:dyDescent="0.2">
      <c r="N494" s="123"/>
      <c r="O494" s="123"/>
      <c r="P494" s="123"/>
      <c r="Q494" s="123"/>
      <c r="R494" s="123"/>
      <c r="S494" s="123"/>
      <c r="T494" s="123"/>
    </row>
    <row r="495" spans="14:20" s="31" customFormat="1" ht="9" customHeight="1" x14ac:dyDescent="0.2">
      <c r="N495" s="123"/>
      <c r="O495" s="123"/>
      <c r="P495" s="123"/>
      <c r="Q495" s="123"/>
      <c r="R495" s="123"/>
      <c r="S495" s="123"/>
      <c r="T495" s="123"/>
    </row>
    <row r="496" spans="14:20" s="31" customFormat="1" ht="9" customHeight="1" x14ac:dyDescent="0.2">
      <c r="N496" s="123"/>
      <c r="O496" s="123"/>
      <c r="P496" s="123"/>
      <c r="Q496" s="123"/>
      <c r="R496" s="123"/>
      <c r="S496" s="123"/>
      <c r="T496" s="123"/>
    </row>
    <row r="497" spans="14:28" s="31" customFormat="1" ht="9" customHeight="1" x14ac:dyDescent="0.2">
      <c r="N497" s="123"/>
      <c r="O497" s="123"/>
      <c r="P497" s="123"/>
      <c r="Q497" s="123"/>
      <c r="R497" s="123"/>
      <c r="S497" s="123"/>
      <c r="T497" s="123"/>
    </row>
    <row r="498" spans="14:28" s="31" customFormat="1" ht="9" customHeight="1" x14ac:dyDescent="0.2">
      <c r="N498" s="123"/>
      <c r="O498" s="123"/>
      <c r="P498" s="123"/>
      <c r="Q498" s="123"/>
      <c r="R498" s="123"/>
      <c r="S498" s="123"/>
      <c r="T498" s="123"/>
    </row>
    <row r="499" spans="14:28" s="31" customFormat="1" ht="9" customHeight="1" x14ac:dyDescent="0.2">
      <c r="N499" s="123"/>
      <c r="O499" s="123"/>
      <c r="P499" s="123"/>
      <c r="Q499" s="123"/>
      <c r="R499" s="123"/>
      <c r="S499" s="123"/>
      <c r="T499" s="123"/>
    </row>
    <row r="500" spans="14:28" s="31" customFormat="1" ht="9" customHeight="1" x14ac:dyDescent="0.2">
      <c r="N500" s="123"/>
      <c r="O500" s="123"/>
      <c r="P500" s="123"/>
      <c r="Q500" s="123"/>
      <c r="R500" s="123"/>
      <c r="S500" s="123"/>
      <c r="T500" s="123"/>
    </row>
    <row r="501" spans="14:28" s="31" customFormat="1" ht="9" customHeight="1" x14ac:dyDescent="0.2">
      <c r="N501" s="123"/>
      <c r="O501" s="123"/>
      <c r="P501" s="123"/>
      <c r="Q501" s="123"/>
      <c r="R501" s="123"/>
      <c r="S501" s="123"/>
      <c r="T501" s="123"/>
    </row>
    <row r="502" spans="14:28" s="31" customFormat="1" ht="9" customHeight="1" x14ac:dyDescent="0.2">
      <c r="N502" s="123"/>
      <c r="O502" s="123"/>
      <c r="P502" s="123"/>
      <c r="Q502" s="123"/>
      <c r="R502" s="123"/>
      <c r="S502" s="123"/>
      <c r="T502" s="123"/>
    </row>
    <row r="503" spans="14:28" s="31" customFormat="1" ht="9" customHeight="1" x14ac:dyDescent="0.2">
      <c r="N503" s="123"/>
      <c r="O503" s="123"/>
      <c r="P503" s="123"/>
      <c r="Q503" s="123"/>
      <c r="R503" s="123"/>
      <c r="S503" s="123"/>
      <c r="T503" s="123"/>
    </row>
    <row r="504" spans="14:28" s="31" customFormat="1" ht="9" customHeight="1" x14ac:dyDescent="0.2">
      <c r="N504" s="123"/>
      <c r="O504" s="123"/>
      <c r="P504" s="123"/>
      <c r="Q504" s="123"/>
      <c r="R504" s="123"/>
      <c r="S504" s="123"/>
      <c r="T504" s="123"/>
    </row>
    <row r="505" spans="14:28" s="31" customFormat="1" ht="9" customHeight="1" x14ac:dyDescent="0.2">
      <c r="N505" s="123"/>
      <c r="O505" s="123"/>
      <c r="P505" s="123"/>
      <c r="Q505" s="123"/>
      <c r="R505" s="123"/>
      <c r="S505" s="123"/>
      <c r="T505" s="123"/>
    </row>
    <row r="506" spans="14:28" ht="9" customHeight="1" x14ac:dyDescent="0.2">
      <c r="X506" s="31"/>
      <c r="Y506" s="31"/>
      <c r="Z506" s="31"/>
      <c r="AA506" s="31"/>
      <c r="AB506" s="31"/>
    </row>
    <row r="507" spans="14:28" ht="9" customHeight="1" x14ac:dyDescent="0.2">
      <c r="X507" s="31"/>
      <c r="Y507" s="31"/>
      <c r="Z507" s="31"/>
      <c r="AA507" s="31"/>
      <c r="AB507" s="31"/>
    </row>
    <row r="508" spans="14:28" ht="9" customHeight="1" x14ac:dyDescent="0.2">
      <c r="X508" s="31"/>
      <c r="Y508" s="31"/>
      <c r="Z508" s="31"/>
      <c r="AA508" s="31"/>
      <c r="AB508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H514"/>
  <sheetViews>
    <sheetView showGridLines="0" workbookViewId="0"/>
  </sheetViews>
  <sheetFormatPr baseColWidth="10" defaultRowHeight="9" customHeight="1" x14ac:dyDescent="0.2"/>
  <cols>
    <col min="1" max="1" width="5.5703125" style="3" customWidth="1"/>
    <col min="2" max="2" width="32.7109375" style="3" customWidth="1"/>
    <col min="3" max="3" width="9.7109375" style="3" customWidth="1"/>
    <col min="4" max="4" width="10" style="33" customWidth="1"/>
    <col min="5" max="5" width="10.140625" style="33" customWidth="1"/>
    <col min="6" max="6" width="9.7109375" style="33" customWidth="1"/>
    <col min="7" max="7" width="9.140625" style="33" customWidth="1"/>
    <col min="8" max="14" width="11.42578125" style="3"/>
    <col min="15" max="21" width="11.42578125" style="122"/>
    <col min="22" max="16384" width="11.42578125" style="3"/>
  </cols>
  <sheetData>
    <row r="1" spans="1:21" ht="11.25" customHeight="1" x14ac:dyDescent="0.2">
      <c r="A1" s="57" t="str">
        <f>"13. Quartalsergebnisse für das Baugewerbe in Sachsen im 4. Quartal 2015 nach Wirtschaftszweigen"</f>
        <v>13. Quartalsergebnisse für das Baugewerbe in Sachsen im 4. Quartal 2015 nach Wirtschaftszweigen</v>
      </c>
      <c r="H1" s="24"/>
    </row>
    <row r="2" spans="1:21" s="31" customFormat="1" ht="11.25" customHeight="1" x14ac:dyDescent="0.2">
      <c r="A2" s="32" t="s">
        <v>223</v>
      </c>
      <c r="H2" s="24"/>
      <c r="O2" s="123"/>
      <c r="P2" s="123"/>
      <c r="Q2" s="123"/>
      <c r="R2" s="123"/>
      <c r="S2" s="123"/>
      <c r="T2" s="123"/>
      <c r="U2" s="123"/>
    </row>
    <row r="3" spans="1:21" ht="11.25" customHeight="1" x14ac:dyDescent="0.2">
      <c r="G3" s="34" t="s">
        <v>278</v>
      </c>
      <c r="H3" s="24"/>
    </row>
    <row r="4" spans="1:21" ht="11.25" customHeight="1" x14ac:dyDescent="0.2">
      <c r="A4" s="241" t="s">
        <v>79</v>
      </c>
      <c r="B4" s="208" t="s">
        <v>80</v>
      </c>
      <c r="C4" s="249" t="s">
        <v>133</v>
      </c>
      <c r="D4" s="251" t="s">
        <v>134</v>
      </c>
      <c r="E4" s="208" t="s">
        <v>135</v>
      </c>
      <c r="F4" s="251" t="s">
        <v>4</v>
      </c>
      <c r="G4" s="213" t="s">
        <v>136</v>
      </c>
      <c r="O4" s="3"/>
      <c r="P4" s="3"/>
      <c r="Q4" s="3"/>
      <c r="R4" s="3"/>
      <c r="S4" s="3"/>
      <c r="T4" s="3"/>
      <c r="U4" s="3"/>
    </row>
    <row r="5" spans="1:21" ht="11.25" customHeight="1" x14ac:dyDescent="0.2">
      <c r="A5" s="255"/>
      <c r="B5" s="211"/>
      <c r="C5" s="257"/>
      <c r="D5" s="211"/>
      <c r="E5" s="211"/>
      <c r="F5" s="211"/>
      <c r="G5" s="253"/>
      <c r="O5" s="3"/>
      <c r="P5" s="3"/>
      <c r="Q5" s="3"/>
      <c r="R5" s="3"/>
      <c r="S5" s="3"/>
      <c r="T5" s="3"/>
      <c r="U5" s="3"/>
    </row>
    <row r="6" spans="1:21" ht="11.25" customHeight="1" x14ac:dyDescent="0.2">
      <c r="A6" s="255"/>
      <c r="B6" s="211"/>
      <c r="C6" s="257"/>
      <c r="D6" s="211"/>
      <c r="E6" s="211"/>
      <c r="F6" s="211"/>
      <c r="G6" s="253"/>
      <c r="O6" s="3"/>
      <c r="P6" s="3"/>
      <c r="Q6" s="3"/>
      <c r="R6" s="3"/>
      <c r="S6" s="3"/>
      <c r="T6" s="3"/>
      <c r="U6" s="3"/>
    </row>
    <row r="7" spans="1:21" ht="11.25" customHeight="1" x14ac:dyDescent="0.2">
      <c r="A7" s="256"/>
      <c r="B7" s="219"/>
      <c r="C7" s="258"/>
      <c r="D7" s="219"/>
      <c r="E7" s="219"/>
      <c r="F7" s="219"/>
      <c r="G7" s="254"/>
      <c r="O7" s="3"/>
      <c r="P7" s="3"/>
      <c r="Q7" s="3"/>
      <c r="R7" s="3"/>
      <c r="S7" s="3"/>
      <c r="T7" s="3"/>
      <c r="U7" s="3"/>
    </row>
    <row r="8" spans="1:21" ht="12.75" customHeight="1" x14ac:dyDescent="0.2">
      <c r="A8" s="21"/>
      <c r="B8" s="22"/>
      <c r="C8" s="60"/>
      <c r="D8" s="55"/>
      <c r="E8" s="60"/>
      <c r="F8" s="60"/>
      <c r="G8" s="60"/>
    </row>
    <row r="9" spans="1:21" s="32" customFormat="1" ht="11.1" customHeight="1" x14ac:dyDescent="0.2">
      <c r="A9" s="93"/>
      <c r="B9" s="94" t="s">
        <v>138</v>
      </c>
      <c r="C9" s="143">
        <v>-1.5697137580794021</v>
      </c>
      <c r="D9" s="143">
        <v>-1.1669253285660943</v>
      </c>
      <c r="E9" s="143">
        <v>-0.23645320197044839</v>
      </c>
      <c r="F9" s="143">
        <v>2.617888122573504</v>
      </c>
      <c r="G9" s="143">
        <v>3.4417261852460825</v>
      </c>
      <c r="I9" s="55"/>
      <c r="J9" s="55"/>
      <c r="K9" s="55"/>
      <c r="L9" s="55"/>
      <c r="M9" s="55"/>
      <c r="N9" s="55"/>
      <c r="O9" s="126"/>
      <c r="P9" s="126"/>
      <c r="Q9" s="126"/>
      <c r="R9" s="126"/>
      <c r="S9" s="126"/>
      <c r="T9" s="126"/>
      <c r="U9" s="126"/>
    </row>
    <row r="10" spans="1:21" s="32" customFormat="1" ht="8.25" customHeight="1" x14ac:dyDescent="0.2">
      <c r="A10" s="93"/>
      <c r="B10" s="94"/>
      <c r="C10" s="142"/>
      <c r="D10" s="142"/>
      <c r="E10" s="142"/>
      <c r="F10" s="142"/>
      <c r="G10" s="142"/>
      <c r="I10" s="55"/>
      <c r="J10" s="55"/>
      <c r="K10" s="55"/>
      <c r="L10" s="55"/>
      <c r="M10" s="55"/>
      <c r="N10" s="55"/>
      <c r="O10" s="126"/>
      <c r="P10" s="126"/>
      <c r="Q10" s="123"/>
      <c r="R10" s="126"/>
      <c r="S10" s="126"/>
      <c r="T10" s="126"/>
      <c r="U10" s="126"/>
    </row>
    <row r="11" spans="1:21" s="31" customFormat="1" ht="11.1" customHeight="1" x14ac:dyDescent="0.2">
      <c r="A11" s="127">
        <v>41</v>
      </c>
      <c r="B11" s="128" t="s">
        <v>139</v>
      </c>
      <c r="C11" s="142">
        <v>-6.3829787234042499</v>
      </c>
      <c r="D11" s="142">
        <v>-6.8541102077687412</v>
      </c>
      <c r="E11" s="142">
        <v>-6.5103113627173457</v>
      </c>
      <c r="F11" s="142">
        <v>-1.5711883153285555</v>
      </c>
      <c r="G11" s="142">
        <v>-7.2291970059143011</v>
      </c>
      <c r="I11" s="47"/>
      <c r="J11" s="47"/>
      <c r="K11" s="47"/>
      <c r="L11" s="47"/>
      <c r="M11" s="47"/>
      <c r="N11" s="47"/>
      <c r="O11" s="123"/>
      <c r="P11" s="123"/>
      <c r="Q11" s="123"/>
      <c r="R11" s="123"/>
      <c r="S11" s="123"/>
      <c r="T11" s="123"/>
      <c r="U11" s="123"/>
    </row>
    <row r="12" spans="1:21" s="31" customFormat="1" ht="3.75" customHeight="1" x14ac:dyDescent="0.2">
      <c r="A12" s="127"/>
      <c r="B12" s="128"/>
      <c r="C12" s="142"/>
      <c r="D12" s="142"/>
      <c r="E12" s="142"/>
      <c r="F12" s="142"/>
      <c r="G12" s="142"/>
      <c r="I12" s="47"/>
      <c r="J12" s="47"/>
      <c r="K12" s="47"/>
      <c r="L12" s="47"/>
      <c r="M12" s="47"/>
      <c r="N12" s="47"/>
      <c r="O12" s="123"/>
      <c r="P12" s="123"/>
      <c r="Q12" s="123"/>
      <c r="R12" s="123"/>
      <c r="S12" s="123"/>
      <c r="T12" s="123"/>
      <c r="U12" s="123"/>
    </row>
    <row r="13" spans="1:21" s="31" customFormat="1" ht="10.7" customHeight="1" x14ac:dyDescent="0.2">
      <c r="A13" s="75" t="s">
        <v>112</v>
      </c>
      <c r="B13" s="99" t="s">
        <v>140</v>
      </c>
      <c r="C13" s="142">
        <v>-57.142857142857146</v>
      </c>
      <c r="D13" s="142">
        <v>-50.354609929078016</v>
      </c>
      <c r="E13" s="47" t="s">
        <v>141</v>
      </c>
      <c r="F13" s="142">
        <v>-47.466558573165791</v>
      </c>
      <c r="G13" s="142">
        <v>-62.107460350000935</v>
      </c>
      <c r="I13" s="47"/>
      <c r="J13" s="47"/>
      <c r="K13" s="47"/>
      <c r="L13" s="47"/>
      <c r="M13" s="47"/>
      <c r="N13" s="47"/>
      <c r="O13" s="123"/>
      <c r="P13" s="123"/>
      <c r="Q13" s="123"/>
      <c r="R13" s="123"/>
      <c r="S13" s="123"/>
      <c r="T13" s="123"/>
      <c r="U13" s="123"/>
    </row>
    <row r="14" spans="1:21" s="31" customFormat="1" ht="10.7" customHeight="1" x14ac:dyDescent="0.2">
      <c r="A14" s="75" t="s">
        <v>114</v>
      </c>
      <c r="B14" s="99" t="s">
        <v>142</v>
      </c>
      <c r="C14" s="142">
        <v>-100</v>
      </c>
      <c r="D14" s="142">
        <v>-100</v>
      </c>
      <c r="E14" s="47" t="s">
        <v>141</v>
      </c>
      <c r="F14" s="142">
        <v>-100</v>
      </c>
      <c r="G14" s="48" t="s">
        <v>121</v>
      </c>
      <c r="I14" s="47"/>
      <c r="J14" s="47"/>
      <c r="K14" s="47"/>
      <c r="L14" s="47"/>
      <c r="M14" s="47"/>
      <c r="N14" s="47"/>
      <c r="O14" s="123"/>
      <c r="P14" s="123"/>
      <c r="Q14" s="123"/>
      <c r="R14" s="123"/>
      <c r="S14" s="123"/>
      <c r="T14" s="123"/>
      <c r="U14" s="123"/>
    </row>
    <row r="15" spans="1:21" s="31" customFormat="1" ht="10.7" customHeight="1" x14ac:dyDescent="0.2">
      <c r="A15" s="75" t="s">
        <v>116</v>
      </c>
      <c r="B15" s="99" t="s">
        <v>144</v>
      </c>
      <c r="C15" s="47" t="s">
        <v>141</v>
      </c>
      <c r="D15" s="48" t="s">
        <v>121</v>
      </c>
      <c r="E15" s="47" t="s">
        <v>141</v>
      </c>
      <c r="F15" s="48" t="s">
        <v>121</v>
      </c>
      <c r="G15" s="48" t="s">
        <v>121</v>
      </c>
      <c r="I15" s="47"/>
      <c r="J15" s="47"/>
      <c r="K15" s="47"/>
      <c r="L15" s="47"/>
      <c r="M15" s="47"/>
      <c r="N15" s="47"/>
      <c r="O15" s="123"/>
      <c r="P15" s="123"/>
      <c r="Q15" s="123"/>
      <c r="R15" s="123"/>
      <c r="S15" s="123"/>
      <c r="T15" s="123"/>
      <c r="U15" s="123"/>
    </row>
    <row r="16" spans="1:21" s="31" customFormat="1" ht="10.7" customHeight="1" x14ac:dyDescent="0.2">
      <c r="A16" s="75" t="s">
        <v>118</v>
      </c>
      <c r="B16" s="99" t="s">
        <v>145</v>
      </c>
      <c r="C16" s="142">
        <v>-58.333333333333336</v>
      </c>
      <c r="D16" s="48" t="s">
        <v>121</v>
      </c>
      <c r="E16" s="47" t="s">
        <v>141</v>
      </c>
      <c r="F16" s="48" t="s">
        <v>121</v>
      </c>
      <c r="G16" s="48" t="s">
        <v>121</v>
      </c>
      <c r="I16" s="47"/>
      <c r="J16" s="47"/>
      <c r="K16" s="47"/>
      <c r="L16" s="47"/>
      <c r="M16" s="47"/>
      <c r="N16" s="47"/>
      <c r="O16" s="123"/>
      <c r="P16" s="123"/>
      <c r="Q16" s="123"/>
      <c r="R16" s="123"/>
      <c r="S16" s="123"/>
      <c r="T16" s="123"/>
      <c r="U16" s="123"/>
    </row>
    <row r="17" spans="1:34" s="31" customFormat="1" ht="10.7" customHeight="1" x14ac:dyDescent="0.2">
      <c r="A17" s="127" t="s">
        <v>146</v>
      </c>
      <c r="B17" s="129" t="s">
        <v>147</v>
      </c>
      <c r="C17" s="142">
        <v>-2.2988505747126453</v>
      </c>
      <c r="D17" s="142">
        <v>-5.4233729881035657</v>
      </c>
      <c r="E17" s="142">
        <v>-6.5103113627173457</v>
      </c>
      <c r="F17" s="142">
        <v>0.21091069348695157</v>
      </c>
      <c r="G17" s="142">
        <v>-0.17465051927983666</v>
      </c>
      <c r="I17" s="47"/>
      <c r="J17" s="47"/>
      <c r="K17" s="47"/>
      <c r="L17" s="47"/>
      <c r="M17" s="47"/>
      <c r="N17" s="47"/>
      <c r="O17" s="123"/>
      <c r="P17" s="123"/>
      <c r="Q17" s="123"/>
      <c r="R17" s="123"/>
      <c r="S17" s="123"/>
      <c r="T17" s="123"/>
      <c r="U17" s="123"/>
    </row>
    <row r="18" spans="1:34" s="31" customFormat="1" ht="10.7" customHeight="1" x14ac:dyDescent="0.2">
      <c r="A18" s="130" t="s">
        <v>148</v>
      </c>
      <c r="B18" s="129" t="s">
        <v>149</v>
      </c>
      <c r="C18" s="142">
        <v>-2.3668639053254452</v>
      </c>
      <c r="D18" s="142">
        <v>-5.6619890176937133</v>
      </c>
      <c r="E18" s="142">
        <v>-6.3882063882063846</v>
      </c>
      <c r="F18" s="142">
        <v>0.16297864475696144</v>
      </c>
      <c r="G18" s="48" t="s">
        <v>121</v>
      </c>
      <c r="I18" s="47"/>
      <c r="J18" s="47"/>
      <c r="K18" s="47"/>
      <c r="L18" s="47"/>
      <c r="M18" s="47"/>
      <c r="N18" s="47"/>
      <c r="O18" s="123"/>
      <c r="P18" s="123"/>
      <c r="Q18" s="123"/>
      <c r="R18" s="123"/>
      <c r="S18" s="123"/>
      <c r="T18" s="123"/>
      <c r="U18" s="123"/>
    </row>
    <row r="19" spans="1:34" s="31" customFormat="1" ht="10.7" customHeight="1" x14ac:dyDescent="0.2">
      <c r="A19" s="130" t="s">
        <v>150</v>
      </c>
      <c r="B19" s="129" t="s">
        <v>151</v>
      </c>
      <c r="C19" s="47" t="s">
        <v>141</v>
      </c>
      <c r="D19" s="142">
        <v>-0.26385224274406482</v>
      </c>
      <c r="E19" s="142">
        <v>-16.129032258064512</v>
      </c>
      <c r="F19" s="142">
        <v>0.92108538710481014</v>
      </c>
      <c r="G19" s="48" t="s">
        <v>121</v>
      </c>
      <c r="I19" s="47"/>
      <c r="J19" s="47"/>
      <c r="K19" s="47"/>
      <c r="L19" s="47"/>
      <c r="M19" s="47"/>
      <c r="N19" s="47"/>
      <c r="O19" s="123"/>
      <c r="P19" s="123"/>
      <c r="Q19" s="123"/>
      <c r="R19" s="123"/>
      <c r="S19" s="123"/>
      <c r="T19" s="123"/>
      <c r="U19" s="123"/>
    </row>
    <row r="20" spans="1:34" s="31" customFormat="1" ht="6.95" customHeight="1" x14ac:dyDescent="0.2">
      <c r="A20" s="127"/>
      <c r="B20" s="128"/>
      <c r="C20" s="142"/>
      <c r="D20" s="142"/>
      <c r="E20" s="142"/>
      <c r="F20" s="142"/>
      <c r="G20" s="142"/>
      <c r="I20" s="47"/>
      <c r="J20" s="47"/>
      <c r="K20" s="47"/>
      <c r="L20" s="47"/>
      <c r="M20" s="47"/>
      <c r="N20" s="47"/>
      <c r="O20" s="123"/>
      <c r="P20" s="123"/>
      <c r="Q20" s="123"/>
      <c r="R20" s="123"/>
      <c r="S20" s="123"/>
      <c r="T20" s="123"/>
      <c r="U20" s="123"/>
    </row>
    <row r="21" spans="1:34" s="31" customFormat="1" ht="11.1" customHeight="1" x14ac:dyDescent="0.2">
      <c r="A21" s="127">
        <v>42</v>
      </c>
      <c r="B21" s="128" t="s">
        <v>152</v>
      </c>
      <c r="C21" s="47" t="s">
        <v>141</v>
      </c>
      <c r="D21" s="142">
        <v>1.0492456153787231</v>
      </c>
      <c r="E21" s="142">
        <v>0.38129130655821086</v>
      </c>
      <c r="F21" s="142">
        <v>4.6676109022897663</v>
      </c>
      <c r="G21" s="142">
        <v>14.786976346537472</v>
      </c>
      <c r="I21" s="47"/>
      <c r="J21" s="47"/>
      <c r="K21" s="47"/>
      <c r="L21" s="47"/>
      <c r="M21" s="47"/>
      <c r="N21" s="47"/>
      <c r="O21" s="123"/>
      <c r="P21" s="123"/>
      <c r="Q21" s="123"/>
      <c r="R21" s="123"/>
      <c r="S21" s="123"/>
      <c r="T21" s="123"/>
      <c r="U21" s="123"/>
    </row>
    <row r="22" spans="1:34" s="31" customFormat="1" ht="3.75" customHeight="1" x14ac:dyDescent="0.2">
      <c r="A22" s="127"/>
      <c r="B22" s="128"/>
      <c r="C22" s="142"/>
      <c r="D22" s="142"/>
      <c r="E22" s="142"/>
      <c r="F22" s="142"/>
      <c r="G22" s="142"/>
      <c r="I22" s="47"/>
      <c r="J22" s="47"/>
      <c r="K22" s="47"/>
      <c r="L22" s="47"/>
      <c r="M22" s="47"/>
      <c r="N22" s="47"/>
      <c r="O22" s="123"/>
      <c r="P22" s="123"/>
      <c r="Q22" s="123"/>
      <c r="R22" s="123"/>
      <c r="S22" s="123"/>
      <c r="T22" s="123"/>
      <c r="U22" s="123"/>
    </row>
    <row r="23" spans="1:34" s="31" customFormat="1" ht="10.7" customHeight="1" x14ac:dyDescent="0.2">
      <c r="A23" s="130" t="s">
        <v>153</v>
      </c>
      <c r="B23" s="129" t="s">
        <v>154</v>
      </c>
      <c r="C23" s="142">
        <v>-0.91743119266054407</v>
      </c>
      <c r="D23" s="142">
        <v>-0.31668696711327016</v>
      </c>
      <c r="E23" s="142">
        <v>-1.6406562625050043</v>
      </c>
      <c r="F23" s="142">
        <v>3.5429838246161438</v>
      </c>
      <c r="G23" s="142">
        <v>24.295821148948207</v>
      </c>
      <c r="I23" s="47"/>
      <c r="J23" s="47"/>
      <c r="K23" s="47"/>
      <c r="L23" s="47"/>
      <c r="M23" s="47"/>
      <c r="N23" s="47"/>
      <c r="O23" s="123"/>
      <c r="P23" s="123"/>
      <c r="Q23" s="123"/>
      <c r="R23" s="123"/>
      <c r="S23" s="123"/>
      <c r="T23" s="123"/>
      <c r="U23" s="123"/>
    </row>
    <row r="24" spans="1:34" s="31" customFormat="1" ht="10.7" customHeight="1" x14ac:dyDescent="0.2">
      <c r="A24" s="131" t="s">
        <v>155</v>
      </c>
      <c r="B24" s="132" t="s">
        <v>156</v>
      </c>
      <c r="C24" s="142">
        <v>-1.1764705882352899</v>
      </c>
      <c r="D24" s="142">
        <v>-1.6539676640029768</v>
      </c>
      <c r="E24" s="142">
        <v>-0.69726902963392945</v>
      </c>
      <c r="F24" s="142">
        <v>1.9642816825088687</v>
      </c>
      <c r="G24" s="142">
        <v>-2.1751742688619089</v>
      </c>
      <c r="I24" s="47"/>
      <c r="J24" s="47"/>
      <c r="K24" s="47"/>
      <c r="L24" s="47"/>
      <c r="M24" s="47"/>
      <c r="N24" s="47"/>
      <c r="O24" s="123"/>
      <c r="P24" s="123"/>
      <c r="Q24" s="123"/>
      <c r="R24" s="123"/>
      <c r="S24" s="123"/>
      <c r="T24" s="123"/>
      <c r="U24" s="123"/>
      <c r="Y24" s="23"/>
      <c r="Z24" s="23"/>
      <c r="AA24" s="23"/>
      <c r="AB24" s="23"/>
      <c r="AC24" s="24"/>
      <c r="AD24" s="24"/>
      <c r="AE24" s="24"/>
      <c r="AF24" s="24"/>
      <c r="AG24" s="24"/>
      <c r="AH24" s="24"/>
    </row>
    <row r="25" spans="1:34" s="31" customFormat="1" ht="10.7" customHeight="1" x14ac:dyDescent="0.2">
      <c r="A25" s="131" t="s">
        <v>157</v>
      </c>
      <c r="B25" s="132" t="s">
        <v>158</v>
      </c>
      <c r="C25" s="47" t="s">
        <v>141</v>
      </c>
      <c r="D25" s="142">
        <v>3.9067055393585974</v>
      </c>
      <c r="E25" s="142">
        <v>6.679764243614926</v>
      </c>
      <c r="F25" s="142">
        <v>8.4243627937768935</v>
      </c>
      <c r="G25" s="142">
        <v>62.208396113680067</v>
      </c>
      <c r="I25" s="47"/>
      <c r="J25" s="47"/>
      <c r="K25" s="47"/>
      <c r="L25" s="47"/>
      <c r="M25" s="47"/>
      <c r="N25" s="47"/>
      <c r="O25" s="123"/>
      <c r="P25" s="123"/>
      <c r="Q25" s="123"/>
      <c r="R25" s="123"/>
      <c r="S25" s="123"/>
      <c r="T25" s="123"/>
      <c r="U25" s="123"/>
      <c r="Y25" s="23"/>
      <c r="Z25" s="23"/>
      <c r="AA25" s="23"/>
      <c r="AB25" s="23"/>
      <c r="AC25" s="24"/>
      <c r="AD25" s="24"/>
      <c r="AE25" s="24"/>
      <c r="AF25" s="24"/>
      <c r="AG25" s="24"/>
      <c r="AH25" s="24"/>
    </row>
    <row r="26" spans="1:34" s="31" customFormat="1" ht="10.7" customHeight="1" x14ac:dyDescent="0.2">
      <c r="A26" s="130" t="s">
        <v>159</v>
      </c>
      <c r="B26" s="129" t="s">
        <v>160</v>
      </c>
      <c r="C26" s="47" t="s">
        <v>141</v>
      </c>
      <c r="D26" s="142">
        <v>-0.35906642728905069</v>
      </c>
      <c r="E26" s="142">
        <v>-23.420074349442373</v>
      </c>
      <c r="F26" s="142">
        <v>1.8016327296612502</v>
      </c>
      <c r="G26" s="142">
        <v>253.87573964497039</v>
      </c>
      <c r="I26" s="47"/>
      <c r="J26" s="47"/>
      <c r="K26" s="47"/>
      <c r="L26" s="47"/>
      <c r="M26" s="47"/>
      <c r="N26" s="47"/>
      <c r="O26" s="123"/>
      <c r="P26" s="123"/>
      <c r="Q26" s="123"/>
      <c r="R26" s="123"/>
      <c r="S26" s="123"/>
      <c r="T26" s="123"/>
      <c r="U26" s="123"/>
      <c r="Y26" s="23"/>
      <c r="Z26" s="23"/>
      <c r="AA26" s="23"/>
      <c r="AB26" s="23"/>
      <c r="AC26" s="24"/>
      <c r="AD26" s="24"/>
      <c r="AE26" s="24"/>
      <c r="AF26" s="24"/>
      <c r="AG26" s="24"/>
      <c r="AH26" s="24"/>
    </row>
    <row r="27" spans="1:34" s="31" customFormat="1" ht="10.7" customHeight="1" x14ac:dyDescent="0.2">
      <c r="A27" s="130" t="s">
        <v>161</v>
      </c>
      <c r="B27" s="129" t="s">
        <v>162</v>
      </c>
      <c r="C27" s="142">
        <v>1.5625</v>
      </c>
      <c r="D27" s="142">
        <v>5.8657465495608534</v>
      </c>
      <c r="E27" s="142">
        <v>5.0777202072538898</v>
      </c>
      <c r="F27" s="142">
        <v>8.6734289563356839</v>
      </c>
      <c r="G27" s="142">
        <v>-4.2238460167528018</v>
      </c>
      <c r="I27" s="47"/>
      <c r="J27" s="47"/>
      <c r="K27" s="47"/>
      <c r="L27" s="47"/>
      <c r="M27" s="47"/>
      <c r="N27" s="47"/>
      <c r="O27" s="123"/>
      <c r="P27" s="123"/>
      <c r="Q27" s="123"/>
      <c r="R27" s="123"/>
      <c r="S27" s="123"/>
      <c r="T27" s="123"/>
      <c r="U27" s="123"/>
      <c r="Y27" s="23"/>
      <c r="Z27" s="23"/>
      <c r="AA27" s="23"/>
      <c r="AB27" s="23"/>
      <c r="AC27" s="24"/>
      <c r="AD27" s="24"/>
      <c r="AE27" s="24"/>
      <c r="AF27" s="24"/>
      <c r="AG27" s="24"/>
      <c r="AH27" s="24"/>
    </row>
    <row r="28" spans="1:34" s="31" customFormat="1" ht="10.7" customHeight="1" x14ac:dyDescent="0.2">
      <c r="A28" s="130" t="s">
        <v>163</v>
      </c>
      <c r="B28" s="129" t="s">
        <v>164</v>
      </c>
      <c r="C28" s="142"/>
      <c r="D28" s="142"/>
      <c r="E28" s="142"/>
      <c r="F28" s="142"/>
      <c r="G28" s="142"/>
      <c r="I28" s="47"/>
      <c r="J28" s="47"/>
      <c r="K28" s="47"/>
      <c r="L28" s="47"/>
      <c r="M28" s="47"/>
      <c r="N28" s="47"/>
      <c r="O28" s="123"/>
      <c r="P28" s="123"/>
      <c r="Q28" s="123"/>
      <c r="R28" s="123"/>
      <c r="S28" s="123"/>
      <c r="T28" s="123"/>
      <c r="U28" s="123"/>
      <c r="AF28" s="124"/>
      <c r="AG28" s="124"/>
      <c r="AH28" s="124"/>
    </row>
    <row r="29" spans="1:34" s="31" customFormat="1" ht="10.7" customHeight="1" x14ac:dyDescent="0.2">
      <c r="A29" s="130"/>
      <c r="B29" s="129" t="s">
        <v>165</v>
      </c>
      <c r="C29" s="142">
        <v>2.2222222222222285</v>
      </c>
      <c r="D29" s="142">
        <v>5.6620597414177496</v>
      </c>
      <c r="E29" s="142">
        <v>5.3779069767441854</v>
      </c>
      <c r="F29" s="142">
        <v>10.681831506126514</v>
      </c>
      <c r="G29" s="142">
        <v>-4.007633587786259</v>
      </c>
      <c r="I29" s="47"/>
      <c r="J29" s="47"/>
      <c r="K29" s="47"/>
      <c r="L29" s="47"/>
      <c r="M29" s="47"/>
      <c r="N29" s="47"/>
      <c r="O29" s="123"/>
      <c r="P29" s="123"/>
      <c r="Q29" s="123"/>
      <c r="R29" s="123"/>
      <c r="S29" s="123"/>
      <c r="T29" s="123"/>
      <c r="U29" s="123"/>
    </row>
    <row r="30" spans="1:34" s="31" customFormat="1" ht="10.7" customHeight="1" x14ac:dyDescent="0.2">
      <c r="A30" s="130" t="s">
        <v>166</v>
      </c>
      <c r="B30" s="129" t="s">
        <v>167</v>
      </c>
      <c r="C30" s="47" t="s">
        <v>141</v>
      </c>
      <c r="D30" s="142">
        <v>6.3492063492063551</v>
      </c>
      <c r="E30" s="142">
        <v>4.3321299638989217</v>
      </c>
      <c r="F30" s="142">
        <v>4.486004155971159</v>
      </c>
      <c r="G30" s="142">
        <v>-4.6383118008356234</v>
      </c>
      <c r="I30" s="47"/>
      <c r="J30" s="47"/>
      <c r="K30" s="47"/>
      <c r="L30" s="47"/>
      <c r="M30" s="47"/>
      <c r="N30" s="47"/>
      <c r="O30" s="123"/>
      <c r="P30" s="123"/>
      <c r="Q30" s="123"/>
      <c r="R30" s="123"/>
      <c r="S30" s="123"/>
      <c r="T30" s="123"/>
      <c r="U30" s="123"/>
      <c r="Y30" s="23"/>
      <c r="Z30" s="23"/>
      <c r="AA30" s="23"/>
      <c r="AB30" s="23"/>
      <c r="AC30" s="24"/>
      <c r="AD30" s="24"/>
      <c r="AE30" s="25"/>
    </row>
    <row r="31" spans="1:34" s="31" customFormat="1" ht="10.7" customHeight="1" x14ac:dyDescent="0.2">
      <c r="A31" s="130" t="s">
        <v>168</v>
      </c>
      <c r="B31" s="129" t="s">
        <v>169</v>
      </c>
      <c r="C31" s="47" t="s">
        <v>141</v>
      </c>
      <c r="D31" s="142">
        <v>-1.4466546112115708</v>
      </c>
      <c r="E31" s="142">
        <v>1.4893617021276526</v>
      </c>
      <c r="F31" s="142">
        <v>3.0684699915469196</v>
      </c>
      <c r="G31" s="142">
        <v>12.531132031139862</v>
      </c>
      <c r="I31" s="47"/>
      <c r="J31" s="47"/>
      <c r="K31" s="47"/>
      <c r="L31" s="47"/>
      <c r="M31" s="47"/>
      <c r="N31" s="47"/>
      <c r="O31" s="123"/>
      <c r="P31" s="123"/>
      <c r="Q31" s="123"/>
      <c r="R31" s="123"/>
      <c r="S31" s="123"/>
      <c r="T31" s="123"/>
      <c r="U31" s="123"/>
      <c r="Y31" s="23"/>
      <c r="Z31" s="23"/>
      <c r="AA31" s="23"/>
      <c r="AB31" s="23"/>
      <c r="AC31" s="24"/>
      <c r="AD31" s="24"/>
      <c r="AE31" s="25"/>
    </row>
    <row r="32" spans="1:34" s="31" customFormat="1" ht="10.7" customHeight="1" x14ac:dyDescent="0.2">
      <c r="A32" s="130" t="s">
        <v>170</v>
      </c>
      <c r="B32" s="129" t="s">
        <v>171</v>
      </c>
      <c r="C32" s="47" t="s">
        <v>141</v>
      </c>
      <c r="D32" s="48" t="s">
        <v>121</v>
      </c>
      <c r="E32" s="48" t="s">
        <v>121</v>
      </c>
      <c r="F32" s="48" t="s">
        <v>121</v>
      </c>
      <c r="G32" s="48" t="s">
        <v>121</v>
      </c>
      <c r="I32" s="47"/>
      <c r="J32" s="47"/>
      <c r="K32" s="47"/>
      <c r="L32" s="47"/>
      <c r="M32" s="47"/>
      <c r="N32" s="47"/>
      <c r="O32" s="123"/>
      <c r="P32" s="123"/>
      <c r="Q32" s="123"/>
      <c r="R32" s="123"/>
      <c r="S32" s="123"/>
      <c r="T32" s="123"/>
      <c r="U32" s="123"/>
      <c r="Y32" s="23"/>
      <c r="Z32" s="23"/>
      <c r="AA32" s="23"/>
      <c r="AB32" s="23"/>
      <c r="AC32" s="24"/>
      <c r="AD32" s="24"/>
      <c r="AE32" s="25"/>
    </row>
    <row r="33" spans="1:31" s="31" customFormat="1" ht="10.7" customHeight="1" x14ac:dyDescent="0.2">
      <c r="A33" s="130" t="s">
        <v>172</v>
      </c>
      <c r="B33" s="129" t="s">
        <v>173</v>
      </c>
      <c r="C33" s="47" t="s">
        <v>141</v>
      </c>
      <c r="D33" s="48" t="s">
        <v>121</v>
      </c>
      <c r="E33" s="48" t="s">
        <v>121</v>
      </c>
      <c r="F33" s="48" t="s">
        <v>121</v>
      </c>
      <c r="G33" s="48" t="s">
        <v>121</v>
      </c>
      <c r="I33" s="47"/>
      <c r="J33" s="47"/>
      <c r="K33" s="47"/>
      <c r="L33" s="47"/>
      <c r="M33" s="47"/>
      <c r="N33" s="47"/>
      <c r="O33" s="123"/>
      <c r="P33" s="123"/>
      <c r="Q33" s="123"/>
      <c r="R33" s="123"/>
      <c r="S33" s="123"/>
      <c r="T33" s="123"/>
      <c r="U33" s="123"/>
      <c r="Y33" s="23"/>
      <c r="Z33" s="23"/>
      <c r="AA33" s="23"/>
      <c r="AB33" s="23"/>
      <c r="AC33" s="24"/>
      <c r="AD33" s="24"/>
      <c r="AE33" s="25"/>
    </row>
    <row r="34" spans="1:31" s="31" customFormat="1" ht="6" customHeight="1" x14ac:dyDescent="0.2">
      <c r="A34" s="127"/>
      <c r="B34" s="128"/>
      <c r="C34" s="142"/>
      <c r="D34" s="142"/>
      <c r="E34" s="142"/>
      <c r="F34" s="142"/>
      <c r="G34" s="142"/>
      <c r="I34" s="47"/>
      <c r="J34" s="47"/>
      <c r="K34" s="47"/>
      <c r="L34" s="47"/>
      <c r="M34" s="47"/>
      <c r="N34" s="47"/>
      <c r="O34" s="123"/>
      <c r="P34" s="123"/>
      <c r="Q34" s="123"/>
      <c r="R34" s="123"/>
      <c r="S34" s="123"/>
      <c r="T34" s="123"/>
      <c r="U34" s="123"/>
    </row>
    <row r="35" spans="1:31" s="31" customFormat="1" ht="11.1" customHeight="1" x14ac:dyDescent="0.2">
      <c r="A35" s="130">
        <v>43</v>
      </c>
      <c r="B35" s="129" t="s">
        <v>174</v>
      </c>
      <c r="C35" s="142"/>
      <c r="D35" s="142"/>
      <c r="E35" s="142"/>
      <c r="F35" s="142"/>
      <c r="G35" s="142"/>
      <c r="O35" s="123"/>
      <c r="P35" s="123"/>
      <c r="Q35" s="123"/>
      <c r="R35" s="123"/>
      <c r="S35" s="123"/>
      <c r="T35" s="123"/>
      <c r="U35" s="123"/>
    </row>
    <row r="36" spans="1:31" s="31" customFormat="1" ht="11.1" customHeight="1" x14ac:dyDescent="0.2">
      <c r="A36" s="130"/>
      <c r="B36" s="129" t="s">
        <v>175</v>
      </c>
      <c r="C36" s="142">
        <v>-0.72358900144718064</v>
      </c>
      <c r="D36" s="142">
        <v>-0.42773370127629562</v>
      </c>
      <c r="E36" s="142">
        <v>1.2474484009979534</v>
      </c>
      <c r="F36" s="142">
        <v>2.8609629512486094</v>
      </c>
      <c r="G36" s="142">
        <v>2.4039625422260968</v>
      </c>
      <c r="I36" s="47"/>
      <c r="J36" s="47"/>
      <c r="K36" s="47"/>
      <c r="L36" s="47"/>
      <c r="M36" s="47"/>
      <c r="N36" s="47"/>
      <c r="O36" s="123"/>
      <c r="P36" s="123"/>
      <c r="Q36" s="123"/>
      <c r="R36" s="123"/>
      <c r="S36" s="123"/>
      <c r="T36" s="123"/>
      <c r="U36" s="123"/>
    </row>
    <row r="37" spans="1:31" s="31" customFormat="1" ht="2.25" customHeight="1" x14ac:dyDescent="0.2">
      <c r="A37" s="130"/>
      <c r="B37" s="129"/>
      <c r="C37" s="142" t="e">
        <v>#DIV/0!</v>
      </c>
      <c r="D37" s="142" t="e">
        <v>#DIV/0!</v>
      </c>
      <c r="E37" s="142" t="e">
        <v>#DIV/0!</v>
      </c>
      <c r="F37" s="142" t="e">
        <v>#DIV/0!</v>
      </c>
      <c r="G37" s="142" t="e">
        <v>#DIV/0!</v>
      </c>
      <c r="I37" s="47"/>
      <c r="J37" s="133"/>
      <c r="K37" s="133"/>
      <c r="L37" s="133"/>
      <c r="M37" s="133"/>
      <c r="N37" s="133"/>
      <c r="O37" s="123"/>
      <c r="P37" s="123"/>
      <c r="Q37" s="123"/>
      <c r="R37" s="123"/>
      <c r="S37" s="123"/>
      <c r="T37" s="123"/>
      <c r="U37" s="123"/>
    </row>
    <row r="38" spans="1:31" s="31" customFormat="1" ht="10.7" customHeight="1" x14ac:dyDescent="0.2">
      <c r="A38" s="130" t="s">
        <v>176</v>
      </c>
      <c r="B38" s="129" t="s">
        <v>177</v>
      </c>
      <c r="C38" s="142"/>
      <c r="D38" s="142"/>
      <c r="E38" s="142"/>
      <c r="F38" s="142"/>
      <c r="G38" s="142"/>
      <c r="I38" s="47"/>
      <c r="J38" s="133"/>
      <c r="K38" s="133"/>
      <c r="L38" s="133"/>
      <c r="M38" s="133"/>
      <c r="N38" s="133"/>
      <c r="O38" s="123"/>
      <c r="P38" s="123"/>
      <c r="Q38" s="123"/>
      <c r="R38" s="123"/>
      <c r="S38" s="123"/>
      <c r="T38" s="123"/>
      <c r="U38" s="123"/>
    </row>
    <row r="39" spans="1:31" s="31" customFormat="1" ht="10.7" customHeight="1" x14ac:dyDescent="0.2">
      <c r="A39" s="130"/>
      <c r="B39" s="129" t="s">
        <v>178</v>
      </c>
      <c r="C39" s="47" t="s">
        <v>141</v>
      </c>
      <c r="D39" s="142">
        <v>-0.32341526520052355</v>
      </c>
      <c r="E39" s="142">
        <v>7.7160493827160508</v>
      </c>
      <c r="F39" s="142">
        <v>2.8767503119367746</v>
      </c>
      <c r="G39" s="142">
        <v>3.1137010539272296</v>
      </c>
      <c r="I39" s="47"/>
      <c r="J39" s="47"/>
      <c r="K39" s="47"/>
      <c r="L39" s="47"/>
      <c r="M39" s="47"/>
      <c r="N39" s="47"/>
      <c r="O39" s="123"/>
      <c r="P39" s="123"/>
      <c r="Q39" s="123"/>
      <c r="R39" s="123"/>
      <c r="S39" s="123"/>
      <c r="T39" s="123"/>
      <c r="U39" s="123"/>
      <c r="Y39" s="134"/>
      <c r="Z39" s="134"/>
      <c r="AA39" s="134"/>
      <c r="AB39" s="134"/>
      <c r="AC39" s="135"/>
    </row>
    <row r="40" spans="1:31" s="31" customFormat="1" ht="10.7" customHeight="1" x14ac:dyDescent="0.2">
      <c r="A40" s="130" t="s">
        <v>179</v>
      </c>
      <c r="B40" s="129" t="s">
        <v>180</v>
      </c>
      <c r="C40" s="47" t="s">
        <v>141</v>
      </c>
      <c r="D40" s="142">
        <v>-4.2979942693409754</v>
      </c>
      <c r="E40" s="142">
        <v>9.0909090909090935</v>
      </c>
      <c r="F40" s="142">
        <v>-6.1106840891621772</v>
      </c>
      <c r="G40" s="142">
        <v>13.727023856081345</v>
      </c>
      <c r="I40" s="47"/>
      <c r="J40" s="47"/>
      <c r="K40" s="47"/>
      <c r="L40" s="47"/>
      <c r="M40" s="47"/>
      <c r="N40" s="47"/>
      <c r="O40" s="123"/>
      <c r="P40" s="123"/>
      <c r="Q40" s="123"/>
      <c r="R40" s="123"/>
      <c r="S40" s="123"/>
      <c r="T40" s="123"/>
      <c r="U40" s="123"/>
      <c r="Y40" s="134"/>
      <c r="Z40" s="134"/>
      <c r="AA40" s="134"/>
      <c r="AB40" s="134"/>
      <c r="AC40" s="135"/>
    </row>
    <row r="41" spans="1:31" s="31" customFormat="1" ht="10.7" customHeight="1" x14ac:dyDescent="0.2">
      <c r="A41" s="130" t="s">
        <v>181</v>
      </c>
      <c r="B41" s="129" t="s">
        <v>182</v>
      </c>
      <c r="C41" s="47" t="s">
        <v>141</v>
      </c>
      <c r="D41" s="142">
        <v>0.83542188805346029</v>
      </c>
      <c r="E41" s="142">
        <v>7.0093457943925301</v>
      </c>
      <c r="F41" s="142">
        <v>4.8545331529093403</v>
      </c>
      <c r="G41" s="142">
        <v>-0.34684144755297552</v>
      </c>
      <c r="I41" s="47"/>
      <c r="J41" s="47"/>
      <c r="K41" s="47"/>
      <c r="L41" s="47"/>
      <c r="M41" s="47"/>
      <c r="N41" s="47"/>
      <c r="O41" s="123"/>
      <c r="P41" s="123"/>
      <c r="Q41" s="123"/>
      <c r="R41" s="123"/>
      <c r="S41" s="123"/>
      <c r="T41" s="123"/>
      <c r="U41" s="123"/>
      <c r="Y41" s="134"/>
      <c r="Z41" s="134"/>
      <c r="AA41" s="134"/>
      <c r="AB41" s="134"/>
      <c r="AC41" s="135"/>
    </row>
    <row r="42" spans="1:31" s="31" customFormat="1" ht="10.7" customHeight="1" x14ac:dyDescent="0.2">
      <c r="A42" s="130" t="s">
        <v>183</v>
      </c>
      <c r="B42" s="129" t="s">
        <v>184</v>
      </c>
      <c r="C42" s="142" t="s">
        <v>120</v>
      </c>
      <c r="D42" s="142" t="s">
        <v>120</v>
      </c>
      <c r="E42" s="142" t="s">
        <v>120</v>
      </c>
      <c r="F42" s="142" t="s">
        <v>120</v>
      </c>
      <c r="G42" s="142" t="s">
        <v>120</v>
      </c>
      <c r="I42" s="47"/>
      <c r="J42" s="47"/>
      <c r="K42" s="47"/>
      <c r="L42" s="47"/>
      <c r="M42" s="47"/>
      <c r="N42" s="47"/>
      <c r="O42" s="123"/>
      <c r="P42" s="123"/>
      <c r="Q42" s="123"/>
      <c r="R42" s="123"/>
      <c r="S42" s="123"/>
      <c r="T42" s="123"/>
      <c r="U42" s="123"/>
      <c r="Y42" s="136"/>
      <c r="Z42" s="136"/>
      <c r="AA42" s="136"/>
      <c r="AB42" s="136"/>
      <c r="AC42" s="136"/>
    </row>
    <row r="43" spans="1:31" s="31" customFormat="1" ht="10.7" customHeight="1" x14ac:dyDescent="0.2">
      <c r="A43" s="98" t="s">
        <v>83</v>
      </c>
      <c r="B43" s="99" t="s">
        <v>185</v>
      </c>
      <c r="C43" s="142">
        <v>1.1299435028248581</v>
      </c>
      <c r="D43" s="142">
        <v>0.37893897088153494</v>
      </c>
      <c r="E43" s="142">
        <v>3.1735463826009749</v>
      </c>
      <c r="F43" s="142">
        <v>4.5498466970175571</v>
      </c>
      <c r="G43" s="142">
        <v>-0.26006822425783582</v>
      </c>
      <c r="I43" s="47"/>
      <c r="J43" s="47"/>
      <c r="K43" s="47"/>
      <c r="L43" s="47"/>
      <c r="M43" s="47"/>
      <c r="N43" s="47"/>
      <c r="O43" s="123"/>
      <c r="P43" s="123"/>
      <c r="Q43" s="123"/>
      <c r="R43" s="123"/>
      <c r="S43" s="123"/>
      <c r="T43" s="123"/>
      <c r="U43" s="123"/>
      <c r="Y43" s="134"/>
      <c r="Z43" s="134"/>
      <c r="AA43" s="134"/>
      <c r="AB43" s="134"/>
      <c r="AC43" s="135"/>
    </row>
    <row r="44" spans="1:31" s="31" customFormat="1" ht="10.7" customHeight="1" x14ac:dyDescent="0.2">
      <c r="A44" s="98" t="s">
        <v>85</v>
      </c>
      <c r="B44" s="99" t="s">
        <v>186</v>
      </c>
      <c r="C44" s="142">
        <v>2.5157232704402475</v>
      </c>
      <c r="D44" s="142">
        <v>0.96941561987985381</v>
      </c>
      <c r="E44" s="142">
        <v>4.0105773468488337</v>
      </c>
      <c r="F44" s="142">
        <v>6.3697489619121939</v>
      </c>
      <c r="G44" s="142">
        <v>-0.22438227154317758</v>
      </c>
      <c r="I44" s="47"/>
      <c r="J44" s="47"/>
      <c r="K44" s="47"/>
      <c r="L44" s="47"/>
      <c r="M44" s="47"/>
      <c r="N44" s="47"/>
      <c r="O44" s="123"/>
      <c r="P44" s="123"/>
      <c r="Q44" s="123"/>
      <c r="R44" s="123"/>
      <c r="S44" s="123"/>
      <c r="T44" s="123"/>
      <c r="U44" s="123"/>
      <c r="Y44" s="134"/>
      <c r="Z44" s="134"/>
      <c r="AA44" s="134"/>
      <c r="AB44" s="134"/>
      <c r="AC44" s="135"/>
    </row>
    <row r="45" spans="1:31" s="31" customFormat="1" ht="10.7" customHeight="1" x14ac:dyDescent="0.2">
      <c r="A45" s="98" t="s">
        <v>87</v>
      </c>
      <c r="B45" s="99" t="s">
        <v>187</v>
      </c>
      <c r="C45" s="142"/>
      <c r="D45" s="142"/>
      <c r="E45" s="142"/>
      <c r="F45" s="142"/>
      <c r="G45" s="142"/>
      <c r="I45" s="47"/>
      <c r="J45" s="47"/>
      <c r="K45" s="47"/>
      <c r="L45" s="47"/>
      <c r="M45" s="47"/>
      <c r="N45" s="47"/>
      <c r="O45" s="123"/>
      <c r="P45" s="123"/>
      <c r="Q45" s="123"/>
      <c r="R45" s="123"/>
      <c r="S45" s="123"/>
      <c r="T45" s="123"/>
      <c r="U45" s="123"/>
      <c r="Y45" s="134"/>
      <c r="Z45" s="134"/>
      <c r="AA45" s="134"/>
      <c r="AB45" s="134"/>
      <c r="AC45" s="135"/>
    </row>
    <row r="46" spans="1:31" s="31" customFormat="1" ht="10.7" customHeight="1" x14ac:dyDescent="0.2">
      <c r="A46" s="98"/>
      <c r="B46" s="99" t="s">
        <v>188</v>
      </c>
      <c r="C46" s="47" t="s">
        <v>141</v>
      </c>
      <c r="D46" s="142">
        <v>0.10233668770254667</v>
      </c>
      <c r="E46" s="142">
        <v>2.2339800117577937</v>
      </c>
      <c r="F46" s="142">
        <v>3.5657686212361313</v>
      </c>
      <c r="G46" s="142">
        <v>0.98715117201322755</v>
      </c>
      <c r="I46" s="47"/>
      <c r="J46" s="47"/>
      <c r="K46" s="47"/>
      <c r="L46" s="47"/>
      <c r="M46" s="47"/>
      <c r="N46" s="47"/>
      <c r="O46" s="123"/>
      <c r="P46" s="123"/>
      <c r="Q46" s="123"/>
      <c r="R46" s="123"/>
      <c r="S46" s="123"/>
      <c r="T46" s="123"/>
      <c r="U46" s="123"/>
      <c r="Y46" s="136"/>
      <c r="Z46" s="136"/>
      <c r="AA46" s="136"/>
      <c r="AB46" s="136"/>
      <c r="AC46" s="136"/>
    </row>
    <row r="47" spans="1:31" s="31" customFormat="1" ht="10.7" customHeight="1" x14ac:dyDescent="0.2">
      <c r="A47" s="98" t="s">
        <v>89</v>
      </c>
      <c r="B47" s="99" t="s">
        <v>189</v>
      </c>
      <c r="C47" s="47" t="s">
        <v>141</v>
      </c>
      <c r="D47" s="142">
        <v>-1.0781671159029713</v>
      </c>
      <c r="E47" s="142">
        <v>2.6119402985074629</v>
      </c>
      <c r="F47" s="142">
        <v>1.9966433242664436</v>
      </c>
      <c r="G47" s="142">
        <v>-4.3593285721732826</v>
      </c>
      <c r="I47" s="47"/>
      <c r="J47" s="47"/>
      <c r="K47" s="47"/>
      <c r="L47" s="47"/>
      <c r="M47" s="47"/>
      <c r="N47" s="47"/>
      <c r="O47" s="123"/>
      <c r="P47" s="123"/>
      <c r="Q47" s="123"/>
      <c r="R47" s="123"/>
      <c r="S47" s="123"/>
      <c r="T47" s="123"/>
      <c r="U47" s="123"/>
      <c r="Y47" s="134"/>
      <c r="Z47" s="134"/>
      <c r="AA47" s="134"/>
      <c r="AB47" s="134"/>
      <c r="AC47" s="135"/>
    </row>
    <row r="48" spans="1:31" s="31" customFormat="1" ht="10.7" customHeight="1" x14ac:dyDescent="0.2">
      <c r="A48" s="98" t="s">
        <v>91</v>
      </c>
      <c r="B48" s="99" t="s">
        <v>190</v>
      </c>
      <c r="C48" s="142"/>
      <c r="D48" s="142"/>
      <c r="E48" s="142"/>
      <c r="F48" s="142"/>
      <c r="G48" s="142"/>
      <c r="I48" s="47"/>
      <c r="J48" s="47"/>
      <c r="K48" s="47"/>
      <c r="L48" s="47"/>
      <c r="M48" s="47"/>
      <c r="N48" s="47"/>
      <c r="O48" s="123"/>
      <c r="P48" s="123"/>
      <c r="Q48" s="123"/>
      <c r="R48" s="123"/>
      <c r="S48" s="123"/>
      <c r="T48" s="123"/>
      <c r="U48" s="123"/>
      <c r="Y48" s="134"/>
      <c r="Z48" s="134"/>
      <c r="AA48" s="134"/>
      <c r="AB48" s="134"/>
      <c r="AC48" s="135"/>
    </row>
    <row r="49" spans="1:29" s="31" customFormat="1" ht="10.7" customHeight="1" x14ac:dyDescent="0.2">
      <c r="A49" s="98"/>
      <c r="B49" s="99" t="s">
        <v>191</v>
      </c>
      <c r="C49" s="142">
        <v>-12</v>
      </c>
      <c r="D49" s="142">
        <v>-8.2462253193960464</v>
      </c>
      <c r="E49" s="142">
        <v>-4.508196721311478</v>
      </c>
      <c r="F49" s="142">
        <v>-1.9459459459459509</v>
      </c>
      <c r="G49" s="142">
        <v>-14.395716777958256</v>
      </c>
      <c r="I49" s="47"/>
      <c r="J49" s="47"/>
      <c r="K49" s="47"/>
      <c r="L49" s="47"/>
      <c r="M49" s="47"/>
      <c r="N49" s="47"/>
      <c r="O49" s="123"/>
      <c r="P49" s="123"/>
      <c r="Q49" s="123"/>
      <c r="R49" s="123"/>
      <c r="S49" s="123"/>
      <c r="T49" s="123"/>
      <c r="U49" s="123"/>
      <c r="Y49" s="134"/>
      <c r="Z49" s="134"/>
      <c r="AA49" s="134"/>
      <c r="AB49" s="134"/>
      <c r="AC49" s="135"/>
    </row>
    <row r="50" spans="1:29" s="31" customFormat="1" ht="10.7" customHeight="1" x14ac:dyDescent="0.2">
      <c r="A50" s="98" t="s">
        <v>93</v>
      </c>
      <c r="B50" s="99" t="s">
        <v>192</v>
      </c>
      <c r="C50" s="142">
        <v>12.5</v>
      </c>
      <c r="D50" s="142">
        <v>5.1307847082494931</v>
      </c>
      <c r="E50" s="142">
        <v>8.5616438356164366</v>
      </c>
      <c r="F50" s="142">
        <v>4.3594964827841522</v>
      </c>
      <c r="G50" s="142">
        <v>3.3137101595915937</v>
      </c>
      <c r="I50" s="47"/>
      <c r="J50" s="47"/>
      <c r="K50" s="47"/>
      <c r="L50" s="47"/>
      <c r="M50" s="47"/>
      <c r="N50" s="47"/>
      <c r="O50" s="123"/>
      <c r="P50" s="123"/>
      <c r="Q50" s="123"/>
      <c r="R50" s="123"/>
      <c r="S50" s="123"/>
      <c r="T50" s="123"/>
      <c r="U50" s="123"/>
      <c r="Y50" s="136"/>
      <c r="Z50" s="136"/>
      <c r="AA50" s="136"/>
      <c r="AB50" s="136"/>
      <c r="AC50" s="136"/>
    </row>
    <row r="51" spans="1:29" s="31" customFormat="1" ht="10.7" customHeight="1" x14ac:dyDescent="0.2">
      <c r="A51" s="98" t="s">
        <v>95</v>
      </c>
      <c r="B51" s="99" t="s">
        <v>193</v>
      </c>
      <c r="C51" s="142">
        <v>-4.8275862068965552</v>
      </c>
      <c r="D51" s="142">
        <v>0.87869695670809733</v>
      </c>
      <c r="E51" s="47" t="s">
        <v>141</v>
      </c>
      <c r="F51" s="142">
        <v>4.2491613497336118</v>
      </c>
      <c r="G51" s="142">
        <v>3.9640211640211618</v>
      </c>
      <c r="I51" s="47"/>
      <c r="J51" s="47"/>
      <c r="K51" s="47"/>
      <c r="L51" s="47"/>
      <c r="M51" s="47"/>
      <c r="N51" s="47"/>
      <c r="O51" s="123"/>
      <c r="P51" s="123"/>
      <c r="Q51" s="123"/>
      <c r="R51" s="123"/>
      <c r="S51" s="123"/>
      <c r="T51" s="123"/>
      <c r="U51" s="123"/>
      <c r="Y51" s="134"/>
      <c r="Z51" s="134"/>
      <c r="AA51" s="134"/>
      <c r="AB51" s="134"/>
      <c r="AC51" s="135"/>
    </row>
    <row r="52" spans="1:29" s="31" customFormat="1" ht="10.7" customHeight="1" x14ac:dyDescent="0.2">
      <c r="A52" s="98" t="s">
        <v>97</v>
      </c>
      <c r="B52" s="99" t="s">
        <v>194</v>
      </c>
      <c r="C52" s="142"/>
      <c r="D52" s="142"/>
      <c r="E52" s="142"/>
      <c r="F52" s="142"/>
      <c r="G52" s="142"/>
      <c r="I52" s="47"/>
      <c r="J52" s="47"/>
      <c r="K52" s="47"/>
      <c r="L52" s="47"/>
      <c r="M52" s="47"/>
      <c r="N52" s="47"/>
      <c r="O52" s="123"/>
      <c r="P52" s="123"/>
      <c r="Q52" s="123"/>
      <c r="R52" s="123"/>
      <c r="S52" s="123"/>
      <c r="T52" s="123"/>
      <c r="U52" s="123"/>
      <c r="Y52" s="134"/>
      <c r="Z52" s="134"/>
      <c r="AA52" s="134"/>
      <c r="AB52" s="134"/>
      <c r="AC52" s="135"/>
    </row>
    <row r="53" spans="1:29" s="31" customFormat="1" ht="10.7" customHeight="1" x14ac:dyDescent="0.2">
      <c r="A53" s="73"/>
      <c r="B53" s="99" t="s">
        <v>195</v>
      </c>
      <c r="C53" s="142">
        <v>-6.6666666666666714</v>
      </c>
      <c r="D53" s="142">
        <v>-0.99601593625497742</v>
      </c>
      <c r="E53" s="142">
        <v>4.2424242424242493</v>
      </c>
      <c r="F53" s="142">
        <v>4.8608988077040607</v>
      </c>
      <c r="G53" s="142">
        <v>26.382634799676708</v>
      </c>
      <c r="I53" s="47"/>
      <c r="J53" s="47"/>
      <c r="K53" s="47"/>
      <c r="L53" s="47"/>
      <c r="M53" s="47"/>
      <c r="N53" s="47"/>
      <c r="O53" s="123"/>
      <c r="P53" s="123"/>
      <c r="Q53" s="123"/>
      <c r="R53" s="123"/>
      <c r="S53" s="123"/>
      <c r="T53" s="123"/>
      <c r="U53" s="123"/>
      <c r="Y53" s="134"/>
      <c r="Z53" s="134"/>
      <c r="AA53" s="134"/>
      <c r="AB53" s="134"/>
      <c r="AC53" s="135"/>
    </row>
    <row r="54" spans="1:29" s="31" customFormat="1" ht="10.7" customHeight="1" x14ac:dyDescent="0.2">
      <c r="A54" s="98" t="s">
        <v>99</v>
      </c>
      <c r="B54" s="99" t="s">
        <v>196</v>
      </c>
      <c r="C54" s="142">
        <v>-12.195121951219505</v>
      </c>
      <c r="D54" s="142">
        <v>0.75187969924812137</v>
      </c>
      <c r="E54" s="142">
        <v>-3.3175355450237021</v>
      </c>
      <c r="F54" s="142">
        <v>0.74925074925074853</v>
      </c>
      <c r="G54" s="142">
        <v>-2.8379269418435911</v>
      </c>
      <c r="I54" s="47"/>
      <c r="J54" s="47"/>
      <c r="K54" s="47"/>
      <c r="L54" s="47"/>
      <c r="M54" s="47"/>
      <c r="N54" s="47"/>
      <c r="O54" s="123"/>
      <c r="P54" s="123"/>
      <c r="Q54" s="123"/>
      <c r="R54" s="123"/>
      <c r="S54" s="123"/>
      <c r="T54" s="123"/>
      <c r="U54" s="123"/>
      <c r="Y54" s="136"/>
      <c r="Z54" s="136"/>
      <c r="AA54" s="136"/>
      <c r="AB54" s="136"/>
      <c r="AC54" s="136"/>
    </row>
    <row r="55" spans="1:29" s="31" customFormat="1" ht="10.7" customHeight="1" x14ac:dyDescent="0.2">
      <c r="A55" s="98" t="s">
        <v>101</v>
      </c>
      <c r="B55" s="99" t="s">
        <v>197</v>
      </c>
      <c r="C55" s="142"/>
      <c r="D55" s="142"/>
      <c r="E55" s="142"/>
      <c r="F55" s="142"/>
      <c r="G55" s="142"/>
      <c r="I55" s="47"/>
      <c r="J55" s="47"/>
      <c r="K55" s="47"/>
      <c r="L55" s="47"/>
      <c r="M55" s="47"/>
      <c r="N55" s="47"/>
      <c r="O55" s="123"/>
      <c r="P55" s="123"/>
      <c r="Q55" s="123"/>
      <c r="R55" s="123"/>
      <c r="S55" s="123"/>
      <c r="T55" s="123"/>
      <c r="U55" s="123"/>
    </row>
    <row r="56" spans="1:29" s="31" customFormat="1" ht="10.7" customHeight="1" x14ac:dyDescent="0.2">
      <c r="A56" s="98"/>
      <c r="B56" s="99" t="s">
        <v>198</v>
      </c>
      <c r="C56" s="142">
        <v>3.448275862068968</v>
      </c>
      <c r="D56" s="142">
        <v>-1.317365269461078</v>
      </c>
      <c r="E56" s="142">
        <v>5</v>
      </c>
      <c r="F56" s="142">
        <v>3.503804636347553</v>
      </c>
      <c r="G56" s="142">
        <v>-3.61484902052743</v>
      </c>
      <c r="I56" s="47"/>
      <c r="J56" s="47"/>
      <c r="K56" s="47"/>
      <c r="L56" s="47"/>
      <c r="M56" s="47"/>
      <c r="N56" s="47"/>
      <c r="O56" s="123"/>
      <c r="P56" s="123"/>
      <c r="Q56" s="123"/>
      <c r="R56" s="123"/>
      <c r="S56" s="123"/>
      <c r="T56" s="123"/>
      <c r="U56" s="123"/>
    </row>
    <row r="57" spans="1:29" s="31" customFormat="1" ht="10.7" customHeight="1" x14ac:dyDescent="0.2">
      <c r="A57" s="98" t="s">
        <v>103</v>
      </c>
      <c r="B57" s="99" t="s">
        <v>199</v>
      </c>
      <c r="C57" s="142">
        <v>-3.7735849056603712</v>
      </c>
      <c r="D57" s="142">
        <v>2.3661971830985919</v>
      </c>
      <c r="E57" s="142">
        <v>-2.2260273972602675</v>
      </c>
      <c r="F57" s="142">
        <v>5.9538488638365266</v>
      </c>
      <c r="G57" s="142">
        <v>9.2835138251025313</v>
      </c>
      <c r="I57" s="47"/>
      <c r="J57" s="47"/>
      <c r="K57" s="47"/>
      <c r="L57" s="47"/>
      <c r="M57" s="47"/>
      <c r="N57" s="47"/>
      <c r="O57" s="123"/>
      <c r="P57" s="123"/>
      <c r="Q57" s="123"/>
      <c r="R57" s="123"/>
      <c r="S57" s="123"/>
      <c r="T57" s="123"/>
      <c r="U57" s="123"/>
    </row>
    <row r="58" spans="1:29" s="31" customFormat="1" ht="10.7" customHeight="1" x14ac:dyDescent="0.2">
      <c r="A58" s="98" t="s">
        <v>105</v>
      </c>
      <c r="B58" s="99" t="s">
        <v>200</v>
      </c>
      <c r="C58" s="142">
        <v>-3.7735849056603712</v>
      </c>
      <c r="D58" s="142">
        <v>2.3661971830985919</v>
      </c>
      <c r="E58" s="142">
        <v>-2.2260273972602675</v>
      </c>
      <c r="F58" s="142">
        <v>5.9538488638365266</v>
      </c>
      <c r="G58" s="142">
        <v>9.2835138251025313</v>
      </c>
      <c r="I58" s="47"/>
      <c r="J58" s="47"/>
      <c r="K58" s="47"/>
      <c r="L58" s="47"/>
      <c r="M58" s="47"/>
      <c r="N58" s="47"/>
      <c r="O58" s="123"/>
      <c r="P58" s="123"/>
      <c r="Q58" s="123"/>
      <c r="R58" s="123"/>
      <c r="S58" s="123"/>
      <c r="T58" s="123"/>
      <c r="U58" s="123"/>
    </row>
    <row r="59" spans="1:29" s="31" customFormat="1" ht="10.7" customHeight="1" x14ac:dyDescent="0.2">
      <c r="A59" s="98" t="s">
        <v>107</v>
      </c>
      <c r="B59" s="99" t="s">
        <v>201</v>
      </c>
      <c r="C59" s="142"/>
      <c r="D59" s="142"/>
      <c r="E59" s="142"/>
      <c r="F59" s="142"/>
      <c r="G59" s="142"/>
      <c r="I59" s="47"/>
      <c r="J59" s="47"/>
      <c r="K59" s="47"/>
      <c r="L59" s="47"/>
      <c r="M59" s="47"/>
      <c r="N59" s="47"/>
      <c r="O59" s="123"/>
      <c r="P59" s="123"/>
      <c r="Q59" s="123"/>
      <c r="R59" s="123"/>
      <c r="S59" s="123"/>
      <c r="T59" s="123"/>
      <c r="U59" s="123"/>
    </row>
    <row r="60" spans="1:29" s="31" customFormat="1" ht="10.7" customHeight="1" x14ac:dyDescent="0.2">
      <c r="A60" s="98" t="s">
        <v>109</v>
      </c>
      <c r="B60" s="99" t="s">
        <v>202</v>
      </c>
      <c r="C60" s="47" t="s">
        <v>141</v>
      </c>
      <c r="D60" s="142">
        <v>1.6806722689075571</v>
      </c>
      <c r="E60" s="142">
        <v>8.6419753086419746</v>
      </c>
      <c r="F60" s="142">
        <v>9.3779453345900095</v>
      </c>
      <c r="G60" s="142">
        <v>3.437843784378444</v>
      </c>
      <c r="I60" s="47"/>
      <c r="J60" s="47"/>
      <c r="K60" s="47"/>
      <c r="L60" s="47"/>
      <c r="M60" s="47"/>
      <c r="N60" s="47"/>
      <c r="O60" s="123"/>
      <c r="P60" s="123"/>
      <c r="Q60" s="123"/>
      <c r="R60" s="123"/>
      <c r="S60" s="123"/>
      <c r="T60" s="123"/>
      <c r="U60" s="123"/>
    </row>
    <row r="61" spans="1:29" s="31" customFormat="1" ht="10.7" customHeight="1" x14ac:dyDescent="0.2">
      <c r="A61" s="130" t="s">
        <v>203</v>
      </c>
      <c r="B61" s="129" t="s">
        <v>204</v>
      </c>
      <c r="C61" s="142">
        <v>-1.1834319526627155</v>
      </c>
      <c r="D61" s="142">
        <v>-2.8050672182006195</v>
      </c>
      <c r="E61" s="142">
        <v>-2.3424878836833614</v>
      </c>
      <c r="F61" s="142">
        <v>-1.1279332491237994</v>
      </c>
      <c r="G61" s="142">
        <v>7.1809182433814129</v>
      </c>
      <c r="I61" s="47"/>
      <c r="J61" s="47"/>
      <c r="K61" s="47"/>
      <c r="L61" s="47"/>
      <c r="M61" s="47"/>
      <c r="N61" s="47"/>
      <c r="O61" s="123"/>
      <c r="P61" s="123"/>
      <c r="Q61" s="123"/>
      <c r="R61" s="123"/>
      <c r="S61" s="123"/>
      <c r="T61" s="123"/>
      <c r="U61" s="123"/>
    </row>
    <row r="62" spans="1:29" s="31" customFormat="1" ht="10.7" customHeight="1" x14ac:dyDescent="0.2">
      <c r="A62" s="130" t="s">
        <v>205</v>
      </c>
      <c r="B62" s="129" t="s">
        <v>206</v>
      </c>
      <c r="C62" s="142">
        <v>-2.3809523809523796</v>
      </c>
      <c r="D62" s="142">
        <v>-5.096913137114143</v>
      </c>
      <c r="E62" s="142">
        <v>-1.7391304347826093</v>
      </c>
      <c r="F62" s="142">
        <v>-1.4609884986011821</v>
      </c>
      <c r="G62" s="142">
        <v>-9.9020794366822429E-2</v>
      </c>
      <c r="I62" s="47"/>
      <c r="J62" s="47"/>
      <c r="K62" s="47"/>
      <c r="L62" s="47"/>
      <c r="M62" s="47"/>
      <c r="N62" s="47"/>
      <c r="O62" s="123"/>
      <c r="P62" s="123"/>
      <c r="Q62" s="123"/>
      <c r="R62" s="123"/>
      <c r="S62" s="123"/>
      <c r="T62" s="123"/>
      <c r="U62" s="123"/>
    </row>
    <row r="63" spans="1:29" s="31" customFormat="1" ht="10.7" customHeight="1" x14ac:dyDescent="0.2">
      <c r="A63" s="130" t="s">
        <v>207</v>
      </c>
      <c r="B63" s="129" t="s">
        <v>208</v>
      </c>
      <c r="C63" s="47" t="s">
        <v>141</v>
      </c>
      <c r="D63" s="142">
        <v>-2.8618152085036854</v>
      </c>
      <c r="E63" s="142">
        <v>1.7199017199017135</v>
      </c>
      <c r="F63" s="142">
        <v>0.74003342086416524</v>
      </c>
      <c r="G63" s="142">
        <v>4.1347066988092678</v>
      </c>
      <c r="I63" s="47"/>
      <c r="J63" s="47"/>
      <c r="K63" s="47"/>
      <c r="L63" s="47"/>
      <c r="M63" s="47"/>
      <c r="N63" s="47"/>
      <c r="O63" s="123"/>
      <c r="P63" s="123"/>
      <c r="Q63" s="123"/>
      <c r="R63" s="123"/>
      <c r="S63" s="123"/>
      <c r="T63" s="123"/>
      <c r="U63" s="123"/>
    </row>
    <row r="64" spans="1:29" s="31" customFormat="1" ht="10.7" customHeight="1" x14ac:dyDescent="0.2">
      <c r="A64" s="130" t="s">
        <v>209</v>
      </c>
      <c r="B64" s="129" t="s">
        <v>210</v>
      </c>
      <c r="C64" s="142">
        <v>-16.666666666666671</v>
      </c>
      <c r="D64" s="142">
        <v>-21.17647058823529</v>
      </c>
      <c r="E64" s="142">
        <v>-28.301886792452834</v>
      </c>
      <c r="F64" s="142">
        <v>-15.946582875098187</v>
      </c>
      <c r="G64" s="142">
        <v>-39.812699862951121</v>
      </c>
      <c r="I64" s="47"/>
      <c r="J64" s="47"/>
      <c r="K64" s="47"/>
      <c r="L64" s="47"/>
      <c r="M64" s="47"/>
      <c r="N64" s="47"/>
      <c r="O64" s="123"/>
      <c r="P64" s="123"/>
      <c r="Q64" s="123"/>
      <c r="R64" s="123"/>
      <c r="S64" s="123"/>
      <c r="T64" s="123"/>
      <c r="U64" s="123"/>
    </row>
    <row r="65" spans="1:29" s="31" customFormat="1" ht="10.7" customHeight="1" x14ac:dyDescent="0.2">
      <c r="A65" s="130" t="s">
        <v>211</v>
      </c>
      <c r="B65" s="129" t="s">
        <v>212</v>
      </c>
      <c r="C65" s="142">
        <v>-0.78740157480315531</v>
      </c>
      <c r="D65" s="142">
        <v>-2.3017499605864771</v>
      </c>
      <c r="E65" s="142">
        <v>-2.4801587301587347</v>
      </c>
      <c r="F65" s="142">
        <v>-1.0588942824004448</v>
      </c>
      <c r="G65" s="142">
        <v>8.8029377445260479</v>
      </c>
      <c r="I65" s="47"/>
      <c r="J65" s="47"/>
      <c r="K65" s="47"/>
      <c r="L65" s="47"/>
      <c r="M65" s="47"/>
      <c r="N65" s="47"/>
      <c r="O65" s="123"/>
      <c r="P65" s="123"/>
      <c r="Q65" s="123"/>
      <c r="R65" s="123"/>
      <c r="S65" s="123"/>
      <c r="T65" s="123"/>
      <c r="U65" s="123"/>
    </row>
    <row r="66" spans="1:29" s="31" customFormat="1" ht="10.7" customHeight="1" x14ac:dyDescent="0.2">
      <c r="A66" s="130" t="s">
        <v>213</v>
      </c>
      <c r="B66" s="129" t="s">
        <v>214</v>
      </c>
      <c r="C66" s="47" t="s">
        <v>141</v>
      </c>
      <c r="D66" s="142">
        <v>-11.276595744680847</v>
      </c>
      <c r="E66" s="142">
        <v>-15.140845070422529</v>
      </c>
      <c r="F66" s="142">
        <v>-0.62111801242235742</v>
      </c>
      <c r="G66" s="48" t="s">
        <v>121</v>
      </c>
      <c r="I66" s="47"/>
      <c r="J66" s="47"/>
      <c r="K66" s="47"/>
      <c r="L66" s="47"/>
      <c r="M66" s="47"/>
      <c r="N66" s="47"/>
      <c r="O66" s="123"/>
      <c r="P66" s="123"/>
      <c r="Q66" s="123"/>
      <c r="R66" s="123"/>
      <c r="S66" s="123"/>
      <c r="T66" s="123"/>
      <c r="U66" s="123"/>
    </row>
    <row r="67" spans="1:29" s="31" customFormat="1" ht="10.7" customHeight="1" x14ac:dyDescent="0.2">
      <c r="A67" s="130" t="s">
        <v>215</v>
      </c>
      <c r="B67" s="129" t="s">
        <v>216</v>
      </c>
      <c r="C67" s="142"/>
      <c r="D67" s="142"/>
      <c r="E67" s="142"/>
      <c r="F67" s="142"/>
      <c r="G67" s="142"/>
      <c r="I67" s="47"/>
      <c r="J67" s="47"/>
      <c r="K67" s="47"/>
      <c r="L67" s="47"/>
      <c r="M67" s="47"/>
      <c r="N67" s="47"/>
      <c r="O67" s="123"/>
      <c r="P67" s="123"/>
      <c r="Q67" s="123"/>
      <c r="R67" s="123"/>
      <c r="S67" s="123"/>
      <c r="T67" s="123"/>
      <c r="U67" s="123"/>
    </row>
    <row r="68" spans="1:29" s="31" customFormat="1" ht="10.7" customHeight="1" x14ac:dyDescent="0.2">
      <c r="A68" s="130"/>
      <c r="B68" s="129" t="s">
        <v>217</v>
      </c>
      <c r="C68" s="47" t="s">
        <v>141</v>
      </c>
      <c r="D68" s="142">
        <v>-1.6393442622950829</v>
      </c>
      <c r="E68" s="142">
        <v>-6.6666666666666714</v>
      </c>
      <c r="F68" s="142">
        <v>9.353846153846149</v>
      </c>
      <c r="G68" s="48" t="s">
        <v>121</v>
      </c>
      <c r="I68" s="47"/>
      <c r="J68" s="47"/>
      <c r="K68" s="47"/>
      <c r="L68" s="47"/>
      <c r="M68" s="47"/>
      <c r="N68" s="47"/>
      <c r="O68" s="123"/>
      <c r="P68" s="123"/>
      <c r="Q68" s="123"/>
      <c r="R68" s="123"/>
      <c r="S68" s="123"/>
      <c r="T68" s="123"/>
      <c r="U68" s="123"/>
    </row>
    <row r="69" spans="1:29" s="31" customFormat="1" ht="10.7" customHeight="1" x14ac:dyDescent="0.2">
      <c r="A69" s="130" t="s">
        <v>218</v>
      </c>
      <c r="B69" s="129" t="s">
        <v>219</v>
      </c>
      <c r="C69" s="142">
        <v>-1.0309278350515427</v>
      </c>
      <c r="D69" s="142">
        <v>-0.70881226053640489</v>
      </c>
      <c r="E69" s="142">
        <v>-0.23710729104919892</v>
      </c>
      <c r="F69" s="142">
        <v>-1.5677549542091356</v>
      </c>
      <c r="G69" s="142">
        <v>9.9654275423540355</v>
      </c>
      <c r="I69" s="47"/>
      <c r="J69" s="47"/>
      <c r="K69" s="47"/>
      <c r="L69" s="47"/>
      <c r="M69" s="47"/>
      <c r="N69" s="47"/>
      <c r="O69" s="123"/>
      <c r="P69" s="123"/>
      <c r="Q69" s="123"/>
      <c r="R69" s="123"/>
      <c r="S69" s="123"/>
      <c r="T69" s="123"/>
      <c r="U69" s="123"/>
    </row>
    <row r="70" spans="1:29" ht="16.5" customHeight="1" x14ac:dyDescent="0.2">
      <c r="A70" s="21" t="s">
        <v>24</v>
      </c>
      <c r="D70" s="3"/>
      <c r="E70" s="137"/>
      <c r="F70" s="3"/>
      <c r="G70" s="3"/>
      <c r="P70" s="123"/>
      <c r="Q70" s="123"/>
      <c r="R70" s="123"/>
      <c r="S70" s="123"/>
      <c r="T70" s="123"/>
      <c r="U70" s="123"/>
      <c r="Y70" s="31"/>
      <c r="Z70" s="31"/>
      <c r="AA70" s="31"/>
      <c r="AB70" s="31"/>
      <c r="AC70" s="31"/>
    </row>
    <row r="71" spans="1:29" s="140" customFormat="1" ht="9" customHeight="1" x14ac:dyDescent="0.2">
      <c r="A71" s="138" t="s">
        <v>220</v>
      </c>
      <c r="B71" s="138"/>
      <c r="C71" s="138"/>
      <c r="D71" s="138"/>
      <c r="E71" s="139"/>
      <c r="F71" s="138"/>
      <c r="O71" s="141"/>
      <c r="P71" s="141"/>
      <c r="Q71" s="141"/>
      <c r="R71" s="141"/>
      <c r="S71" s="141"/>
      <c r="T71" s="141"/>
      <c r="U71" s="141"/>
      <c r="Y71" s="31"/>
      <c r="Z71" s="31"/>
      <c r="AA71" s="31"/>
      <c r="AB71" s="31"/>
      <c r="AC71" s="31"/>
    </row>
    <row r="72" spans="1:29" s="140" customFormat="1" ht="9" customHeight="1" x14ac:dyDescent="0.2">
      <c r="A72" s="138" t="s">
        <v>221</v>
      </c>
      <c r="B72" s="138"/>
      <c r="C72" s="138"/>
      <c r="D72" s="138"/>
      <c r="E72" s="139"/>
      <c r="F72" s="138"/>
      <c r="O72" s="141"/>
      <c r="P72" s="141"/>
      <c r="Q72" s="141"/>
      <c r="R72" s="141"/>
      <c r="S72" s="141"/>
      <c r="T72" s="141"/>
      <c r="U72" s="141"/>
      <c r="Y72" s="31"/>
      <c r="Z72" s="31"/>
      <c r="AA72" s="31"/>
      <c r="AB72" s="31"/>
      <c r="AC72" s="31"/>
    </row>
    <row r="73" spans="1:29" s="31" customFormat="1" ht="9" customHeight="1" x14ac:dyDescent="0.2">
      <c r="O73" s="123"/>
      <c r="P73" s="123"/>
      <c r="Q73" s="123"/>
      <c r="R73" s="123"/>
      <c r="S73" s="123"/>
      <c r="T73" s="123"/>
      <c r="U73" s="123"/>
      <c r="Y73" s="140"/>
      <c r="Z73" s="140"/>
      <c r="AA73" s="140"/>
      <c r="AB73" s="140"/>
      <c r="AC73" s="140"/>
    </row>
    <row r="74" spans="1:29" s="31" customFormat="1" ht="9" customHeight="1" x14ac:dyDescent="0.2">
      <c r="O74" s="123"/>
      <c r="P74" s="123"/>
      <c r="Q74" s="123"/>
      <c r="R74" s="123"/>
      <c r="S74" s="123"/>
      <c r="T74" s="123"/>
      <c r="U74" s="123"/>
      <c r="Y74" s="140"/>
      <c r="Z74" s="140"/>
      <c r="AA74" s="140"/>
      <c r="AB74" s="140"/>
      <c r="AC74" s="140"/>
    </row>
    <row r="75" spans="1:29" s="31" customFormat="1" ht="9" customHeight="1" x14ac:dyDescent="0.2">
      <c r="O75" s="123"/>
      <c r="P75" s="123"/>
      <c r="Q75" s="123"/>
      <c r="R75" s="123"/>
      <c r="S75" s="123"/>
      <c r="T75" s="123"/>
      <c r="U75" s="123"/>
    </row>
    <row r="76" spans="1:29" s="31" customFormat="1" ht="9" customHeight="1" x14ac:dyDescent="0.2">
      <c r="O76" s="123"/>
      <c r="P76" s="123"/>
      <c r="Q76" s="123"/>
      <c r="R76" s="123"/>
      <c r="S76" s="123"/>
      <c r="T76" s="123"/>
      <c r="U76" s="123"/>
    </row>
    <row r="77" spans="1:29" s="31" customFormat="1" ht="9" customHeight="1" x14ac:dyDescent="0.2">
      <c r="O77" s="123"/>
      <c r="P77" s="123"/>
      <c r="Q77" s="123"/>
      <c r="R77" s="123"/>
      <c r="S77" s="123"/>
      <c r="T77" s="123"/>
      <c r="U77" s="123"/>
    </row>
    <row r="78" spans="1:29" s="31" customFormat="1" ht="9" customHeight="1" x14ac:dyDescent="0.2">
      <c r="O78" s="123"/>
      <c r="P78" s="123"/>
      <c r="Q78" s="123"/>
      <c r="R78" s="123"/>
      <c r="S78" s="123"/>
      <c r="T78" s="123"/>
      <c r="U78" s="123"/>
    </row>
    <row r="79" spans="1:29" s="31" customFormat="1" ht="9" customHeight="1" x14ac:dyDescent="0.2">
      <c r="O79" s="123"/>
      <c r="P79" s="123"/>
      <c r="Q79" s="123"/>
      <c r="R79" s="123"/>
      <c r="S79" s="123"/>
      <c r="T79" s="123"/>
      <c r="U79" s="123"/>
    </row>
    <row r="80" spans="1:29" s="31" customFormat="1" ht="9" customHeight="1" x14ac:dyDescent="0.2">
      <c r="O80" s="123"/>
      <c r="P80" s="123"/>
      <c r="Q80" s="123"/>
      <c r="R80" s="123"/>
      <c r="S80" s="123"/>
      <c r="T80" s="123"/>
      <c r="U80" s="123"/>
    </row>
    <row r="81" spans="15:21" s="31" customFormat="1" ht="9" customHeight="1" x14ac:dyDescent="0.2">
      <c r="O81" s="123"/>
      <c r="P81" s="123"/>
      <c r="Q81" s="123"/>
      <c r="R81" s="123"/>
      <c r="S81" s="123"/>
      <c r="T81" s="123"/>
      <c r="U81" s="123"/>
    </row>
    <row r="82" spans="15:21" s="31" customFormat="1" ht="9" customHeight="1" x14ac:dyDescent="0.2">
      <c r="O82" s="123"/>
      <c r="P82" s="123"/>
      <c r="Q82" s="123"/>
      <c r="R82" s="123"/>
      <c r="S82" s="123"/>
      <c r="T82" s="123"/>
      <c r="U82" s="123"/>
    </row>
    <row r="83" spans="15:21" s="31" customFormat="1" ht="9" customHeight="1" x14ac:dyDescent="0.2">
      <c r="O83" s="123"/>
      <c r="P83" s="123"/>
      <c r="Q83" s="123"/>
      <c r="R83" s="123"/>
      <c r="S83" s="123"/>
      <c r="T83" s="123"/>
      <c r="U83" s="123"/>
    </row>
    <row r="84" spans="15:21" s="31" customFormat="1" ht="9" customHeight="1" x14ac:dyDescent="0.2">
      <c r="O84" s="123"/>
      <c r="P84" s="123"/>
      <c r="Q84" s="123"/>
      <c r="R84" s="123"/>
      <c r="S84" s="123"/>
      <c r="T84" s="123"/>
      <c r="U84" s="123"/>
    </row>
    <row r="85" spans="15:21" s="31" customFormat="1" ht="9" customHeight="1" x14ac:dyDescent="0.2">
      <c r="O85" s="123"/>
      <c r="P85" s="123"/>
      <c r="Q85" s="123"/>
      <c r="R85" s="123"/>
      <c r="S85" s="123"/>
      <c r="T85" s="123"/>
      <c r="U85" s="123"/>
    </row>
    <row r="86" spans="15:21" s="31" customFormat="1" ht="9" customHeight="1" x14ac:dyDescent="0.2">
      <c r="O86" s="123"/>
      <c r="P86" s="123"/>
      <c r="Q86" s="123"/>
      <c r="R86" s="123"/>
      <c r="S86" s="123"/>
      <c r="T86" s="123"/>
      <c r="U86" s="123"/>
    </row>
    <row r="87" spans="15:21" s="31" customFormat="1" ht="9" customHeight="1" x14ac:dyDescent="0.2">
      <c r="O87" s="123"/>
      <c r="P87" s="123"/>
      <c r="Q87" s="123"/>
      <c r="R87" s="123"/>
      <c r="S87" s="123"/>
      <c r="T87" s="123"/>
      <c r="U87" s="123"/>
    </row>
    <row r="88" spans="15:21" s="31" customFormat="1" ht="9" customHeight="1" x14ac:dyDescent="0.2">
      <c r="O88" s="123"/>
      <c r="P88" s="123"/>
      <c r="Q88" s="123"/>
      <c r="R88" s="123"/>
      <c r="S88" s="123"/>
      <c r="T88" s="123"/>
      <c r="U88" s="123"/>
    </row>
    <row r="89" spans="15:21" s="31" customFormat="1" ht="9" customHeight="1" x14ac:dyDescent="0.2">
      <c r="O89" s="123"/>
      <c r="P89" s="123"/>
      <c r="Q89" s="123"/>
      <c r="R89" s="123"/>
      <c r="S89" s="123"/>
      <c r="T89" s="123"/>
      <c r="U89" s="123"/>
    </row>
    <row r="90" spans="15:21" s="31" customFormat="1" ht="9" customHeight="1" x14ac:dyDescent="0.2">
      <c r="O90" s="123"/>
      <c r="P90" s="123"/>
      <c r="Q90" s="123"/>
      <c r="R90" s="123"/>
      <c r="S90" s="123"/>
      <c r="T90" s="123"/>
      <c r="U90" s="123"/>
    </row>
    <row r="91" spans="15:21" s="31" customFormat="1" ht="9" customHeight="1" x14ac:dyDescent="0.2">
      <c r="O91" s="123"/>
      <c r="P91" s="123"/>
      <c r="Q91" s="123"/>
      <c r="R91" s="123"/>
      <c r="S91" s="123"/>
      <c r="T91" s="123"/>
      <c r="U91" s="123"/>
    </row>
    <row r="92" spans="15:21" s="31" customFormat="1" ht="9" customHeight="1" x14ac:dyDescent="0.2">
      <c r="O92" s="123"/>
      <c r="P92" s="123"/>
      <c r="Q92" s="123"/>
      <c r="R92" s="123"/>
      <c r="S92" s="123"/>
      <c r="T92" s="123"/>
      <c r="U92" s="123"/>
    </row>
    <row r="93" spans="15:21" s="31" customFormat="1" ht="9" customHeight="1" x14ac:dyDescent="0.2">
      <c r="O93" s="123"/>
      <c r="P93" s="123"/>
      <c r="Q93" s="123"/>
      <c r="R93" s="123"/>
      <c r="S93" s="123"/>
      <c r="T93" s="123"/>
      <c r="U93" s="123"/>
    </row>
    <row r="94" spans="15:21" s="31" customFormat="1" ht="9" customHeight="1" x14ac:dyDescent="0.2">
      <c r="O94" s="123"/>
      <c r="P94" s="123"/>
      <c r="Q94" s="123"/>
      <c r="R94" s="123"/>
      <c r="S94" s="123"/>
      <c r="T94" s="123"/>
      <c r="U94" s="123"/>
    </row>
    <row r="95" spans="15:21" s="31" customFormat="1" ht="9" customHeight="1" x14ac:dyDescent="0.2">
      <c r="O95" s="123"/>
      <c r="P95" s="123"/>
      <c r="Q95" s="123"/>
      <c r="R95" s="123"/>
      <c r="S95" s="123"/>
      <c r="T95" s="123"/>
      <c r="U95" s="123"/>
    </row>
    <row r="96" spans="15:21" s="31" customFormat="1" ht="9" customHeight="1" x14ac:dyDescent="0.2">
      <c r="O96" s="123"/>
      <c r="P96" s="123"/>
      <c r="Q96" s="123"/>
      <c r="R96" s="123"/>
      <c r="S96" s="123"/>
      <c r="T96" s="123"/>
      <c r="U96" s="123"/>
    </row>
    <row r="97" spans="15:21" s="31" customFormat="1" ht="9" customHeight="1" x14ac:dyDescent="0.2">
      <c r="O97" s="123"/>
      <c r="P97" s="123"/>
      <c r="Q97" s="123"/>
      <c r="R97" s="123"/>
      <c r="S97" s="123"/>
      <c r="T97" s="123"/>
      <c r="U97" s="123"/>
    </row>
    <row r="98" spans="15:21" s="31" customFormat="1" ht="9" customHeight="1" x14ac:dyDescent="0.2">
      <c r="O98" s="123"/>
      <c r="P98" s="123"/>
      <c r="Q98" s="123"/>
      <c r="R98" s="123"/>
      <c r="S98" s="123"/>
      <c r="T98" s="123"/>
      <c r="U98" s="123"/>
    </row>
    <row r="99" spans="15:21" s="31" customFormat="1" ht="9" customHeight="1" x14ac:dyDescent="0.2">
      <c r="O99" s="123"/>
      <c r="P99" s="123"/>
      <c r="Q99" s="123"/>
      <c r="R99" s="123"/>
      <c r="S99" s="123"/>
      <c r="T99" s="123"/>
      <c r="U99" s="123"/>
    </row>
    <row r="100" spans="15:21" s="31" customFormat="1" ht="9" customHeight="1" x14ac:dyDescent="0.2">
      <c r="O100" s="123"/>
      <c r="P100" s="123"/>
      <c r="Q100" s="123"/>
      <c r="R100" s="123"/>
      <c r="S100" s="123"/>
      <c r="T100" s="123"/>
      <c r="U100" s="123"/>
    </row>
    <row r="101" spans="15:21" s="31" customFormat="1" ht="9" customHeight="1" x14ac:dyDescent="0.2">
      <c r="O101" s="123"/>
      <c r="P101" s="123"/>
      <c r="Q101" s="123"/>
      <c r="R101" s="123"/>
      <c r="S101" s="123"/>
      <c r="T101" s="123"/>
      <c r="U101" s="123"/>
    </row>
    <row r="102" spans="15:21" s="31" customFormat="1" ht="9" customHeight="1" x14ac:dyDescent="0.2">
      <c r="O102" s="123"/>
      <c r="P102" s="123"/>
      <c r="Q102" s="123"/>
      <c r="R102" s="123"/>
      <c r="S102" s="123"/>
      <c r="T102" s="123"/>
      <c r="U102" s="123"/>
    </row>
    <row r="103" spans="15:21" s="31" customFormat="1" ht="9" customHeight="1" x14ac:dyDescent="0.2">
      <c r="O103" s="123"/>
      <c r="P103" s="123"/>
      <c r="Q103" s="123"/>
      <c r="R103" s="123"/>
      <c r="S103" s="123"/>
      <c r="T103" s="123"/>
      <c r="U103" s="123"/>
    </row>
    <row r="104" spans="15:21" s="31" customFormat="1" ht="9" customHeight="1" x14ac:dyDescent="0.2">
      <c r="O104" s="123"/>
      <c r="P104" s="123"/>
      <c r="Q104" s="123"/>
      <c r="R104" s="123"/>
      <c r="S104" s="123"/>
      <c r="T104" s="123"/>
      <c r="U104" s="123"/>
    </row>
    <row r="105" spans="15:21" s="31" customFormat="1" ht="9" customHeight="1" x14ac:dyDescent="0.2">
      <c r="O105" s="123"/>
      <c r="P105" s="123"/>
      <c r="Q105" s="123"/>
      <c r="R105" s="123"/>
      <c r="S105" s="123"/>
      <c r="T105" s="123"/>
      <c r="U105" s="123"/>
    </row>
    <row r="106" spans="15:21" s="31" customFormat="1" ht="9" customHeight="1" x14ac:dyDescent="0.2">
      <c r="O106" s="123"/>
      <c r="P106" s="123"/>
      <c r="Q106" s="123"/>
      <c r="R106" s="123"/>
      <c r="S106" s="123"/>
      <c r="T106" s="123"/>
      <c r="U106" s="123"/>
    </row>
    <row r="107" spans="15:21" s="31" customFormat="1" ht="9" customHeight="1" x14ac:dyDescent="0.2">
      <c r="O107" s="123"/>
      <c r="P107" s="123"/>
      <c r="Q107" s="123"/>
      <c r="R107" s="123"/>
      <c r="S107" s="123"/>
      <c r="T107" s="123"/>
      <c r="U107" s="123"/>
    </row>
    <row r="108" spans="15:21" s="31" customFormat="1" ht="9" customHeight="1" x14ac:dyDescent="0.2">
      <c r="O108" s="123"/>
      <c r="P108" s="123"/>
      <c r="Q108" s="123"/>
      <c r="R108" s="123"/>
      <c r="S108" s="123"/>
      <c r="T108" s="123"/>
      <c r="U108" s="123"/>
    </row>
    <row r="109" spans="15:21" s="31" customFormat="1" ht="9" customHeight="1" x14ac:dyDescent="0.2">
      <c r="O109" s="123"/>
      <c r="P109" s="123"/>
      <c r="Q109" s="123"/>
      <c r="R109" s="123"/>
      <c r="S109" s="123"/>
      <c r="T109" s="123"/>
      <c r="U109" s="123"/>
    </row>
    <row r="110" spans="15:21" s="31" customFormat="1" ht="9" customHeight="1" x14ac:dyDescent="0.2">
      <c r="O110" s="123"/>
      <c r="P110" s="123"/>
      <c r="Q110" s="123"/>
      <c r="R110" s="123"/>
      <c r="S110" s="123"/>
      <c r="T110" s="123"/>
      <c r="U110" s="123"/>
    </row>
    <row r="111" spans="15:21" s="31" customFormat="1" ht="9" customHeight="1" x14ac:dyDescent="0.2">
      <c r="O111" s="123"/>
      <c r="P111" s="123"/>
      <c r="Q111" s="123"/>
      <c r="R111" s="123"/>
      <c r="S111" s="123"/>
      <c r="T111" s="123"/>
      <c r="U111" s="123"/>
    </row>
    <row r="112" spans="15:21" s="31" customFormat="1" ht="9" customHeight="1" x14ac:dyDescent="0.2">
      <c r="O112" s="123"/>
      <c r="P112" s="123"/>
      <c r="Q112" s="123"/>
      <c r="R112" s="123"/>
      <c r="S112" s="123"/>
      <c r="T112" s="123"/>
      <c r="U112" s="123"/>
    </row>
    <row r="113" spans="15:21" s="31" customFormat="1" ht="9" customHeight="1" x14ac:dyDescent="0.2">
      <c r="O113" s="123"/>
      <c r="P113" s="123"/>
      <c r="Q113" s="123"/>
      <c r="R113" s="123"/>
      <c r="S113" s="123"/>
      <c r="T113" s="123"/>
      <c r="U113" s="123"/>
    </row>
    <row r="114" spans="15:21" s="31" customFormat="1" ht="9" customHeight="1" x14ac:dyDescent="0.2">
      <c r="O114" s="123"/>
      <c r="P114" s="123"/>
      <c r="Q114" s="123"/>
      <c r="R114" s="123"/>
      <c r="S114" s="123"/>
      <c r="T114" s="123"/>
      <c r="U114" s="123"/>
    </row>
    <row r="115" spans="15:21" s="31" customFormat="1" ht="9" customHeight="1" x14ac:dyDescent="0.2">
      <c r="O115" s="123"/>
      <c r="P115" s="123"/>
      <c r="Q115" s="123"/>
      <c r="R115" s="123"/>
      <c r="S115" s="123"/>
      <c r="T115" s="123"/>
      <c r="U115" s="123"/>
    </row>
    <row r="116" spans="15:21" s="31" customFormat="1" ht="9" customHeight="1" x14ac:dyDescent="0.2">
      <c r="O116" s="123"/>
      <c r="P116" s="123"/>
      <c r="Q116" s="123"/>
      <c r="R116" s="123"/>
      <c r="S116" s="123"/>
      <c r="T116" s="123"/>
      <c r="U116" s="123"/>
    </row>
    <row r="117" spans="15:21" s="31" customFormat="1" ht="9" customHeight="1" x14ac:dyDescent="0.2">
      <c r="O117" s="123"/>
      <c r="P117" s="123"/>
      <c r="Q117" s="123"/>
      <c r="R117" s="123"/>
      <c r="S117" s="123"/>
      <c r="T117" s="123"/>
      <c r="U117" s="123"/>
    </row>
    <row r="118" spans="15:21" s="31" customFormat="1" ht="9" customHeight="1" x14ac:dyDescent="0.2">
      <c r="O118" s="123"/>
      <c r="P118" s="123"/>
      <c r="Q118" s="123"/>
      <c r="R118" s="123"/>
      <c r="S118" s="123"/>
      <c r="T118" s="123"/>
      <c r="U118" s="123"/>
    </row>
    <row r="119" spans="15:21" s="31" customFormat="1" ht="9" customHeight="1" x14ac:dyDescent="0.2">
      <c r="O119" s="123"/>
      <c r="P119" s="123"/>
      <c r="Q119" s="123"/>
      <c r="R119" s="123"/>
      <c r="S119" s="123"/>
      <c r="T119" s="123"/>
      <c r="U119" s="123"/>
    </row>
    <row r="120" spans="15:21" s="31" customFormat="1" ht="9" customHeight="1" x14ac:dyDescent="0.2">
      <c r="O120" s="123"/>
      <c r="P120" s="123"/>
      <c r="Q120" s="123"/>
      <c r="R120" s="123"/>
      <c r="S120" s="123"/>
      <c r="T120" s="123"/>
      <c r="U120" s="123"/>
    </row>
    <row r="121" spans="15:21" s="31" customFormat="1" ht="9" customHeight="1" x14ac:dyDescent="0.2">
      <c r="O121" s="123"/>
      <c r="P121" s="123"/>
      <c r="Q121" s="123"/>
      <c r="R121" s="123"/>
      <c r="S121" s="123"/>
      <c r="T121" s="123"/>
      <c r="U121" s="123"/>
    </row>
    <row r="122" spans="15:21" s="31" customFormat="1" ht="9" customHeight="1" x14ac:dyDescent="0.2">
      <c r="O122" s="123"/>
      <c r="P122" s="123"/>
      <c r="Q122" s="123"/>
      <c r="R122" s="123"/>
      <c r="S122" s="123"/>
      <c r="T122" s="123"/>
      <c r="U122" s="123"/>
    </row>
    <row r="123" spans="15:21" s="31" customFormat="1" ht="9" customHeight="1" x14ac:dyDescent="0.2">
      <c r="O123" s="123"/>
      <c r="P123" s="123"/>
      <c r="Q123" s="123"/>
      <c r="R123" s="123"/>
      <c r="S123" s="123"/>
      <c r="T123" s="123"/>
      <c r="U123" s="123"/>
    </row>
    <row r="124" spans="15:21" s="31" customFormat="1" ht="9" customHeight="1" x14ac:dyDescent="0.2">
      <c r="O124" s="123"/>
      <c r="P124" s="123"/>
      <c r="Q124" s="123"/>
      <c r="R124" s="123"/>
      <c r="S124" s="123"/>
      <c r="T124" s="123"/>
      <c r="U124" s="123"/>
    </row>
    <row r="125" spans="15:21" s="31" customFormat="1" ht="9" customHeight="1" x14ac:dyDescent="0.2">
      <c r="O125" s="123"/>
      <c r="P125" s="123"/>
      <c r="Q125" s="123"/>
      <c r="R125" s="123"/>
      <c r="S125" s="123"/>
      <c r="T125" s="123"/>
      <c r="U125" s="123"/>
    </row>
    <row r="126" spans="15:21" s="31" customFormat="1" ht="9" customHeight="1" x14ac:dyDescent="0.2">
      <c r="O126" s="123"/>
      <c r="P126" s="123"/>
      <c r="Q126" s="123"/>
      <c r="R126" s="123"/>
      <c r="S126" s="123"/>
      <c r="T126" s="123"/>
      <c r="U126" s="123"/>
    </row>
    <row r="127" spans="15:21" s="31" customFormat="1" ht="9" customHeight="1" x14ac:dyDescent="0.2">
      <c r="O127" s="123"/>
      <c r="P127" s="123"/>
      <c r="Q127" s="123"/>
      <c r="R127" s="123"/>
      <c r="S127" s="123"/>
      <c r="T127" s="123"/>
      <c r="U127" s="123"/>
    </row>
    <row r="128" spans="15:21" s="31" customFormat="1" ht="9" customHeight="1" x14ac:dyDescent="0.2">
      <c r="O128" s="123"/>
      <c r="P128" s="123"/>
      <c r="Q128" s="123"/>
      <c r="R128" s="123"/>
      <c r="S128" s="123"/>
      <c r="T128" s="123"/>
      <c r="U128" s="123"/>
    </row>
    <row r="129" spans="15:21" s="31" customFormat="1" ht="9" customHeight="1" x14ac:dyDescent="0.2">
      <c r="O129" s="123"/>
      <c r="P129" s="123"/>
      <c r="Q129" s="123"/>
      <c r="R129" s="123"/>
      <c r="S129" s="123"/>
      <c r="T129" s="123"/>
      <c r="U129" s="123"/>
    </row>
    <row r="130" spans="15:21" s="31" customFormat="1" ht="9" customHeight="1" x14ac:dyDescent="0.2">
      <c r="O130" s="123"/>
      <c r="P130" s="123"/>
      <c r="Q130" s="123"/>
      <c r="R130" s="123"/>
      <c r="S130" s="123"/>
      <c r="T130" s="123"/>
      <c r="U130" s="123"/>
    </row>
    <row r="131" spans="15:21" s="31" customFormat="1" ht="9" customHeight="1" x14ac:dyDescent="0.2">
      <c r="O131" s="123"/>
      <c r="P131" s="123"/>
      <c r="Q131" s="123"/>
      <c r="R131" s="123"/>
      <c r="S131" s="123"/>
      <c r="T131" s="123"/>
      <c r="U131" s="123"/>
    </row>
    <row r="132" spans="15:21" s="31" customFormat="1" ht="9" customHeight="1" x14ac:dyDescent="0.2">
      <c r="O132" s="123"/>
      <c r="P132" s="123"/>
      <c r="Q132" s="123"/>
      <c r="R132" s="123"/>
      <c r="S132" s="123"/>
      <c r="T132" s="123"/>
      <c r="U132" s="123"/>
    </row>
    <row r="133" spans="15:21" s="31" customFormat="1" ht="9" customHeight="1" x14ac:dyDescent="0.2">
      <c r="O133" s="123"/>
      <c r="P133" s="123"/>
      <c r="Q133" s="123"/>
      <c r="R133" s="123"/>
      <c r="S133" s="123"/>
      <c r="T133" s="123"/>
      <c r="U133" s="123"/>
    </row>
    <row r="134" spans="15:21" s="31" customFormat="1" ht="9" customHeight="1" x14ac:dyDescent="0.2">
      <c r="O134" s="123"/>
      <c r="P134" s="123"/>
      <c r="Q134" s="123"/>
      <c r="R134" s="123"/>
      <c r="S134" s="123"/>
      <c r="T134" s="123"/>
      <c r="U134" s="123"/>
    </row>
    <row r="135" spans="15:21" s="31" customFormat="1" ht="9" customHeight="1" x14ac:dyDescent="0.2">
      <c r="O135" s="123"/>
      <c r="P135" s="123"/>
      <c r="Q135" s="123"/>
      <c r="R135" s="123"/>
      <c r="S135" s="123"/>
      <c r="T135" s="123"/>
      <c r="U135" s="123"/>
    </row>
    <row r="136" spans="15:21" s="31" customFormat="1" ht="9" customHeight="1" x14ac:dyDescent="0.2">
      <c r="O136" s="123"/>
      <c r="P136" s="123"/>
      <c r="Q136" s="123"/>
      <c r="R136" s="123"/>
      <c r="S136" s="123"/>
      <c r="T136" s="123"/>
      <c r="U136" s="123"/>
    </row>
    <row r="137" spans="15:21" s="31" customFormat="1" ht="9" customHeight="1" x14ac:dyDescent="0.2">
      <c r="O137" s="123"/>
      <c r="P137" s="123"/>
      <c r="Q137" s="123"/>
      <c r="R137" s="123"/>
      <c r="S137" s="123"/>
      <c r="T137" s="123"/>
      <c r="U137" s="123"/>
    </row>
    <row r="138" spans="15:21" s="31" customFormat="1" ht="9" customHeight="1" x14ac:dyDescent="0.2">
      <c r="O138" s="123"/>
      <c r="P138" s="123"/>
      <c r="Q138" s="123"/>
      <c r="R138" s="123"/>
      <c r="S138" s="123"/>
      <c r="T138" s="123"/>
      <c r="U138" s="123"/>
    </row>
    <row r="139" spans="15:21" s="31" customFormat="1" ht="9" customHeight="1" x14ac:dyDescent="0.2">
      <c r="O139" s="123"/>
      <c r="P139" s="123"/>
      <c r="Q139" s="123"/>
      <c r="R139" s="123"/>
      <c r="S139" s="123"/>
      <c r="T139" s="123"/>
      <c r="U139" s="123"/>
    </row>
    <row r="140" spans="15:21" s="31" customFormat="1" ht="9" customHeight="1" x14ac:dyDescent="0.2">
      <c r="O140" s="123"/>
      <c r="P140" s="123"/>
      <c r="Q140" s="123"/>
      <c r="R140" s="123"/>
      <c r="S140" s="123"/>
      <c r="T140" s="123"/>
      <c r="U140" s="123"/>
    </row>
    <row r="141" spans="15:21" s="31" customFormat="1" ht="9" customHeight="1" x14ac:dyDescent="0.2">
      <c r="O141" s="123"/>
      <c r="P141" s="123"/>
      <c r="Q141" s="123"/>
      <c r="R141" s="123"/>
      <c r="S141" s="123"/>
      <c r="T141" s="123"/>
      <c r="U141" s="123"/>
    </row>
    <row r="142" spans="15:21" s="31" customFormat="1" ht="9" customHeight="1" x14ac:dyDescent="0.2">
      <c r="O142" s="123"/>
      <c r="P142" s="123"/>
      <c r="Q142" s="123"/>
      <c r="R142" s="123"/>
      <c r="S142" s="123"/>
      <c r="T142" s="123"/>
      <c r="U142" s="123"/>
    </row>
    <row r="143" spans="15:21" s="31" customFormat="1" ht="9" customHeight="1" x14ac:dyDescent="0.2">
      <c r="O143" s="123"/>
      <c r="P143" s="123"/>
      <c r="Q143" s="123"/>
      <c r="R143" s="123"/>
      <c r="S143" s="123"/>
      <c r="T143" s="123"/>
      <c r="U143" s="123"/>
    </row>
    <row r="144" spans="15:21" s="31" customFormat="1" ht="9" customHeight="1" x14ac:dyDescent="0.2">
      <c r="O144" s="123"/>
      <c r="P144" s="123"/>
      <c r="Q144" s="123"/>
      <c r="R144" s="123"/>
      <c r="S144" s="123"/>
      <c r="T144" s="123"/>
      <c r="U144" s="123"/>
    </row>
    <row r="145" spans="15:21" s="31" customFormat="1" ht="9" customHeight="1" x14ac:dyDescent="0.2">
      <c r="O145" s="123"/>
      <c r="P145" s="123"/>
      <c r="Q145" s="123"/>
      <c r="R145" s="123"/>
      <c r="S145" s="123"/>
      <c r="T145" s="123"/>
      <c r="U145" s="123"/>
    </row>
    <row r="146" spans="15:21" s="31" customFormat="1" ht="9" customHeight="1" x14ac:dyDescent="0.2">
      <c r="O146" s="123"/>
      <c r="P146" s="123"/>
      <c r="Q146" s="123"/>
      <c r="R146" s="123"/>
      <c r="S146" s="123"/>
      <c r="T146" s="123"/>
      <c r="U146" s="123"/>
    </row>
    <row r="147" spans="15:21" s="31" customFormat="1" ht="9" customHeight="1" x14ac:dyDescent="0.2">
      <c r="O147" s="123"/>
      <c r="P147" s="123"/>
      <c r="Q147" s="123"/>
      <c r="R147" s="123"/>
      <c r="S147" s="123"/>
      <c r="T147" s="123"/>
      <c r="U147" s="123"/>
    </row>
    <row r="148" spans="15:21" s="31" customFormat="1" ht="9" customHeight="1" x14ac:dyDescent="0.2">
      <c r="O148" s="123"/>
      <c r="P148" s="123"/>
      <c r="Q148" s="123"/>
      <c r="R148" s="123"/>
      <c r="S148" s="123"/>
      <c r="T148" s="123"/>
      <c r="U148" s="123"/>
    </row>
    <row r="149" spans="15:21" s="31" customFormat="1" ht="9" customHeight="1" x14ac:dyDescent="0.2">
      <c r="O149" s="123"/>
      <c r="P149" s="123"/>
      <c r="Q149" s="123"/>
      <c r="R149" s="123"/>
      <c r="S149" s="123"/>
      <c r="T149" s="123"/>
      <c r="U149" s="123"/>
    </row>
    <row r="150" spans="15:21" s="31" customFormat="1" ht="9" customHeight="1" x14ac:dyDescent="0.2">
      <c r="O150" s="123"/>
      <c r="P150" s="123"/>
      <c r="Q150" s="123"/>
      <c r="R150" s="123"/>
      <c r="S150" s="123"/>
      <c r="T150" s="123"/>
      <c r="U150" s="123"/>
    </row>
    <row r="151" spans="15:21" s="31" customFormat="1" ht="9" customHeight="1" x14ac:dyDescent="0.2">
      <c r="O151" s="123"/>
      <c r="P151" s="123"/>
      <c r="Q151" s="123"/>
      <c r="R151" s="123"/>
      <c r="S151" s="123"/>
      <c r="T151" s="123"/>
      <c r="U151" s="123"/>
    </row>
    <row r="152" spans="15:21" s="31" customFormat="1" ht="9" customHeight="1" x14ac:dyDescent="0.2">
      <c r="O152" s="123"/>
      <c r="P152" s="123"/>
      <c r="Q152" s="123"/>
      <c r="R152" s="123"/>
      <c r="S152" s="123"/>
      <c r="T152" s="123"/>
      <c r="U152" s="123"/>
    </row>
    <row r="153" spans="15:21" s="31" customFormat="1" ht="9" customHeight="1" x14ac:dyDescent="0.2">
      <c r="O153" s="123"/>
      <c r="P153" s="123"/>
      <c r="Q153" s="123"/>
      <c r="R153" s="123"/>
      <c r="S153" s="123"/>
      <c r="T153" s="123"/>
      <c r="U153" s="123"/>
    </row>
    <row r="154" spans="15:21" s="31" customFormat="1" ht="9" customHeight="1" x14ac:dyDescent="0.2">
      <c r="O154" s="123"/>
      <c r="P154" s="123"/>
      <c r="Q154" s="123"/>
      <c r="R154" s="123"/>
      <c r="S154" s="123"/>
      <c r="T154" s="123"/>
      <c r="U154" s="123"/>
    </row>
    <row r="155" spans="15:21" s="31" customFormat="1" ht="9" customHeight="1" x14ac:dyDescent="0.2">
      <c r="O155" s="123"/>
      <c r="P155" s="123"/>
      <c r="Q155" s="123"/>
      <c r="R155" s="123"/>
      <c r="S155" s="123"/>
      <c r="T155" s="123"/>
      <c r="U155" s="123"/>
    </row>
    <row r="156" spans="15:21" s="31" customFormat="1" ht="9" customHeight="1" x14ac:dyDescent="0.2">
      <c r="O156" s="123"/>
      <c r="P156" s="123"/>
      <c r="Q156" s="123"/>
      <c r="R156" s="123"/>
      <c r="S156" s="123"/>
      <c r="T156" s="123"/>
      <c r="U156" s="123"/>
    </row>
    <row r="157" spans="15:21" s="31" customFormat="1" ht="9" customHeight="1" x14ac:dyDescent="0.2">
      <c r="O157" s="123"/>
      <c r="P157" s="123"/>
      <c r="Q157" s="123"/>
      <c r="R157" s="123"/>
      <c r="S157" s="123"/>
      <c r="T157" s="123"/>
      <c r="U157" s="123"/>
    </row>
    <row r="158" spans="15:21" s="31" customFormat="1" ht="9" customHeight="1" x14ac:dyDescent="0.2">
      <c r="O158" s="123"/>
      <c r="P158" s="123"/>
      <c r="Q158" s="123"/>
      <c r="R158" s="123"/>
      <c r="S158" s="123"/>
      <c r="T158" s="123"/>
      <c r="U158" s="123"/>
    </row>
    <row r="159" spans="15:21" s="31" customFormat="1" ht="9" customHeight="1" x14ac:dyDescent="0.2">
      <c r="O159" s="123"/>
      <c r="P159" s="123"/>
      <c r="Q159" s="123"/>
      <c r="R159" s="123"/>
      <c r="S159" s="123"/>
      <c r="T159" s="123"/>
      <c r="U159" s="123"/>
    </row>
    <row r="160" spans="15:21" s="31" customFormat="1" ht="9" customHeight="1" x14ac:dyDescent="0.2">
      <c r="O160" s="123"/>
      <c r="P160" s="123"/>
      <c r="Q160" s="123"/>
      <c r="R160" s="123"/>
      <c r="S160" s="123"/>
      <c r="T160" s="123"/>
      <c r="U160" s="123"/>
    </row>
    <row r="161" spans="15:21" s="31" customFormat="1" ht="9" customHeight="1" x14ac:dyDescent="0.2">
      <c r="O161" s="123"/>
      <c r="P161" s="123"/>
      <c r="Q161" s="123"/>
      <c r="R161" s="123"/>
      <c r="S161" s="123"/>
      <c r="T161" s="123"/>
      <c r="U161" s="123"/>
    </row>
    <row r="162" spans="15:21" s="31" customFormat="1" ht="9" customHeight="1" x14ac:dyDescent="0.2">
      <c r="O162" s="123"/>
      <c r="P162" s="123"/>
      <c r="Q162" s="123"/>
      <c r="R162" s="123"/>
      <c r="S162" s="123"/>
      <c r="T162" s="123"/>
      <c r="U162" s="123"/>
    </row>
    <row r="163" spans="15:21" s="31" customFormat="1" ht="9" customHeight="1" x14ac:dyDescent="0.2">
      <c r="O163" s="123"/>
      <c r="P163" s="123"/>
      <c r="Q163" s="123"/>
      <c r="R163" s="123"/>
      <c r="S163" s="123"/>
      <c r="T163" s="123"/>
      <c r="U163" s="123"/>
    </row>
    <row r="164" spans="15:21" s="31" customFormat="1" ht="9" customHeight="1" x14ac:dyDescent="0.2">
      <c r="O164" s="123"/>
      <c r="P164" s="123"/>
      <c r="Q164" s="123"/>
      <c r="R164" s="123"/>
      <c r="S164" s="123"/>
      <c r="T164" s="123"/>
      <c r="U164" s="123"/>
    </row>
    <row r="165" spans="15:21" s="31" customFormat="1" ht="9" customHeight="1" x14ac:dyDescent="0.2">
      <c r="O165" s="123"/>
      <c r="P165" s="123"/>
      <c r="Q165" s="123"/>
      <c r="R165" s="123"/>
      <c r="S165" s="123"/>
      <c r="T165" s="123"/>
      <c r="U165" s="123"/>
    </row>
    <row r="166" spans="15:21" s="31" customFormat="1" ht="9" customHeight="1" x14ac:dyDescent="0.2">
      <c r="O166" s="123"/>
      <c r="P166" s="123"/>
      <c r="Q166" s="123"/>
      <c r="R166" s="123"/>
      <c r="S166" s="123"/>
      <c r="T166" s="123"/>
      <c r="U166" s="123"/>
    </row>
    <row r="167" spans="15:21" s="31" customFormat="1" ht="9" customHeight="1" x14ac:dyDescent="0.2">
      <c r="O167" s="123"/>
      <c r="P167" s="123"/>
      <c r="Q167" s="123"/>
      <c r="R167" s="123"/>
      <c r="S167" s="123"/>
      <c r="T167" s="123"/>
      <c r="U167" s="123"/>
    </row>
    <row r="168" spans="15:21" s="31" customFormat="1" ht="9" customHeight="1" x14ac:dyDescent="0.2">
      <c r="O168" s="123"/>
      <c r="P168" s="123"/>
      <c r="Q168" s="123"/>
      <c r="R168" s="123"/>
      <c r="S168" s="123"/>
      <c r="T168" s="123"/>
      <c r="U168" s="123"/>
    </row>
    <row r="169" spans="15:21" s="31" customFormat="1" ht="9" customHeight="1" x14ac:dyDescent="0.2">
      <c r="O169" s="123"/>
      <c r="P169" s="123"/>
      <c r="Q169" s="123"/>
      <c r="R169" s="123"/>
      <c r="S169" s="123"/>
      <c r="T169" s="123"/>
      <c r="U169" s="123"/>
    </row>
    <row r="170" spans="15:21" s="31" customFormat="1" ht="9" customHeight="1" x14ac:dyDescent="0.2">
      <c r="O170" s="123"/>
      <c r="P170" s="123"/>
      <c r="Q170" s="123"/>
      <c r="R170" s="123"/>
      <c r="S170" s="123"/>
      <c r="T170" s="123"/>
      <c r="U170" s="123"/>
    </row>
    <row r="171" spans="15:21" s="31" customFormat="1" ht="9" customHeight="1" x14ac:dyDescent="0.2">
      <c r="O171" s="123"/>
      <c r="P171" s="123"/>
      <c r="Q171" s="123"/>
      <c r="R171" s="123"/>
      <c r="S171" s="123"/>
      <c r="T171" s="123"/>
      <c r="U171" s="123"/>
    </row>
    <row r="172" spans="15:21" s="31" customFormat="1" ht="9" customHeight="1" x14ac:dyDescent="0.2">
      <c r="O172" s="123"/>
      <c r="P172" s="123"/>
      <c r="Q172" s="123"/>
      <c r="R172" s="123"/>
      <c r="S172" s="123"/>
      <c r="T172" s="123"/>
      <c r="U172" s="123"/>
    </row>
    <row r="173" spans="15:21" s="31" customFormat="1" ht="9" customHeight="1" x14ac:dyDescent="0.2">
      <c r="O173" s="123"/>
      <c r="P173" s="123"/>
      <c r="Q173" s="123"/>
      <c r="R173" s="123"/>
      <c r="S173" s="123"/>
      <c r="T173" s="123"/>
      <c r="U173" s="123"/>
    </row>
    <row r="174" spans="15:21" s="31" customFormat="1" ht="9" customHeight="1" x14ac:dyDescent="0.2">
      <c r="O174" s="123"/>
      <c r="P174" s="123"/>
      <c r="Q174" s="123"/>
      <c r="R174" s="123"/>
      <c r="S174" s="123"/>
      <c r="T174" s="123"/>
      <c r="U174" s="123"/>
    </row>
    <row r="175" spans="15:21" s="31" customFormat="1" ht="9" customHeight="1" x14ac:dyDescent="0.2">
      <c r="O175" s="123"/>
      <c r="P175" s="123"/>
      <c r="Q175" s="123"/>
      <c r="R175" s="123"/>
      <c r="S175" s="123"/>
      <c r="T175" s="123"/>
      <c r="U175" s="123"/>
    </row>
    <row r="176" spans="15:21" s="31" customFormat="1" ht="9" customHeight="1" x14ac:dyDescent="0.2">
      <c r="O176" s="123"/>
      <c r="P176" s="123"/>
      <c r="Q176" s="123"/>
      <c r="R176" s="123"/>
      <c r="S176" s="123"/>
      <c r="T176" s="123"/>
      <c r="U176" s="123"/>
    </row>
    <row r="177" spans="15:21" s="31" customFormat="1" ht="9" customHeight="1" x14ac:dyDescent="0.2">
      <c r="O177" s="123"/>
      <c r="P177" s="123"/>
      <c r="Q177" s="123"/>
      <c r="R177" s="123"/>
      <c r="S177" s="123"/>
      <c r="T177" s="123"/>
      <c r="U177" s="123"/>
    </row>
    <row r="178" spans="15:21" s="31" customFormat="1" ht="9" customHeight="1" x14ac:dyDescent="0.2">
      <c r="O178" s="123"/>
      <c r="P178" s="123"/>
      <c r="Q178" s="123"/>
      <c r="R178" s="123"/>
      <c r="S178" s="123"/>
      <c r="T178" s="123"/>
      <c r="U178" s="123"/>
    </row>
    <row r="179" spans="15:21" s="31" customFormat="1" ht="9" customHeight="1" x14ac:dyDescent="0.2">
      <c r="O179" s="123"/>
      <c r="P179" s="123"/>
      <c r="Q179" s="123"/>
      <c r="R179" s="123"/>
      <c r="S179" s="123"/>
      <c r="T179" s="123"/>
      <c r="U179" s="123"/>
    </row>
    <row r="180" spans="15:21" s="31" customFormat="1" ht="9" customHeight="1" x14ac:dyDescent="0.2">
      <c r="O180" s="123"/>
      <c r="P180" s="123"/>
      <c r="Q180" s="123"/>
      <c r="R180" s="123"/>
      <c r="S180" s="123"/>
      <c r="T180" s="123"/>
      <c r="U180" s="123"/>
    </row>
    <row r="181" spans="15:21" s="31" customFormat="1" ht="9" customHeight="1" x14ac:dyDescent="0.2">
      <c r="O181" s="123"/>
      <c r="P181" s="123"/>
      <c r="Q181" s="123"/>
      <c r="R181" s="123"/>
      <c r="S181" s="123"/>
      <c r="T181" s="123"/>
      <c r="U181" s="123"/>
    </row>
    <row r="182" spans="15:21" s="31" customFormat="1" ht="9" customHeight="1" x14ac:dyDescent="0.2">
      <c r="O182" s="123"/>
      <c r="P182" s="123"/>
      <c r="Q182" s="123"/>
      <c r="R182" s="123"/>
      <c r="S182" s="123"/>
      <c r="T182" s="123"/>
      <c r="U182" s="123"/>
    </row>
    <row r="183" spans="15:21" s="31" customFormat="1" ht="9" customHeight="1" x14ac:dyDescent="0.2">
      <c r="O183" s="123"/>
      <c r="P183" s="123"/>
      <c r="Q183" s="123"/>
      <c r="R183" s="123"/>
      <c r="S183" s="123"/>
      <c r="T183" s="123"/>
      <c r="U183" s="123"/>
    </row>
    <row r="184" spans="15:21" s="31" customFormat="1" ht="9" customHeight="1" x14ac:dyDescent="0.2">
      <c r="O184" s="123"/>
      <c r="P184" s="123"/>
      <c r="Q184" s="123"/>
      <c r="R184" s="123"/>
      <c r="S184" s="123"/>
      <c r="T184" s="123"/>
      <c r="U184" s="123"/>
    </row>
    <row r="185" spans="15:21" s="31" customFormat="1" ht="9" customHeight="1" x14ac:dyDescent="0.2">
      <c r="O185" s="123"/>
      <c r="P185" s="123"/>
      <c r="Q185" s="123"/>
      <c r="R185" s="123"/>
      <c r="S185" s="123"/>
      <c r="T185" s="123"/>
      <c r="U185" s="123"/>
    </row>
    <row r="186" spans="15:21" s="31" customFormat="1" ht="9" customHeight="1" x14ac:dyDescent="0.2">
      <c r="O186" s="123"/>
      <c r="P186" s="123"/>
      <c r="Q186" s="123"/>
      <c r="R186" s="123"/>
      <c r="S186" s="123"/>
      <c r="T186" s="123"/>
      <c r="U186" s="123"/>
    </row>
    <row r="187" spans="15:21" s="31" customFormat="1" ht="9" customHeight="1" x14ac:dyDescent="0.2">
      <c r="O187" s="123"/>
      <c r="P187" s="123"/>
      <c r="Q187" s="123"/>
      <c r="R187" s="123"/>
      <c r="S187" s="123"/>
      <c r="T187" s="123"/>
      <c r="U187" s="123"/>
    </row>
    <row r="188" spans="15:21" s="31" customFormat="1" ht="9" customHeight="1" x14ac:dyDescent="0.2">
      <c r="O188" s="123"/>
      <c r="P188" s="123"/>
      <c r="Q188" s="123"/>
      <c r="R188" s="123"/>
      <c r="S188" s="123"/>
      <c r="T188" s="123"/>
      <c r="U188" s="123"/>
    </row>
    <row r="189" spans="15:21" s="31" customFormat="1" ht="9" customHeight="1" x14ac:dyDescent="0.2">
      <c r="O189" s="123"/>
      <c r="P189" s="123"/>
      <c r="Q189" s="123"/>
      <c r="R189" s="123"/>
      <c r="S189" s="123"/>
      <c r="T189" s="123"/>
      <c r="U189" s="123"/>
    </row>
    <row r="190" spans="15:21" s="31" customFormat="1" ht="9" customHeight="1" x14ac:dyDescent="0.2">
      <c r="O190" s="123"/>
      <c r="P190" s="123"/>
      <c r="Q190" s="123"/>
      <c r="R190" s="123"/>
      <c r="S190" s="123"/>
      <c r="T190" s="123"/>
      <c r="U190" s="123"/>
    </row>
    <row r="191" spans="15:21" s="31" customFormat="1" ht="9" customHeight="1" x14ac:dyDescent="0.2">
      <c r="O191" s="123"/>
      <c r="P191" s="123"/>
      <c r="Q191" s="123"/>
      <c r="R191" s="123"/>
      <c r="S191" s="123"/>
      <c r="T191" s="123"/>
      <c r="U191" s="123"/>
    </row>
    <row r="192" spans="15:21" s="31" customFormat="1" ht="9" customHeight="1" x14ac:dyDescent="0.2">
      <c r="O192" s="123"/>
      <c r="P192" s="123"/>
      <c r="Q192" s="123"/>
      <c r="R192" s="123"/>
      <c r="S192" s="123"/>
      <c r="T192" s="123"/>
      <c r="U192" s="123"/>
    </row>
    <row r="193" spans="15:21" s="31" customFormat="1" ht="9" customHeight="1" x14ac:dyDescent="0.2">
      <c r="O193" s="123"/>
      <c r="P193" s="123"/>
      <c r="Q193" s="123"/>
      <c r="R193" s="123"/>
      <c r="S193" s="123"/>
      <c r="T193" s="123"/>
      <c r="U193" s="123"/>
    </row>
    <row r="194" spans="15:21" s="31" customFormat="1" ht="9" customHeight="1" x14ac:dyDescent="0.2">
      <c r="O194" s="123"/>
      <c r="P194" s="123"/>
      <c r="Q194" s="123"/>
      <c r="R194" s="123"/>
      <c r="S194" s="123"/>
      <c r="T194" s="123"/>
      <c r="U194" s="123"/>
    </row>
    <row r="195" spans="15:21" s="31" customFormat="1" ht="9" customHeight="1" x14ac:dyDescent="0.2">
      <c r="O195" s="123"/>
      <c r="P195" s="123"/>
      <c r="Q195" s="123"/>
      <c r="R195" s="123"/>
      <c r="S195" s="123"/>
      <c r="T195" s="123"/>
      <c r="U195" s="123"/>
    </row>
    <row r="196" spans="15:21" s="31" customFormat="1" ht="9" customHeight="1" x14ac:dyDescent="0.2">
      <c r="O196" s="123"/>
      <c r="P196" s="123"/>
      <c r="Q196" s="123"/>
      <c r="R196" s="123"/>
      <c r="S196" s="123"/>
      <c r="T196" s="123"/>
      <c r="U196" s="123"/>
    </row>
    <row r="197" spans="15:21" s="31" customFormat="1" ht="9" customHeight="1" x14ac:dyDescent="0.2">
      <c r="O197" s="123"/>
      <c r="P197" s="123"/>
      <c r="Q197" s="123"/>
      <c r="R197" s="123"/>
      <c r="S197" s="123"/>
      <c r="T197" s="123"/>
      <c r="U197" s="123"/>
    </row>
    <row r="198" spans="15:21" s="31" customFormat="1" ht="9" customHeight="1" x14ac:dyDescent="0.2">
      <c r="O198" s="123"/>
      <c r="P198" s="123"/>
      <c r="Q198" s="123"/>
      <c r="R198" s="123"/>
      <c r="S198" s="123"/>
      <c r="T198" s="123"/>
      <c r="U198" s="123"/>
    </row>
    <row r="199" spans="15:21" s="31" customFormat="1" ht="9" customHeight="1" x14ac:dyDescent="0.2">
      <c r="O199" s="123"/>
      <c r="P199" s="123"/>
      <c r="Q199" s="123"/>
      <c r="R199" s="123"/>
      <c r="S199" s="123"/>
      <c r="T199" s="123"/>
      <c r="U199" s="123"/>
    </row>
    <row r="200" spans="15:21" s="31" customFormat="1" ht="9" customHeight="1" x14ac:dyDescent="0.2">
      <c r="O200" s="123"/>
      <c r="P200" s="123"/>
      <c r="Q200" s="123"/>
      <c r="R200" s="123"/>
      <c r="S200" s="123"/>
      <c r="T200" s="123"/>
      <c r="U200" s="123"/>
    </row>
    <row r="201" spans="15:21" s="31" customFormat="1" ht="9" customHeight="1" x14ac:dyDescent="0.2">
      <c r="O201" s="123"/>
      <c r="P201" s="123"/>
      <c r="Q201" s="123"/>
      <c r="R201" s="123"/>
      <c r="S201" s="123"/>
      <c r="T201" s="123"/>
      <c r="U201" s="123"/>
    </row>
    <row r="202" spans="15:21" s="31" customFormat="1" ht="9" customHeight="1" x14ac:dyDescent="0.2">
      <c r="O202" s="123"/>
      <c r="P202" s="123"/>
      <c r="Q202" s="123"/>
      <c r="R202" s="123"/>
      <c r="S202" s="123"/>
      <c r="T202" s="123"/>
      <c r="U202" s="123"/>
    </row>
    <row r="203" spans="15:21" s="31" customFormat="1" ht="9" customHeight="1" x14ac:dyDescent="0.2">
      <c r="O203" s="123"/>
      <c r="P203" s="123"/>
      <c r="Q203" s="123"/>
      <c r="R203" s="123"/>
      <c r="S203" s="123"/>
      <c r="T203" s="123"/>
      <c r="U203" s="123"/>
    </row>
    <row r="204" spans="15:21" s="31" customFormat="1" ht="9" customHeight="1" x14ac:dyDescent="0.2">
      <c r="O204" s="123"/>
      <c r="P204" s="123"/>
      <c r="Q204" s="123"/>
      <c r="R204" s="123"/>
      <c r="S204" s="123"/>
      <c r="T204" s="123"/>
      <c r="U204" s="123"/>
    </row>
    <row r="205" spans="15:21" s="31" customFormat="1" ht="9" customHeight="1" x14ac:dyDescent="0.2">
      <c r="O205" s="123"/>
      <c r="P205" s="123"/>
      <c r="Q205" s="123"/>
      <c r="R205" s="123"/>
      <c r="S205" s="123"/>
      <c r="T205" s="123"/>
      <c r="U205" s="123"/>
    </row>
    <row r="206" spans="15:21" s="31" customFormat="1" ht="9" customHeight="1" x14ac:dyDescent="0.2">
      <c r="O206" s="123"/>
      <c r="P206" s="123"/>
      <c r="Q206" s="123"/>
      <c r="R206" s="123"/>
      <c r="S206" s="123"/>
      <c r="T206" s="123"/>
      <c r="U206" s="123"/>
    </row>
    <row r="207" spans="15:21" s="31" customFormat="1" ht="9" customHeight="1" x14ac:dyDescent="0.2">
      <c r="O207" s="123"/>
      <c r="P207" s="123"/>
      <c r="Q207" s="123"/>
      <c r="R207" s="123"/>
      <c r="S207" s="123"/>
      <c r="T207" s="123"/>
      <c r="U207" s="123"/>
    </row>
    <row r="208" spans="15:21" s="31" customFormat="1" ht="9" customHeight="1" x14ac:dyDescent="0.2">
      <c r="O208" s="123"/>
      <c r="P208" s="123"/>
      <c r="Q208" s="123"/>
      <c r="R208" s="123"/>
      <c r="S208" s="123"/>
      <c r="T208" s="123"/>
      <c r="U208" s="123"/>
    </row>
    <row r="209" spans="15:21" s="31" customFormat="1" ht="9" customHeight="1" x14ac:dyDescent="0.2">
      <c r="O209" s="123"/>
      <c r="P209" s="123"/>
      <c r="Q209" s="123"/>
      <c r="R209" s="123"/>
      <c r="S209" s="123"/>
      <c r="T209" s="123"/>
      <c r="U209" s="123"/>
    </row>
    <row r="210" spans="15:21" s="31" customFormat="1" ht="9" customHeight="1" x14ac:dyDescent="0.2">
      <c r="O210" s="123"/>
      <c r="P210" s="123"/>
      <c r="Q210" s="123"/>
      <c r="R210" s="123"/>
      <c r="S210" s="123"/>
      <c r="T210" s="123"/>
      <c r="U210" s="123"/>
    </row>
    <row r="211" spans="15:21" s="31" customFormat="1" ht="9" customHeight="1" x14ac:dyDescent="0.2">
      <c r="O211" s="123"/>
      <c r="P211" s="123"/>
      <c r="Q211" s="123"/>
      <c r="R211" s="123"/>
      <c r="S211" s="123"/>
      <c r="T211" s="123"/>
      <c r="U211" s="123"/>
    </row>
    <row r="212" spans="15:21" s="31" customFormat="1" ht="9" customHeight="1" x14ac:dyDescent="0.2">
      <c r="O212" s="123"/>
      <c r="P212" s="123"/>
      <c r="Q212" s="123"/>
      <c r="R212" s="123"/>
      <c r="S212" s="123"/>
      <c r="T212" s="123"/>
      <c r="U212" s="123"/>
    </row>
    <row r="213" spans="15:21" s="31" customFormat="1" ht="9" customHeight="1" x14ac:dyDescent="0.2">
      <c r="O213" s="123"/>
      <c r="P213" s="123"/>
      <c r="Q213" s="123"/>
      <c r="R213" s="123"/>
      <c r="S213" s="123"/>
      <c r="T213" s="123"/>
      <c r="U213" s="123"/>
    </row>
    <row r="214" spans="15:21" s="31" customFormat="1" ht="9" customHeight="1" x14ac:dyDescent="0.2">
      <c r="O214" s="123"/>
      <c r="P214" s="123"/>
      <c r="Q214" s="123"/>
      <c r="R214" s="123"/>
      <c r="S214" s="123"/>
      <c r="T214" s="123"/>
      <c r="U214" s="123"/>
    </row>
    <row r="215" spans="15:21" s="31" customFormat="1" ht="9" customHeight="1" x14ac:dyDescent="0.2">
      <c r="O215" s="123"/>
      <c r="P215" s="123"/>
      <c r="Q215" s="123"/>
      <c r="R215" s="123"/>
      <c r="S215" s="123"/>
      <c r="T215" s="123"/>
      <c r="U215" s="123"/>
    </row>
    <row r="216" spans="15:21" s="31" customFormat="1" ht="9" customHeight="1" x14ac:dyDescent="0.2">
      <c r="O216" s="123"/>
      <c r="P216" s="123"/>
      <c r="Q216" s="123"/>
      <c r="R216" s="123"/>
      <c r="S216" s="123"/>
      <c r="T216" s="123"/>
      <c r="U216" s="123"/>
    </row>
    <row r="217" spans="15:21" s="31" customFormat="1" ht="9" customHeight="1" x14ac:dyDescent="0.2">
      <c r="O217" s="123"/>
      <c r="P217" s="123"/>
      <c r="Q217" s="123"/>
      <c r="R217" s="123"/>
      <c r="S217" s="123"/>
      <c r="T217" s="123"/>
      <c r="U217" s="123"/>
    </row>
    <row r="218" spans="15:21" s="31" customFormat="1" ht="9" customHeight="1" x14ac:dyDescent="0.2">
      <c r="O218" s="123"/>
      <c r="P218" s="123"/>
      <c r="Q218" s="123"/>
      <c r="R218" s="123"/>
      <c r="S218" s="123"/>
      <c r="T218" s="123"/>
      <c r="U218" s="123"/>
    </row>
    <row r="219" spans="15:21" s="31" customFormat="1" ht="9" customHeight="1" x14ac:dyDescent="0.2">
      <c r="O219" s="123"/>
      <c r="P219" s="123"/>
      <c r="Q219" s="123"/>
      <c r="R219" s="123"/>
      <c r="S219" s="123"/>
      <c r="T219" s="123"/>
      <c r="U219" s="123"/>
    </row>
    <row r="220" spans="15:21" s="31" customFormat="1" ht="9" customHeight="1" x14ac:dyDescent="0.2">
      <c r="O220" s="123"/>
      <c r="P220" s="123"/>
      <c r="Q220" s="123"/>
      <c r="R220" s="123"/>
      <c r="S220" s="123"/>
      <c r="T220" s="123"/>
      <c r="U220" s="123"/>
    </row>
    <row r="221" spans="15:21" s="31" customFormat="1" ht="9" customHeight="1" x14ac:dyDescent="0.2">
      <c r="O221" s="123"/>
      <c r="P221" s="123"/>
      <c r="Q221" s="123"/>
      <c r="R221" s="123"/>
      <c r="S221" s="123"/>
      <c r="T221" s="123"/>
      <c r="U221" s="123"/>
    </row>
    <row r="222" spans="15:21" s="31" customFormat="1" ht="9" customHeight="1" x14ac:dyDescent="0.2">
      <c r="O222" s="123"/>
      <c r="P222" s="123"/>
      <c r="Q222" s="123"/>
      <c r="R222" s="123"/>
      <c r="S222" s="123"/>
      <c r="T222" s="123"/>
      <c r="U222" s="123"/>
    </row>
    <row r="223" spans="15:21" s="31" customFormat="1" ht="9" customHeight="1" x14ac:dyDescent="0.2">
      <c r="O223" s="123"/>
      <c r="P223" s="123"/>
      <c r="Q223" s="123"/>
      <c r="R223" s="123"/>
      <c r="S223" s="123"/>
      <c r="T223" s="123"/>
      <c r="U223" s="123"/>
    </row>
    <row r="224" spans="15:21" s="31" customFormat="1" ht="9" customHeight="1" x14ac:dyDescent="0.2">
      <c r="O224" s="123"/>
      <c r="P224" s="123"/>
      <c r="Q224" s="123"/>
      <c r="R224" s="123"/>
      <c r="S224" s="123"/>
      <c r="T224" s="123"/>
      <c r="U224" s="123"/>
    </row>
    <row r="225" spans="15:21" s="31" customFormat="1" ht="9" customHeight="1" x14ac:dyDescent="0.2">
      <c r="O225" s="123"/>
      <c r="P225" s="123"/>
      <c r="Q225" s="123"/>
      <c r="R225" s="123"/>
      <c r="S225" s="123"/>
      <c r="T225" s="123"/>
      <c r="U225" s="123"/>
    </row>
    <row r="226" spans="15:21" s="31" customFormat="1" ht="9" customHeight="1" x14ac:dyDescent="0.2">
      <c r="O226" s="123"/>
      <c r="P226" s="123"/>
      <c r="Q226" s="123"/>
      <c r="R226" s="123"/>
      <c r="S226" s="123"/>
      <c r="T226" s="123"/>
      <c r="U226" s="123"/>
    </row>
    <row r="227" spans="15:21" s="31" customFormat="1" ht="9" customHeight="1" x14ac:dyDescent="0.2">
      <c r="O227" s="123"/>
      <c r="P227" s="123"/>
      <c r="Q227" s="123"/>
      <c r="R227" s="123"/>
      <c r="S227" s="123"/>
      <c r="T227" s="123"/>
      <c r="U227" s="123"/>
    </row>
    <row r="228" spans="15:21" s="31" customFormat="1" ht="9" customHeight="1" x14ac:dyDescent="0.2">
      <c r="O228" s="123"/>
      <c r="P228" s="123"/>
      <c r="Q228" s="123"/>
      <c r="R228" s="123"/>
      <c r="S228" s="123"/>
      <c r="T228" s="123"/>
      <c r="U228" s="123"/>
    </row>
    <row r="229" spans="15:21" s="31" customFormat="1" ht="9" customHeight="1" x14ac:dyDescent="0.2">
      <c r="O229" s="123"/>
      <c r="P229" s="123"/>
      <c r="Q229" s="123"/>
      <c r="R229" s="123"/>
      <c r="S229" s="123"/>
      <c r="T229" s="123"/>
      <c r="U229" s="123"/>
    </row>
    <row r="230" spans="15:21" s="31" customFormat="1" ht="9" customHeight="1" x14ac:dyDescent="0.2">
      <c r="O230" s="123"/>
      <c r="P230" s="123"/>
      <c r="Q230" s="123"/>
      <c r="R230" s="123"/>
      <c r="S230" s="123"/>
      <c r="T230" s="123"/>
      <c r="U230" s="123"/>
    </row>
    <row r="231" spans="15:21" s="31" customFormat="1" ht="9" customHeight="1" x14ac:dyDescent="0.2">
      <c r="O231" s="123"/>
      <c r="P231" s="123"/>
      <c r="Q231" s="123"/>
      <c r="R231" s="123"/>
      <c r="S231" s="123"/>
      <c r="T231" s="123"/>
      <c r="U231" s="123"/>
    </row>
    <row r="232" spans="15:21" s="31" customFormat="1" ht="9" customHeight="1" x14ac:dyDescent="0.2">
      <c r="O232" s="123"/>
      <c r="P232" s="123"/>
      <c r="Q232" s="123"/>
      <c r="R232" s="123"/>
      <c r="S232" s="123"/>
      <c r="T232" s="123"/>
      <c r="U232" s="123"/>
    </row>
    <row r="233" spans="15:21" s="31" customFormat="1" ht="9" customHeight="1" x14ac:dyDescent="0.2">
      <c r="O233" s="123"/>
      <c r="P233" s="123"/>
      <c r="Q233" s="123"/>
      <c r="R233" s="123"/>
      <c r="S233" s="123"/>
      <c r="T233" s="123"/>
      <c r="U233" s="123"/>
    </row>
    <row r="234" spans="15:21" s="31" customFormat="1" ht="9" customHeight="1" x14ac:dyDescent="0.2">
      <c r="O234" s="123"/>
      <c r="P234" s="123"/>
      <c r="Q234" s="123"/>
      <c r="R234" s="123"/>
      <c r="S234" s="123"/>
      <c r="T234" s="123"/>
      <c r="U234" s="123"/>
    </row>
    <row r="235" spans="15:21" s="31" customFormat="1" ht="9" customHeight="1" x14ac:dyDescent="0.2">
      <c r="O235" s="123"/>
      <c r="P235" s="123"/>
      <c r="Q235" s="123"/>
      <c r="R235" s="123"/>
      <c r="S235" s="123"/>
      <c r="T235" s="123"/>
      <c r="U235" s="123"/>
    </row>
    <row r="236" spans="15:21" s="31" customFormat="1" ht="9" customHeight="1" x14ac:dyDescent="0.2">
      <c r="O236" s="123"/>
      <c r="P236" s="123"/>
      <c r="Q236" s="123"/>
      <c r="R236" s="123"/>
      <c r="S236" s="123"/>
      <c r="T236" s="123"/>
      <c r="U236" s="123"/>
    </row>
    <row r="237" spans="15:21" s="31" customFormat="1" ht="9" customHeight="1" x14ac:dyDescent="0.2">
      <c r="O237" s="123"/>
      <c r="P237" s="123"/>
      <c r="Q237" s="123"/>
      <c r="R237" s="123"/>
      <c r="S237" s="123"/>
      <c r="T237" s="123"/>
      <c r="U237" s="123"/>
    </row>
    <row r="238" spans="15:21" s="31" customFormat="1" ht="9" customHeight="1" x14ac:dyDescent="0.2">
      <c r="O238" s="123"/>
      <c r="P238" s="123"/>
      <c r="Q238" s="123"/>
      <c r="R238" s="123"/>
      <c r="S238" s="123"/>
      <c r="T238" s="123"/>
      <c r="U238" s="123"/>
    </row>
    <row r="239" spans="15:21" s="31" customFormat="1" ht="9" customHeight="1" x14ac:dyDescent="0.2">
      <c r="O239" s="123"/>
      <c r="P239" s="123"/>
      <c r="Q239" s="123"/>
      <c r="R239" s="123"/>
      <c r="S239" s="123"/>
      <c r="T239" s="123"/>
      <c r="U239" s="123"/>
    </row>
    <row r="240" spans="15:21" s="31" customFormat="1" ht="9" customHeight="1" x14ac:dyDescent="0.2">
      <c r="O240" s="123"/>
      <c r="P240" s="123"/>
      <c r="Q240" s="123"/>
      <c r="R240" s="123"/>
      <c r="S240" s="123"/>
      <c r="T240" s="123"/>
      <c r="U240" s="123"/>
    </row>
    <row r="241" spans="15:21" s="31" customFormat="1" ht="9" customHeight="1" x14ac:dyDescent="0.2">
      <c r="O241" s="123"/>
      <c r="P241" s="123"/>
      <c r="Q241" s="123"/>
      <c r="R241" s="123"/>
      <c r="S241" s="123"/>
      <c r="T241" s="123"/>
      <c r="U241" s="123"/>
    </row>
    <row r="242" spans="15:21" s="31" customFormat="1" ht="9" customHeight="1" x14ac:dyDescent="0.2">
      <c r="O242" s="123"/>
      <c r="P242" s="123"/>
      <c r="Q242" s="123"/>
      <c r="R242" s="123"/>
      <c r="S242" s="123"/>
      <c r="T242" s="123"/>
      <c r="U242" s="123"/>
    </row>
    <row r="243" spans="15:21" s="31" customFormat="1" ht="9" customHeight="1" x14ac:dyDescent="0.2">
      <c r="O243" s="123"/>
      <c r="P243" s="123"/>
      <c r="Q243" s="123"/>
      <c r="R243" s="123"/>
      <c r="S243" s="123"/>
      <c r="T243" s="123"/>
      <c r="U243" s="123"/>
    </row>
    <row r="244" spans="15:21" s="31" customFormat="1" ht="9" customHeight="1" x14ac:dyDescent="0.2">
      <c r="O244" s="123"/>
      <c r="P244" s="123"/>
      <c r="Q244" s="123"/>
      <c r="R244" s="123"/>
      <c r="S244" s="123"/>
      <c r="T244" s="123"/>
      <c r="U244" s="123"/>
    </row>
    <row r="245" spans="15:21" s="31" customFormat="1" ht="9" customHeight="1" x14ac:dyDescent="0.2">
      <c r="O245" s="123"/>
      <c r="P245" s="123"/>
      <c r="Q245" s="123"/>
      <c r="R245" s="123"/>
      <c r="S245" s="123"/>
      <c r="T245" s="123"/>
      <c r="U245" s="123"/>
    </row>
    <row r="246" spans="15:21" s="31" customFormat="1" ht="9" customHeight="1" x14ac:dyDescent="0.2">
      <c r="O246" s="123"/>
      <c r="P246" s="123"/>
      <c r="Q246" s="123"/>
      <c r="R246" s="123"/>
      <c r="S246" s="123"/>
      <c r="T246" s="123"/>
      <c r="U246" s="123"/>
    </row>
    <row r="247" spans="15:21" s="31" customFormat="1" ht="9" customHeight="1" x14ac:dyDescent="0.2">
      <c r="O247" s="123"/>
      <c r="P247" s="123"/>
      <c r="Q247" s="123"/>
      <c r="R247" s="123"/>
      <c r="S247" s="123"/>
      <c r="T247" s="123"/>
      <c r="U247" s="123"/>
    </row>
    <row r="248" spans="15:21" s="31" customFormat="1" ht="9" customHeight="1" x14ac:dyDescent="0.2">
      <c r="O248" s="123"/>
      <c r="P248" s="123"/>
      <c r="Q248" s="123"/>
      <c r="R248" s="123"/>
      <c r="S248" s="123"/>
      <c r="T248" s="123"/>
      <c r="U248" s="123"/>
    </row>
    <row r="249" spans="15:21" s="31" customFormat="1" ht="9" customHeight="1" x14ac:dyDescent="0.2">
      <c r="O249" s="123"/>
      <c r="P249" s="123"/>
      <c r="Q249" s="123"/>
      <c r="R249" s="123"/>
      <c r="S249" s="123"/>
      <c r="T249" s="123"/>
      <c r="U249" s="123"/>
    </row>
    <row r="250" spans="15:21" s="31" customFormat="1" ht="9" customHeight="1" x14ac:dyDescent="0.2">
      <c r="O250" s="123"/>
      <c r="P250" s="123"/>
      <c r="Q250" s="123"/>
      <c r="R250" s="123"/>
      <c r="S250" s="123"/>
      <c r="T250" s="123"/>
      <c r="U250" s="123"/>
    </row>
    <row r="251" spans="15:21" s="31" customFormat="1" ht="9" customHeight="1" x14ac:dyDescent="0.2">
      <c r="O251" s="123"/>
      <c r="P251" s="123"/>
      <c r="Q251" s="123"/>
      <c r="R251" s="123"/>
      <c r="S251" s="123"/>
      <c r="T251" s="123"/>
      <c r="U251" s="123"/>
    </row>
    <row r="252" spans="15:21" s="31" customFormat="1" ht="9" customHeight="1" x14ac:dyDescent="0.2">
      <c r="O252" s="123"/>
      <c r="P252" s="123"/>
      <c r="Q252" s="123"/>
      <c r="R252" s="123"/>
      <c r="S252" s="123"/>
      <c r="T252" s="123"/>
      <c r="U252" s="123"/>
    </row>
    <row r="253" spans="15:21" s="31" customFormat="1" ht="9" customHeight="1" x14ac:dyDescent="0.2">
      <c r="O253" s="123"/>
      <c r="P253" s="123"/>
      <c r="Q253" s="123"/>
      <c r="R253" s="123"/>
      <c r="S253" s="123"/>
      <c r="T253" s="123"/>
      <c r="U253" s="123"/>
    </row>
    <row r="254" spans="15:21" s="31" customFormat="1" ht="9" customHeight="1" x14ac:dyDescent="0.2">
      <c r="O254" s="123"/>
      <c r="P254" s="123"/>
      <c r="Q254" s="123"/>
      <c r="R254" s="123"/>
      <c r="S254" s="123"/>
      <c r="T254" s="123"/>
      <c r="U254" s="123"/>
    </row>
    <row r="255" spans="15:21" s="31" customFormat="1" ht="9" customHeight="1" x14ac:dyDescent="0.2">
      <c r="O255" s="123"/>
      <c r="P255" s="123"/>
      <c r="Q255" s="123"/>
      <c r="R255" s="123"/>
      <c r="S255" s="123"/>
      <c r="T255" s="123"/>
      <c r="U255" s="123"/>
    </row>
    <row r="256" spans="15:21" s="31" customFormat="1" ht="9" customHeight="1" x14ac:dyDescent="0.2">
      <c r="O256" s="123"/>
      <c r="P256" s="123"/>
      <c r="Q256" s="123"/>
      <c r="R256" s="123"/>
      <c r="S256" s="123"/>
      <c r="T256" s="123"/>
      <c r="U256" s="123"/>
    </row>
    <row r="257" spans="15:21" s="31" customFormat="1" ht="9" customHeight="1" x14ac:dyDescent="0.2">
      <c r="O257" s="123"/>
      <c r="P257" s="123"/>
      <c r="Q257" s="123"/>
      <c r="R257" s="123"/>
      <c r="S257" s="123"/>
      <c r="T257" s="123"/>
      <c r="U257" s="123"/>
    </row>
    <row r="258" spans="15:21" s="31" customFormat="1" ht="9" customHeight="1" x14ac:dyDescent="0.2">
      <c r="O258" s="123"/>
      <c r="P258" s="123"/>
      <c r="Q258" s="123"/>
      <c r="R258" s="123"/>
      <c r="S258" s="123"/>
      <c r="T258" s="123"/>
      <c r="U258" s="123"/>
    </row>
    <row r="259" spans="15:21" s="31" customFormat="1" ht="9" customHeight="1" x14ac:dyDescent="0.2">
      <c r="O259" s="123"/>
      <c r="P259" s="123"/>
      <c r="Q259" s="123"/>
      <c r="R259" s="123"/>
      <c r="S259" s="123"/>
      <c r="T259" s="123"/>
      <c r="U259" s="123"/>
    </row>
    <row r="260" spans="15:21" s="31" customFormat="1" ht="9" customHeight="1" x14ac:dyDescent="0.2">
      <c r="O260" s="123"/>
      <c r="P260" s="123"/>
      <c r="Q260" s="123"/>
      <c r="R260" s="123"/>
      <c r="S260" s="123"/>
      <c r="T260" s="123"/>
      <c r="U260" s="123"/>
    </row>
    <row r="261" spans="15:21" s="31" customFormat="1" ht="9" customHeight="1" x14ac:dyDescent="0.2">
      <c r="O261" s="123"/>
      <c r="P261" s="123"/>
      <c r="Q261" s="123"/>
      <c r="R261" s="123"/>
      <c r="S261" s="123"/>
      <c r="T261" s="123"/>
      <c r="U261" s="123"/>
    </row>
    <row r="262" spans="15:21" s="31" customFormat="1" ht="9" customHeight="1" x14ac:dyDescent="0.2">
      <c r="O262" s="123"/>
      <c r="P262" s="123"/>
      <c r="Q262" s="123"/>
      <c r="R262" s="123"/>
      <c r="S262" s="123"/>
      <c r="T262" s="123"/>
      <c r="U262" s="123"/>
    </row>
    <row r="263" spans="15:21" s="31" customFormat="1" ht="9" customHeight="1" x14ac:dyDescent="0.2">
      <c r="O263" s="123"/>
      <c r="P263" s="123"/>
      <c r="Q263" s="123"/>
      <c r="R263" s="123"/>
      <c r="S263" s="123"/>
      <c r="T263" s="123"/>
      <c r="U263" s="123"/>
    </row>
    <row r="264" spans="15:21" s="31" customFormat="1" ht="9" customHeight="1" x14ac:dyDescent="0.2">
      <c r="O264" s="123"/>
      <c r="P264" s="123"/>
      <c r="Q264" s="123"/>
      <c r="R264" s="123"/>
      <c r="S264" s="123"/>
      <c r="T264" s="123"/>
      <c r="U264" s="123"/>
    </row>
    <row r="265" spans="15:21" s="31" customFormat="1" ht="9" customHeight="1" x14ac:dyDescent="0.2">
      <c r="O265" s="123"/>
      <c r="P265" s="123"/>
      <c r="Q265" s="123"/>
      <c r="R265" s="123"/>
      <c r="S265" s="123"/>
      <c r="T265" s="123"/>
      <c r="U265" s="123"/>
    </row>
    <row r="266" spans="15:21" s="31" customFormat="1" ht="9" customHeight="1" x14ac:dyDescent="0.2">
      <c r="O266" s="123"/>
      <c r="P266" s="123"/>
      <c r="Q266" s="123"/>
      <c r="R266" s="123"/>
      <c r="S266" s="123"/>
      <c r="T266" s="123"/>
      <c r="U266" s="123"/>
    </row>
    <row r="267" spans="15:21" s="31" customFormat="1" ht="9" customHeight="1" x14ac:dyDescent="0.2">
      <c r="O267" s="123"/>
      <c r="P267" s="123"/>
      <c r="Q267" s="123"/>
      <c r="R267" s="123"/>
      <c r="S267" s="123"/>
      <c r="T267" s="123"/>
      <c r="U267" s="123"/>
    </row>
    <row r="268" spans="15:21" s="31" customFormat="1" ht="9" customHeight="1" x14ac:dyDescent="0.2">
      <c r="O268" s="123"/>
      <c r="P268" s="123"/>
      <c r="Q268" s="123"/>
      <c r="R268" s="123"/>
      <c r="S268" s="123"/>
      <c r="T268" s="123"/>
      <c r="U268" s="123"/>
    </row>
    <row r="269" spans="15:21" s="31" customFormat="1" ht="9" customHeight="1" x14ac:dyDescent="0.2">
      <c r="O269" s="123"/>
      <c r="P269" s="123"/>
      <c r="Q269" s="123"/>
      <c r="R269" s="123"/>
      <c r="S269" s="123"/>
      <c r="T269" s="123"/>
      <c r="U269" s="123"/>
    </row>
    <row r="270" spans="15:21" s="31" customFormat="1" ht="9" customHeight="1" x14ac:dyDescent="0.2">
      <c r="O270" s="123"/>
      <c r="P270" s="123"/>
      <c r="Q270" s="123"/>
      <c r="R270" s="123"/>
      <c r="S270" s="123"/>
      <c r="T270" s="123"/>
      <c r="U270" s="123"/>
    </row>
    <row r="271" spans="15:21" s="31" customFormat="1" ht="9" customHeight="1" x14ac:dyDescent="0.2">
      <c r="O271" s="123"/>
      <c r="P271" s="123"/>
      <c r="Q271" s="123"/>
      <c r="R271" s="123"/>
      <c r="S271" s="123"/>
      <c r="T271" s="123"/>
      <c r="U271" s="123"/>
    </row>
    <row r="272" spans="15:21" s="31" customFormat="1" ht="9" customHeight="1" x14ac:dyDescent="0.2">
      <c r="O272" s="123"/>
      <c r="P272" s="123"/>
      <c r="Q272" s="123"/>
      <c r="R272" s="123"/>
      <c r="S272" s="123"/>
      <c r="T272" s="123"/>
      <c r="U272" s="123"/>
    </row>
    <row r="273" spans="15:21" s="31" customFormat="1" ht="9" customHeight="1" x14ac:dyDescent="0.2">
      <c r="O273" s="123"/>
      <c r="P273" s="123"/>
      <c r="Q273" s="123"/>
      <c r="R273" s="123"/>
      <c r="S273" s="123"/>
      <c r="T273" s="123"/>
      <c r="U273" s="123"/>
    </row>
    <row r="274" spans="15:21" s="31" customFormat="1" ht="9" customHeight="1" x14ac:dyDescent="0.2">
      <c r="O274" s="123"/>
      <c r="P274" s="123"/>
      <c r="Q274" s="123"/>
      <c r="R274" s="123"/>
      <c r="S274" s="123"/>
      <c r="T274" s="123"/>
      <c r="U274" s="123"/>
    </row>
    <row r="275" spans="15:21" s="31" customFormat="1" ht="9" customHeight="1" x14ac:dyDescent="0.2">
      <c r="O275" s="123"/>
      <c r="P275" s="123"/>
      <c r="Q275" s="123"/>
      <c r="R275" s="123"/>
      <c r="S275" s="123"/>
      <c r="T275" s="123"/>
      <c r="U275" s="123"/>
    </row>
    <row r="276" spans="15:21" s="31" customFormat="1" ht="9" customHeight="1" x14ac:dyDescent="0.2">
      <c r="O276" s="123"/>
      <c r="P276" s="123"/>
      <c r="Q276" s="123"/>
      <c r="R276" s="123"/>
      <c r="S276" s="123"/>
      <c r="T276" s="123"/>
      <c r="U276" s="123"/>
    </row>
    <row r="277" spans="15:21" s="31" customFormat="1" ht="9" customHeight="1" x14ac:dyDescent="0.2">
      <c r="O277" s="123"/>
      <c r="P277" s="123"/>
      <c r="Q277" s="123"/>
      <c r="R277" s="123"/>
      <c r="S277" s="123"/>
      <c r="T277" s="123"/>
      <c r="U277" s="123"/>
    </row>
    <row r="278" spans="15:21" s="31" customFormat="1" ht="9" customHeight="1" x14ac:dyDescent="0.2">
      <c r="O278" s="123"/>
      <c r="P278" s="123"/>
      <c r="Q278" s="123"/>
      <c r="R278" s="123"/>
      <c r="S278" s="123"/>
      <c r="T278" s="123"/>
      <c r="U278" s="123"/>
    </row>
    <row r="279" spans="15:21" s="31" customFormat="1" ht="9" customHeight="1" x14ac:dyDescent="0.2">
      <c r="O279" s="123"/>
      <c r="P279" s="123"/>
      <c r="Q279" s="123"/>
      <c r="R279" s="123"/>
      <c r="S279" s="123"/>
      <c r="T279" s="123"/>
      <c r="U279" s="123"/>
    </row>
    <row r="280" spans="15:21" s="31" customFormat="1" ht="9" customHeight="1" x14ac:dyDescent="0.2">
      <c r="O280" s="123"/>
      <c r="P280" s="123"/>
      <c r="Q280" s="123"/>
      <c r="R280" s="123"/>
      <c r="S280" s="123"/>
      <c r="T280" s="123"/>
      <c r="U280" s="123"/>
    </row>
    <row r="281" spans="15:21" s="31" customFormat="1" ht="9" customHeight="1" x14ac:dyDescent="0.2">
      <c r="O281" s="123"/>
      <c r="P281" s="123"/>
      <c r="Q281" s="123"/>
      <c r="R281" s="123"/>
      <c r="S281" s="123"/>
      <c r="T281" s="123"/>
      <c r="U281" s="123"/>
    </row>
    <row r="282" spans="15:21" s="31" customFormat="1" ht="9" customHeight="1" x14ac:dyDescent="0.2">
      <c r="O282" s="123"/>
      <c r="P282" s="123"/>
      <c r="Q282" s="123"/>
      <c r="R282" s="123"/>
      <c r="S282" s="123"/>
      <c r="T282" s="123"/>
      <c r="U282" s="123"/>
    </row>
    <row r="283" spans="15:21" s="31" customFormat="1" ht="9" customHeight="1" x14ac:dyDescent="0.2">
      <c r="O283" s="123"/>
      <c r="P283" s="123"/>
      <c r="Q283" s="123"/>
      <c r="R283" s="123"/>
      <c r="S283" s="123"/>
      <c r="T283" s="123"/>
      <c r="U283" s="123"/>
    </row>
    <row r="284" spans="15:21" s="31" customFormat="1" ht="9" customHeight="1" x14ac:dyDescent="0.2">
      <c r="O284" s="123"/>
      <c r="P284" s="123"/>
      <c r="Q284" s="123"/>
      <c r="R284" s="123"/>
      <c r="S284" s="123"/>
      <c r="T284" s="123"/>
      <c r="U284" s="123"/>
    </row>
    <row r="285" spans="15:21" s="31" customFormat="1" ht="9" customHeight="1" x14ac:dyDescent="0.2">
      <c r="O285" s="123"/>
      <c r="P285" s="123"/>
      <c r="Q285" s="123"/>
      <c r="R285" s="123"/>
      <c r="S285" s="123"/>
      <c r="T285" s="123"/>
      <c r="U285" s="123"/>
    </row>
    <row r="286" spans="15:21" s="31" customFormat="1" ht="9" customHeight="1" x14ac:dyDescent="0.2">
      <c r="O286" s="123"/>
      <c r="P286" s="123"/>
      <c r="Q286" s="123"/>
      <c r="R286" s="123"/>
      <c r="S286" s="123"/>
      <c r="T286" s="123"/>
      <c r="U286" s="123"/>
    </row>
    <row r="287" spans="15:21" s="31" customFormat="1" ht="9" customHeight="1" x14ac:dyDescent="0.2">
      <c r="O287" s="123"/>
      <c r="P287" s="123"/>
      <c r="Q287" s="123"/>
      <c r="R287" s="123"/>
      <c r="S287" s="123"/>
      <c r="T287" s="123"/>
      <c r="U287" s="123"/>
    </row>
    <row r="288" spans="15:21" s="31" customFormat="1" ht="9" customHeight="1" x14ac:dyDescent="0.2">
      <c r="O288" s="123"/>
      <c r="P288" s="123"/>
      <c r="Q288" s="123"/>
      <c r="R288" s="123"/>
      <c r="S288" s="123"/>
      <c r="T288" s="123"/>
      <c r="U288" s="123"/>
    </row>
    <row r="289" spans="15:21" s="31" customFormat="1" ht="9" customHeight="1" x14ac:dyDescent="0.2">
      <c r="O289" s="123"/>
      <c r="P289" s="123"/>
      <c r="Q289" s="123"/>
      <c r="R289" s="123"/>
      <c r="S289" s="123"/>
      <c r="T289" s="123"/>
      <c r="U289" s="123"/>
    </row>
    <row r="290" spans="15:21" s="31" customFormat="1" ht="9" customHeight="1" x14ac:dyDescent="0.2">
      <c r="O290" s="123"/>
      <c r="P290" s="123"/>
      <c r="Q290" s="123"/>
      <c r="R290" s="123"/>
      <c r="S290" s="123"/>
      <c r="T290" s="123"/>
      <c r="U290" s="123"/>
    </row>
    <row r="291" spans="15:21" s="31" customFormat="1" ht="9" customHeight="1" x14ac:dyDescent="0.2">
      <c r="O291" s="123"/>
      <c r="P291" s="123"/>
      <c r="Q291" s="123"/>
      <c r="R291" s="123"/>
      <c r="S291" s="123"/>
      <c r="T291" s="123"/>
      <c r="U291" s="123"/>
    </row>
    <row r="292" spans="15:21" s="31" customFormat="1" ht="9" customHeight="1" x14ac:dyDescent="0.2">
      <c r="O292" s="123"/>
      <c r="P292" s="123"/>
      <c r="Q292" s="123"/>
      <c r="R292" s="123"/>
      <c r="S292" s="123"/>
      <c r="T292" s="123"/>
      <c r="U292" s="123"/>
    </row>
    <row r="293" spans="15:21" s="31" customFormat="1" ht="9" customHeight="1" x14ac:dyDescent="0.2">
      <c r="O293" s="123"/>
      <c r="P293" s="123"/>
      <c r="Q293" s="123"/>
      <c r="R293" s="123"/>
      <c r="S293" s="123"/>
      <c r="T293" s="123"/>
      <c r="U293" s="123"/>
    </row>
    <row r="294" spans="15:21" s="31" customFormat="1" ht="9" customHeight="1" x14ac:dyDescent="0.2">
      <c r="O294" s="123"/>
      <c r="P294" s="123"/>
      <c r="Q294" s="123"/>
      <c r="R294" s="123"/>
      <c r="S294" s="123"/>
      <c r="T294" s="123"/>
      <c r="U294" s="123"/>
    </row>
    <row r="295" spans="15:21" s="31" customFormat="1" ht="9" customHeight="1" x14ac:dyDescent="0.2">
      <c r="O295" s="123"/>
      <c r="P295" s="123"/>
      <c r="Q295" s="123"/>
      <c r="R295" s="123"/>
      <c r="S295" s="123"/>
      <c r="T295" s="123"/>
      <c r="U295" s="123"/>
    </row>
    <row r="296" spans="15:21" s="31" customFormat="1" ht="9" customHeight="1" x14ac:dyDescent="0.2">
      <c r="O296" s="123"/>
      <c r="P296" s="123"/>
      <c r="Q296" s="123"/>
      <c r="R296" s="123"/>
      <c r="S296" s="123"/>
      <c r="T296" s="123"/>
      <c r="U296" s="123"/>
    </row>
    <row r="297" spans="15:21" s="31" customFormat="1" ht="9" customHeight="1" x14ac:dyDescent="0.2">
      <c r="O297" s="123"/>
      <c r="P297" s="123"/>
      <c r="Q297" s="123"/>
      <c r="R297" s="123"/>
      <c r="S297" s="123"/>
      <c r="T297" s="123"/>
      <c r="U297" s="123"/>
    </row>
    <row r="298" spans="15:21" s="31" customFormat="1" ht="9" customHeight="1" x14ac:dyDescent="0.2">
      <c r="O298" s="123"/>
      <c r="P298" s="123"/>
      <c r="Q298" s="123"/>
      <c r="R298" s="123"/>
      <c r="S298" s="123"/>
      <c r="T298" s="123"/>
      <c r="U298" s="123"/>
    </row>
    <row r="299" spans="15:21" s="31" customFormat="1" ht="9" customHeight="1" x14ac:dyDescent="0.2">
      <c r="O299" s="123"/>
      <c r="P299" s="123"/>
      <c r="Q299" s="123"/>
      <c r="R299" s="123"/>
      <c r="S299" s="123"/>
      <c r="T299" s="123"/>
      <c r="U299" s="123"/>
    </row>
    <row r="300" spans="15:21" s="31" customFormat="1" ht="9" customHeight="1" x14ac:dyDescent="0.2">
      <c r="O300" s="123"/>
      <c r="P300" s="123"/>
      <c r="Q300" s="123"/>
      <c r="R300" s="123"/>
      <c r="S300" s="123"/>
      <c r="T300" s="123"/>
      <c r="U300" s="123"/>
    </row>
    <row r="301" spans="15:21" s="31" customFormat="1" ht="9" customHeight="1" x14ac:dyDescent="0.2">
      <c r="O301" s="123"/>
      <c r="P301" s="123"/>
      <c r="Q301" s="123"/>
      <c r="R301" s="123"/>
      <c r="S301" s="123"/>
      <c r="T301" s="123"/>
      <c r="U301" s="123"/>
    </row>
    <row r="302" spans="15:21" s="31" customFormat="1" ht="9" customHeight="1" x14ac:dyDescent="0.2">
      <c r="O302" s="123"/>
      <c r="P302" s="123"/>
      <c r="Q302" s="123"/>
      <c r="R302" s="123"/>
      <c r="S302" s="123"/>
      <c r="T302" s="123"/>
      <c r="U302" s="123"/>
    </row>
    <row r="303" spans="15:21" s="31" customFormat="1" ht="9" customHeight="1" x14ac:dyDescent="0.2">
      <c r="O303" s="123"/>
      <c r="P303" s="123"/>
      <c r="Q303" s="123"/>
      <c r="R303" s="123"/>
      <c r="S303" s="123"/>
      <c r="T303" s="123"/>
      <c r="U303" s="123"/>
    </row>
    <row r="304" spans="15:21" s="31" customFormat="1" ht="9" customHeight="1" x14ac:dyDescent="0.2">
      <c r="O304" s="123"/>
      <c r="P304" s="123"/>
      <c r="Q304" s="123"/>
      <c r="R304" s="123"/>
      <c r="S304" s="123"/>
      <c r="T304" s="123"/>
      <c r="U304" s="123"/>
    </row>
    <row r="305" spans="15:21" s="31" customFormat="1" ht="9" customHeight="1" x14ac:dyDescent="0.2">
      <c r="O305" s="123"/>
      <c r="P305" s="123"/>
      <c r="Q305" s="123"/>
      <c r="R305" s="123"/>
      <c r="S305" s="123"/>
      <c r="T305" s="123"/>
      <c r="U305" s="123"/>
    </row>
    <row r="306" spans="15:21" s="31" customFormat="1" ht="9" customHeight="1" x14ac:dyDescent="0.2">
      <c r="O306" s="123"/>
      <c r="P306" s="123"/>
      <c r="Q306" s="123"/>
      <c r="R306" s="123"/>
      <c r="S306" s="123"/>
      <c r="T306" s="123"/>
      <c r="U306" s="123"/>
    </row>
    <row r="307" spans="15:21" s="31" customFormat="1" ht="9" customHeight="1" x14ac:dyDescent="0.2">
      <c r="O307" s="123"/>
      <c r="P307" s="123"/>
      <c r="Q307" s="123"/>
      <c r="R307" s="123"/>
      <c r="S307" s="123"/>
      <c r="T307" s="123"/>
      <c r="U307" s="123"/>
    </row>
    <row r="308" spans="15:21" s="31" customFormat="1" ht="9" customHeight="1" x14ac:dyDescent="0.2">
      <c r="O308" s="123"/>
      <c r="P308" s="123"/>
      <c r="Q308" s="123"/>
      <c r="R308" s="123"/>
      <c r="S308" s="123"/>
      <c r="T308" s="123"/>
      <c r="U308" s="123"/>
    </row>
    <row r="309" spans="15:21" s="31" customFormat="1" ht="9" customHeight="1" x14ac:dyDescent="0.2">
      <c r="O309" s="123"/>
      <c r="P309" s="123"/>
      <c r="Q309" s="123"/>
      <c r="R309" s="123"/>
      <c r="S309" s="123"/>
      <c r="T309" s="123"/>
      <c r="U309" s="123"/>
    </row>
    <row r="310" spans="15:21" s="31" customFormat="1" ht="9" customHeight="1" x14ac:dyDescent="0.2">
      <c r="O310" s="123"/>
      <c r="P310" s="123"/>
      <c r="Q310" s="123"/>
      <c r="R310" s="123"/>
      <c r="S310" s="123"/>
      <c r="T310" s="123"/>
      <c r="U310" s="123"/>
    </row>
    <row r="311" spans="15:21" s="31" customFormat="1" ht="9" customHeight="1" x14ac:dyDescent="0.2">
      <c r="O311" s="123"/>
      <c r="P311" s="123"/>
      <c r="Q311" s="123"/>
      <c r="R311" s="123"/>
      <c r="S311" s="123"/>
      <c r="T311" s="123"/>
      <c r="U311" s="123"/>
    </row>
    <row r="312" spans="15:21" s="31" customFormat="1" ht="9" customHeight="1" x14ac:dyDescent="0.2">
      <c r="O312" s="123"/>
      <c r="P312" s="123"/>
      <c r="Q312" s="123"/>
      <c r="R312" s="123"/>
      <c r="S312" s="123"/>
      <c r="T312" s="123"/>
      <c r="U312" s="123"/>
    </row>
    <row r="313" spans="15:21" s="31" customFormat="1" ht="9" customHeight="1" x14ac:dyDescent="0.2">
      <c r="O313" s="123"/>
      <c r="P313" s="123"/>
      <c r="Q313" s="123"/>
      <c r="R313" s="123"/>
      <c r="S313" s="123"/>
      <c r="T313" s="123"/>
      <c r="U313" s="123"/>
    </row>
    <row r="314" spans="15:21" s="31" customFormat="1" ht="9" customHeight="1" x14ac:dyDescent="0.2">
      <c r="O314" s="123"/>
      <c r="P314" s="123"/>
      <c r="Q314" s="123"/>
      <c r="R314" s="123"/>
      <c r="S314" s="123"/>
      <c r="T314" s="123"/>
      <c r="U314" s="123"/>
    </row>
    <row r="315" spans="15:21" s="31" customFormat="1" ht="9" customHeight="1" x14ac:dyDescent="0.2">
      <c r="O315" s="123"/>
      <c r="P315" s="123"/>
      <c r="Q315" s="123"/>
      <c r="R315" s="123"/>
      <c r="S315" s="123"/>
      <c r="T315" s="123"/>
      <c r="U315" s="123"/>
    </row>
    <row r="316" spans="15:21" s="31" customFormat="1" ht="9" customHeight="1" x14ac:dyDescent="0.2">
      <c r="O316" s="123"/>
      <c r="P316" s="123"/>
      <c r="Q316" s="123"/>
      <c r="R316" s="123"/>
      <c r="S316" s="123"/>
      <c r="T316" s="123"/>
      <c r="U316" s="123"/>
    </row>
    <row r="317" spans="15:21" s="31" customFormat="1" ht="9" customHeight="1" x14ac:dyDescent="0.2">
      <c r="O317" s="123"/>
      <c r="P317" s="123"/>
      <c r="Q317" s="123"/>
      <c r="R317" s="123"/>
      <c r="S317" s="123"/>
      <c r="T317" s="123"/>
      <c r="U317" s="123"/>
    </row>
    <row r="318" spans="15:21" s="31" customFormat="1" ht="9" customHeight="1" x14ac:dyDescent="0.2">
      <c r="O318" s="123"/>
      <c r="P318" s="123"/>
      <c r="Q318" s="123"/>
      <c r="R318" s="123"/>
      <c r="S318" s="123"/>
      <c r="T318" s="123"/>
      <c r="U318" s="123"/>
    </row>
    <row r="319" spans="15:21" s="31" customFormat="1" ht="9" customHeight="1" x14ac:dyDescent="0.2">
      <c r="O319" s="123"/>
      <c r="P319" s="123"/>
      <c r="Q319" s="123"/>
      <c r="R319" s="123"/>
      <c r="S319" s="123"/>
      <c r="T319" s="123"/>
      <c r="U319" s="123"/>
    </row>
    <row r="320" spans="15:21" s="31" customFormat="1" ht="9" customHeight="1" x14ac:dyDescent="0.2">
      <c r="O320" s="123"/>
      <c r="P320" s="123"/>
      <c r="Q320" s="123"/>
      <c r="R320" s="123"/>
      <c r="S320" s="123"/>
      <c r="T320" s="123"/>
      <c r="U320" s="123"/>
    </row>
    <row r="321" spans="15:21" s="31" customFormat="1" ht="9" customHeight="1" x14ac:dyDescent="0.2">
      <c r="O321" s="123"/>
      <c r="P321" s="123"/>
      <c r="Q321" s="123"/>
      <c r="R321" s="123"/>
      <c r="S321" s="123"/>
      <c r="T321" s="123"/>
      <c r="U321" s="123"/>
    </row>
    <row r="322" spans="15:21" s="31" customFormat="1" ht="9" customHeight="1" x14ac:dyDescent="0.2">
      <c r="O322" s="123"/>
      <c r="P322" s="123"/>
      <c r="Q322" s="123"/>
      <c r="R322" s="123"/>
      <c r="S322" s="123"/>
      <c r="T322" s="123"/>
      <c r="U322" s="123"/>
    </row>
    <row r="323" spans="15:21" s="31" customFormat="1" ht="9" customHeight="1" x14ac:dyDescent="0.2">
      <c r="O323" s="123"/>
      <c r="P323" s="123"/>
      <c r="Q323" s="123"/>
      <c r="R323" s="123"/>
      <c r="S323" s="123"/>
      <c r="T323" s="123"/>
      <c r="U323" s="123"/>
    </row>
    <row r="324" spans="15:21" s="31" customFormat="1" ht="9" customHeight="1" x14ac:dyDescent="0.2">
      <c r="O324" s="123"/>
      <c r="P324" s="123"/>
      <c r="Q324" s="123"/>
      <c r="R324" s="123"/>
      <c r="S324" s="123"/>
      <c r="T324" s="123"/>
      <c r="U324" s="123"/>
    </row>
    <row r="325" spans="15:21" s="31" customFormat="1" ht="9" customHeight="1" x14ac:dyDescent="0.2">
      <c r="O325" s="123"/>
      <c r="P325" s="123"/>
      <c r="Q325" s="123"/>
      <c r="R325" s="123"/>
      <c r="S325" s="123"/>
      <c r="T325" s="123"/>
      <c r="U325" s="123"/>
    </row>
    <row r="326" spans="15:21" s="31" customFormat="1" ht="9" customHeight="1" x14ac:dyDescent="0.2">
      <c r="O326" s="123"/>
      <c r="P326" s="123"/>
      <c r="Q326" s="123"/>
      <c r="R326" s="123"/>
      <c r="S326" s="123"/>
      <c r="T326" s="123"/>
      <c r="U326" s="123"/>
    </row>
    <row r="327" spans="15:21" s="31" customFormat="1" ht="9" customHeight="1" x14ac:dyDescent="0.2">
      <c r="O327" s="123"/>
      <c r="P327" s="123"/>
      <c r="Q327" s="123"/>
      <c r="R327" s="123"/>
      <c r="S327" s="123"/>
      <c r="T327" s="123"/>
      <c r="U327" s="123"/>
    </row>
    <row r="328" spans="15:21" s="31" customFormat="1" ht="9" customHeight="1" x14ac:dyDescent="0.2">
      <c r="O328" s="123"/>
      <c r="P328" s="123"/>
      <c r="Q328" s="123"/>
      <c r="R328" s="123"/>
      <c r="S328" s="123"/>
      <c r="T328" s="123"/>
      <c r="U328" s="123"/>
    </row>
    <row r="329" spans="15:21" s="31" customFormat="1" ht="9" customHeight="1" x14ac:dyDescent="0.2">
      <c r="O329" s="123"/>
      <c r="P329" s="123"/>
      <c r="Q329" s="123"/>
      <c r="R329" s="123"/>
      <c r="S329" s="123"/>
      <c r="T329" s="123"/>
      <c r="U329" s="123"/>
    </row>
    <row r="330" spans="15:21" s="31" customFormat="1" ht="9" customHeight="1" x14ac:dyDescent="0.2">
      <c r="O330" s="123"/>
      <c r="P330" s="123"/>
      <c r="Q330" s="123"/>
      <c r="R330" s="123"/>
      <c r="S330" s="123"/>
      <c r="T330" s="123"/>
      <c r="U330" s="123"/>
    </row>
    <row r="331" spans="15:21" s="31" customFormat="1" ht="9" customHeight="1" x14ac:dyDescent="0.2">
      <c r="O331" s="123"/>
      <c r="P331" s="123"/>
      <c r="Q331" s="123"/>
      <c r="R331" s="123"/>
      <c r="S331" s="123"/>
      <c r="T331" s="123"/>
      <c r="U331" s="123"/>
    </row>
    <row r="332" spans="15:21" s="31" customFormat="1" ht="9" customHeight="1" x14ac:dyDescent="0.2">
      <c r="O332" s="123"/>
      <c r="P332" s="123"/>
      <c r="Q332" s="123"/>
      <c r="R332" s="123"/>
      <c r="S332" s="123"/>
      <c r="T332" s="123"/>
      <c r="U332" s="123"/>
    </row>
    <row r="333" spans="15:21" s="31" customFormat="1" ht="9" customHeight="1" x14ac:dyDescent="0.2">
      <c r="O333" s="123"/>
      <c r="P333" s="123"/>
      <c r="Q333" s="123"/>
      <c r="R333" s="123"/>
      <c r="S333" s="123"/>
      <c r="T333" s="123"/>
      <c r="U333" s="123"/>
    </row>
    <row r="334" spans="15:21" s="31" customFormat="1" ht="9" customHeight="1" x14ac:dyDescent="0.2">
      <c r="O334" s="123"/>
      <c r="P334" s="123"/>
      <c r="Q334" s="123"/>
      <c r="R334" s="123"/>
      <c r="S334" s="123"/>
      <c r="T334" s="123"/>
      <c r="U334" s="123"/>
    </row>
    <row r="335" spans="15:21" s="31" customFormat="1" ht="9" customHeight="1" x14ac:dyDescent="0.2">
      <c r="O335" s="123"/>
      <c r="P335" s="123"/>
      <c r="Q335" s="123"/>
      <c r="R335" s="123"/>
      <c r="S335" s="123"/>
      <c r="T335" s="123"/>
      <c r="U335" s="123"/>
    </row>
    <row r="336" spans="15:21" s="31" customFormat="1" ht="9" customHeight="1" x14ac:dyDescent="0.2">
      <c r="O336" s="123"/>
      <c r="P336" s="123"/>
      <c r="Q336" s="123"/>
      <c r="R336" s="123"/>
      <c r="S336" s="123"/>
      <c r="T336" s="123"/>
      <c r="U336" s="123"/>
    </row>
    <row r="337" spans="15:21" s="31" customFormat="1" ht="9" customHeight="1" x14ac:dyDescent="0.2">
      <c r="O337" s="123"/>
      <c r="P337" s="123"/>
      <c r="Q337" s="123"/>
      <c r="R337" s="123"/>
      <c r="S337" s="123"/>
      <c r="T337" s="123"/>
      <c r="U337" s="123"/>
    </row>
    <row r="338" spans="15:21" s="31" customFormat="1" ht="9" customHeight="1" x14ac:dyDescent="0.2">
      <c r="O338" s="123"/>
      <c r="P338" s="123"/>
      <c r="Q338" s="123"/>
      <c r="R338" s="123"/>
      <c r="S338" s="123"/>
      <c r="T338" s="123"/>
      <c r="U338" s="123"/>
    </row>
    <row r="339" spans="15:21" s="31" customFormat="1" ht="9" customHeight="1" x14ac:dyDescent="0.2">
      <c r="O339" s="123"/>
      <c r="P339" s="123"/>
      <c r="Q339" s="123"/>
      <c r="R339" s="123"/>
      <c r="S339" s="123"/>
      <c r="T339" s="123"/>
      <c r="U339" s="123"/>
    </row>
    <row r="340" spans="15:21" s="31" customFormat="1" ht="9" customHeight="1" x14ac:dyDescent="0.2">
      <c r="O340" s="123"/>
      <c r="P340" s="123"/>
      <c r="Q340" s="123"/>
      <c r="R340" s="123"/>
      <c r="S340" s="123"/>
      <c r="T340" s="123"/>
      <c r="U340" s="123"/>
    </row>
    <row r="341" spans="15:21" s="31" customFormat="1" ht="9" customHeight="1" x14ac:dyDescent="0.2">
      <c r="O341" s="123"/>
      <c r="P341" s="123"/>
      <c r="Q341" s="123"/>
      <c r="R341" s="123"/>
      <c r="S341" s="123"/>
      <c r="T341" s="123"/>
      <c r="U341" s="123"/>
    </row>
    <row r="342" spans="15:21" s="31" customFormat="1" ht="9" customHeight="1" x14ac:dyDescent="0.2">
      <c r="O342" s="123"/>
      <c r="P342" s="123"/>
      <c r="Q342" s="123"/>
      <c r="R342" s="123"/>
      <c r="S342" s="123"/>
      <c r="T342" s="123"/>
      <c r="U342" s="123"/>
    </row>
    <row r="343" spans="15:21" s="31" customFormat="1" ht="9" customHeight="1" x14ac:dyDescent="0.2">
      <c r="O343" s="123"/>
      <c r="P343" s="123"/>
      <c r="Q343" s="123"/>
      <c r="R343" s="123"/>
      <c r="S343" s="123"/>
      <c r="T343" s="123"/>
      <c r="U343" s="123"/>
    </row>
    <row r="344" spans="15:21" s="31" customFormat="1" ht="9" customHeight="1" x14ac:dyDescent="0.2">
      <c r="O344" s="123"/>
      <c r="P344" s="123"/>
      <c r="Q344" s="123"/>
      <c r="R344" s="123"/>
      <c r="S344" s="123"/>
      <c r="T344" s="123"/>
      <c r="U344" s="123"/>
    </row>
    <row r="345" spans="15:21" s="31" customFormat="1" ht="9" customHeight="1" x14ac:dyDescent="0.2">
      <c r="O345" s="123"/>
      <c r="P345" s="123"/>
      <c r="Q345" s="123"/>
      <c r="R345" s="123"/>
      <c r="S345" s="123"/>
      <c r="T345" s="123"/>
      <c r="U345" s="123"/>
    </row>
    <row r="346" spans="15:21" s="31" customFormat="1" ht="9" customHeight="1" x14ac:dyDescent="0.2">
      <c r="O346" s="123"/>
      <c r="P346" s="123"/>
      <c r="Q346" s="123"/>
      <c r="R346" s="123"/>
      <c r="S346" s="123"/>
      <c r="T346" s="123"/>
      <c r="U346" s="123"/>
    </row>
    <row r="347" spans="15:21" s="31" customFormat="1" ht="9" customHeight="1" x14ac:dyDescent="0.2">
      <c r="O347" s="123"/>
      <c r="P347" s="123"/>
      <c r="Q347" s="123"/>
      <c r="R347" s="123"/>
      <c r="S347" s="123"/>
      <c r="T347" s="123"/>
      <c r="U347" s="123"/>
    </row>
    <row r="348" spans="15:21" s="31" customFormat="1" ht="9" customHeight="1" x14ac:dyDescent="0.2">
      <c r="O348" s="123"/>
      <c r="P348" s="123"/>
      <c r="Q348" s="123"/>
      <c r="R348" s="123"/>
      <c r="S348" s="123"/>
      <c r="T348" s="123"/>
      <c r="U348" s="123"/>
    </row>
    <row r="349" spans="15:21" s="31" customFormat="1" ht="9" customHeight="1" x14ac:dyDescent="0.2">
      <c r="O349" s="123"/>
      <c r="P349" s="123"/>
      <c r="Q349" s="123"/>
      <c r="R349" s="123"/>
      <c r="S349" s="123"/>
      <c r="T349" s="123"/>
      <c r="U349" s="123"/>
    </row>
    <row r="350" spans="15:21" s="31" customFormat="1" ht="9" customHeight="1" x14ac:dyDescent="0.2">
      <c r="O350" s="123"/>
      <c r="P350" s="123"/>
      <c r="Q350" s="123"/>
      <c r="R350" s="123"/>
      <c r="S350" s="123"/>
      <c r="T350" s="123"/>
      <c r="U350" s="123"/>
    </row>
    <row r="351" spans="15:21" s="31" customFormat="1" ht="9" customHeight="1" x14ac:dyDescent="0.2">
      <c r="O351" s="123"/>
      <c r="P351" s="123"/>
      <c r="Q351" s="123"/>
      <c r="R351" s="123"/>
      <c r="S351" s="123"/>
      <c r="T351" s="123"/>
      <c r="U351" s="123"/>
    </row>
    <row r="352" spans="15:21" s="31" customFormat="1" ht="9" customHeight="1" x14ac:dyDescent="0.2">
      <c r="O352" s="123"/>
      <c r="P352" s="123"/>
      <c r="Q352" s="123"/>
      <c r="R352" s="123"/>
      <c r="S352" s="123"/>
      <c r="T352" s="123"/>
      <c r="U352" s="123"/>
    </row>
    <row r="353" spans="15:21" s="31" customFormat="1" ht="9" customHeight="1" x14ac:dyDescent="0.2">
      <c r="O353" s="123"/>
      <c r="P353" s="123"/>
      <c r="Q353" s="123"/>
      <c r="R353" s="123"/>
      <c r="S353" s="123"/>
      <c r="T353" s="123"/>
      <c r="U353" s="123"/>
    </row>
    <row r="354" spans="15:21" s="31" customFormat="1" ht="9" customHeight="1" x14ac:dyDescent="0.2">
      <c r="O354" s="123"/>
      <c r="P354" s="123"/>
      <c r="Q354" s="123"/>
      <c r="R354" s="123"/>
      <c r="S354" s="123"/>
      <c r="T354" s="123"/>
      <c r="U354" s="123"/>
    </row>
    <row r="355" spans="15:21" s="31" customFormat="1" ht="9" customHeight="1" x14ac:dyDescent="0.2">
      <c r="O355" s="123"/>
      <c r="P355" s="123"/>
      <c r="Q355" s="123"/>
      <c r="R355" s="123"/>
      <c r="S355" s="123"/>
      <c r="T355" s="123"/>
      <c r="U355" s="123"/>
    </row>
    <row r="356" spans="15:21" s="31" customFormat="1" ht="9" customHeight="1" x14ac:dyDescent="0.2">
      <c r="O356" s="123"/>
      <c r="P356" s="123"/>
      <c r="Q356" s="123"/>
      <c r="R356" s="123"/>
      <c r="S356" s="123"/>
      <c r="T356" s="123"/>
      <c r="U356" s="123"/>
    </row>
    <row r="357" spans="15:21" s="31" customFormat="1" ht="9" customHeight="1" x14ac:dyDescent="0.2">
      <c r="O357" s="123"/>
      <c r="P357" s="123"/>
      <c r="Q357" s="123"/>
      <c r="R357" s="123"/>
      <c r="S357" s="123"/>
      <c r="T357" s="123"/>
      <c r="U357" s="123"/>
    </row>
    <row r="358" spans="15:21" s="31" customFormat="1" ht="9" customHeight="1" x14ac:dyDescent="0.2">
      <c r="O358" s="123"/>
      <c r="P358" s="123"/>
      <c r="Q358" s="123"/>
      <c r="R358" s="123"/>
      <c r="S358" s="123"/>
      <c r="T358" s="123"/>
      <c r="U358" s="123"/>
    </row>
    <row r="359" spans="15:21" s="31" customFormat="1" ht="9" customHeight="1" x14ac:dyDescent="0.2">
      <c r="O359" s="123"/>
      <c r="P359" s="123"/>
      <c r="Q359" s="123"/>
      <c r="R359" s="123"/>
      <c r="S359" s="123"/>
      <c r="T359" s="123"/>
      <c r="U359" s="123"/>
    </row>
    <row r="360" spans="15:21" s="31" customFormat="1" ht="9" customHeight="1" x14ac:dyDescent="0.2">
      <c r="O360" s="123"/>
      <c r="P360" s="123"/>
      <c r="Q360" s="123"/>
      <c r="R360" s="123"/>
      <c r="S360" s="123"/>
      <c r="T360" s="123"/>
      <c r="U360" s="123"/>
    </row>
    <row r="361" spans="15:21" s="31" customFormat="1" ht="9" customHeight="1" x14ac:dyDescent="0.2">
      <c r="O361" s="123"/>
      <c r="P361" s="123"/>
      <c r="Q361" s="123"/>
      <c r="R361" s="123"/>
      <c r="S361" s="123"/>
      <c r="T361" s="123"/>
      <c r="U361" s="123"/>
    </row>
    <row r="362" spans="15:21" s="31" customFormat="1" ht="9" customHeight="1" x14ac:dyDescent="0.2">
      <c r="O362" s="123"/>
      <c r="P362" s="123"/>
      <c r="Q362" s="123"/>
      <c r="R362" s="123"/>
      <c r="S362" s="123"/>
      <c r="T362" s="123"/>
      <c r="U362" s="123"/>
    </row>
    <row r="363" spans="15:21" s="31" customFormat="1" ht="9" customHeight="1" x14ac:dyDescent="0.2">
      <c r="O363" s="123"/>
      <c r="P363" s="123"/>
      <c r="Q363" s="123"/>
      <c r="R363" s="123"/>
      <c r="S363" s="123"/>
      <c r="T363" s="123"/>
      <c r="U363" s="123"/>
    </row>
    <row r="364" spans="15:21" s="31" customFormat="1" ht="9" customHeight="1" x14ac:dyDescent="0.2">
      <c r="O364" s="123"/>
      <c r="P364" s="123"/>
      <c r="Q364" s="123"/>
      <c r="R364" s="123"/>
      <c r="S364" s="123"/>
      <c r="T364" s="123"/>
      <c r="U364" s="123"/>
    </row>
    <row r="365" spans="15:21" s="31" customFormat="1" ht="9" customHeight="1" x14ac:dyDescent="0.2">
      <c r="O365" s="123"/>
      <c r="P365" s="123"/>
      <c r="Q365" s="123"/>
      <c r="R365" s="123"/>
      <c r="S365" s="123"/>
      <c r="T365" s="123"/>
      <c r="U365" s="123"/>
    </row>
    <row r="366" spans="15:21" s="31" customFormat="1" ht="9" customHeight="1" x14ac:dyDescent="0.2">
      <c r="O366" s="123"/>
      <c r="P366" s="123"/>
      <c r="Q366" s="123"/>
      <c r="R366" s="123"/>
      <c r="S366" s="123"/>
      <c r="T366" s="123"/>
      <c r="U366" s="123"/>
    </row>
    <row r="367" spans="15:21" s="31" customFormat="1" ht="9" customHeight="1" x14ac:dyDescent="0.2">
      <c r="O367" s="123"/>
      <c r="P367" s="123"/>
      <c r="Q367" s="123"/>
      <c r="R367" s="123"/>
      <c r="S367" s="123"/>
      <c r="T367" s="123"/>
      <c r="U367" s="123"/>
    </row>
    <row r="368" spans="15:21" s="31" customFormat="1" ht="9" customHeight="1" x14ac:dyDescent="0.2">
      <c r="O368" s="123"/>
      <c r="P368" s="123"/>
      <c r="Q368" s="123"/>
      <c r="R368" s="123"/>
      <c r="S368" s="123"/>
      <c r="T368" s="123"/>
      <c r="U368" s="123"/>
    </row>
    <row r="369" spans="15:21" s="31" customFormat="1" ht="9" customHeight="1" x14ac:dyDescent="0.2">
      <c r="O369" s="123"/>
      <c r="P369" s="123"/>
      <c r="Q369" s="123"/>
      <c r="R369" s="123"/>
      <c r="S369" s="123"/>
      <c r="T369" s="123"/>
      <c r="U369" s="123"/>
    </row>
    <row r="370" spans="15:21" s="31" customFormat="1" ht="9" customHeight="1" x14ac:dyDescent="0.2">
      <c r="O370" s="123"/>
      <c r="P370" s="123"/>
      <c r="Q370" s="123"/>
      <c r="R370" s="123"/>
      <c r="S370" s="123"/>
      <c r="T370" s="123"/>
      <c r="U370" s="123"/>
    </row>
    <row r="371" spans="15:21" s="31" customFormat="1" ht="9" customHeight="1" x14ac:dyDescent="0.2">
      <c r="O371" s="123"/>
      <c r="P371" s="123"/>
      <c r="Q371" s="123"/>
      <c r="R371" s="123"/>
      <c r="S371" s="123"/>
      <c r="T371" s="123"/>
      <c r="U371" s="123"/>
    </row>
    <row r="372" spans="15:21" s="31" customFormat="1" ht="9" customHeight="1" x14ac:dyDescent="0.2">
      <c r="O372" s="123"/>
      <c r="P372" s="123"/>
      <c r="Q372" s="123"/>
      <c r="R372" s="123"/>
      <c r="S372" s="123"/>
      <c r="T372" s="123"/>
      <c r="U372" s="123"/>
    </row>
    <row r="373" spans="15:21" s="31" customFormat="1" ht="9" customHeight="1" x14ac:dyDescent="0.2">
      <c r="O373" s="123"/>
      <c r="P373" s="123"/>
      <c r="Q373" s="123"/>
      <c r="R373" s="123"/>
      <c r="S373" s="123"/>
      <c r="T373" s="123"/>
      <c r="U373" s="123"/>
    </row>
    <row r="374" spans="15:21" s="31" customFormat="1" ht="9" customHeight="1" x14ac:dyDescent="0.2">
      <c r="O374" s="123"/>
      <c r="P374" s="123"/>
      <c r="Q374" s="123"/>
      <c r="R374" s="123"/>
      <c r="S374" s="123"/>
      <c r="T374" s="123"/>
      <c r="U374" s="123"/>
    </row>
    <row r="375" spans="15:21" s="31" customFormat="1" ht="9" customHeight="1" x14ac:dyDescent="0.2">
      <c r="O375" s="123"/>
      <c r="P375" s="123"/>
      <c r="Q375" s="123"/>
      <c r="R375" s="123"/>
      <c r="S375" s="123"/>
      <c r="T375" s="123"/>
      <c r="U375" s="123"/>
    </row>
    <row r="376" spans="15:21" s="31" customFormat="1" ht="9" customHeight="1" x14ac:dyDescent="0.2">
      <c r="O376" s="123"/>
      <c r="P376" s="123"/>
      <c r="Q376" s="123"/>
      <c r="R376" s="123"/>
      <c r="S376" s="123"/>
      <c r="T376" s="123"/>
      <c r="U376" s="123"/>
    </row>
    <row r="377" spans="15:21" s="31" customFormat="1" ht="9" customHeight="1" x14ac:dyDescent="0.2">
      <c r="O377" s="123"/>
      <c r="P377" s="123"/>
      <c r="Q377" s="123"/>
      <c r="R377" s="123"/>
      <c r="S377" s="123"/>
      <c r="T377" s="123"/>
      <c r="U377" s="123"/>
    </row>
    <row r="378" spans="15:21" s="31" customFormat="1" ht="9" customHeight="1" x14ac:dyDescent="0.2">
      <c r="O378" s="123"/>
      <c r="P378" s="123"/>
      <c r="Q378" s="123"/>
      <c r="R378" s="123"/>
      <c r="S378" s="123"/>
      <c r="T378" s="123"/>
      <c r="U378" s="123"/>
    </row>
    <row r="379" spans="15:21" s="31" customFormat="1" ht="9" customHeight="1" x14ac:dyDescent="0.2">
      <c r="O379" s="123"/>
      <c r="P379" s="123"/>
      <c r="Q379" s="123"/>
      <c r="R379" s="123"/>
      <c r="S379" s="123"/>
      <c r="T379" s="123"/>
      <c r="U379" s="123"/>
    </row>
    <row r="380" spans="15:21" s="31" customFormat="1" ht="9" customHeight="1" x14ac:dyDescent="0.2">
      <c r="O380" s="123"/>
      <c r="P380" s="123"/>
      <c r="Q380" s="123"/>
      <c r="R380" s="123"/>
      <c r="S380" s="123"/>
      <c r="T380" s="123"/>
      <c r="U380" s="123"/>
    </row>
    <row r="381" spans="15:21" s="31" customFormat="1" ht="9" customHeight="1" x14ac:dyDescent="0.2">
      <c r="O381" s="123"/>
      <c r="P381" s="123"/>
      <c r="Q381" s="123"/>
      <c r="R381" s="123"/>
      <c r="S381" s="123"/>
      <c r="T381" s="123"/>
      <c r="U381" s="123"/>
    </row>
    <row r="382" spans="15:21" s="31" customFormat="1" ht="9" customHeight="1" x14ac:dyDescent="0.2">
      <c r="O382" s="123"/>
      <c r="P382" s="123"/>
      <c r="Q382" s="123"/>
      <c r="R382" s="123"/>
      <c r="S382" s="123"/>
      <c r="T382" s="123"/>
      <c r="U382" s="123"/>
    </row>
    <row r="383" spans="15:21" s="31" customFormat="1" ht="9" customHeight="1" x14ac:dyDescent="0.2">
      <c r="O383" s="123"/>
      <c r="P383" s="123"/>
      <c r="Q383" s="123"/>
      <c r="R383" s="123"/>
      <c r="S383" s="123"/>
      <c r="T383" s="123"/>
      <c r="U383" s="123"/>
    </row>
    <row r="384" spans="15:21" s="31" customFormat="1" ht="9" customHeight="1" x14ac:dyDescent="0.2">
      <c r="O384" s="123"/>
      <c r="P384" s="123"/>
      <c r="Q384" s="123"/>
      <c r="R384" s="123"/>
      <c r="S384" s="123"/>
      <c r="T384" s="123"/>
      <c r="U384" s="123"/>
    </row>
    <row r="385" spans="15:21" s="31" customFormat="1" ht="9" customHeight="1" x14ac:dyDescent="0.2">
      <c r="O385" s="123"/>
      <c r="P385" s="123"/>
      <c r="Q385" s="123"/>
      <c r="R385" s="123"/>
      <c r="S385" s="123"/>
      <c r="T385" s="123"/>
      <c r="U385" s="123"/>
    </row>
    <row r="386" spans="15:21" s="31" customFormat="1" ht="9" customHeight="1" x14ac:dyDescent="0.2">
      <c r="O386" s="123"/>
      <c r="P386" s="123"/>
      <c r="Q386" s="123"/>
      <c r="R386" s="123"/>
      <c r="S386" s="123"/>
      <c r="T386" s="123"/>
      <c r="U386" s="123"/>
    </row>
    <row r="387" spans="15:21" s="31" customFormat="1" ht="9" customHeight="1" x14ac:dyDescent="0.2">
      <c r="O387" s="123"/>
      <c r="P387" s="123"/>
      <c r="Q387" s="123"/>
      <c r="R387" s="123"/>
      <c r="S387" s="123"/>
      <c r="T387" s="123"/>
      <c r="U387" s="123"/>
    </row>
    <row r="388" spans="15:21" s="31" customFormat="1" ht="9" customHeight="1" x14ac:dyDescent="0.2">
      <c r="O388" s="123"/>
      <c r="P388" s="123"/>
      <c r="Q388" s="123"/>
      <c r="R388" s="123"/>
      <c r="S388" s="123"/>
      <c r="T388" s="123"/>
      <c r="U388" s="123"/>
    </row>
    <row r="389" spans="15:21" s="31" customFormat="1" ht="9" customHeight="1" x14ac:dyDescent="0.2">
      <c r="O389" s="123"/>
      <c r="P389" s="123"/>
      <c r="Q389" s="123"/>
      <c r="R389" s="123"/>
      <c r="S389" s="123"/>
      <c r="T389" s="123"/>
      <c r="U389" s="123"/>
    </row>
    <row r="390" spans="15:21" s="31" customFormat="1" ht="9" customHeight="1" x14ac:dyDescent="0.2">
      <c r="O390" s="123"/>
      <c r="P390" s="123"/>
      <c r="Q390" s="123"/>
      <c r="R390" s="123"/>
      <c r="S390" s="123"/>
      <c r="T390" s="123"/>
      <c r="U390" s="123"/>
    </row>
    <row r="391" spans="15:21" s="31" customFormat="1" ht="9" customHeight="1" x14ac:dyDescent="0.2">
      <c r="O391" s="123"/>
      <c r="P391" s="123"/>
      <c r="Q391" s="123"/>
      <c r="R391" s="123"/>
      <c r="S391" s="123"/>
      <c r="T391" s="123"/>
      <c r="U391" s="123"/>
    </row>
    <row r="392" spans="15:21" s="31" customFormat="1" ht="9" customHeight="1" x14ac:dyDescent="0.2">
      <c r="O392" s="123"/>
      <c r="P392" s="123"/>
      <c r="Q392" s="123"/>
      <c r="R392" s="123"/>
      <c r="S392" s="123"/>
      <c r="T392" s="123"/>
      <c r="U392" s="123"/>
    </row>
    <row r="393" spans="15:21" s="31" customFormat="1" ht="9" customHeight="1" x14ac:dyDescent="0.2">
      <c r="O393" s="123"/>
      <c r="P393" s="123"/>
      <c r="Q393" s="123"/>
      <c r="R393" s="123"/>
      <c r="S393" s="123"/>
      <c r="T393" s="123"/>
      <c r="U393" s="123"/>
    </row>
    <row r="394" spans="15:21" s="31" customFormat="1" ht="9" customHeight="1" x14ac:dyDescent="0.2">
      <c r="O394" s="123"/>
      <c r="P394" s="123"/>
      <c r="Q394" s="123"/>
      <c r="R394" s="123"/>
      <c r="S394" s="123"/>
      <c r="T394" s="123"/>
      <c r="U394" s="123"/>
    </row>
    <row r="395" spans="15:21" s="31" customFormat="1" ht="9" customHeight="1" x14ac:dyDescent="0.2">
      <c r="O395" s="123"/>
      <c r="P395" s="123"/>
      <c r="Q395" s="123"/>
      <c r="R395" s="123"/>
      <c r="S395" s="123"/>
      <c r="T395" s="123"/>
      <c r="U395" s="123"/>
    </row>
    <row r="396" spans="15:21" s="31" customFormat="1" ht="9" customHeight="1" x14ac:dyDescent="0.2">
      <c r="O396" s="123"/>
      <c r="P396" s="123"/>
      <c r="Q396" s="123"/>
      <c r="R396" s="123"/>
      <c r="S396" s="123"/>
      <c r="T396" s="123"/>
      <c r="U396" s="123"/>
    </row>
    <row r="397" spans="15:21" s="31" customFormat="1" ht="9" customHeight="1" x14ac:dyDescent="0.2">
      <c r="O397" s="123"/>
      <c r="P397" s="123"/>
      <c r="Q397" s="123"/>
      <c r="R397" s="123"/>
      <c r="S397" s="123"/>
      <c r="T397" s="123"/>
      <c r="U397" s="123"/>
    </row>
    <row r="398" spans="15:21" s="31" customFormat="1" ht="9" customHeight="1" x14ac:dyDescent="0.2">
      <c r="O398" s="123"/>
      <c r="P398" s="123"/>
      <c r="Q398" s="123"/>
      <c r="R398" s="123"/>
      <c r="S398" s="123"/>
      <c r="T398" s="123"/>
      <c r="U398" s="123"/>
    </row>
    <row r="399" spans="15:21" s="31" customFormat="1" ht="9" customHeight="1" x14ac:dyDescent="0.2">
      <c r="O399" s="123"/>
      <c r="P399" s="123"/>
      <c r="Q399" s="123"/>
      <c r="R399" s="123"/>
      <c r="S399" s="123"/>
      <c r="T399" s="123"/>
      <c r="U399" s="123"/>
    </row>
    <row r="400" spans="15:21" s="31" customFormat="1" ht="9" customHeight="1" x14ac:dyDescent="0.2">
      <c r="O400" s="123"/>
      <c r="P400" s="123"/>
      <c r="Q400" s="123"/>
      <c r="R400" s="123"/>
      <c r="S400" s="123"/>
      <c r="T400" s="123"/>
      <c r="U400" s="123"/>
    </row>
    <row r="401" spans="15:21" s="31" customFormat="1" ht="9" customHeight="1" x14ac:dyDescent="0.2">
      <c r="O401" s="123"/>
      <c r="P401" s="123"/>
      <c r="Q401" s="123"/>
      <c r="R401" s="123"/>
      <c r="S401" s="123"/>
      <c r="T401" s="123"/>
      <c r="U401" s="123"/>
    </row>
    <row r="402" spans="15:21" s="31" customFormat="1" ht="9" customHeight="1" x14ac:dyDescent="0.2">
      <c r="O402" s="123"/>
      <c r="P402" s="123"/>
      <c r="Q402" s="123"/>
      <c r="R402" s="123"/>
      <c r="S402" s="123"/>
      <c r="T402" s="123"/>
      <c r="U402" s="123"/>
    </row>
    <row r="403" spans="15:21" s="31" customFormat="1" ht="9" customHeight="1" x14ac:dyDescent="0.2">
      <c r="O403" s="123"/>
      <c r="P403" s="123"/>
      <c r="Q403" s="123"/>
      <c r="R403" s="123"/>
      <c r="S403" s="123"/>
      <c r="T403" s="123"/>
      <c r="U403" s="123"/>
    </row>
    <row r="404" spans="15:21" s="31" customFormat="1" ht="9" customHeight="1" x14ac:dyDescent="0.2">
      <c r="O404" s="123"/>
      <c r="P404" s="123"/>
      <c r="Q404" s="123"/>
      <c r="R404" s="123"/>
      <c r="S404" s="123"/>
      <c r="T404" s="123"/>
      <c r="U404" s="123"/>
    </row>
    <row r="405" spans="15:21" s="31" customFormat="1" ht="9" customHeight="1" x14ac:dyDescent="0.2">
      <c r="O405" s="123"/>
      <c r="P405" s="123"/>
      <c r="Q405" s="123"/>
      <c r="R405" s="123"/>
      <c r="S405" s="123"/>
      <c r="T405" s="123"/>
      <c r="U405" s="123"/>
    </row>
    <row r="406" spans="15:21" s="31" customFormat="1" ht="9" customHeight="1" x14ac:dyDescent="0.2">
      <c r="O406" s="123"/>
      <c r="P406" s="123"/>
      <c r="Q406" s="123"/>
      <c r="R406" s="123"/>
      <c r="S406" s="123"/>
      <c r="T406" s="123"/>
      <c r="U406" s="123"/>
    </row>
    <row r="407" spans="15:21" s="31" customFormat="1" ht="9" customHeight="1" x14ac:dyDescent="0.2">
      <c r="O407" s="123"/>
      <c r="P407" s="123"/>
      <c r="Q407" s="123"/>
      <c r="R407" s="123"/>
      <c r="S407" s="123"/>
      <c r="T407" s="123"/>
      <c r="U407" s="123"/>
    </row>
    <row r="408" spans="15:21" s="31" customFormat="1" ht="9" customHeight="1" x14ac:dyDescent="0.2">
      <c r="O408" s="123"/>
      <c r="P408" s="123"/>
      <c r="Q408" s="123"/>
      <c r="R408" s="123"/>
      <c r="S408" s="123"/>
      <c r="T408" s="123"/>
      <c r="U408" s="123"/>
    </row>
    <row r="409" spans="15:21" s="31" customFormat="1" ht="9" customHeight="1" x14ac:dyDescent="0.2">
      <c r="O409" s="123"/>
      <c r="P409" s="123"/>
      <c r="Q409" s="123"/>
      <c r="R409" s="123"/>
      <c r="S409" s="123"/>
      <c r="T409" s="123"/>
      <c r="U409" s="123"/>
    </row>
    <row r="410" spans="15:21" s="31" customFormat="1" ht="9" customHeight="1" x14ac:dyDescent="0.2">
      <c r="O410" s="123"/>
      <c r="P410" s="123"/>
      <c r="Q410" s="123"/>
      <c r="R410" s="123"/>
      <c r="S410" s="123"/>
      <c r="T410" s="123"/>
      <c r="U410" s="123"/>
    </row>
    <row r="411" spans="15:21" s="31" customFormat="1" ht="9" customHeight="1" x14ac:dyDescent="0.2">
      <c r="O411" s="123"/>
      <c r="P411" s="123"/>
      <c r="Q411" s="123"/>
      <c r="R411" s="123"/>
      <c r="S411" s="123"/>
      <c r="T411" s="123"/>
      <c r="U411" s="123"/>
    </row>
    <row r="412" spans="15:21" s="31" customFormat="1" ht="9" customHeight="1" x14ac:dyDescent="0.2">
      <c r="O412" s="123"/>
      <c r="P412" s="123"/>
      <c r="Q412" s="123"/>
      <c r="R412" s="123"/>
      <c r="S412" s="123"/>
      <c r="T412" s="123"/>
      <c r="U412" s="123"/>
    </row>
    <row r="413" spans="15:21" s="31" customFormat="1" ht="9" customHeight="1" x14ac:dyDescent="0.2">
      <c r="O413" s="123"/>
      <c r="P413" s="123"/>
      <c r="Q413" s="123"/>
      <c r="R413" s="123"/>
      <c r="S413" s="123"/>
      <c r="T413" s="123"/>
      <c r="U413" s="123"/>
    </row>
    <row r="414" spans="15:21" s="31" customFormat="1" ht="9" customHeight="1" x14ac:dyDescent="0.2">
      <c r="O414" s="123"/>
      <c r="P414" s="123"/>
      <c r="Q414" s="123"/>
      <c r="R414" s="123"/>
      <c r="S414" s="123"/>
      <c r="T414" s="123"/>
      <c r="U414" s="123"/>
    </row>
    <row r="415" spans="15:21" s="31" customFormat="1" ht="9" customHeight="1" x14ac:dyDescent="0.2">
      <c r="O415" s="123"/>
      <c r="P415" s="123"/>
      <c r="Q415" s="123"/>
      <c r="R415" s="123"/>
      <c r="S415" s="123"/>
      <c r="T415" s="123"/>
      <c r="U415" s="123"/>
    </row>
    <row r="416" spans="15:21" s="31" customFormat="1" ht="9" customHeight="1" x14ac:dyDescent="0.2">
      <c r="O416" s="123"/>
      <c r="P416" s="123"/>
      <c r="Q416" s="123"/>
      <c r="R416" s="123"/>
      <c r="S416" s="123"/>
      <c r="T416" s="123"/>
      <c r="U416" s="123"/>
    </row>
    <row r="417" spans="15:21" s="31" customFormat="1" ht="9" customHeight="1" x14ac:dyDescent="0.2">
      <c r="O417" s="123"/>
      <c r="P417" s="123"/>
      <c r="Q417" s="123"/>
      <c r="R417" s="123"/>
      <c r="S417" s="123"/>
      <c r="T417" s="123"/>
      <c r="U417" s="123"/>
    </row>
    <row r="418" spans="15:21" s="31" customFormat="1" ht="9" customHeight="1" x14ac:dyDescent="0.2">
      <c r="O418" s="123"/>
      <c r="P418" s="123"/>
      <c r="Q418" s="123"/>
      <c r="R418" s="123"/>
      <c r="S418" s="123"/>
      <c r="T418" s="123"/>
      <c r="U418" s="123"/>
    </row>
    <row r="419" spans="15:21" s="31" customFormat="1" ht="9" customHeight="1" x14ac:dyDescent="0.2">
      <c r="O419" s="123"/>
      <c r="P419" s="123"/>
      <c r="Q419" s="123"/>
      <c r="R419" s="123"/>
      <c r="S419" s="123"/>
      <c r="T419" s="123"/>
      <c r="U419" s="123"/>
    </row>
    <row r="420" spans="15:21" s="31" customFormat="1" ht="9" customHeight="1" x14ac:dyDescent="0.2">
      <c r="O420" s="123"/>
      <c r="P420" s="123"/>
      <c r="Q420" s="123"/>
      <c r="R420" s="123"/>
      <c r="S420" s="123"/>
      <c r="T420" s="123"/>
      <c r="U420" s="123"/>
    </row>
    <row r="421" spans="15:21" s="31" customFormat="1" ht="9" customHeight="1" x14ac:dyDescent="0.2">
      <c r="O421" s="123"/>
      <c r="P421" s="123"/>
      <c r="Q421" s="123"/>
      <c r="R421" s="123"/>
      <c r="S421" s="123"/>
      <c r="T421" s="123"/>
      <c r="U421" s="123"/>
    </row>
    <row r="422" spans="15:21" s="31" customFormat="1" ht="9" customHeight="1" x14ac:dyDescent="0.2">
      <c r="O422" s="123"/>
      <c r="P422" s="123"/>
      <c r="Q422" s="123"/>
      <c r="R422" s="123"/>
      <c r="S422" s="123"/>
      <c r="T422" s="123"/>
      <c r="U422" s="123"/>
    </row>
    <row r="423" spans="15:21" s="31" customFormat="1" ht="9" customHeight="1" x14ac:dyDescent="0.2">
      <c r="O423" s="123"/>
      <c r="P423" s="123"/>
      <c r="Q423" s="123"/>
      <c r="R423" s="123"/>
      <c r="S423" s="123"/>
      <c r="T423" s="123"/>
      <c r="U423" s="123"/>
    </row>
    <row r="424" spans="15:21" s="31" customFormat="1" ht="9" customHeight="1" x14ac:dyDescent="0.2">
      <c r="O424" s="123"/>
      <c r="P424" s="123"/>
      <c r="Q424" s="123"/>
      <c r="R424" s="123"/>
      <c r="S424" s="123"/>
      <c r="T424" s="123"/>
      <c r="U424" s="123"/>
    </row>
    <row r="425" spans="15:21" s="31" customFormat="1" ht="9" customHeight="1" x14ac:dyDescent="0.2">
      <c r="O425" s="123"/>
      <c r="P425" s="123"/>
      <c r="Q425" s="123"/>
      <c r="R425" s="123"/>
      <c r="S425" s="123"/>
      <c r="T425" s="123"/>
      <c r="U425" s="123"/>
    </row>
    <row r="426" spans="15:21" s="31" customFormat="1" ht="9" customHeight="1" x14ac:dyDescent="0.2">
      <c r="O426" s="123"/>
      <c r="P426" s="123"/>
      <c r="Q426" s="123"/>
      <c r="R426" s="123"/>
      <c r="S426" s="123"/>
      <c r="T426" s="123"/>
      <c r="U426" s="123"/>
    </row>
    <row r="427" spans="15:21" s="31" customFormat="1" ht="9" customHeight="1" x14ac:dyDescent="0.2">
      <c r="O427" s="123"/>
      <c r="P427" s="123"/>
      <c r="Q427" s="123"/>
      <c r="R427" s="123"/>
      <c r="S427" s="123"/>
      <c r="T427" s="123"/>
      <c r="U427" s="123"/>
    </row>
    <row r="428" spans="15:21" s="31" customFormat="1" ht="9" customHeight="1" x14ac:dyDescent="0.2">
      <c r="O428" s="123"/>
      <c r="P428" s="123"/>
      <c r="Q428" s="123"/>
      <c r="R428" s="123"/>
      <c r="S428" s="123"/>
      <c r="T428" s="123"/>
      <c r="U428" s="123"/>
    </row>
    <row r="429" spans="15:21" s="31" customFormat="1" ht="9" customHeight="1" x14ac:dyDescent="0.2">
      <c r="O429" s="123"/>
      <c r="P429" s="123"/>
      <c r="Q429" s="123"/>
      <c r="R429" s="123"/>
      <c r="S429" s="123"/>
      <c r="T429" s="123"/>
      <c r="U429" s="123"/>
    </row>
    <row r="430" spans="15:21" s="31" customFormat="1" ht="9" customHeight="1" x14ac:dyDescent="0.2">
      <c r="O430" s="123"/>
      <c r="P430" s="123"/>
      <c r="Q430" s="123"/>
      <c r="R430" s="123"/>
      <c r="S430" s="123"/>
      <c r="T430" s="123"/>
      <c r="U430" s="123"/>
    </row>
    <row r="431" spans="15:21" s="31" customFormat="1" ht="9" customHeight="1" x14ac:dyDescent="0.2">
      <c r="O431" s="123"/>
      <c r="P431" s="123"/>
      <c r="Q431" s="123"/>
      <c r="R431" s="123"/>
      <c r="S431" s="123"/>
      <c r="T431" s="123"/>
      <c r="U431" s="123"/>
    </row>
    <row r="432" spans="15:21" s="31" customFormat="1" ht="9" customHeight="1" x14ac:dyDescent="0.2">
      <c r="O432" s="123"/>
      <c r="P432" s="123"/>
      <c r="Q432" s="123"/>
      <c r="R432" s="123"/>
      <c r="S432" s="123"/>
      <c r="T432" s="123"/>
      <c r="U432" s="123"/>
    </row>
    <row r="433" spans="15:21" s="31" customFormat="1" ht="9" customHeight="1" x14ac:dyDescent="0.2">
      <c r="O433" s="123"/>
      <c r="P433" s="123"/>
      <c r="Q433" s="123"/>
      <c r="R433" s="123"/>
      <c r="S433" s="123"/>
      <c r="T433" s="123"/>
      <c r="U433" s="123"/>
    </row>
    <row r="434" spans="15:21" s="31" customFormat="1" ht="9" customHeight="1" x14ac:dyDescent="0.2">
      <c r="O434" s="123"/>
      <c r="P434" s="123"/>
      <c r="Q434" s="123"/>
      <c r="R434" s="123"/>
      <c r="S434" s="123"/>
      <c r="T434" s="123"/>
      <c r="U434" s="123"/>
    </row>
    <row r="435" spans="15:21" s="31" customFormat="1" ht="9" customHeight="1" x14ac:dyDescent="0.2">
      <c r="O435" s="123"/>
      <c r="P435" s="123"/>
      <c r="Q435" s="123"/>
      <c r="R435" s="123"/>
      <c r="S435" s="123"/>
      <c r="T435" s="123"/>
      <c r="U435" s="123"/>
    </row>
    <row r="436" spans="15:21" s="31" customFormat="1" ht="9" customHeight="1" x14ac:dyDescent="0.2">
      <c r="O436" s="123"/>
      <c r="P436" s="123"/>
      <c r="Q436" s="123"/>
      <c r="R436" s="123"/>
      <c r="S436" s="123"/>
      <c r="T436" s="123"/>
      <c r="U436" s="123"/>
    </row>
    <row r="437" spans="15:21" s="31" customFormat="1" ht="9" customHeight="1" x14ac:dyDescent="0.2">
      <c r="O437" s="123"/>
      <c r="P437" s="123"/>
      <c r="Q437" s="123"/>
      <c r="R437" s="123"/>
      <c r="S437" s="123"/>
      <c r="T437" s="123"/>
      <c r="U437" s="123"/>
    </row>
    <row r="438" spans="15:21" s="31" customFormat="1" ht="9" customHeight="1" x14ac:dyDescent="0.2">
      <c r="O438" s="123"/>
      <c r="P438" s="123"/>
      <c r="Q438" s="123"/>
      <c r="R438" s="123"/>
      <c r="S438" s="123"/>
      <c r="T438" s="123"/>
      <c r="U438" s="123"/>
    </row>
    <row r="439" spans="15:21" s="31" customFormat="1" ht="9" customHeight="1" x14ac:dyDescent="0.2">
      <c r="O439" s="123"/>
      <c r="P439" s="123"/>
      <c r="Q439" s="123"/>
      <c r="R439" s="123"/>
      <c r="S439" s="123"/>
      <c r="T439" s="123"/>
      <c r="U439" s="123"/>
    </row>
    <row r="440" spans="15:21" s="31" customFormat="1" ht="9" customHeight="1" x14ac:dyDescent="0.2">
      <c r="O440" s="123"/>
      <c r="P440" s="123"/>
      <c r="Q440" s="123"/>
      <c r="R440" s="123"/>
      <c r="S440" s="123"/>
      <c r="T440" s="123"/>
      <c r="U440" s="123"/>
    </row>
    <row r="441" spans="15:21" s="31" customFormat="1" ht="9" customHeight="1" x14ac:dyDescent="0.2">
      <c r="O441" s="123"/>
      <c r="P441" s="123"/>
      <c r="Q441" s="123"/>
      <c r="R441" s="123"/>
      <c r="S441" s="123"/>
      <c r="T441" s="123"/>
      <c r="U441" s="123"/>
    </row>
    <row r="442" spans="15:21" s="31" customFormat="1" ht="9" customHeight="1" x14ac:dyDescent="0.2">
      <c r="O442" s="123"/>
      <c r="P442" s="123"/>
      <c r="Q442" s="123"/>
      <c r="R442" s="123"/>
      <c r="S442" s="123"/>
      <c r="T442" s="123"/>
      <c r="U442" s="123"/>
    </row>
    <row r="443" spans="15:21" s="31" customFormat="1" ht="9" customHeight="1" x14ac:dyDescent="0.2">
      <c r="O443" s="123"/>
      <c r="P443" s="123"/>
      <c r="Q443" s="123"/>
      <c r="R443" s="123"/>
      <c r="S443" s="123"/>
      <c r="T443" s="123"/>
      <c r="U443" s="123"/>
    </row>
    <row r="444" spans="15:21" s="31" customFormat="1" ht="9" customHeight="1" x14ac:dyDescent="0.2">
      <c r="O444" s="123"/>
      <c r="P444" s="123"/>
      <c r="Q444" s="123"/>
      <c r="R444" s="123"/>
      <c r="S444" s="123"/>
      <c r="T444" s="123"/>
      <c r="U444" s="123"/>
    </row>
    <row r="445" spans="15:21" s="31" customFormat="1" ht="9" customHeight="1" x14ac:dyDescent="0.2">
      <c r="O445" s="123"/>
      <c r="P445" s="123"/>
      <c r="Q445" s="123"/>
      <c r="R445" s="123"/>
      <c r="S445" s="123"/>
      <c r="T445" s="123"/>
      <c r="U445" s="123"/>
    </row>
    <row r="446" spans="15:21" s="31" customFormat="1" ht="9" customHeight="1" x14ac:dyDescent="0.2">
      <c r="O446" s="123"/>
      <c r="P446" s="123"/>
      <c r="Q446" s="123"/>
      <c r="R446" s="123"/>
      <c r="S446" s="123"/>
      <c r="T446" s="123"/>
      <c r="U446" s="123"/>
    </row>
    <row r="447" spans="15:21" s="31" customFormat="1" ht="9" customHeight="1" x14ac:dyDescent="0.2">
      <c r="O447" s="123"/>
      <c r="P447" s="123"/>
      <c r="Q447" s="123"/>
      <c r="R447" s="123"/>
      <c r="S447" s="123"/>
      <c r="T447" s="123"/>
      <c r="U447" s="123"/>
    </row>
    <row r="448" spans="15:21" s="31" customFormat="1" ht="9" customHeight="1" x14ac:dyDescent="0.2">
      <c r="O448" s="123"/>
      <c r="P448" s="123"/>
      <c r="Q448" s="123"/>
      <c r="R448" s="123"/>
      <c r="S448" s="123"/>
      <c r="T448" s="123"/>
      <c r="U448" s="123"/>
    </row>
    <row r="449" spans="15:21" s="31" customFormat="1" ht="9" customHeight="1" x14ac:dyDescent="0.2">
      <c r="O449" s="123"/>
      <c r="P449" s="123"/>
      <c r="Q449" s="123"/>
      <c r="R449" s="123"/>
      <c r="S449" s="123"/>
      <c r="T449" s="123"/>
      <c r="U449" s="123"/>
    </row>
    <row r="450" spans="15:21" s="31" customFormat="1" ht="9" customHeight="1" x14ac:dyDescent="0.2">
      <c r="O450" s="123"/>
      <c r="P450" s="123"/>
      <c r="Q450" s="123"/>
      <c r="R450" s="123"/>
      <c r="S450" s="123"/>
      <c r="T450" s="123"/>
      <c r="U450" s="123"/>
    </row>
    <row r="451" spans="15:21" s="31" customFormat="1" ht="9" customHeight="1" x14ac:dyDescent="0.2">
      <c r="O451" s="123"/>
      <c r="P451" s="123"/>
      <c r="Q451" s="123"/>
      <c r="R451" s="123"/>
      <c r="S451" s="123"/>
      <c r="T451" s="123"/>
      <c r="U451" s="123"/>
    </row>
    <row r="452" spans="15:21" s="31" customFormat="1" ht="9" customHeight="1" x14ac:dyDescent="0.2">
      <c r="O452" s="123"/>
      <c r="P452" s="123"/>
      <c r="Q452" s="123"/>
      <c r="R452" s="123"/>
      <c r="S452" s="123"/>
      <c r="T452" s="123"/>
      <c r="U452" s="123"/>
    </row>
    <row r="453" spans="15:21" s="31" customFormat="1" ht="9" customHeight="1" x14ac:dyDescent="0.2">
      <c r="O453" s="123"/>
      <c r="P453" s="123"/>
      <c r="Q453" s="123"/>
      <c r="R453" s="123"/>
      <c r="S453" s="123"/>
      <c r="T453" s="123"/>
      <c r="U453" s="123"/>
    </row>
    <row r="454" spans="15:21" s="31" customFormat="1" ht="9" customHeight="1" x14ac:dyDescent="0.2">
      <c r="O454" s="123"/>
      <c r="P454" s="123"/>
      <c r="Q454" s="123"/>
      <c r="R454" s="123"/>
      <c r="S454" s="123"/>
      <c r="T454" s="123"/>
      <c r="U454" s="123"/>
    </row>
    <row r="455" spans="15:21" s="31" customFormat="1" ht="9" customHeight="1" x14ac:dyDescent="0.2">
      <c r="O455" s="123"/>
      <c r="P455" s="123"/>
      <c r="Q455" s="123"/>
      <c r="R455" s="123"/>
      <c r="S455" s="123"/>
      <c r="T455" s="123"/>
      <c r="U455" s="123"/>
    </row>
    <row r="456" spans="15:21" s="31" customFormat="1" ht="9" customHeight="1" x14ac:dyDescent="0.2">
      <c r="O456" s="123"/>
      <c r="P456" s="123"/>
      <c r="Q456" s="123"/>
      <c r="R456" s="123"/>
      <c r="S456" s="123"/>
      <c r="T456" s="123"/>
      <c r="U456" s="123"/>
    </row>
    <row r="457" spans="15:21" s="31" customFormat="1" ht="9" customHeight="1" x14ac:dyDescent="0.2">
      <c r="O457" s="123"/>
      <c r="P457" s="123"/>
      <c r="Q457" s="123"/>
      <c r="R457" s="123"/>
      <c r="S457" s="123"/>
      <c r="T457" s="123"/>
      <c r="U457" s="123"/>
    </row>
    <row r="458" spans="15:21" s="31" customFormat="1" ht="9" customHeight="1" x14ac:dyDescent="0.2">
      <c r="O458" s="123"/>
      <c r="P458" s="123"/>
      <c r="Q458" s="123"/>
      <c r="R458" s="123"/>
      <c r="S458" s="123"/>
      <c r="T458" s="123"/>
      <c r="U458" s="123"/>
    </row>
    <row r="459" spans="15:21" s="31" customFormat="1" ht="9" customHeight="1" x14ac:dyDescent="0.2">
      <c r="O459" s="123"/>
      <c r="P459" s="123"/>
      <c r="Q459" s="123"/>
      <c r="R459" s="123"/>
      <c r="S459" s="123"/>
      <c r="T459" s="123"/>
      <c r="U459" s="123"/>
    </row>
    <row r="460" spans="15:21" s="31" customFormat="1" ht="9" customHeight="1" x14ac:dyDescent="0.2">
      <c r="O460" s="123"/>
      <c r="P460" s="123"/>
      <c r="Q460" s="123"/>
      <c r="R460" s="123"/>
      <c r="S460" s="123"/>
      <c r="T460" s="123"/>
      <c r="U460" s="123"/>
    </row>
    <row r="461" spans="15:21" s="31" customFormat="1" ht="9" customHeight="1" x14ac:dyDescent="0.2">
      <c r="O461" s="123"/>
      <c r="P461" s="123"/>
      <c r="Q461" s="123"/>
      <c r="R461" s="123"/>
      <c r="S461" s="123"/>
      <c r="T461" s="123"/>
      <c r="U461" s="123"/>
    </row>
    <row r="462" spans="15:21" s="31" customFormat="1" ht="9" customHeight="1" x14ac:dyDescent="0.2">
      <c r="O462" s="123"/>
      <c r="P462" s="123"/>
      <c r="Q462" s="123"/>
      <c r="R462" s="123"/>
      <c r="S462" s="123"/>
      <c r="T462" s="123"/>
      <c r="U462" s="123"/>
    </row>
    <row r="463" spans="15:21" s="31" customFormat="1" ht="9" customHeight="1" x14ac:dyDescent="0.2">
      <c r="O463" s="123"/>
      <c r="P463" s="123"/>
      <c r="Q463" s="123"/>
      <c r="R463" s="123"/>
      <c r="S463" s="123"/>
      <c r="T463" s="123"/>
      <c r="U463" s="123"/>
    </row>
    <row r="464" spans="15:21" s="31" customFormat="1" ht="9" customHeight="1" x14ac:dyDescent="0.2">
      <c r="O464" s="123"/>
      <c r="P464" s="123"/>
      <c r="Q464" s="123"/>
      <c r="R464" s="123"/>
      <c r="S464" s="123"/>
      <c r="T464" s="123"/>
      <c r="U464" s="123"/>
    </row>
    <row r="465" spans="15:21" s="31" customFormat="1" ht="9" customHeight="1" x14ac:dyDescent="0.2">
      <c r="O465" s="123"/>
      <c r="P465" s="123"/>
      <c r="Q465" s="123"/>
      <c r="R465" s="123"/>
      <c r="S465" s="123"/>
      <c r="T465" s="123"/>
      <c r="U465" s="123"/>
    </row>
    <row r="466" spans="15:21" s="31" customFormat="1" ht="9" customHeight="1" x14ac:dyDescent="0.2">
      <c r="O466" s="123"/>
      <c r="P466" s="123"/>
      <c r="Q466" s="123"/>
      <c r="R466" s="123"/>
      <c r="S466" s="123"/>
      <c r="T466" s="123"/>
      <c r="U466" s="123"/>
    </row>
    <row r="467" spans="15:21" s="31" customFormat="1" ht="9" customHeight="1" x14ac:dyDescent="0.2">
      <c r="O467" s="123"/>
      <c r="P467" s="123"/>
      <c r="Q467" s="123"/>
      <c r="R467" s="123"/>
      <c r="S467" s="123"/>
      <c r="T467" s="123"/>
      <c r="U467" s="123"/>
    </row>
    <row r="468" spans="15:21" s="31" customFormat="1" ht="9" customHeight="1" x14ac:dyDescent="0.2">
      <c r="O468" s="123"/>
      <c r="P468" s="123"/>
      <c r="Q468" s="123"/>
      <c r="R468" s="123"/>
      <c r="S468" s="123"/>
      <c r="T468" s="123"/>
      <c r="U468" s="123"/>
    </row>
    <row r="469" spans="15:21" s="31" customFormat="1" ht="9" customHeight="1" x14ac:dyDescent="0.2">
      <c r="O469" s="123"/>
      <c r="P469" s="123"/>
      <c r="Q469" s="123"/>
      <c r="R469" s="123"/>
      <c r="S469" s="123"/>
      <c r="T469" s="123"/>
      <c r="U469" s="123"/>
    </row>
    <row r="470" spans="15:21" s="31" customFormat="1" ht="9" customHeight="1" x14ac:dyDescent="0.2">
      <c r="O470" s="123"/>
      <c r="P470" s="123"/>
      <c r="Q470" s="123"/>
      <c r="R470" s="123"/>
      <c r="S470" s="123"/>
      <c r="T470" s="123"/>
      <c r="U470" s="123"/>
    </row>
    <row r="471" spans="15:21" s="31" customFormat="1" ht="9" customHeight="1" x14ac:dyDescent="0.2">
      <c r="O471" s="123"/>
      <c r="P471" s="123"/>
      <c r="Q471" s="123"/>
      <c r="R471" s="123"/>
      <c r="S471" s="123"/>
      <c r="T471" s="123"/>
      <c r="U471" s="123"/>
    </row>
    <row r="472" spans="15:21" s="31" customFormat="1" ht="9" customHeight="1" x14ac:dyDescent="0.2">
      <c r="O472" s="123"/>
      <c r="P472" s="123"/>
      <c r="Q472" s="123"/>
      <c r="R472" s="123"/>
      <c r="S472" s="123"/>
      <c r="T472" s="123"/>
      <c r="U472" s="123"/>
    </row>
    <row r="473" spans="15:21" s="31" customFormat="1" ht="9" customHeight="1" x14ac:dyDescent="0.2">
      <c r="O473" s="123"/>
      <c r="P473" s="123"/>
      <c r="Q473" s="123"/>
      <c r="R473" s="123"/>
      <c r="S473" s="123"/>
      <c r="T473" s="123"/>
      <c r="U473" s="123"/>
    </row>
    <row r="474" spans="15:21" s="31" customFormat="1" ht="9" customHeight="1" x14ac:dyDescent="0.2">
      <c r="O474" s="123"/>
      <c r="P474" s="123"/>
      <c r="Q474" s="123"/>
      <c r="R474" s="123"/>
      <c r="S474" s="123"/>
      <c r="T474" s="123"/>
      <c r="U474" s="123"/>
    </row>
    <row r="475" spans="15:21" s="31" customFormat="1" ht="9" customHeight="1" x14ac:dyDescent="0.2">
      <c r="O475" s="123"/>
      <c r="P475" s="123"/>
      <c r="Q475" s="123"/>
      <c r="R475" s="123"/>
      <c r="S475" s="123"/>
      <c r="T475" s="123"/>
      <c r="U475" s="123"/>
    </row>
    <row r="476" spans="15:21" s="31" customFormat="1" ht="9" customHeight="1" x14ac:dyDescent="0.2">
      <c r="O476" s="123"/>
      <c r="P476" s="123"/>
      <c r="Q476" s="123"/>
      <c r="R476" s="123"/>
      <c r="S476" s="123"/>
      <c r="T476" s="123"/>
      <c r="U476" s="123"/>
    </row>
    <row r="477" spans="15:21" s="31" customFormat="1" ht="9" customHeight="1" x14ac:dyDescent="0.2">
      <c r="O477" s="123"/>
      <c r="P477" s="123"/>
      <c r="Q477" s="123"/>
      <c r="R477" s="123"/>
      <c r="S477" s="123"/>
      <c r="T477" s="123"/>
      <c r="U477" s="123"/>
    </row>
    <row r="478" spans="15:21" s="31" customFormat="1" ht="9" customHeight="1" x14ac:dyDescent="0.2">
      <c r="O478" s="123"/>
      <c r="P478" s="123"/>
      <c r="Q478" s="123"/>
      <c r="R478" s="123"/>
      <c r="S478" s="123"/>
      <c r="T478" s="123"/>
      <c r="U478" s="123"/>
    </row>
    <row r="479" spans="15:21" s="31" customFormat="1" ht="9" customHeight="1" x14ac:dyDescent="0.2">
      <c r="O479" s="123"/>
      <c r="P479" s="123"/>
      <c r="Q479" s="123"/>
      <c r="R479" s="123"/>
      <c r="S479" s="123"/>
      <c r="T479" s="123"/>
      <c r="U479" s="123"/>
    </row>
    <row r="480" spans="15:21" s="31" customFormat="1" ht="9" customHeight="1" x14ac:dyDescent="0.2">
      <c r="O480" s="123"/>
      <c r="P480" s="123"/>
      <c r="Q480" s="123"/>
      <c r="R480" s="123"/>
      <c r="S480" s="123"/>
      <c r="T480" s="123"/>
      <c r="U480" s="123"/>
    </row>
    <row r="481" spans="15:21" s="31" customFormat="1" ht="9" customHeight="1" x14ac:dyDescent="0.2">
      <c r="O481" s="123"/>
      <c r="P481" s="123"/>
      <c r="Q481" s="123"/>
      <c r="R481" s="123"/>
      <c r="S481" s="123"/>
      <c r="T481" s="123"/>
      <c r="U481" s="123"/>
    </row>
    <row r="482" spans="15:21" s="31" customFormat="1" ht="9" customHeight="1" x14ac:dyDescent="0.2">
      <c r="O482" s="123"/>
      <c r="P482" s="123"/>
      <c r="Q482" s="123"/>
      <c r="R482" s="123"/>
      <c r="S482" s="123"/>
      <c r="T482" s="123"/>
      <c r="U482" s="123"/>
    </row>
    <row r="483" spans="15:21" s="31" customFormat="1" ht="9" customHeight="1" x14ac:dyDescent="0.2">
      <c r="O483" s="123"/>
      <c r="P483" s="123"/>
      <c r="Q483" s="123"/>
      <c r="R483" s="123"/>
      <c r="S483" s="123"/>
      <c r="T483" s="123"/>
      <c r="U483" s="123"/>
    </row>
    <row r="484" spans="15:21" s="31" customFormat="1" ht="9" customHeight="1" x14ac:dyDescent="0.2">
      <c r="O484" s="123"/>
      <c r="P484" s="123"/>
      <c r="Q484" s="123"/>
      <c r="R484" s="123"/>
      <c r="S484" s="123"/>
      <c r="T484" s="123"/>
      <c r="U484" s="123"/>
    </row>
    <row r="485" spans="15:21" s="31" customFormat="1" ht="9" customHeight="1" x14ac:dyDescent="0.2">
      <c r="O485" s="123"/>
      <c r="P485" s="123"/>
      <c r="Q485" s="123"/>
      <c r="R485" s="123"/>
      <c r="S485" s="123"/>
      <c r="T485" s="123"/>
      <c r="U485" s="123"/>
    </row>
    <row r="486" spans="15:21" s="31" customFormat="1" ht="9" customHeight="1" x14ac:dyDescent="0.2">
      <c r="O486" s="123"/>
      <c r="P486" s="123"/>
      <c r="Q486" s="123"/>
      <c r="R486" s="123"/>
      <c r="S486" s="123"/>
      <c r="T486" s="123"/>
      <c r="U486" s="123"/>
    </row>
    <row r="487" spans="15:21" s="31" customFormat="1" ht="9" customHeight="1" x14ac:dyDescent="0.2">
      <c r="O487" s="123"/>
      <c r="P487" s="123"/>
      <c r="Q487" s="123"/>
      <c r="R487" s="123"/>
      <c r="S487" s="123"/>
      <c r="T487" s="123"/>
      <c r="U487" s="123"/>
    </row>
    <row r="488" spans="15:21" s="31" customFormat="1" ht="9" customHeight="1" x14ac:dyDescent="0.2">
      <c r="O488" s="123"/>
      <c r="P488" s="123"/>
      <c r="Q488" s="123"/>
      <c r="R488" s="123"/>
      <c r="S488" s="123"/>
      <c r="T488" s="123"/>
      <c r="U488" s="123"/>
    </row>
    <row r="489" spans="15:21" s="31" customFormat="1" ht="9" customHeight="1" x14ac:dyDescent="0.2">
      <c r="O489" s="123"/>
      <c r="P489" s="123"/>
      <c r="Q489" s="123"/>
      <c r="R489" s="123"/>
      <c r="S489" s="123"/>
      <c r="T489" s="123"/>
      <c r="U489" s="123"/>
    </row>
    <row r="490" spans="15:21" s="31" customFormat="1" ht="9" customHeight="1" x14ac:dyDescent="0.2">
      <c r="O490" s="123"/>
      <c r="P490" s="123"/>
      <c r="Q490" s="123"/>
      <c r="R490" s="123"/>
      <c r="S490" s="123"/>
      <c r="T490" s="123"/>
      <c r="U490" s="123"/>
    </row>
    <row r="491" spans="15:21" s="31" customFormat="1" ht="9" customHeight="1" x14ac:dyDescent="0.2">
      <c r="O491" s="123"/>
      <c r="P491" s="123"/>
      <c r="Q491" s="123"/>
      <c r="R491" s="123"/>
      <c r="S491" s="123"/>
      <c r="T491" s="123"/>
      <c r="U491" s="123"/>
    </row>
    <row r="492" spans="15:21" s="31" customFormat="1" ht="9" customHeight="1" x14ac:dyDescent="0.2">
      <c r="O492" s="123"/>
      <c r="P492" s="123"/>
      <c r="Q492" s="123"/>
      <c r="R492" s="123"/>
      <c r="S492" s="123"/>
      <c r="T492" s="123"/>
      <c r="U492" s="123"/>
    </row>
    <row r="493" spans="15:21" s="31" customFormat="1" ht="9" customHeight="1" x14ac:dyDescent="0.2">
      <c r="O493" s="123"/>
      <c r="P493" s="123"/>
      <c r="Q493" s="123"/>
      <c r="R493" s="123"/>
      <c r="S493" s="123"/>
      <c r="T493" s="123"/>
      <c r="U493" s="123"/>
    </row>
    <row r="494" spans="15:21" s="31" customFormat="1" ht="9" customHeight="1" x14ac:dyDescent="0.2">
      <c r="O494" s="123"/>
      <c r="P494" s="123"/>
      <c r="Q494" s="123"/>
      <c r="R494" s="123"/>
      <c r="S494" s="123"/>
      <c r="T494" s="123"/>
      <c r="U494" s="123"/>
    </row>
    <row r="495" spans="15:21" s="31" customFormat="1" ht="9" customHeight="1" x14ac:dyDescent="0.2">
      <c r="O495" s="123"/>
      <c r="P495" s="123"/>
      <c r="Q495" s="123"/>
      <c r="R495" s="123"/>
      <c r="S495" s="123"/>
      <c r="T495" s="123"/>
      <c r="U495" s="123"/>
    </row>
    <row r="496" spans="15:21" s="31" customFormat="1" ht="9" customHeight="1" x14ac:dyDescent="0.2">
      <c r="O496" s="123"/>
      <c r="P496" s="123"/>
      <c r="Q496" s="123"/>
      <c r="R496" s="123"/>
      <c r="S496" s="123"/>
      <c r="T496" s="123"/>
      <c r="U496" s="123"/>
    </row>
    <row r="497" spans="15:29" s="31" customFormat="1" ht="9" customHeight="1" x14ac:dyDescent="0.2">
      <c r="O497" s="123"/>
      <c r="P497" s="123"/>
      <c r="Q497" s="123"/>
      <c r="R497" s="123"/>
      <c r="S497" s="123"/>
      <c r="T497" s="123"/>
      <c r="U497" s="123"/>
    </row>
    <row r="498" spans="15:29" s="31" customFormat="1" ht="9" customHeight="1" x14ac:dyDescent="0.2">
      <c r="O498" s="123"/>
      <c r="P498" s="123"/>
      <c r="Q498" s="123"/>
      <c r="R498" s="123"/>
      <c r="S498" s="123"/>
      <c r="T498" s="123"/>
      <c r="U498" s="123"/>
    </row>
    <row r="499" spans="15:29" s="31" customFormat="1" ht="9" customHeight="1" x14ac:dyDescent="0.2">
      <c r="O499" s="123"/>
      <c r="P499" s="123"/>
      <c r="Q499" s="123"/>
      <c r="R499" s="123"/>
      <c r="S499" s="123"/>
      <c r="T499" s="123"/>
      <c r="U499" s="123"/>
    </row>
    <row r="500" spans="15:29" s="31" customFormat="1" ht="9" customHeight="1" x14ac:dyDescent="0.2">
      <c r="O500" s="123"/>
      <c r="P500" s="123"/>
      <c r="Q500" s="123"/>
      <c r="R500" s="123"/>
      <c r="S500" s="123"/>
      <c r="T500" s="123"/>
      <c r="U500" s="123"/>
    </row>
    <row r="501" spans="15:29" s="31" customFormat="1" ht="9" customHeight="1" x14ac:dyDescent="0.2">
      <c r="O501" s="123"/>
      <c r="P501" s="123"/>
      <c r="Q501" s="123"/>
      <c r="R501" s="123"/>
      <c r="S501" s="123"/>
      <c r="T501" s="123"/>
      <c r="U501" s="123"/>
    </row>
    <row r="502" spans="15:29" s="31" customFormat="1" ht="9" customHeight="1" x14ac:dyDescent="0.2">
      <c r="O502" s="123"/>
      <c r="P502" s="123"/>
      <c r="Q502" s="123"/>
      <c r="R502" s="123"/>
      <c r="S502" s="123"/>
      <c r="T502" s="123"/>
      <c r="U502" s="123"/>
    </row>
    <row r="503" spans="15:29" s="31" customFormat="1" ht="9" customHeight="1" x14ac:dyDescent="0.2">
      <c r="O503" s="123"/>
      <c r="P503" s="123"/>
      <c r="Q503" s="123"/>
      <c r="R503" s="123"/>
      <c r="S503" s="123"/>
      <c r="T503" s="123"/>
      <c r="U503" s="123"/>
    </row>
    <row r="504" spans="15:29" s="31" customFormat="1" ht="9" customHeight="1" x14ac:dyDescent="0.2">
      <c r="O504" s="123"/>
      <c r="P504" s="123"/>
      <c r="Q504" s="123"/>
      <c r="R504" s="123"/>
      <c r="S504" s="123"/>
      <c r="T504" s="123"/>
      <c r="U504" s="123"/>
    </row>
    <row r="505" spans="15:29" s="31" customFormat="1" ht="9" customHeight="1" x14ac:dyDescent="0.2">
      <c r="O505" s="123"/>
      <c r="P505" s="123"/>
      <c r="Q505" s="123"/>
      <c r="R505" s="123"/>
      <c r="S505" s="123"/>
      <c r="T505" s="123"/>
      <c r="U505" s="123"/>
    </row>
    <row r="506" spans="15:29" s="31" customFormat="1" ht="9" customHeight="1" x14ac:dyDescent="0.2">
      <c r="O506" s="123"/>
      <c r="P506" s="123"/>
      <c r="Q506" s="123"/>
      <c r="R506" s="123"/>
      <c r="S506" s="123"/>
      <c r="T506" s="123"/>
      <c r="U506" s="123"/>
    </row>
    <row r="507" spans="15:29" s="31" customFormat="1" ht="9" customHeight="1" x14ac:dyDescent="0.2">
      <c r="O507" s="123"/>
      <c r="P507" s="123"/>
      <c r="Q507" s="123"/>
      <c r="R507" s="123"/>
      <c r="S507" s="123"/>
      <c r="T507" s="123"/>
      <c r="U507" s="123"/>
    </row>
    <row r="508" spans="15:29" s="31" customFormat="1" ht="9" customHeight="1" x14ac:dyDescent="0.2">
      <c r="O508" s="123"/>
      <c r="P508" s="123"/>
      <c r="Q508" s="123"/>
      <c r="R508" s="123"/>
      <c r="S508" s="123"/>
      <c r="T508" s="123"/>
      <c r="U508" s="123"/>
    </row>
    <row r="509" spans="15:29" s="31" customFormat="1" ht="9" customHeight="1" x14ac:dyDescent="0.2">
      <c r="O509" s="123"/>
      <c r="P509" s="123"/>
      <c r="Q509" s="123"/>
      <c r="R509" s="123"/>
      <c r="S509" s="123"/>
      <c r="T509" s="123"/>
      <c r="U509" s="123"/>
    </row>
    <row r="510" spans="15:29" s="31" customFormat="1" ht="9" customHeight="1" x14ac:dyDescent="0.2">
      <c r="O510" s="123"/>
      <c r="P510" s="123"/>
      <c r="Q510" s="123"/>
      <c r="R510" s="123"/>
      <c r="S510" s="123"/>
      <c r="T510" s="123"/>
      <c r="U510" s="123"/>
    </row>
    <row r="511" spans="15:29" s="31" customFormat="1" ht="9" customHeight="1" x14ac:dyDescent="0.2">
      <c r="O511" s="123"/>
      <c r="P511" s="123"/>
      <c r="Q511" s="123"/>
      <c r="R511" s="123"/>
      <c r="S511" s="123"/>
      <c r="T511" s="123"/>
      <c r="U511" s="123"/>
    </row>
    <row r="512" spans="15:29" ht="9" customHeight="1" x14ac:dyDescent="0.2">
      <c r="Y512" s="31"/>
      <c r="Z512" s="31"/>
      <c r="AA512" s="31"/>
      <c r="AB512" s="31"/>
      <c r="AC512" s="31"/>
    </row>
    <row r="513" spans="25:29" ht="9" customHeight="1" x14ac:dyDescent="0.2">
      <c r="Y513" s="31"/>
      <c r="Z513" s="31"/>
      <c r="AA513" s="31"/>
      <c r="AB513" s="31"/>
      <c r="AC513" s="31"/>
    </row>
    <row r="514" spans="25:29" ht="9" customHeight="1" x14ac:dyDescent="0.2">
      <c r="Y514" s="31"/>
      <c r="Z514" s="31"/>
      <c r="AA514" s="31"/>
      <c r="AB514" s="31"/>
      <c r="AC514" s="3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workbookViewId="0"/>
  </sheetViews>
  <sheetFormatPr baseColWidth="10" defaultRowHeight="11.45" customHeight="1" x14ac:dyDescent="0.2"/>
  <cols>
    <col min="1" max="1" width="12.28515625" style="146" customWidth="1"/>
    <col min="2" max="2" width="4.5703125" style="145" customWidth="1"/>
    <col min="3" max="3" width="69.28515625" style="145" customWidth="1"/>
    <col min="4" max="16384" width="11.42578125" style="145"/>
  </cols>
  <sheetData>
    <row r="1" spans="1:3" ht="11.45" customHeight="1" x14ac:dyDescent="0.2">
      <c r="A1" s="144" t="s">
        <v>224</v>
      </c>
    </row>
    <row r="2" spans="1:3" ht="9" customHeight="1" x14ac:dyDescent="0.2"/>
    <row r="3" spans="1:3" ht="11.45" customHeight="1" x14ac:dyDescent="0.2">
      <c r="A3" s="147"/>
      <c r="B3" s="148"/>
      <c r="C3" s="147"/>
    </row>
    <row r="4" spans="1:3" ht="11.45" customHeight="1" x14ac:dyDescent="0.2">
      <c r="A4" s="149" t="s">
        <v>225</v>
      </c>
      <c r="B4" s="150"/>
      <c r="C4" s="145" t="s">
        <v>80</v>
      </c>
    </row>
    <row r="5" spans="1:3" ht="11.45" customHeight="1" x14ac:dyDescent="0.2">
      <c r="A5" s="151"/>
      <c r="B5" s="152"/>
      <c r="C5" s="153"/>
    </row>
    <row r="6" spans="1:3" ht="12" customHeight="1" x14ac:dyDescent="0.2">
      <c r="A6" s="154"/>
      <c r="B6" s="155"/>
      <c r="C6" s="155"/>
    </row>
    <row r="7" spans="1:3" ht="12" customHeight="1" x14ac:dyDescent="0.2">
      <c r="A7" s="156"/>
      <c r="B7" s="155"/>
      <c r="C7" s="157" t="s">
        <v>39</v>
      </c>
    </row>
    <row r="8" spans="1:3" ht="12" customHeight="1" x14ac:dyDescent="0.2">
      <c r="A8" s="156"/>
      <c r="B8" s="155"/>
      <c r="C8" s="155"/>
    </row>
    <row r="9" spans="1:3" ht="11.45" customHeight="1" x14ac:dyDescent="0.2">
      <c r="A9" s="158" t="s">
        <v>83</v>
      </c>
      <c r="B9" s="155"/>
      <c r="C9" s="155" t="s">
        <v>226</v>
      </c>
    </row>
    <row r="10" spans="1:3" ht="15.95" customHeight="1" x14ac:dyDescent="0.2">
      <c r="A10" s="156"/>
      <c r="B10" s="155"/>
      <c r="C10" s="155"/>
    </row>
    <row r="11" spans="1:3" ht="11.45" customHeight="1" x14ac:dyDescent="0.2">
      <c r="A11" s="158" t="s">
        <v>85</v>
      </c>
      <c r="B11" s="159"/>
      <c r="C11" s="155" t="s">
        <v>227</v>
      </c>
    </row>
    <row r="12" spans="1:3" ht="12" customHeight="1" x14ac:dyDescent="0.2">
      <c r="A12" s="156"/>
      <c r="B12" s="159"/>
      <c r="C12" s="155"/>
    </row>
    <row r="13" spans="1:3" ht="11.45" customHeight="1" x14ac:dyDescent="0.2">
      <c r="A13" s="158" t="s">
        <v>87</v>
      </c>
      <c r="B13" s="159"/>
      <c r="C13" s="155" t="s">
        <v>228</v>
      </c>
    </row>
    <row r="14" spans="1:3" ht="12" customHeight="1" x14ac:dyDescent="0.2">
      <c r="A14" s="156"/>
      <c r="B14" s="159"/>
      <c r="C14" s="155"/>
    </row>
    <row r="15" spans="1:3" ht="11.45" customHeight="1" x14ac:dyDescent="0.2">
      <c r="A15" s="158" t="s">
        <v>89</v>
      </c>
      <c r="B15" s="159"/>
      <c r="C15" s="145" t="s">
        <v>229</v>
      </c>
    </row>
    <row r="16" spans="1:3" ht="11.45" customHeight="1" x14ac:dyDescent="0.2">
      <c r="A16" s="158"/>
      <c r="B16" s="159"/>
    </row>
    <row r="17" spans="1:3" ht="12" customHeight="1" x14ac:dyDescent="0.2">
      <c r="A17" s="158" t="s">
        <v>91</v>
      </c>
      <c r="B17" s="159"/>
      <c r="C17" s="155" t="s">
        <v>230</v>
      </c>
    </row>
    <row r="18" spans="1:3" ht="4.5" customHeight="1" x14ac:dyDescent="0.2">
      <c r="A18" s="158"/>
      <c r="B18" s="159"/>
      <c r="C18" s="155"/>
    </row>
    <row r="19" spans="1:3" ht="11.45" customHeight="1" x14ac:dyDescent="0.2">
      <c r="A19" s="158" t="s">
        <v>231</v>
      </c>
      <c r="B19" s="159"/>
      <c r="C19" s="155" t="s">
        <v>232</v>
      </c>
    </row>
    <row r="20" spans="1:3" ht="20.100000000000001" customHeight="1" x14ac:dyDescent="0.2">
      <c r="A20" s="158"/>
      <c r="B20" s="159"/>
      <c r="C20" s="155"/>
    </row>
    <row r="21" spans="1:3" ht="11.45" customHeight="1" x14ac:dyDescent="0.2">
      <c r="A21" s="158" t="s">
        <v>95</v>
      </c>
      <c r="B21" s="159"/>
      <c r="C21" s="155" t="s">
        <v>233</v>
      </c>
    </row>
    <row r="22" spans="1:3" ht="15" customHeight="1" x14ac:dyDescent="0.2">
      <c r="A22" s="160"/>
      <c r="B22" s="159"/>
      <c r="C22" s="155"/>
    </row>
    <row r="23" spans="1:3" ht="11.45" customHeight="1" x14ac:dyDescent="0.2">
      <c r="A23" s="158" t="s">
        <v>97</v>
      </c>
      <c r="B23" s="159"/>
      <c r="C23" s="155" t="s">
        <v>234</v>
      </c>
    </row>
    <row r="24" spans="1:3" ht="12" customHeight="1" x14ac:dyDescent="0.2">
      <c r="A24" s="160"/>
      <c r="B24" s="159"/>
      <c r="C24" s="155"/>
    </row>
    <row r="25" spans="1:3" ht="11.45" customHeight="1" x14ac:dyDescent="0.2">
      <c r="A25" s="158" t="s">
        <v>99</v>
      </c>
      <c r="B25" s="159"/>
      <c r="C25" s="155" t="s">
        <v>235</v>
      </c>
    </row>
    <row r="26" spans="1:3" ht="12" customHeight="1" x14ac:dyDescent="0.2">
      <c r="A26" s="160"/>
      <c r="B26" s="159"/>
      <c r="C26" s="155"/>
    </row>
    <row r="27" spans="1:3" ht="11.45" customHeight="1" x14ac:dyDescent="0.2">
      <c r="A27" s="158" t="s">
        <v>101</v>
      </c>
      <c r="B27" s="159"/>
      <c r="C27" s="155" t="s">
        <v>236</v>
      </c>
    </row>
    <row r="28" spans="1:3" ht="13.5" customHeight="1" x14ac:dyDescent="0.2">
      <c r="A28" s="158"/>
      <c r="B28" s="159"/>
      <c r="C28" s="155"/>
    </row>
    <row r="29" spans="1:3" ht="13.5" customHeight="1" x14ac:dyDescent="0.2">
      <c r="A29" s="158" t="s">
        <v>103</v>
      </c>
      <c r="B29" s="159"/>
      <c r="C29" s="145" t="s">
        <v>237</v>
      </c>
    </row>
    <row r="30" spans="1:3" ht="13.5" customHeight="1" x14ac:dyDescent="0.2">
      <c r="A30" s="158"/>
      <c r="B30" s="159"/>
    </row>
    <row r="31" spans="1:3" ht="11.45" customHeight="1" x14ac:dyDescent="0.2">
      <c r="A31" s="158" t="s">
        <v>105</v>
      </c>
      <c r="B31" s="159"/>
      <c r="C31" s="145" t="s">
        <v>238</v>
      </c>
    </row>
    <row r="32" spans="1:3" ht="5.0999999999999996" customHeight="1" x14ac:dyDescent="0.2">
      <c r="A32" s="158"/>
      <c r="B32" s="159"/>
    </row>
    <row r="33" spans="1:3" ht="11.45" customHeight="1" x14ac:dyDescent="0.2">
      <c r="A33" s="158" t="s">
        <v>107</v>
      </c>
      <c r="B33" s="159"/>
      <c r="C33" s="145" t="s">
        <v>239</v>
      </c>
    </row>
    <row r="34" spans="1:3" ht="11.45" customHeight="1" x14ac:dyDescent="0.2">
      <c r="A34" s="158"/>
      <c r="B34" s="159"/>
    </row>
    <row r="35" spans="1:3" ht="16.5" customHeight="1" x14ac:dyDescent="0.2">
      <c r="A35" s="158" t="s">
        <v>109</v>
      </c>
      <c r="B35" s="159"/>
      <c r="C35" s="145" t="s">
        <v>240</v>
      </c>
    </row>
    <row r="36" spans="1:3" ht="15" customHeight="1" x14ac:dyDescent="0.2">
      <c r="A36" s="160"/>
      <c r="B36" s="159"/>
      <c r="C36" s="155"/>
    </row>
    <row r="37" spans="1:3" ht="11.45" customHeight="1" x14ac:dyDescent="0.2">
      <c r="A37" s="156"/>
      <c r="C37" s="161" t="s">
        <v>241</v>
      </c>
    </row>
    <row r="38" spans="1:3" ht="11.45" customHeight="1" x14ac:dyDescent="0.2">
      <c r="A38" s="156"/>
    </row>
    <row r="39" spans="1:3" ht="11.45" customHeight="1" x14ac:dyDescent="0.2">
      <c r="A39" s="156" t="s">
        <v>112</v>
      </c>
      <c r="C39" s="145" t="s">
        <v>242</v>
      </c>
    </row>
    <row r="40" spans="1:3" ht="12" customHeight="1" x14ac:dyDescent="0.2">
      <c r="A40" s="156"/>
    </row>
    <row r="41" spans="1:3" ht="11.45" customHeight="1" x14ac:dyDescent="0.2">
      <c r="A41" s="156" t="s">
        <v>114</v>
      </c>
      <c r="C41" s="145" t="s">
        <v>243</v>
      </c>
    </row>
    <row r="42" spans="1:3" ht="4.5" customHeight="1" x14ac:dyDescent="0.2">
      <c r="A42" s="156"/>
    </row>
    <row r="43" spans="1:3" ht="13.5" customHeight="1" x14ac:dyDescent="0.2">
      <c r="A43" s="156" t="s">
        <v>116</v>
      </c>
      <c r="C43" s="145" t="s">
        <v>244</v>
      </c>
    </row>
    <row r="44" spans="1:3" ht="4.5" customHeight="1" x14ac:dyDescent="0.2">
      <c r="A44" s="156"/>
    </row>
    <row r="45" spans="1:3" ht="15" customHeight="1" x14ac:dyDescent="0.2">
      <c r="A45" s="156" t="s">
        <v>118</v>
      </c>
      <c r="B45" s="159"/>
      <c r="C45" s="145" t="s">
        <v>245</v>
      </c>
    </row>
  </sheetData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7"/>
  <sheetViews>
    <sheetView showGridLines="0" workbookViewId="0"/>
  </sheetViews>
  <sheetFormatPr baseColWidth="10" defaultRowHeight="9" customHeight="1" x14ac:dyDescent="0.2"/>
  <cols>
    <col min="1" max="1" width="4.42578125" style="3" customWidth="1"/>
    <col min="2" max="2" width="12.140625" style="3" customWidth="1"/>
    <col min="3" max="3" width="8.7109375" style="3" customWidth="1"/>
    <col min="4" max="4" width="9.85546875" style="3" customWidth="1"/>
    <col min="5" max="5" width="10" style="3" customWidth="1"/>
    <col min="6" max="6" width="10.5703125" style="3" customWidth="1"/>
    <col min="7" max="7" width="9.7109375" style="3" customWidth="1"/>
    <col min="8" max="8" width="10.140625" style="3" customWidth="1"/>
    <col min="9" max="9" width="11.140625" style="3" customWidth="1"/>
    <col min="10" max="16384" width="11.42578125" style="3"/>
  </cols>
  <sheetData>
    <row r="1" spans="1:9" ht="10.5" customHeight="1" x14ac:dyDescent="0.2">
      <c r="A1" s="1" t="s">
        <v>0</v>
      </c>
      <c r="B1"/>
      <c r="C1" s="2"/>
      <c r="D1" s="2"/>
      <c r="E1" s="2"/>
      <c r="F1" s="2"/>
      <c r="G1" s="2"/>
      <c r="H1" s="2"/>
      <c r="I1" s="2"/>
    </row>
    <row r="2" spans="1:9" ht="10.5" customHeight="1" x14ac:dyDescent="0.2">
      <c r="A2" s="4" t="s">
        <v>1</v>
      </c>
      <c r="B2"/>
      <c r="C2"/>
      <c r="D2" s="2"/>
      <c r="E2" s="2"/>
      <c r="F2" s="2"/>
      <c r="G2" s="2"/>
      <c r="H2" s="2"/>
      <c r="I2" s="2"/>
    </row>
    <row r="3" spans="1:9" ht="8.1" customHeight="1" x14ac:dyDescent="0.2">
      <c r="A3"/>
      <c r="B3" s="2"/>
      <c r="C3" s="2"/>
      <c r="D3" s="2"/>
      <c r="E3" s="2"/>
      <c r="F3" s="2"/>
      <c r="G3" s="2"/>
      <c r="H3" s="5"/>
      <c r="I3" s="5"/>
    </row>
    <row r="4" spans="1:9" ht="10.7" customHeight="1" x14ac:dyDescent="0.2">
      <c r="A4" s="6"/>
      <c r="B4" s="7"/>
      <c r="C4" s="8"/>
      <c r="D4" s="208" t="s">
        <v>2</v>
      </c>
      <c r="E4" s="9" t="s">
        <v>3</v>
      </c>
      <c r="F4" s="208" t="s">
        <v>4</v>
      </c>
      <c r="G4" s="208" t="s">
        <v>5</v>
      </c>
      <c r="H4" s="10" t="s">
        <v>6</v>
      </c>
      <c r="I4" s="213" t="s">
        <v>7</v>
      </c>
    </row>
    <row r="5" spans="1:9" ht="10.7" customHeight="1" x14ac:dyDescent="0.2">
      <c r="A5" s="216" t="s">
        <v>8</v>
      </c>
      <c r="B5" s="217"/>
      <c r="C5" s="11" t="s">
        <v>9</v>
      </c>
      <c r="D5" s="209"/>
      <c r="E5" s="11" t="s">
        <v>10</v>
      </c>
      <c r="F5" s="211"/>
      <c r="G5" s="209"/>
      <c r="H5" s="12" t="s">
        <v>11</v>
      </c>
      <c r="I5" s="214"/>
    </row>
    <row r="6" spans="1:9" ht="10.7" customHeight="1" x14ac:dyDescent="0.2">
      <c r="A6" s="218"/>
      <c r="B6" s="217"/>
      <c r="C6" s="13"/>
      <c r="D6" s="210"/>
      <c r="E6" s="14" t="s">
        <v>12</v>
      </c>
      <c r="F6" s="212"/>
      <c r="G6" s="210"/>
      <c r="H6" s="15" t="s">
        <v>13</v>
      </c>
      <c r="I6" s="215"/>
    </row>
    <row r="7" spans="1:9" ht="10.7" customHeight="1" x14ac:dyDescent="0.2">
      <c r="A7" s="5"/>
      <c r="B7" s="16"/>
      <c r="C7" s="204" t="s">
        <v>14</v>
      </c>
      <c r="D7" s="205"/>
      <c r="E7" s="17">
        <v>1000</v>
      </c>
      <c r="F7" s="206" t="s">
        <v>15</v>
      </c>
      <c r="G7" s="207"/>
      <c r="H7" s="207"/>
      <c r="I7" s="18" t="s">
        <v>16</v>
      </c>
    </row>
    <row r="8" spans="1:9" ht="3" customHeight="1" x14ac:dyDescent="0.2">
      <c r="A8"/>
      <c r="B8" s="19"/>
      <c r="C8" s="20"/>
      <c r="D8" s="20"/>
      <c r="E8" s="20"/>
      <c r="F8" s="20"/>
      <c r="G8" s="20"/>
      <c r="H8" s="20"/>
      <c r="I8" s="20"/>
    </row>
    <row r="9" spans="1:9" ht="9.9499999999999993" customHeight="1" x14ac:dyDescent="0.2">
      <c r="A9" s="21">
        <v>2003</v>
      </c>
      <c r="B9" s="22" t="s">
        <v>17</v>
      </c>
      <c r="C9" s="23" t="s">
        <v>18</v>
      </c>
      <c r="D9" s="23" t="s">
        <v>18</v>
      </c>
      <c r="E9" s="23">
        <v>27014</v>
      </c>
      <c r="F9" s="23">
        <v>452182</v>
      </c>
      <c r="G9" s="24">
        <v>1787678</v>
      </c>
      <c r="H9" s="24">
        <v>1688946</v>
      </c>
      <c r="I9" s="25" t="s">
        <v>18</v>
      </c>
    </row>
    <row r="10" spans="1:9" ht="9.75" customHeight="1" x14ac:dyDescent="0.2">
      <c r="A10" s="21">
        <v>2003</v>
      </c>
      <c r="B10" s="22" t="s">
        <v>19</v>
      </c>
      <c r="C10" s="23">
        <v>566</v>
      </c>
      <c r="D10" s="23">
        <v>21507.5</v>
      </c>
      <c r="E10" s="23">
        <v>6753.5</v>
      </c>
      <c r="F10" s="23">
        <v>113045.5</v>
      </c>
      <c r="G10" s="24">
        <v>446919.5</v>
      </c>
      <c r="H10" s="24">
        <v>422236.5</v>
      </c>
      <c r="I10" s="25">
        <v>20779.704754155526</v>
      </c>
    </row>
    <row r="11" spans="1:9" ht="2.25" customHeight="1" x14ac:dyDescent="0.2">
      <c r="A11" s="21"/>
      <c r="B11" s="22"/>
      <c r="C11" s="23"/>
      <c r="D11" s="23"/>
      <c r="E11" s="23"/>
      <c r="F11" s="23"/>
      <c r="G11" s="24"/>
      <c r="H11" s="24"/>
      <c r="I11" s="26"/>
    </row>
    <row r="12" spans="1:9" ht="9.9499999999999993" customHeight="1" x14ac:dyDescent="0.2">
      <c r="A12" s="21">
        <v>2004</v>
      </c>
      <c r="B12" s="22" t="s">
        <v>17</v>
      </c>
      <c r="C12" s="23" t="s">
        <v>18</v>
      </c>
      <c r="D12" s="23" t="s">
        <v>18</v>
      </c>
      <c r="E12" s="23">
        <v>25646</v>
      </c>
      <c r="F12" s="23">
        <v>418329</v>
      </c>
      <c r="G12" s="24">
        <v>1711543</v>
      </c>
      <c r="H12" s="24">
        <v>1620663</v>
      </c>
      <c r="I12" s="25" t="s">
        <v>18</v>
      </c>
    </row>
    <row r="13" spans="1:9" ht="9.9499999999999993" customHeight="1" x14ac:dyDescent="0.2">
      <c r="A13" s="21">
        <v>2004</v>
      </c>
      <c r="B13" s="22" t="s">
        <v>19</v>
      </c>
      <c r="C13" s="23">
        <v>547.75</v>
      </c>
      <c r="D13" s="23">
        <v>19948.25</v>
      </c>
      <c r="E13" s="23">
        <v>6411.5</v>
      </c>
      <c r="F13" s="23">
        <v>104582.25</v>
      </c>
      <c r="G13" s="24">
        <v>427885.75</v>
      </c>
      <c r="H13" s="24">
        <v>405165.75</v>
      </c>
      <c r="I13" s="25">
        <v>21449.788828593988</v>
      </c>
    </row>
    <row r="14" spans="1:9" ht="2.25" customHeight="1" x14ac:dyDescent="0.2">
      <c r="A14" s="21"/>
      <c r="B14" s="22"/>
      <c r="C14" s="23"/>
      <c r="D14" s="23"/>
      <c r="E14" s="23"/>
      <c r="F14" s="23"/>
      <c r="G14" s="24"/>
      <c r="H14" s="24"/>
      <c r="I14" s="26"/>
    </row>
    <row r="15" spans="1:9" ht="9.9499999999999993" customHeight="1" x14ac:dyDescent="0.2">
      <c r="A15" s="21">
        <v>2005</v>
      </c>
      <c r="B15" s="22" t="s">
        <v>17</v>
      </c>
      <c r="C15" s="23" t="s">
        <v>18</v>
      </c>
      <c r="D15" s="23" t="s">
        <v>18</v>
      </c>
      <c r="E15" s="23">
        <v>22238</v>
      </c>
      <c r="F15" s="23">
        <v>374725</v>
      </c>
      <c r="G15" s="24">
        <v>1519252</v>
      </c>
      <c r="H15" s="24">
        <v>1434355</v>
      </c>
      <c r="I15" s="25" t="s">
        <v>18</v>
      </c>
    </row>
    <row r="16" spans="1:9" ht="9.9499999999999993" customHeight="1" x14ac:dyDescent="0.2">
      <c r="A16" s="21">
        <v>2005</v>
      </c>
      <c r="B16" s="22" t="s">
        <v>19</v>
      </c>
      <c r="C16" s="23">
        <v>494.25</v>
      </c>
      <c r="D16" s="23">
        <v>17707.75</v>
      </c>
      <c r="E16" s="23">
        <v>5559.5</v>
      </c>
      <c r="F16" s="23">
        <v>93681.25</v>
      </c>
      <c r="G16" s="24">
        <v>379813</v>
      </c>
      <c r="H16" s="24">
        <v>358588.75</v>
      </c>
      <c r="I16" s="25">
        <v>21448.970083720404</v>
      </c>
    </row>
    <row r="17" spans="1:9" ht="2.25" customHeight="1" x14ac:dyDescent="0.2">
      <c r="A17" s="21"/>
      <c r="B17" s="22"/>
      <c r="C17" s="23"/>
      <c r="D17" s="23"/>
      <c r="E17" s="23"/>
      <c r="F17" s="23"/>
      <c r="G17" s="24"/>
      <c r="H17" s="24"/>
      <c r="I17" s="26"/>
    </row>
    <row r="18" spans="1:9" ht="9.9499999999999993" customHeight="1" x14ac:dyDescent="0.2">
      <c r="A18" s="21">
        <v>2006</v>
      </c>
      <c r="B18" s="22" t="s">
        <v>17</v>
      </c>
      <c r="C18" s="23" t="s">
        <v>18</v>
      </c>
      <c r="D18" s="23" t="s">
        <v>18</v>
      </c>
      <c r="E18" s="23">
        <v>21634</v>
      </c>
      <c r="F18" s="23">
        <v>369761</v>
      </c>
      <c r="G18" s="24">
        <v>1686350</v>
      </c>
      <c r="H18" s="24">
        <v>1613114</v>
      </c>
      <c r="I18" s="25" t="s">
        <v>18</v>
      </c>
    </row>
    <row r="19" spans="1:9" ht="9.9499999999999993" customHeight="1" x14ac:dyDescent="0.2">
      <c r="A19" s="21">
        <v>2006</v>
      </c>
      <c r="B19" s="22" t="s">
        <v>19</v>
      </c>
      <c r="C19" s="23">
        <v>454</v>
      </c>
      <c r="D19" s="23">
        <v>17083.5</v>
      </c>
      <c r="E19" s="23">
        <v>5408.5</v>
      </c>
      <c r="F19" s="23">
        <v>92440.25</v>
      </c>
      <c r="G19" s="24">
        <v>421587.5</v>
      </c>
      <c r="H19" s="24">
        <v>403278.5</v>
      </c>
      <c r="I19" s="25">
        <v>24678.051921444669</v>
      </c>
    </row>
    <row r="20" spans="1:9" ht="2.25" customHeight="1" x14ac:dyDescent="0.2">
      <c r="A20" s="21"/>
      <c r="B20" s="22"/>
      <c r="C20" s="23"/>
      <c r="D20" s="23"/>
      <c r="E20" s="23"/>
      <c r="F20" s="23"/>
      <c r="G20" s="24"/>
      <c r="H20" s="24"/>
      <c r="I20" s="26"/>
    </row>
    <row r="21" spans="1:9" ht="9.75" customHeight="1" x14ac:dyDescent="0.2">
      <c r="A21" s="21">
        <v>2007</v>
      </c>
      <c r="B21" s="22" t="s">
        <v>17</v>
      </c>
      <c r="C21" s="23" t="s">
        <v>18</v>
      </c>
      <c r="D21" s="23" t="s">
        <v>18</v>
      </c>
      <c r="E21" s="23">
        <v>23002</v>
      </c>
      <c r="F21" s="23">
        <v>390862</v>
      </c>
      <c r="G21" s="24">
        <v>1711377</v>
      </c>
      <c r="H21" s="24">
        <v>1637637</v>
      </c>
      <c r="I21" s="25" t="s">
        <v>18</v>
      </c>
    </row>
    <row r="22" spans="1:9" ht="1.5" customHeight="1" x14ac:dyDescent="0.2">
      <c r="A22" s="21"/>
      <c r="B22" s="22"/>
      <c r="C22" s="23"/>
      <c r="D22" s="23"/>
      <c r="E22" s="23"/>
      <c r="F22" s="23"/>
      <c r="G22" s="24"/>
      <c r="H22" s="24"/>
      <c r="I22" s="25"/>
    </row>
    <row r="23" spans="1:9" ht="9.9499999999999993" customHeight="1" x14ac:dyDescent="0.2">
      <c r="A23" s="21">
        <v>2007</v>
      </c>
      <c r="B23" s="22" t="s">
        <v>19</v>
      </c>
      <c r="C23" s="23">
        <v>448.75</v>
      </c>
      <c r="D23" s="23">
        <v>17453.25</v>
      </c>
      <c r="E23" s="23">
        <v>5750.5</v>
      </c>
      <c r="F23" s="23">
        <v>97715.5</v>
      </c>
      <c r="G23" s="24">
        <v>427844.25</v>
      </c>
      <c r="H23" s="24">
        <v>409409.25</v>
      </c>
      <c r="I23" s="25">
        <v>24484.859267241707</v>
      </c>
    </row>
    <row r="24" spans="1:9" ht="3.6" customHeight="1" x14ac:dyDescent="0.2">
      <c r="A24" s="21"/>
      <c r="B24" s="22"/>
      <c r="C24" s="23"/>
      <c r="D24" s="23"/>
      <c r="E24" s="23"/>
      <c r="F24" s="23"/>
      <c r="G24" s="24"/>
      <c r="H24" s="24"/>
      <c r="I24" s="26"/>
    </row>
    <row r="25" spans="1:9" ht="9.9499999999999993" customHeight="1" x14ac:dyDescent="0.2">
      <c r="A25" s="21">
        <v>2008</v>
      </c>
      <c r="B25" s="22" t="s">
        <v>20</v>
      </c>
      <c r="C25" s="23">
        <v>460</v>
      </c>
      <c r="D25" s="23">
        <v>17352</v>
      </c>
      <c r="E25" s="23">
        <v>5484</v>
      </c>
      <c r="F25" s="23">
        <v>94323</v>
      </c>
      <c r="G25" s="24">
        <v>354773</v>
      </c>
      <c r="H25" s="24">
        <v>337027</v>
      </c>
      <c r="I25" s="25">
        <v>20446</v>
      </c>
    </row>
    <row r="26" spans="1:9" ht="9.9499999999999993" customHeight="1" x14ac:dyDescent="0.2">
      <c r="A26" s="21"/>
      <c r="B26" s="22" t="s">
        <v>21</v>
      </c>
      <c r="C26" s="23">
        <v>460</v>
      </c>
      <c r="D26" s="23">
        <v>17846</v>
      </c>
      <c r="E26" s="23">
        <v>5955</v>
      </c>
      <c r="F26" s="23">
        <v>100844</v>
      </c>
      <c r="G26" s="24">
        <v>442493</v>
      </c>
      <c r="H26" s="24">
        <v>422815</v>
      </c>
      <c r="I26" s="25">
        <v>24795</v>
      </c>
    </row>
    <row r="27" spans="1:9" ht="9.9499999999999993" customHeight="1" x14ac:dyDescent="0.2">
      <c r="A27" s="21"/>
      <c r="B27" s="22" t="s">
        <v>22</v>
      </c>
      <c r="C27" s="23">
        <v>456</v>
      </c>
      <c r="D27" s="23">
        <v>18243</v>
      </c>
      <c r="E27" s="23">
        <v>6226</v>
      </c>
      <c r="F27" s="23">
        <v>103131</v>
      </c>
      <c r="G27" s="24">
        <v>487071</v>
      </c>
      <c r="H27" s="24">
        <v>465363</v>
      </c>
      <c r="I27" s="25">
        <v>26699</v>
      </c>
    </row>
    <row r="28" spans="1:9" ht="9.9499999999999993" customHeight="1" x14ac:dyDescent="0.2">
      <c r="A28" s="21"/>
      <c r="B28" s="22" t="s">
        <v>23</v>
      </c>
      <c r="C28" s="23">
        <v>452</v>
      </c>
      <c r="D28" s="23">
        <v>17789</v>
      </c>
      <c r="E28" s="23">
        <v>5827</v>
      </c>
      <c r="F28" s="23">
        <v>109926</v>
      </c>
      <c r="G28" s="24">
        <v>576904</v>
      </c>
      <c r="H28" s="24">
        <v>559742</v>
      </c>
      <c r="I28" s="25">
        <v>32430</v>
      </c>
    </row>
    <row r="29" spans="1:9" ht="2.25" customHeight="1" x14ac:dyDescent="0.2">
      <c r="A29" s="21"/>
      <c r="B29" s="22"/>
      <c r="C29" s="23"/>
      <c r="D29" s="23"/>
      <c r="E29" s="23"/>
      <c r="F29" s="23"/>
      <c r="G29" s="24"/>
      <c r="H29" s="24"/>
      <c r="I29" s="26"/>
    </row>
    <row r="30" spans="1:9" ht="9.9499999999999993" customHeight="1" x14ac:dyDescent="0.2">
      <c r="A30" s="21">
        <v>2008</v>
      </c>
      <c r="B30" s="22" t="s">
        <v>17</v>
      </c>
      <c r="C30" s="23" t="s">
        <v>18</v>
      </c>
      <c r="D30" s="23" t="s">
        <v>18</v>
      </c>
      <c r="E30" s="23">
        <v>23492</v>
      </c>
      <c r="F30" s="23">
        <v>408224</v>
      </c>
      <c r="G30" s="24">
        <v>1861241</v>
      </c>
      <c r="H30" s="24">
        <v>1784947</v>
      </c>
      <c r="I30" s="25" t="s">
        <v>18</v>
      </c>
    </row>
    <row r="31" spans="1:9" ht="2.1" customHeight="1" x14ac:dyDescent="0.2">
      <c r="A31" s="21"/>
      <c r="B31" s="22"/>
      <c r="C31" s="23"/>
      <c r="D31" s="23"/>
      <c r="E31" s="23"/>
      <c r="F31" s="23"/>
      <c r="G31" s="24"/>
      <c r="H31" s="24"/>
      <c r="I31" s="25"/>
    </row>
    <row r="32" spans="1:9" ht="9.9499999999999993" customHeight="1" x14ac:dyDescent="0.2">
      <c r="A32" s="21">
        <v>2008</v>
      </c>
      <c r="B32" s="22" t="s">
        <v>19</v>
      </c>
      <c r="C32" s="23">
        <v>457</v>
      </c>
      <c r="D32" s="23">
        <v>17807.5</v>
      </c>
      <c r="E32" s="23">
        <v>5873</v>
      </c>
      <c r="F32" s="23">
        <v>102056</v>
      </c>
      <c r="G32" s="24">
        <v>465310.25</v>
      </c>
      <c r="H32" s="24">
        <v>446236.75</v>
      </c>
      <c r="I32" s="25">
        <v>26129</v>
      </c>
    </row>
    <row r="33" spans="1:9" ht="3" customHeight="1" x14ac:dyDescent="0.2">
      <c r="A33"/>
      <c r="B33" s="13"/>
      <c r="C33"/>
      <c r="D33"/>
      <c r="E33"/>
      <c r="F33" s="27"/>
      <c r="G33" s="28"/>
      <c r="H33" s="27"/>
      <c r="I33" s="27"/>
    </row>
    <row r="34" spans="1:9" ht="9.9499999999999993" customHeight="1" x14ac:dyDescent="0.2">
      <c r="A34" s="21">
        <v>2009</v>
      </c>
      <c r="B34" s="22" t="s">
        <v>20</v>
      </c>
      <c r="C34" s="23">
        <v>471</v>
      </c>
      <c r="D34" s="23">
        <v>18089</v>
      </c>
      <c r="E34" s="23">
        <v>5667</v>
      </c>
      <c r="F34" s="23">
        <v>99139</v>
      </c>
      <c r="G34" s="24">
        <v>387582</v>
      </c>
      <c r="H34" s="24">
        <v>372680</v>
      </c>
      <c r="I34" s="25">
        <v>21426.391729780531</v>
      </c>
    </row>
    <row r="35" spans="1:9" ht="9.9499999999999993" customHeight="1" x14ac:dyDescent="0.2">
      <c r="A35" s="21"/>
      <c r="B35" s="22" t="s">
        <v>21</v>
      </c>
      <c r="C35" s="23">
        <v>471</v>
      </c>
      <c r="D35" s="23">
        <v>18458</v>
      </c>
      <c r="E35" s="23">
        <v>5964</v>
      </c>
      <c r="F35" s="23">
        <v>105631</v>
      </c>
      <c r="G35" s="24">
        <v>468838</v>
      </c>
      <c r="H35" s="24">
        <v>453118</v>
      </c>
      <c r="I35" s="25">
        <v>25400.260049842887</v>
      </c>
    </row>
    <row r="36" spans="1:9" ht="9.9499999999999993" customHeight="1" x14ac:dyDescent="0.2">
      <c r="A36" s="21"/>
      <c r="B36" s="22" t="s">
        <v>22</v>
      </c>
      <c r="C36" s="23">
        <v>473</v>
      </c>
      <c r="D36" s="23">
        <v>18815</v>
      </c>
      <c r="E36" s="23">
        <v>6392</v>
      </c>
      <c r="F36" s="23">
        <v>107140</v>
      </c>
      <c r="G36" s="24">
        <v>524282</v>
      </c>
      <c r="H36" s="24">
        <v>507996</v>
      </c>
      <c r="I36" s="25">
        <v>27865.107626893438</v>
      </c>
    </row>
    <row r="37" spans="1:9" ht="9.9499999999999993" customHeight="1" x14ac:dyDescent="0.2">
      <c r="A37" s="21"/>
      <c r="B37" s="22" t="s">
        <v>23</v>
      </c>
      <c r="C37" s="23">
        <v>469</v>
      </c>
      <c r="D37" s="23">
        <v>18491</v>
      </c>
      <c r="E37" s="23">
        <v>6022</v>
      </c>
      <c r="F37" s="23">
        <v>112199</v>
      </c>
      <c r="G37" s="24">
        <v>603396</v>
      </c>
      <c r="H37" s="24">
        <v>584920</v>
      </c>
      <c r="I37" s="25">
        <v>32631.874966199772</v>
      </c>
    </row>
    <row r="38" spans="1:9" ht="2.25" customHeight="1" x14ac:dyDescent="0.2">
      <c r="A38" s="21"/>
      <c r="B38" s="22"/>
      <c r="C38" s="23"/>
      <c r="D38" s="23"/>
      <c r="E38" s="23"/>
      <c r="F38" s="23"/>
      <c r="G38" s="24"/>
      <c r="H38" s="24"/>
      <c r="I38" s="26"/>
    </row>
    <row r="39" spans="1:9" ht="9.9499999999999993" customHeight="1" x14ac:dyDescent="0.2">
      <c r="A39" s="21">
        <v>2009</v>
      </c>
      <c r="B39" s="22" t="s">
        <v>17</v>
      </c>
      <c r="C39" s="23" t="s">
        <v>18</v>
      </c>
      <c r="D39" s="23" t="s">
        <v>18</v>
      </c>
      <c r="E39" s="23">
        <v>24045</v>
      </c>
      <c r="F39" s="23">
        <v>424109</v>
      </c>
      <c r="G39" s="24">
        <v>1984098</v>
      </c>
      <c r="H39" s="24">
        <v>1918714</v>
      </c>
      <c r="I39" s="25" t="s">
        <v>18</v>
      </c>
    </row>
    <row r="40" spans="1:9" ht="2.1" customHeight="1" x14ac:dyDescent="0.2">
      <c r="A40" s="21"/>
      <c r="B40" s="22"/>
      <c r="C40" s="23"/>
      <c r="D40" s="23"/>
      <c r="E40" s="23"/>
      <c r="F40" s="23"/>
      <c r="G40" s="24"/>
      <c r="H40" s="24"/>
      <c r="I40" s="25"/>
    </row>
    <row r="41" spans="1:9" ht="9.9499999999999993" customHeight="1" x14ac:dyDescent="0.2">
      <c r="A41" s="21">
        <v>2009</v>
      </c>
      <c r="B41" s="22" t="s">
        <v>19</v>
      </c>
      <c r="C41" s="23">
        <v>471</v>
      </c>
      <c r="D41" s="23">
        <v>18463.25</v>
      </c>
      <c r="E41" s="23">
        <v>6011.25</v>
      </c>
      <c r="F41" s="23">
        <v>106027.25</v>
      </c>
      <c r="G41" s="24">
        <v>496024.5</v>
      </c>
      <c r="H41" s="24">
        <v>479678.5</v>
      </c>
      <c r="I41" s="25">
        <v>26865.503093983996</v>
      </c>
    </row>
    <row r="42" spans="1:9" ht="3.6" customHeight="1" x14ac:dyDescent="0.2">
      <c r="A42" s="21"/>
      <c r="B42" s="22"/>
      <c r="C42" s="23"/>
      <c r="D42" s="23"/>
      <c r="E42" s="23"/>
      <c r="F42" s="23"/>
      <c r="G42" s="23"/>
      <c r="H42" s="23"/>
      <c r="I42" s="24"/>
    </row>
    <row r="43" spans="1:9" ht="9.9499999999999993" customHeight="1" x14ac:dyDescent="0.2">
      <c r="A43" s="21">
        <v>2010</v>
      </c>
      <c r="B43" s="22" t="s">
        <v>20</v>
      </c>
      <c r="C43" s="23">
        <v>477</v>
      </c>
      <c r="D43" s="23">
        <v>18181</v>
      </c>
      <c r="E43" s="23">
        <v>5644</v>
      </c>
      <c r="F43" s="23">
        <v>99747</v>
      </c>
      <c r="G43" s="24">
        <v>369967</v>
      </c>
      <c r="H43" s="24">
        <v>359129</v>
      </c>
      <c r="I43" s="25">
        <v>20349.100709531929</v>
      </c>
    </row>
    <row r="44" spans="1:9" ht="9.9499999999999993" customHeight="1" x14ac:dyDescent="0.2">
      <c r="A44" s="21"/>
      <c r="B44" s="22" t="s">
        <v>21</v>
      </c>
      <c r="C44" s="23">
        <v>478</v>
      </c>
      <c r="D44" s="23">
        <v>19158</v>
      </c>
      <c r="E44" s="23">
        <v>6278</v>
      </c>
      <c r="F44" s="23">
        <v>113348</v>
      </c>
      <c r="G44" s="24">
        <v>479219</v>
      </c>
      <c r="H44" s="24">
        <v>465684</v>
      </c>
      <c r="I44" s="25">
        <v>25014.041131642134</v>
      </c>
    </row>
    <row r="45" spans="1:9" ht="9.9499999999999993" customHeight="1" x14ac:dyDescent="0.2">
      <c r="A45" s="21"/>
      <c r="B45" s="22" t="s">
        <v>22</v>
      </c>
      <c r="C45" s="23">
        <v>480</v>
      </c>
      <c r="D45" s="23">
        <v>19511</v>
      </c>
      <c r="E45" s="23">
        <v>6704</v>
      </c>
      <c r="F45" s="23">
        <v>114553</v>
      </c>
      <c r="G45" s="24">
        <v>543501</v>
      </c>
      <c r="H45" s="24">
        <v>528435</v>
      </c>
      <c r="I45" s="25">
        <v>27856.132438111836</v>
      </c>
    </row>
    <row r="46" spans="1:9" ht="9.9499999999999993" customHeight="1" x14ac:dyDescent="0.2">
      <c r="A46" s="21"/>
      <c r="B46" s="22" t="s">
        <v>23</v>
      </c>
      <c r="C46" s="23">
        <v>476</v>
      </c>
      <c r="D46" s="23">
        <v>19109</v>
      </c>
      <c r="E46" s="23">
        <v>6395</v>
      </c>
      <c r="F46" s="23">
        <v>120697</v>
      </c>
      <c r="G46" s="24">
        <v>625513</v>
      </c>
      <c r="H46" s="24">
        <v>609193</v>
      </c>
      <c r="I46" s="25">
        <v>32733.947354649641</v>
      </c>
    </row>
    <row r="47" spans="1:9" ht="2.25" customHeight="1" x14ac:dyDescent="0.2">
      <c r="A47" s="21"/>
      <c r="B47" s="22"/>
      <c r="C47" s="23"/>
      <c r="D47" s="23"/>
      <c r="E47" s="23"/>
      <c r="F47" s="23"/>
      <c r="G47" s="24"/>
      <c r="H47" s="24"/>
      <c r="I47" s="26"/>
    </row>
    <row r="48" spans="1:9" ht="9.9499999999999993" customHeight="1" x14ac:dyDescent="0.2">
      <c r="A48" s="21">
        <v>2010</v>
      </c>
      <c r="B48" s="22" t="s">
        <v>17</v>
      </c>
      <c r="C48" s="23" t="s">
        <v>18</v>
      </c>
      <c r="D48" s="23" t="s">
        <v>18</v>
      </c>
      <c r="E48" s="23">
        <v>25021</v>
      </c>
      <c r="F48" s="23">
        <v>448345</v>
      </c>
      <c r="G48" s="24">
        <v>2018200</v>
      </c>
      <c r="H48" s="24">
        <v>1962441</v>
      </c>
      <c r="I48" s="25" t="s">
        <v>18</v>
      </c>
    </row>
    <row r="49" spans="1:9" ht="2.1" customHeight="1" x14ac:dyDescent="0.2">
      <c r="A49" s="21"/>
      <c r="B49" s="22"/>
      <c r="C49" s="23"/>
      <c r="D49" s="23"/>
      <c r="E49" s="23"/>
      <c r="F49" s="23"/>
      <c r="G49" s="24"/>
      <c r="H49" s="24"/>
      <c r="I49" s="26"/>
    </row>
    <row r="50" spans="1:9" ht="9.9499999999999993" customHeight="1" x14ac:dyDescent="0.2">
      <c r="A50" s="21">
        <v>2010</v>
      </c>
      <c r="B50" s="22" t="s">
        <v>19</v>
      </c>
      <c r="C50" s="23">
        <v>477.75</v>
      </c>
      <c r="D50" s="23">
        <v>18989.75</v>
      </c>
      <c r="E50" s="23">
        <v>6255.25</v>
      </c>
      <c r="F50" s="23">
        <v>112086.25</v>
      </c>
      <c r="G50" s="24">
        <v>504550</v>
      </c>
      <c r="H50" s="24">
        <v>490610.25</v>
      </c>
      <c r="I50" s="25">
        <v>26569.596756144761</v>
      </c>
    </row>
    <row r="51" spans="1:9" ht="3.6" customHeight="1" x14ac:dyDescent="0.2">
      <c r="A51" s="21"/>
      <c r="B51" s="22"/>
      <c r="C51" s="23"/>
      <c r="D51" s="23"/>
      <c r="E51" s="23"/>
      <c r="F51" s="23"/>
      <c r="G51" s="24"/>
      <c r="H51" s="24"/>
      <c r="I51" s="25"/>
    </row>
    <row r="52" spans="1:9" ht="9.9499999999999993" customHeight="1" x14ac:dyDescent="0.2">
      <c r="A52" s="21">
        <v>2011</v>
      </c>
      <c r="B52" s="22" t="s">
        <v>20</v>
      </c>
      <c r="C52" s="23">
        <v>485</v>
      </c>
      <c r="D52" s="23">
        <v>18996</v>
      </c>
      <c r="E52" s="23">
        <v>6118</v>
      </c>
      <c r="F52" s="23">
        <v>108559</v>
      </c>
      <c r="G52" s="24">
        <v>404044</v>
      </c>
      <c r="H52" s="24">
        <v>391101</v>
      </c>
      <c r="I52" s="25">
        <v>21269.951568751316</v>
      </c>
    </row>
    <row r="53" spans="1:9" ht="10.5" customHeight="1" x14ac:dyDescent="0.2">
      <c r="A53" s="21"/>
      <c r="B53" s="22" t="s">
        <v>21</v>
      </c>
      <c r="C53" s="23">
        <v>485</v>
      </c>
      <c r="D53" s="23">
        <v>19365</v>
      </c>
      <c r="E53" s="23">
        <v>6429</v>
      </c>
      <c r="F53" s="23">
        <v>116104</v>
      </c>
      <c r="G53" s="24">
        <v>518406</v>
      </c>
      <c r="H53" s="24">
        <v>503908</v>
      </c>
      <c r="I53" s="25">
        <v>26770.255615801703</v>
      </c>
    </row>
    <row r="54" spans="1:9" ht="10.5" customHeight="1" x14ac:dyDescent="0.2">
      <c r="A54" s="21"/>
      <c r="B54" s="22" t="s">
        <v>22</v>
      </c>
      <c r="C54" s="23">
        <v>480</v>
      </c>
      <c r="D54" s="23">
        <v>19342</v>
      </c>
      <c r="E54" s="23">
        <v>6638</v>
      </c>
      <c r="F54" s="23">
        <v>117639</v>
      </c>
      <c r="G54" s="24">
        <v>563613</v>
      </c>
      <c r="H54" s="24">
        <v>549572</v>
      </c>
      <c r="I54" s="25">
        <v>29139.334091614102</v>
      </c>
    </row>
    <row r="55" spans="1:9" ht="9.9499999999999993" customHeight="1" x14ac:dyDescent="0.2">
      <c r="A55" s="21"/>
      <c r="B55" s="22" t="s">
        <v>23</v>
      </c>
      <c r="C55" s="23">
        <v>479</v>
      </c>
      <c r="D55" s="23">
        <v>19043</v>
      </c>
      <c r="E55" s="23">
        <v>6162</v>
      </c>
      <c r="F55" s="23">
        <v>121263</v>
      </c>
      <c r="G55" s="24">
        <v>681699</v>
      </c>
      <c r="H55" s="24">
        <v>665884</v>
      </c>
      <c r="I55" s="25">
        <v>35797.878485532739</v>
      </c>
    </row>
    <row r="56" spans="1:9" ht="2.25" customHeight="1" x14ac:dyDescent="0.2">
      <c r="A56" s="21"/>
      <c r="B56" s="22"/>
      <c r="C56" s="23"/>
      <c r="D56" s="23"/>
      <c r="E56" s="23"/>
      <c r="F56" s="23"/>
      <c r="G56" s="24"/>
      <c r="H56" s="24"/>
      <c r="I56" s="26"/>
    </row>
    <row r="57" spans="1:9" ht="9.9499999999999993" customHeight="1" x14ac:dyDescent="0.2">
      <c r="A57" s="21">
        <v>2011</v>
      </c>
      <c r="B57" s="22" t="s">
        <v>17</v>
      </c>
      <c r="C57" s="23" t="s">
        <v>18</v>
      </c>
      <c r="D57" s="23" t="s">
        <v>18</v>
      </c>
      <c r="E57" s="23">
        <v>25347</v>
      </c>
      <c r="F57" s="23">
        <v>463565</v>
      </c>
      <c r="G57" s="24">
        <v>2167762</v>
      </c>
      <c r="H57" s="24">
        <v>2110465</v>
      </c>
      <c r="I57" s="25" t="s">
        <v>18</v>
      </c>
    </row>
    <row r="58" spans="1:9" ht="2.1" customHeight="1" x14ac:dyDescent="0.2">
      <c r="A58" s="21"/>
      <c r="B58" s="22"/>
      <c r="C58" s="23"/>
      <c r="D58" s="23"/>
      <c r="E58" s="23"/>
      <c r="F58" s="23"/>
      <c r="G58" s="24"/>
      <c r="H58" s="24"/>
      <c r="I58" s="25"/>
    </row>
    <row r="59" spans="1:9" ht="9.9499999999999993" customHeight="1" x14ac:dyDescent="0.2">
      <c r="A59" s="21">
        <v>2011</v>
      </c>
      <c r="B59" s="22" t="s">
        <v>19</v>
      </c>
      <c r="C59" s="23">
        <v>482.25</v>
      </c>
      <c r="D59" s="23">
        <v>19186.5</v>
      </c>
      <c r="E59" s="23">
        <v>6336.75</v>
      </c>
      <c r="F59" s="23">
        <v>115891.25</v>
      </c>
      <c r="G59" s="24">
        <v>541940.5</v>
      </c>
      <c r="H59" s="24">
        <v>527616.25</v>
      </c>
      <c r="I59" s="25">
        <v>28245.928126547311</v>
      </c>
    </row>
    <row r="60" spans="1:9" ht="3.6" customHeight="1" x14ac:dyDescent="0.2">
      <c r="A60" s="21"/>
      <c r="B60" s="22"/>
      <c r="C60" s="23"/>
      <c r="D60" s="23"/>
      <c r="E60" s="23"/>
      <c r="F60" s="23"/>
      <c r="G60" s="24"/>
      <c r="H60" s="24"/>
      <c r="I60" s="25"/>
    </row>
    <row r="61" spans="1:9" ht="9.9499999999999993" customHeight="1" x14ac:dyDescent="0.2">
      <c r="A61" s="21">
        <v>2012</v>
      </c>
      <c r="B61" s="22" t="s">
        <v>20</v>
      </c>
      <c r="C61" s="23">
        <v>486</v>
      </c>
      <c r="D61" s="23">
        <v>18624</v>
      </c>
      <c r="E61" s="23">
        <v>5980</v>
      </c>
      <c r="F61" s="23">
        <v>110788</v>
      </c>
      <c r="G61" s="24">
        <v>439619</v>
      </c>
      <c r="H61" s="24">
        <v>427608</v>
      </c>
      <c r="I61" s="25">
        <v>23604.972079037801</v>
      </c>
    </row>
    <row r="62" spans="1:9" ht="9.9499999999999993" customHeight="1" x14ac:dyDescent="0.2">
      <c r="A62" s="21"/>
      <c r="B62" s="22" t="s">
        <v>21</v>
      </c>
      <c r="C62" s="23">
        <v>488</v>
      </c>
      <c r="D62" s="23">
        <v>19059</v>
      </c>
      <c r="E62" s="23">
        <v>6159</v>
      </c>
      <c r="F62" s="23">
        <v>118425</v>
      </c>
      <c r="G62" s="24">
        <v>491064</v>
      </c>
      <c r="H62" s="24">
        <v>478812</v>
      </c>
      <c r="I62" s="25">
        <v>25765.465134582086</v>
      </c>
    </row>
    <row r="63" spans="1:9" ht="9.9499999999999993" customHeight="1" x14ac:dyDescent="0.2">
      <c r="A63" s="21"/>
      <c r="B63" s="22" t="s">
        <v>22</v>
      </c>
      <c r="C63" s="23">
        <v>488</v>
      </c>
      <c r="D63" s="23">
        <v>19249</v>
      </c>
      <c r="E63" s="23">
        <v>6430</v>
      </c>
      <c r="F63" s="23">
        <v>119214</v>
      </c>
      <c r="G63" s="24">
        <v>556320</v>
      </c>
      <c r="H63" s="24">
        <v>542904</v>
      </c>
      <c r="I63" s="25">
        <v>28901.241622941452</v>
      </c>
    </row>
    <row r="64" spans="1:9" ht="9.9499999999999993" customHeight="1" x14ac:dyDescent="0.2">
      <c r="A64" s="21"/>
      <c r="B64" s="22" t="s">
        <v>23</v>
      </c>
      <c r="C64" s="23">
        <v>488</v>
      </c>
      <c r="D64" s="23">
        <v>18849</v>
      </c>
      <c r="E64" s="23">
        <v>6059</v>
      </c>
      <c r="F64" s="23">
        <v>127016</v>
      </c>
      <c r="G64" s="24">
        <v>628040</v>
      </c>
      <c r="H64" s="24">
        <v>614413</v>
      </c>
      <c r="I64" s="25">
        <v>33319.53949811661</v>
      </c>
    </row>
    <row r="65" spans="1:10" ht="2.25" customHeight="1" x14ac:dyDescent="0.2">
      <c r="A65" s="21"/>
      <c r="B65" s="22"/>
      <c r="C65" s="23"/>
      <c r="D65" s="23"/>
      <c r="E65" s="23"/>
      <c r="F65" s="23">
        <v>0</v>
      </c>
      <c r="G65" s="24"/>
      <c r="H65" s="24"/>
      <c r="I65" s="26"/>
    </row>
    <row r="66" spans="1:10" ht="9.9499999999999993" customHeight="1" x14ac:dyDescent="0.2">
      <c r="A66" s="21">
        <v>2012</v>
      </c>
      <c r="B66" s="22" t="s">
        <v>17</v>
      </c>
      <c r="C66" s="23" t="s">
        <v>18</v>
      </c>
      <c r="D66" s="23" t="s">
        <v>18</v>
      </c>
      <c r="E66" s="23">
        <v>24628</v>
      </c>
      <c r="F66" s="23">
        <v>475443</v>
      </c>
      <c r="G66" s="24">
        <v>2115043</v>
      </c>
      <c r="H66" s="24">
        <v>2063737</v>
      </c>
      <c r="I66" s="25" t="s">
        <v>18</v>
      </c>
      <c r="J66"/>
    </row>
    <row r="67" spans="1:10" ht="1.5" customHeight="1" x14ac:dyDescent="0.2">
      <c r="A67" s="21"/>
      <c r="B67" s="22"/>
      <c r="C67" s="23"/>
      <c r="D67" s="23"/>
      <c r="E67" s="23"/>
      <c r="F67" s="23"/>
      <c r="G67" s="24"/>
      <c r="H67" s="24"/>
      <c r="I67" s="25" t="e">
        <v>#DIV/0!</v>
      </c>
      <c r="J67"/>
    </row>
    <row r="68" spans="1:10" ht="9.9499999999999993" customHeight="1" x14ac:dyDescent="0.2">
      <c r="A68" s="21">
        <v>2012</v>
      </c>
      <c r="B68" s="22" t="s">
        <v>19</v>
      </c>
      <c r="C68" s="23">
        <v>487.5</v>
      </c>
      <c r="D68" s="23">
        <v>18945.25</v>
      </c>
      <c r="E68" s="23">
        <v>6157</v>
      </c>
      <c r="F68" s="23">
        <v>118860.75</v>
      </c>
      <c r="G68" s="24">
        <v>528760.75</v>
      </c>
      <c r="H68" s="24">
        <v>515934.25</v>
      </c>
      <c r="I68" s="25">
        <v>27909.93784721764</v>
      </c>
      <c r="J68"/>
    </row>
    <row r="69" spans="1:10" ht="3" customHeight="1" x14ac:dyDescent="0.2">
      <c r="A69" s="21"/>
      <c r="B69" s="22"/>
      <c r="C69" s="23"/>
      <c r="D69" s="23"/>
      <c r="E69" s="23"/>
      <c r="F69" s="23"/>
      <c r="G69" s="24"/>
      <c r="H69" s="24"/>
      <c r="I69" s="25"/>
      <c r="J69"/>
    </row>
    <row r="70" spans="1:10" ht="9.9499999999999993" customHeight="1" x14ac:dyDescent="0.2">
      <c r="A70" s="21">
        <v>2013</v>
      </c>
      <c r="B70" s="22" t="s">
        <v>20</v>
      </c>
      <c r="C70" s="23">
        <v>499</v>
      </c>
      <c r="D70" s="23">
        <v>18811</v>
      </c>
      <c r="E70" s="23">
        <v>5836</v>
      </c>
      <c r="F70" s="23">
        <v>116174</v>
      </c>
      <c r="G70" s="24">
        <v>433358</v>
      </c>
      <c r="H70" s="24">
        <v>424237</v>
      </c>
      <c r="I70" s="25">
        <v>23037.478071341237</v>
      </c>
      <c r="J70"/>
    </row>
    <row r="71" spans="1:10" ht="9.9499999999999993" customHeight="1" x14ac:dyDescent="0.2">
      <c r="A71" s="21"/>
      <c r="B71" s="22" t="s">
        <v>21</v>
      </c>
      <c r="C71" s="23">
        <v>500</v>
      </c>
      <c r="D71" s="23">
        <v>19230</v>
      </c>
      <c r="E71" s="23">
        <v>6221</v>
      </c>
      <c r="F71" s="23">
        <v>124651</v>
      </c>
      <c r="G71" s="24">
        <v>491016</v>
      </c>
      <c r="H71" s="24">
        <v>478440</v>
      </c>
      <c r="I71" s="25">
        <v>25533.853354134164</v>
      </c>
      <c r="J71"/>
    </row>
    <row r="72" spans="1:10" ht="9.9499999999999993" customHeight="1" x14ac:dyDescent="0.2">
      <c r="A72" s="21"/>
      <c r="B72" s="22" t="s">
        <v>22</v>
      </c>
      <c r="C72" s="23">
        <v>502</v>
      </c>
      <c r="D72" s="23">
        <v>19555</v>
      </c>
      <c r="E72" s="23">
        <v>6640</v>
      </c>
      <c r="F72" s="23">
        <v>127618</v>
      </c>
      <c r="G72" s="24">
        <v>569432</v>
      </c>
      <c r="H72" s="24">
        <v>557748</v>
      </c>
      <c r="I72" s="25">
        <v>29119.509076962415</v>
      </c>
      <c r="J72"/>
    </row>
    <row r="73" spans="1:10" ht="9.9499999999999993" customHeight="1" x14ac:dyDescent="0.2">
      <c r="A73" s="21"/>
      <c r="B73" s="22" t="s">
        <v>23</v>
      </c>
      <c r="C73" s="23">
        <v>499</v>
      </c>
      <c r="D73" s="23">
        <v>19199</v>
      </c>
      <c r="E73" s="23">
        <v>6223</v>
      </c>
      <c r="F73" s="23">
        <v>133097</v>
      </c>
      <c r="G73" s="24">
        <v>697713</v>
      </c>
      <c r="H73" s="24">
        <v>681475</v>
      </c>
      <c r="I73" s="25">
        <v>36341.111516224802</v>
      </c>
      <c r="J73"/>
    </row>
    <row r="74" spans="1:10" ht="2.25" customHeight="1" x14ac:dyDescent="0.2">
      <c r="A74" s="21"/>
      <c r="B74" s="22"/>
      <c r="C74" s="23"/>
      <c r="D74" s="23"/>
      <c r="E74" s="23"/>
      <c r="F74" s="23">
        <v>0</v>
      </c>
      <c r="G74" s="24"/>
      <c r="H74" s="24"/>
      <c r="I74" s="26" t="e">
        <v>#DIV/0!</v>
      </c>
      <c r="J74" s="3">
        <v>0</v>
      </c>
    </row>
    <row r="75" spans="1:10" ht="9.9499999999999993" customHeight="1" x14ac:dyDescent="0.2">
      <c r="A75" s="21">
        <v>2013</v>
      </c>
      <c r="B75" s="22" t="s">
        <v>17</v>
      </c>
      <c r="C75" s="23" t="s">
        <v>18</v>
      </c>
      <c r="D75" s="23" t="s">
        <v>18</v>
      </c>
      <c r="E75" s="23">
        <v>24920</v>
      </c>
      <c r="F75" s="23">
        <v>501540</v>
      </c>
      <c r="G75" s="24">
        <v>2191519</v>
      </c>
      <c r="H75" s="24">
        <v>2141900</v>
      </c>
      <c r="I75" s="25" t="s">
        <v>18</v>
      </c>
      <c r="J75"/>
    </row>
    <row r="76" spans="1:10" ht="1.5" customHeight="1" x14ac:dyDescent="0.2">
      <c r="A76" s="21"/>
      <c r="B76" s="22"/>
      <c r="C76" s="23"/>
      <c r="D76" s="23"/>
      <c r="E76" s="23"/>
      <c r="F76" s="23"/>
      <c r="G76" s="24"/>
      <c r="H76" s="24"/>
      <c r="I76" s="25" t="e">
        <v>#DIV/0!</v>
      </c>
      <c r="J76"/>
    </row>
    <row r="77" spans="1:10" ht="9.75" customHeight="1" x14ac:dyDescent="0.2">
      <c r="A77" s="21">
        <v>2013</v>
      </c>
      <c r="B77" s="22" t="s">
        <v>19</v>
      </c>
      <c r="C77" s="23">
        <v>500</v>
      </c>
      <c r="D77" s="23">
        <v>19198.75</v>
      </c>
      <c r="E77" s="23">
        <v>6230</v>
      </c>
      <c r="F77" s="23">
        <v>125385</v>
      </c>
      <c r="G77" s="24">
        <v>547879.75</v>
      </c>
      <c r="H77" s="24">
        <v>535475</v>
      </c>
      <c r="I77" s="25">
        <v>28537.261540464875</v>
      </c>
      <c r="J77"/>
    </row>
    <row r="78" spans="1:10" ht="3" customHeight="1" x14ac:dyDescent="0.2">
      <c r="A78" s="21">
        <v>2015</v>
      </c>
      <c r="B78" s="22" t="s">
        <v>26</v>
      </c>
      <c r="C78" s="23"/>
      <c r="D78" s="23"/>
      <c r="E78" s="23"/>
      <c r="F78" s="23"/>
      <c r="G78" s="24"/>
      <c r="H78" s="24"/>
      <c r="I78" s="25"/>
      <c r="J78"/>
    </row>
    <row r="79" spans="1:10" ht="10.5" customHeight="1" x14ac:dyDescent="0.2">
      <c r="A79" s="21">
        <v>2014</v>
      </c>
      <c r="B79" s="22" t="s">
        <v>20</v>
      </c>
      <c r="C79" s="23">
        <v>501</v>
      </c>
      <c r="D79" s="23">
        <v>19173</v>
      </c>
      <c r="E79" s="23">
        <v>6116</v>
      </c>
      <c r="F79" s="23">
        <v>122434</v>
      </c>
      <c r="G79" s="24">
        <v>461947</v>
      </c>
      <c r="H79" s="24">
        <v>450991</v>
      </c>
      <c r="I79" s="25">
        <v>24093.62123819955</v>
      </c>
      <c r="J79"/>
    </row>
    <row r="80" spans="1:10" ht="10.5" customHeight="1" x14ac:dyDescent="0.2">
      <c r="A80" s="21"/>
      <c r="B80" s="22" t="s">
        <v>21</v>
      </c>
      <c r="C80" s="23">
        <v>502</v>
      </c>
      <c r="D80" s="23">
        <v>19415</v>
      </c>
      <c r="E80" s="23">
        <v>6224</v>
      </c>
      <c r="F80" s="23">
        <v>130466</v>
      </c>
      <c r="G80" s="24">
        <v>536249</v>
      </c>
      <c r="H80" s="24">
        <v>524966</v>
      </c>
      <c r="I80" s="25">
        <v>27620.345093999484</v>
      </c>
      <c r="J80"/>
    </row>
    <row r="81" spans="1:10" ht="10.5" customHeight="1" x14ac:dyDescent="0.2">
      <c r="A81" s="21"/>
      <c r="B81" s="22" t="s">
        <v>22</v>
      </c>
      <c r="C81" s="23">
        <v>500</v>
      </c>
      <c r="D81" s="23">
        <v>19555</v>
      </c>
      <c r="E81" s="23">
        <v>6418</v>
      </c>
      <c r="F81" s="23">
        <v>130162</v>
      </c>
      <c r="G81" s="24">
        <v>581695</v>
      </c>
      <c r="H81" s="24">
        <v>569678</v>
      </c>
      <c r="I81" s="25">
        <v>29746.612119662492</v>
      </c>
      <c r="J81"/>
    </row>
    <row r="82" spans="1:10" ht="9.9499999999999993" customHeight="1" x14ac:dyDescent="0.2">
      <c r="A82" s="21"/>
      <c r="B82" s="22" t="s">
        <v>23</v>
      </c>
      <c r="C82" s="23">
        <v>499</v>
      </c>
      <c r="D82" s="23">
        <v>19249</v>
      </c>
      <c r="E82" s="23">
        <v>6017</v>
      </c>
      <c r="F82" s="23">
        <v>138036</v>
      </c>
      <c r="G82" s="24">
        <v>685837</v>
      </c>
      <c r="H82" s="24">
        <v>671587</v>
      </c>
      <c r="I82" s="25">
        <v>35629.746999844145</v>
      </c>
    </row>
    <row r="83" spans="1:10" ht="2.25" customHeight="1" x14ac:dyDescent="0.2">
      <c r="A83" s="21"/>
      <c r="B83" s="22"/>
      <c r="C83" s="23"/>
      <c r="D83" s="23"/>
      <c r="E83" s="23"/>
      <c r="F83" s="23">
        <v>0</v>
      </c>
      <c r="G83" s="24"/>
      <c r="H83" s="24"/>
      <c r="I83" s="26" t="e">
        <v>#DIV/0!</v>
      </c>
    </row>
    <row r="84" spans="1:10" ht="9.9499999999999993" customHeight="1" x14ac:dyDescent="0.2">
      <c r="A84" s="21">
        <v>2014</v>
      </c>
      <c r="B84" s="22" t="s">
        <v>17</v>
      </c>
      <c r="C84" s="23" t="s">
        <v>18</v>
      </c>
      <c r="D84" s="23" t="s">
        <v>18</v>
      </c>
      <c r="E84" s="23">
        <v>24775</v>
      </c>
      <c r="F84" s="23">
        <v>521098</v>
      </c>
      <c r="G84" s="24">
        <v>2265728</v>
      </c>
      <c r="H84" s="24">
        <v>2217222</v>
      </c>
      <c r="I84" s="25" t="s">
        <v>18</v>
      </c>
    </row>
    <row r="85" spans="1:10" ht="1.5" customHeight="1" x14ac:dyDescent="0.2">
      <c r="A85" s="21"/>
      <c r="B85" s="22"/>
      <c r="C85" s="23"/>
      <c r="D85" s="23"/>
      <c r="E85" s="23"/>
      <c r="F85" s="23"/>
      <c r="G85" s="24"/>
      <c r="H85" s="24"/>
      <c r="I85" s="25" t="e">
        <v>#DIV/0!</v>
      </c>
    </row>
    <row r="86" spans="1:10" ht="10.5" customHeight="1" x14ac:dyDescent="0.2">
      <c r="A86" s="21">
        <v>2014</v>
      </c>
      <c r="B86" s="22" t="s">
        <v>19</v>
      </c>
      <c r="C86" s="23">
        <v>500.5</v>
      </c>
      <c r="D86" s="23">
        <v>19348</v>
      </c>
      <c r="E86" s="23">
        <v>6193.75</v>
      </c>
      <c r="F86" s="23">
        <v>130274.5</v>
      </c>
      <c r="G86" s="24">
        <v>566432</v>
      </c>
      <c r="H86" s="24">
        <v>554305.5</v>
      </c>
      <c r="I86" s="25">
        <v>29275.997519123423</v>
      </c>
    </row>
    <row r="87" spans="1:10" ht="3" customHeight="1" x14ac:dyDescent="0.2">
      <c r="A87" s="21"/>
      <c r="B87" s="22"/>
      <c r="C87" s="23"/>
      <c r="D87" s="23"/>
      <c r="E87" s="23"/>
      <c r="F87" s="23"/>
      <c r="G87" s="24"/>
      <c r="H87" s="24"/>
      <c r="I87" s="25"/>
    </row>
    <row r="88" spans="1:10" ht="9.9499999999999993" customHeight="1" x14ac:dyDescent="0.2">
      <c r="A88" s="21">
        <v>2015</v>
      </c>
      <c r="B88" s="22" t="s">
        <v>20</v>
      </c>
      <c r="C88" s="23">
        <v>496</v>
      </c>
      <c r="D88" s="23">
        <v>19272</v>
      </c>
      <c r="E88" s="23">
        <v>6065</v>
      </c>
      <c r="F88" s="23">
        <v>129060</v>
      </c>
      <c r="G88" s="24">
        <v>450677</v>
      </c>
      <c r="H88" s="24">
        <v>440920</v>
      </c>
      <c r="I88" s="25">
        <v>23385.066417600665</v>
      </c>
    </row>
    <row r="89" spans="1:10" ht="9.9499999999999993" customHeight="1" x14ac:dyDescent="0.2">
      <c r="A89" s="21"/>
      <c r="B89" s="22" t="s">
        <v>21</v>
      </c>
      <c r="C89" s="23">
        <v>496</v>
      </c>
      <c r="D89" s="23">
        <v>19400</v>
      </c>
      <c r="E89" s="23">
        <v>6216</v>
      </c>
      <c r="F89" s="23">
        <v>135790</v>
      </c>
      <c r="G89" s="24">
        <v>539157</v>
      </c>
      <c r="H89" s="24">
        <v>528584</v>
      </c>
      <c r="I89" s="25">
        <v>27791.597938144329</v>
      </c>
    </row>
    <row r="90" spans="1:10" ht="9.9499999999999993" customHeight="1" x14ac:dyDescent="0.2">
      <c r="A90" s="21"/>
      <c r="B90" s="22" t="s">
        <v>22</v>
      </c>
      <c r="C90" s="23">
        <v>496</v>
      </c>
      <c r="D90" s="23">
        <v>19708</v>
      </c>
      <c r="E90" s="23">
        <v>6515</v>
      </c>
      <c r="F90" s="23">
        <v>135867</v>
      </c>
      <c r="G90" s="24">
        <v>575780</v>
      </c>
      <c r="H90" s="24">
        <v>565215</v>
      </c>
      <c r="I90" s="25">
        <v>29215.546985995534</v>
      </c>
    </row>
    <row r="91" spans="1:10" ht="9.75" customHeight="1" x14ac:dyDescent="0.2">
      <c r="A91" s="21"/>
      <c r="B91" s="22" t="s">
        <v>23</v>
      </c>
      <c r="C91" s="23">
        <v>496</v>
      </c>
      <c r="D91" s="23">
        <v>19495</v>
      </c>
      <c r="E91" s="23">
        <v>6161</v>
      </c>
      <c r="F91" s="23">
        <v>144224</v>
      </c>
      <c r="G91" s="24">
        <v>690040</v>
      </c>
      <c r="H91" s="24">
        <v>678862</v>
      </c>
      <c r="I91" s="25">
        <v>35395.742498076426</v>
      </c>
    </row>
    <row r="92" spans="1:10" ht="1.5" customHeight="1" x14ac:dyDescent="0.2">
      <c r="A92" s="21"/>
      <c r="B92" s="22"/>
      <c r="C92" s="23"/>
      <c r="D92" s="23"/>
      <c r="E92" s="23"/>
      <c r="F92" s="23">
        <v>0</v>
      </c>
      <c r="G92" s="24"/>
      <c r="H92" s="24"/>
      <c r="I92" s="25" t="e">
        <v>#DIV/0!</v>
      </c>
    </row>
    <row r="93" spans="1:10" ht="9.75" customHeight="1" x14ac:dyDescent="0.2">
      <c r="A93" s="21">
        <v>2015</v>
      </c>
      <c r="B93" s="22" t="s">
        <v>17</v>
      </c>
      <c r="C93" s="23" t="s">
        <v>18</v>
      </c>
      <c r="D93" s="23" t="s">
        <v>18</v>
      </c>
      <c r="E93" s="23">
        <v>24958</v>
      </c>
      <c r="F93" s="23">
        <v>544941</v>
      </c>
      <c r="G93" s="24">
        <v>2255655</v>
      </c>
      <c r="H93" s="24">
        <v>2213581</v>
      </c>
      <c r="I93" s="25" t="s">
        <v>18</v>
      </c>
    </row>
    <row r="94" spans="1:10" ht="1.5" customHeight="1" x14ac:dyDescent="0.2">
      <c r="A94" s="21"/>
      <c r="B94" s="22"/>
      <c r="C94" s="23"/>
      <c r="D94" s="23"/>
      <c r="E94" s="23"/>
      <c r="F94" s="23"/>
      <c r="G94" s="24"/>
      <c r="H94" s="24"/>
      <c r="I94" s="25" t="e">
        <v>#DIV/0!</v>
      </c>
    </row>
    <row r="95" spans="1:10" ht="9.9499999999999993" customHeight="1" x14ac:dyDescent="0.2">
      <c r="A95" s="21">
        <v>2015</v>
      </c>
      <c r="B95" s="22" t="s">
        <v>19</v>
      </c>
      <c r="C95" s="23">
        <v>496</v>
      </c>
      <c r="D95" s="23">
        <v>19468.75</v>
      </c>
      <c r="E95" s="23">
        <v>6239.25</v>
      </c>
      <c r="F95" s="23">
        <v>136235.25</v>
      </c>
      <c r="G95" s="24">
        <v>563913.5</v>
      </c>
      <c r="H95" s="24">
        <v>553395.25</v>
      </c>
      <c r="I95" s="25">
        <v>28965.059390048154</v>
      </c>
    </row>
    <row r="96" spans="1:10" ht="9" customHeight="1" x14ac:dyDescent="0.2">
      <c r="A96" s="3" t="s">
        <v>24</v>
      </c>
    </row>
    <row r="97" spans="1:1" s="29" customFormat="1" ht="9" customHeight="1" x14ac:dyDescent="0.15">
      <c r="A97" s="29" t="s">
        <v>25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05"/>
  <sheetViews>
    <sheetView showGridLines="0" workbookViewId="0"/>
  </sheetViews>
  <sheetFormatPr baseColWidth="10" defaultRowHeight="9" customHeight="1" x14ac:dyDescent="0.2"/>
  <cols>
    <col min="1" max="1" width="4.42578125" style="3" customWidth="1"/>
    <col min="2" max="2" width="14.5703125" style="3" customWidth="1"/>
    <col min="3" max="3" width="14" style="3" customWidth="1"/>
    <col min="4" max="4" width="12.5703125" style="3" customWidth="1"/>
    <col min="5" max="5" width="12.7109375" style="3" customWidth="1"/>
    <col min="6" max="6" width="12.140625" style="3" customWidth="1"/>
    <col min="7" max="7" width="13.7109375" style="3" customWidth="1"/>
    <col min="8" max="16384" width="11.42578125" style="3"/>
  </cols>
  <sheetData>
    <row r="1" spans="1:8" ht="9.9499999999999993" customHeight="1" x14ac:dyDescent="0.2">
      <c r="A1" s="1" t="s">
        <v>27</v>
      </c>
      <c r="C1" s="2"/>
      <c r="D1" s="2"/>
      <c r="E1" s="2"/>
      <c r="F1" s="2"/>
      <c r="G1" s="2"/>
      <c r="H1"/>
    </row>
    <row r="2" spans="1:8" ht="9.9499999999999993" customHeight="1" x14ac:dyDescent="0.2">
      <c r="A2" s="4" t="s">
        <v>1</v>
      </c>
      <c r="D2" s="2"/>
      <c r="E2" s="2"/>
      <c r="F2" s="2"/>
      <c r="G2" s="2"/>
      <c r="H2"/>
    </row>
    <row r="3" spans="1:8" ht="8.1" customHeight="1" x14ac:dyDescent="0.2">
      <c r="B3" s="2"/>
      <c r="C3" s="2"/>
      <c r="D3" s="2"/>
      <c r="E3" s="2"/>
      <c r="F3" s="2"/>
      <c r="G3" s="5"/>
      <c r="H3"/>
    </row>
    <row r="4" spans="1:8" ht="10.7" customHeight="1" x14ac:dyDescent="0.2">
      <c r="A4" s="6"/>
      <c r="B4" s="7"/>
      <c r="C4" s="8"/>
      <c r="D4" s="208" t="s">
        <v>28</v>
      </c>
      <c r="E4" s="208" t="s">
        <v>4</v>
      </c>
      <c r="F4" s="208" t="s">
        <v>29</v>
      </c>
      <c r="G4" s="213" t="s">
        <v>30</v>
      </c>
      <c r="H4"/>
    </row>
    <row r="5" spans="1:8" ht="10.7" customHeight="1" x14ac:dyDescent="0.2">
      <c r="A5" s="216" t="s">
        <v>8</v>
      </c>
      <c r="B5" s="217"/>
      <c r="C5" s="11" t="s">
        <v>9</v>
      </c>
      <c r="D5" s="209"/>
      <c r="E5" s="211"/>
      <c r="F5" s="209"/>
      <c r="G5" s="214"/>
      <c r="H5"/>
    </row>
    <row r="6" spans="1:8" ht="10.7" customHeight="1" x14ac:dyDescent="0.2">
      <c r="A6" s="218"/>
      <c r="B6" s="217"/>
      <c r="C6" s="13"/>
      <c r="D6" s="210"/>
      <c r="E6" s="212"/>
      <c r="F6" s="210"/>
      <c r="G6" s="215"/>
      <c r="H6"/>
    </row>
    <row r="7" spans="1:8" ht="10.7" customHeight="1" x14ac:dyDescent="0.2">
      <c r="A7" s="5"/>
      <c r="B7" s="16"/>
      <c r="C7" s="204" t="s">
        <v>14</v>
      </c>
      <c r="D7" s="205"/>
      <c r="E7" s="206" t="s">
        <v>15</v>
      </c>
      <c r="F7" s="207"/>
      <c r="G7" s="18" t="s">
        <v>16</v>
      </c>
      <c r="H7"/>
    </row>
    <row r="8" spans="1:8" ht="6.75" customHeight="1" x14ac:dyDescent="0.2">
      <c r="B8" s="19"/>
      <c r="C8" s="20"/>
      <c r="D8" s="20"/>
      <c r="E8" s="20"/>
      <c r="F8" s="20"/>
      <c r="G8" s="20"/>
      <c r="H8"/>
    </row>
    <row r="9" spans="1:8" ht="10.5" customHeight="1" x14ac:dyDescent="0.2">
      <c r="A9" s="21">
        <v>2009</v>
      </c>
      <c r="B9" s="22" t="s">
        <v>20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 x14ac:dyDescent="0.2">
      <c r="A10" s="21"/>
      <c r="B10" s="22" t="s">
        <v>21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 x14ac:dyDescent="0.2">
      <c r="A11" s="21"/>
      <c r="B11" s="22" t="s">
        <v>22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 x14ac:dyDescent="0.2">
      <c r="A12" s="21"/>
      <c r="B12" s="22" t="s">
        <v>23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4.5" customHeight="1" x14ac:dyDescent="0.2">
      <c r="A13" s="21"/>
      <c r="B13" s="22"/>
      <c r="C13" s="23"/>
      <c r="D13" s="23"/>
      <c r="E13" s="23"/>
      <c r="F13" s="24"/>
      <c r="G13" s="26"/>
      <c r="H13"/>
    </row>
    <row r="14" spans="1:8" ht="10.5" customHeight="1" x14ac:dyDescent="0.2">
      <c r="A14" s="21">
        <v>2009</v>
      </c>
      <c r="B14" s="22" t="s">
        <v>17</v>
      </c>
      <c r="C14" s="23" t="s">
        <v>18</v>
      </c>
      <c r="D14" s="23" t="s">
        <v>18</v>
      </c>
      <c r="E14" s="23">
        <v>5904</v>
      </c>
      <c r="F14" s="24">
        <v>42467</v>
      </c>
      <c r="G14" s="25" t="s">
        <v>18</v>
      </c>
      <c r="H14" s="25"/>
    </row>
    <row r="15" spans="1:8" ht="2.25" customHeight="1" x14ac:dyDescent="0.2">
      <c r="A15" s="21"/>
      <c r="B15" s="22"/>
      <c r="C15" s="23"/>
      <c r="D15" s="23"/>
      <c r="E15" s="23"/>
      <c r="F15" s="24"/>
      <c r="G15" s="26"/>
      <c r="H15" s="25"/>
    </row>
    <row r="16" spans="1:8" ht="10.5" customHeight="1" x14ac:dyDescent="0.2">
      <c r="A16" s="21">
        <v>2009</v>
      </c>
      <c r="B16" s="22" t="s">
        <v>19</v>
      </c>
      <c r="C16" s="23">
        <v>7</v>
      </c>
      <c r="D16" s="23">
        <v>209</v>
      </c>
      <c r="E16" s="23">
        <v>1476</v>
      </c>
      <c r="F16" s="24">
        <v>10617</v>
      </c>
      <c r="G16" s="25">
        <f>F16*1000/D16</f>
        <v>50799.043062200959</v>
      </c>
      <c r="H16"/>
    </row>
    <row r="17" spans="1:8" ht="6" customHeight="1" x14ac:dyDescent="0.2">
      <c r="A17" s="21"/>
      <c r="B17" s="22"/>
      <c r="C17" s="23"/>
      <c r="D17" s="23"/>
      <c r="E17" s="23"/>
      <c r="F17" s="23"/>
      <c r="G17" s="25"/>
      <c r="H17"/>
    </row>
    <row r="18" spans="1:8" ht="10.5" customHeight="1" x14ac:dyDescent="0.2">
      <c r="A18" s="21">
        <v>2010</v>
      </c>
      <c r="B18" s="22" t="s">
        <v>20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 x14ac:dyDescent="0.2">
      <c r="A19" s="21"/>
      <c r="B19" s="22" t="s">
        <v>21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 x14ac:dyDescent="0.2">
      <c r="A20" s="21"/>
      <c r="B20" s="22" t="s">
        <v>22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 x14ac:dyDescent="0.2">
      <c r="A21" s="21"/>
      <c r="B21" s="22" t="s">
        <v>23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4.5" customHeight="1" x14ac:dyDescent="0.2">
      <c r="A22" s="21"/>
      <c r="B22" s="22"/>
      <c r="C22" s="23"/>
      <c r="D22" s="23"/>
      <c r="E22" s="23"/>
      <c r="F22" s="23"/>
      <c r="G22" s="25"/>
      <c r="H22"/>
    </row>
    <row r="23" spans="1:8" ht="10.5" customHeight="1" x14ac:dyDescent="0.2">
      <c r="A23" s="21">
        <v>2010</v>
      </c>
      <c r="B23" s="22" t="s">
        <v>17</v>
      </c>
      <c r="C23" s="23" t="s">
        <v>18</v>
      </c>
      <c r="D23" s="23" t="s">
        <v>18</v>
      </c>
      <c r="E23" s="23">
        <v>5736</v>
      </c>
      <c r="F23" s="24">
        <v>40967</v>
      </c>
      <c r="G23" s="25" t="s">
        <v>18</v>
      </c>
      <c r="H23" s="25"/>
    </row>
    <row r="24" spans="1:8" ht="2.25" customHeight="1" x14ac:dyDescent="0.2">
      <c r="A24" s="21"/>
      <c r="B24" s="22"/>
      <c r="C24" s="23"/>
      <c r="D24" s="23"/>
      <c r="E24" s="23"/>
      <c r="F24" s="24"/>
      <c r="G24" s="25"/>
      <c r="H24" s="25"/>
    </row>
    <row r="25" spans="1:8" ht="10.5" customHeight="1" x14ac:dyDescent="0.2">
      <c r="A25" s="21">
        <v>2010</v>
      </c>
      <c r="B25" s="22" t="s">
        <v>19</v>
      </c>
      <c r="C25" s="23">
        <v>6</v>
      </c>
      <c r="D25" s="23">
        <v>183.25</v>
      </c>
      <c r="E25" s="23">
        <v>1434</v>
      </c>
      <c r="F25" s="24">
        <v>10241.75</v>
      </c>
      <c r="G25" s="25">
        <f>F25*1000/D25</f>
        <v>55889.495225102321</v>
      </c>
      <c r="H25"/>
    </row>
    <row r="26" spans="1:8" ht="6" customHeight="1" x14ac:dyDescent="0.2">
      <c r="A26" s="21"/>
      <c r="B26" s="22"/>
      <c r="C26" s="23"/>
      <c r="D26" s="23"/>
      <c r="E26" s="23"/>
      <c r="F26" s="24"/>
      <c r="G26" s="25"/>
      <c r="H26"/>
    </row>
    <row r="27" spans="1:8" ht="10.5" customHeight="1" x14ac:dyDescent="0.2">
      <c r="A27" s="21">
        <v>2011</v>
      </c>
      <c r="B27" s="22" t="s">
        <v>20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 x14ac:dyDescent="0.2">
      <c r="A28" s="21"/>
      <c r="B28" s="22" t="s">
        <v>21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 x14ac:dyDescent="0.2">
      <c r="A29" s="21"/>
      <c r="B29" s="22" t="s">
        <v>22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 x14ac:dyDescent="0.2">
      <c r="A30" s="21"/>
      <c r="B30" s="22" t="s">
        <v>23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4.5" customHeight="1" x14ac:dyDescent="0.2">
      <c r="A31" s="21"/>
      <c r="B31" s="22"/>
      <c r="C31" s="23"/>
      <c r="D31" s="23"/>
      <c r="E31" s="23"/>
      <c r="F31" s="23"/>
      <c r="G31" s="24"/>
      <c r="H31" s="25"/>
    </row>
    <row r="32" spans="1:8" ht="10.5" customHeight="1" x14ac:dyDescent="0.2">
      <c r="A32" s="21">
        <v>2011</v>
      </c>
      <c r="B32" s="22" t="s">
        <v>17</v>
      </c>
      <c r="C32" s="23" t="s">
        <v>18</v>
      </c>
      <c r="D32" s="23" t="s">
        <v>18</v>
      </c>
      <c r="E32" s="23">
        <v>6875</v>
      </c>
      <c r="F32" s="24">
        <v>58097</v>
      </c>
      <c r="G32" s="25" t="s">
        <v>18</v>
      </c>
      <c r="H32" s="25"/>
    </row>
    <row r="33" spans="1:15" ht="2.25" customHeight="1" x14ac:dyDescent="0.2">
      <c r="A33" s="21"/>
      <c r="B33" s="22"/>
      <c r="C33" s="23"/>
      <c r="D33" s="23"/>
      <c r="E33" s="23"/>
      <c r="F33" s="24"/>
      <c r="G33" s="25"/>
      <c r="H33" s="25"/>
      <c r="I33"/>
      <c r="J33" s="29"/>
      <c r="K33" s="29"/>
      <c r="L33" s="29"/>
      <c r="M33" s="29"/>
      <c r="N33" s="29"/>
      <c r="O33" s="29"/>
    </row>
    <row r="34" spans="1:15" ht="10.5" customHeight="1" x14ac:dyDescent="0.2">
      <c r="A34" s="21">
        <v>2011</v>
      </c>
      <c r="B34" s="22" t="s">
        <v>19</v>
      </c>
      <c r="C34" s="23">
        <v>7</v>
      </c>
      <c r="D34" s="23">
        <v>225.25</v>
      </c>
      <c r="E34" s="23">
        <v>1718.75</v>
      </c>
      <c r="F34" s="24">
        <v>14524</v>
      </c>
      <c r="G34" s="25">
        <f>F34*1000/D34</f>
        <v>64479.467258601551</v>
      </c>
      <c r="H34"/>
      <c r="I34"/>
    </row>
    <row r="35" spans="1:15" ht="6" customHeight="1" x14ac:dyDescent="0.2">
      <c r="B35" s="13"/>
      <c r="H35"/>
      <c r="I35"/>
    </row>
    <row r="36" spans="1:15" ht="10.5" customHeight="1" x14ac:dyDescent="0.2">
      <c r="A36" s="21">
        <v>2012</v>
      </c>
      <c r="B36" s="22" t="s">
        <v>20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15" ht="10.5" customHeight="1" x14ac:dyDescent="0.2">
      <c r="A37" s="21"/>
      <c r="B37" s="22" t="s">
        <v>21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15" ht="10.5" customHeight="1" x14ac:dyDescent="0.2">
      <c r="A38" s="21"/>
      <c r="B38" s="22" t="s">
        <v>22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15" ht="10.5" customHeight="1" x14ac:dyDescent="0.2">
      <c r="A39" s="21"/>
      <c r="B39" s="22" t="s">
        <v>23</v>
      </c>
      <c r="C39" s="23">
        <v>9</v>
      </c>
      <c r="D39" s="23">
        <v>260</v>
      </c>
      <c r="E39" s="23">
        <v>2018</v>
      </c>
      <c r="F39" s="24">
        <v>15374</v>
      </c>
      <c r="G39" s="25">
        <v>59130.769230769234</v>
      </c>
      <c r="H39"/>
      <c r="I39"/>
    </row>
    <row r="40" spans="1:15" ht="4.5" customHeight="1" x14ac:dyDescent="0.2">
      <c r="A40" s="21"/>
      <c r="B40" s="22"/>
      <c r="C40" s="23"/>
      <c r="D40" s="23"/>
      <c r="E40" s="23"/>
      <c r="F40" s="24"/>
      <c r="G40" s="24"/>
      <c r="H40"/>
      <c r="I40"/>
    </row>
    <row r="41" spans="1:15" ht="10.5" customHeight="1" x14ac:dyDescent="0.2">
      <c r="A41" s="21">
        <v>2012</v>
      </c>
      <c r="B41" s="22" t="s">
        <v>17</v>
      </c>
      <c r="C41" s="23" t="s">
        <v>18</v>
      </c>
      <c r="D41" s="23" t="s">
        <v>18</v>
      </c>
      <c r="E41" s="23">
        <v>7150</v>
      </c>
      <c r="F41" s="24">
        <v>67720</v>
      </c>
      <c r="G41" s="25" t="s">
        <v>18</v>
      </c>
      <c r="H41" s="24"/>
      <c r="I41" s="25"/>
    </row>
    <row r="42" spans="1:15" ht="2.25" customHeight="1" x14ac:dyDescent="0.2">
      <c r="A42" s="21"/>
      <c r="B42" s="22"/>
      <c r="C42" s="23"/>
      <c r="D42" s="23"/>
      <c r="E42" s="23"/>
      <c r="F42" s="24"/>
      <c r="G42" s="25"/>
      <c r="H42" s="24"/>
      <c r="I42" s="25"/>
      <c r="J42" s="29"/>
      <c r="K42" s="29"/>
      <c r="L42" s="29"/>
      <c r="M42" s="29"/>
      <c r="N42" s="29"/>
      <c r="O42" s="29"/>
    </row>
    <row r="43" spans="1:15" ht="10.5" customHeight="1" x14ac:dyDescent="0.2">
      <c r="A43" s="21">
        <v>2012</v>
      </c>
      <c r="B43" s="22" t="s">
        <v>19</v>
      </c>
      <c r="C43" s="23">
        <v>9</v>
      </c>
      <c r="D43" s="23">
        <v>259.75</v>
      </c>
      <c r="E43" s="23">
        <v>1787.5</v>
      </c>
      <c r="F43" s="24">
        <v>16930</v>
      </c>
      <c r="G43" s="25">
        <f>F43*1000/D43</f>
        <v>65178.055822906645</v>
      </c>
      <c r="H43"/>
      <c r="I43"/>
    </row>
    <row r="44" spans="1:15" ht="3.75" customHeight="1" x14ac:dyDescent="0.2">
      <c r="A44" s="21"/>
      <c r="B44" s="22"/>
      <c r="C44" s="23"/>
      <c r="D44" s="23"/>
      <c r="E44" s="23"/>
      <c r="F44" s="24"/>
      <c r="G44" s="25"/>
      <c r="H44"/>
      <c r="I44"/>
    </row>
    <row r="45" spans="1:15" ht="10.5" customHeight="1" x14ac:dyDescent="0.2">
      <c r="A45" s="21">
        <v>2013</v>
      </c>
      <c r="B45" s="22" t="s">
        <v>20</v>
      </c>
      <c r="C45" s="23">
        <v>7</v>
      </c>
      <c r="D45" s="23">
        <v>219</v>
      </c>
      <c r="E45" s="23">
        <v>1462</v>
      </c>
      <c r="F45" s="24">
        <v>8297</v>
      </c>
      <c r="G45" s="25">
        <v>37885.84474885845</v>
      </c>
      <c r="H45"/>
      <c r="I45"/>
    </row>
    <row r="46" spans="1:15" s="29" customFormat="1" ht="10.5" customHeight="1" x14ac:dyDescent="0.2">
      <c r="A46" s="21"/>
      <c r="B46" s="22" t="s">
        <v>21</v>
      </c>
      <c r="C46" s="23">
        <v>7</v>
      </c>
      <c r="D46" s="23">
        <v>206</v>
      </c>
      <c r="E46" s="23">
        <v>1530</v>
      </c>
      <c r="F46" s="24">
        <v>3355</v>
      </c>
      <c r="G46" s="25">
        <v>16286.407766990291</v>
      </c>
      <c r="H46"/>
      <c r="I46"/>
      <c r="J46" s="3"/>
      <c r="K46" s="3"/>
      <c r="L46" s="3"/>
      <c r="M46" s="3"/>
      <c r="N46" s="3"/>
      <c r="O46" s="3"/>
    </row>
    <row r="47" spans="1:15" ht="10.5" customHeight="1" x14ac:dyDescent="0.2">
      <c r="A47" s="21"/>
      <c r="B47" s="22" t="s">
        <v>22</v>
      </c>
      <c r="C47" s="23">
        <v>7</v>
      </c>
      <c r="D47" s="23">
        <v>210</v>
      </c>
      <c r="E47" s="23">
        <v>1560</v>
      </c>
      <c r="F47" s="24">
        <v>4086</v>
      </c>
      <c r="G47" s="25">
        <v>19457.142857142859</v>
      </c>
      <c r="H47"/>
      <c r="I47"/>
    </row>
    <row r="48" spans="1:15" ht="10.5" customHeight="1" x14ac:dyDescent="0.2">
      <c r="A48" s="21"/>
      <c r="B48" s="22" t="s">
        <v>23</v>
      </c>
      <c r="C48" s="23">
        <v>7</v>
      </c>
      <c r="D48" s="23">
        <v>195</v>
      </c>
      <c r="E48" s="23">
        <v>1754</v>
      </c>
      <c r="F48" s="24">
        <v>17167</v>
      </c>
      <c r="G48" s="25">
        <v>88035.897435897437</v>
      </c>
      <c r="H48"/>
      <c r="I48"/>
    </row>
    <row r="49" spans="1:15" ht="4.5" customHeight="1" x14ac:dyDescent="0.2">
      <c r="A49" s="21"/>
      <c r="B49" s="22"/>
      <c r="C49" s="23"/>
      <c r="D49" s="23"/>
      <c r="E49" s="23"/>
      <c r="F49" s="24"/>
      <c r="G49" s="24"/>
      <c r="H49"/>
      <c r="I49"/>
    </row>
    <row r="50" spans="1:15" ht="10.5" customHeight="1" x14ac:dyDescent="0.2">
      <c r="A50" s="21">
        <v>2013</v>
      </c>
      <c r="B50" s="22" t="s">
        <v>17</v>
      </c>
      <c r="C50" s="23" t="s">
        <v>18</v>
      </c>
      <c r="D50" s="23" t="s">
        <v>18</v>
      </c>
      <c r="E50" s="23">
        <v>6306</v>
      </c>
      <c r="F50" s="24">
        <v>32904</v>
      </c>
      <c r="G50" s="25" t="s">
        <v>18</v>
      </c>
      <c r="H50" s="24"/>
      <c r="I50" s="25"/>
    </row>
    <row r="51" spans="1:15" ht="3.75" customHeight="1" x14ac:dyDescent="0.2">
      <c r="A51" s="21"/>
      <c r="B51" s="22"/>
      <c r="C51" s="23"/>
      <c r="D51" s="23"/>
      <c r="E51" s="23"/>
      <c r="F51" s="24"/>
      <c r="G51" s="25"/>
      <c r="H51" s="24"/>
      <c r="I51" s="25"/>
    </row>
    <row r="52" spans="1:15" ht="10.5" customHeight="1" x14ac:dyDescent="0.2">
      <c r="A52" s="21">
        <v>2013</v>
      </c>
      <c r="B52" s="22" t="s">
        <v>19</v>
      </c>
      <c r="C52" s="23">
        <v>7</v>
      </c>
      <c r="D52" s="23">
        <v>207.5</v>
      </c>
      <c r="E52" s="23">
        <v>1576.5</v>
      </c>
      <c r="F52" s="24">
        <v>8226.25</v>
      </c>
      <c r="G52" s="25">
        <f>F52*1000/D52</f>
        <v>39644.578313253012</v>
      </c>
      <c r="H52"/>
      <c r="I52"/>
    </row>
    <row r="53" spans="1:15" ht="3.75" customHeight="1" x14ac:dyDescent="0.2">
      <c r="A53" s="21"/>
      <c r="B53" s="22"/>
      <c r="C53" s="23"/>
      <c r="D53" s="23"/>
      <c r="E53" s="23"/>
      <c r="F53" s="24"/>
      <c r="G53" s="25"/>
      <c r="H53"/>
      <c r="I53"/>
    </row>
    <row r="54" spans="1:15" ht="10.5" customHeight="1" x14ac:dyDescent="0.2">
      <c r="A54" s="21">
        <v>2014</v>
      </c>
      <c r="B54" s="22" t="s">
        <v>20</v>
      </c>
      <c r="C54" s="23">
        <v>12</v>
      </c>
      <c r="D54" s="23">
        <v>268</v>
      </c>
      <c r="E54" s="23">
        <v>2195</v>
      </c>
      <c r="F54" s="24">
        <v>12726</v>
      </c>
      <c r="G54" s="25">
        <f>F54*1000/D54</f>
        <v>47485.074626865673</v>
      </c>
      <c r="H54"/>
      <c r="I54"/>
    </row>
    <row r="55" spans="1:15" s="29" customFormat="1" ht="10.5" customHeight="1" x14ac:dyDescent="0.2">
      <c r="A55" s="21"/>
      <c r="B55" s="22" t="s">
        <v>21</v>
      </c>
      <c r="C55" s="23">
        <v>14</v>
      </c>
      <c r="D55" s="23">
        <v>288</v>
      </c>
      <c r="E55" s="23">
        <v>2669</v>
      </c>
      <c r="F55" s="24">
        <v>5521</v>
      </c>
      <c r="G55" s="25">
        <f>F55*1000/D55</f>
        <v>19170.138888888891</v>
      </c>
      <c r="H55"/>
      <c r="I55"/>
      <c r="J55" s="3"/>
      <c r="K55" s="3"/>
      <c r="L55" s="3"/>
      <c r="M55" s="3"/>
      <c r="N55" s="3"/>
      <c r="O55" s="3"/>
    </row>
    <row r="56" spans="1:15" ht="10.5" customHeight="1" x14ac:dyDescent="0.2">
      <c r="A56" s="21"/>
      <c r="B56" s="22" t="s">
        <v>22</v>
      </c>
      <c r="C56" s="23">
        <v>14</v>
      </c>
      <c r="D56" s="23">
        <v>284</v>
      </c>
      <c r="E56" s="23">
        <v>2265</v>
      </c>
      <c r="F56" s="24">
        <v>20265</v>
      </c>
      <c r="G56" s="25">
        <f>F56*1000/D56</f>
        <v>71355.633802816898</v>
      </c>
      <c r="H56"/>
      <c r="I56"/>
    </row>
    <row r="57" spans="1:15" ht="10.5" customHeight="1" x14ac:dyDescent="0.2">
      <c r="A57" s="21"/>
      <c r="B57" s="22" t="s">
        <v>23</v>
      </c>
      <c r="C57" s="23">
        <v>14</v>
      </c>
      <c r="D57" s="23">
        <v>282</v>
      </c>
      <c r="E57" s="23">
        <v>2466</v>
      </c>
      <c r="F57" s="24">
        <v>53657</v>
      </c>
      <c r="G57" s="25">
        <f>F57*1000/D57</f>
        <v>190273.04964539007</v>
      </c>
      <c r="H57"/>
      <c r="I57"/>
    </row>
    <row r="58" spans="1:15" ht="4.5" customHeight="1" x14ac:dyDescent="0.2">
      <c r="A58" s="21"/>
      <c r="B58" s="22"/>
      <c r="C58" s="23"/>
      <c r="D58" s="23"/>
      <c r="E58" s="23"/>
      <c r="F58" s="24"/>
      <c r="G58" s="24"/>
      <c r="H58"/>
      <c r="I58"/>
    </row>
    <row r="59" spans="1:15" ht="10.5" customHeight="1" x14ac:dyDescent="0.2">
      <c r="A59" s="21">
        <v>2014</v>
      </c>
      <c r="B59" s="22" t="s">
        <v>17</v>
      </c>
      <c r="C59" s="23" t="s">
        <v>18</v>
      </c>
      <c r="D59" s="23" t="s">
        <v>18</v>
      </c>
      <c r="E59" s="23">
        <f>SUM(E54:E58)</f>
        <v>9595</v>
      </c>
      <c r="F59" s="24">
        <f>SUM(F54:F58)</f>
        <v>92169</v>
      </c>
      <c r="G59" s="25" t="s">
        <v>18</v>
      </c>
      <c r="H59" s="24"/>
      <c r="I59" s="25"/>
    </row>
    <row r="60" spans="1:15" ht="3.75" customHeight="1" x14ac:dyDescent="0.2">
      <c r="A60" s="21"/>
      <c r="B60" s="22"/>
      <c r="C60" s="23"/>
      <c r="D60" s="23"/>
      <c r="E60" s="23"/>
      <c r="F60" s="24"/>
      <c r="G60" s="25"/>
      <c r="H60" s="24"/>
      <c r="I60" s="25"/>
    </row>
    <row r="61" spans="1:15" ht="10.5" customHeight="1" x14ac:dyDescent="0.2">
      <c r="A61" s="21">
        <v>2014</v>
      </c>
      <c r="B61" s="22" t="s">
        <v>19</v>
      </c>
      <c r="C61" s="23">
        <f>SUM(C54:C60)/4</f>
        <v>13.5</v>
      </c>
      <c r="D61" s="23">
        <f>SUM(D54:D60)/4</f>
        <v>280.5</v>
      </c>
      <c r="E61" s="23">
        <f>SUM(E54:E57)/4</f>
        <v>2398.75</v>
      </c>
      <c r="F61" s="24">
        <f>SUM(F54:F57)/4</f>
        <v>23042.25</v>
      </c>
      <c r="G61" s="25">
        <f>F61*1000/D61</f>
        <v>82147.058823529413</v>
      </c>
      <c r="H61"/>
      <c r="I61"/>
    </row>
    <row r="62" spans="1:15" ht="3.75" customHeight="1" x14ac:dyDescent="0.2">
      <c r="A62" s="21"/>
      <c r="B62" s="22"/>
      <c r="C62" s="23"/>
      <c r="D62" s="23"/>
      <c r="E62" s="23"/>
      <c r="F62" s="24"/>
      <c r="G62" s="25"/>
      <c r="H62"/>
      <c r="I62"/>
    </row>
    <row r="63" spans="1:15" ht="10.5" customHeight="1" x14ac:dyDescent="0.2">
      <c r="A63" s="21">
        <v>2015</v>
      </c>
      <c r="B63" s="22" t="s">
        <v>20</v>
      </c>
      <c r="C63" s="23">
        <v>6</v>
      </c>
      <c r="D63" s="23">
        <v>162</v>
      </c>
      <c r="E63" s="23">
        <v>1173</v>
      </c>
      <c r="F63" s="24">
        <v>5785</v>
      </c>
      <c r="G63" s="25">
        <f>F63*1000/D63</f>
        <v>35709.876543209873</v>
      </c>
    </row>
    <row r="64" spans="1:15" ht="10.5" customHeight="1" x14ac:dyDescent="0.2">
      <c r="A64" s="21"/>
      <c r="B64" s="22" t="s">
        <v>21</v>
      </c>
      <c r="C64" s="23">
        <v>6</v>
      </c>
      <c r="D64" s="23">
        <v>159</v>
      </c>
      <c r="E64" s="23">
        <v>1332</v>
      </c>
      <c r="F64" s="24" t="s">
        <v>273</v>
      </c>
      <c r="G64" s="25" t="s">
        <v>274</v>
      </c>
    </row>
    <row r="65" spans="1:7" ht="10.5" customHeight="1" x14ac:dyDescent="0.2">
      <c r="A65" s="21"/>
      <c r="B65" s="22" t="s">
        <v>22</v>
      </c>
      <c r="C65" s="23">
        <v>6</v>
      </c>
      <c r="D65" s="23">
        <v>151</v>
      </c>
      <c r="E65" s="23">
        <v>1070</v>
      </c>
      <c r="F65" s="24" t="s">
        <v>273</v>
      </c>
      <c r="G65" s="25" t="s">
        <v>274</v>
      </c>
    </row>
    <row r="66" spans="1:7" ht="10.5" customHeight="1" x14ac:dyDescent="0.2">
      <c r="A66" s="21"/>
      <c r="B66" s="22" t="s">
        <v>23</v>
      </c>
      <c r="C66" s="23">
        <v>6</v>
      </c>
      <c r="D66" s="23">
        <v>140</v>
      </c>
      <c r="E66" s="23">
        <v>1297</v>
      </c>
      <c r="F66" s="24">
        <v>20332</v>
      </c>
      <c r="G66" s="25">
        <f>F66*1000/D66</f>
        <v>145228.57142857142</v>
      </c>
    </row>
    <row r="67" spans="1:7" ht="4.5" customHeight="1" x14ac:dyDescent="0.2">
      <c r="A67" s="21"/>
      <c r="B67" s="22"/>
      <c r="C67" s="23"/>
      <c r="D67" s="23"/>
      <c r="E67" s="23"/>
      <c r="F67" s="24"/>
      <c r="G67" s="25"/>
    </row>
    <row r="68" spans="1:7" ht="10.5" customHeight="1" x14ac:dyDescent="0.2">
      <c r="A68" s="21">
        <v>2015</v>
      </c>
      <c r="B68" s="22" t="s">
        <v>17</v>
      </c>
      <c r="C68" s="23" t="s">
        <v>18</v>
      </c>
      <c r="D68" s="23" t="s">
        <v>18</v>
      </c>
      <c r="E68" s="23">
        <f>SUM(E63:E67)</f>
        <v>4872</v>
      </c>
      <c r="F68" s="24">
        <v>59512</v>
      </c>
      <c r="G68" s="25" t="s">
        <v>18</v>
      </c>
    </row>
    <row r="69" spans="1:7" ht="3.75" customHeight="1" x14ac:dyDescent="0.2">
      <c r="A69" s="21"/>
      <c r="B69" s="22"/>
      <c r="C69" s="23"/>
      <c r="D69" s="23"/>
      <c r="E69" s="23"/>
      <c r="F69" s="24"/>
      <c r="G69" s="25"/>
    </row>
    <row r="70" spans="1:7" ht="10.5" customHeight="1" x14ac:dyDescent="0.2">
      <c r="A70" s="21">
        <v>2015</v>
      </c>
      <c r="B70" s="22" t="s">
        <v>19</v>
      </c>
      <c r="C70" s="23">
        <v>6</v>
      </c>
      <c r="D70" s="23">
        <v>153</v>
      </c>
      <c r="E70" s="23">
        <f t="shared" ref="E70" si="0">SUM(E63:E66)/4</f>
        <v>1218</v>
      </c>
      <c r="F70" s="24">
        <v>14878</v>
      </c>
      <c r="G70" s="25">
        <f>F70*1000/D70</f>
        <v>97241.830065359478</v>
      </c>
    </row>
    <row r="71" spans="1:7" ht="9" customHeight="1" x14ac:dyDescent="0.2">
      <c r="A71" s="3" t="s">
        <v>24</v>
      </c>
    </row>
    <row r="72" spans="1:7" s="29" customFormat="1" ht="9" customHeight="1" x14ac:dyDescent="0.15">
      <c r="A72" s="29" t="s">
        <v>25</v>
      </c>
    </row>
    <row r="73" spans="1:7" ht="13.5" customHeight="1" x14ac:dyDescent="0.2"/>
    <row r="74" spans="1:7" ht="13.5" customHeight="1" x14ac:dyDescent="0.2"/>
    <row r="75" spans="1:7" ht="13.5" customHeight="1" x14ac:dyDescent="0.2"/>
    <row r="76" spans="1:7" ht="13.5" customHeight="1" x14ac:dyDescent="0.2"/>
    <row r="77" spans="1:7" ht="13.5" customHeight="1" x14ac:dyDescent="0.2"/>
    <row r="78" spans="1:7" ht="13.5" customHeight="1" x14ac:dyDescent="0.2"/>
    <row r="79" spans="1:7" ht="13.5" customHeight="1" x14ac:dyDescent="0.2"/>
    <row r="80" spans="1:7" ht="13.5" customHeight="1" x14ac:dyDescent="0.2"/>
    <row r="81" spans="10:10" ht="13.5" customHeight="1" x14ac:dyDescent="0.2"/>
    <row r="82" spans="10:10" ht="13.5" customHeight="1" x14ac:dyDescent="0.2"/>
    <row r="83" spans="10:10" ht="13.5" customHeight="1" x14ac:dyDescent="0.2"/>
    <row r="84" spans="10:10" ht="13.5" customHeight="1" x14ac:dyDescent="0.2"/>
    <row r="85" spans="10:10" ht="13.5" customHeight="1" x14ac:dyDescent="0.2"/>
    <row r="86" spans="10:10" ht="13.5" customHeight="1" x14ac:dyDescent="0.2"/>
    <row r="87" spans="10:10" ht="13.5" customHeight="1" x14ac:dyDescent="0.2"/>
    <row r="88" spans="10:10" ht="13.5" customHeight="1" x14ac:dyDescent="0.2"/>
    <row r="89" spans="10:10" ht="13.5" customHeight="1" x14ac:dyDescent="0.2"/>
    <row r="90" spans="10:10" ht="13.5" customHeight="1" x14ac:dyDescent="0.2"/>
    <row r="91" spans="10:10" ht="13.5" customHeight="1" x14ac:dyDescent="0.2">
      <c r="J91"/>
    </row>
    <row r="92" spans="10:10" ht="13.5" customHeight="1" x14ac:dyDescent="0.2"/>
    <row r="93" spans="10:10" ht="13.5" customHeight="1" x14ac:dyDescent="0.2">
      <c r="J93"/>
    </row>
    <row r="94" spans="10:10" ht="13.5" customHeight="1" x14ac:dyDescent="0.2">
      <c r="J94"/>
    </row>
    <row r="95" spans="10:10" ht="13.5" customHeight="1" x14ac:dyDescent="0.2">
      <c r="J95"/>
    </row>
    <row r="96" spans="10:10" ht="13.5" customHeight="1" x14ac:dyDescent="0.2">
      <c r="J96"/>
    </row>
    <row r="97" spans="10:10" ht="13.5" customHeight="1" x14ac:dyDescent="0.2">
      <c r="J97"/>
    </row>
    <row r="98" spans="10:10" ht="13.5" customHeight="1" x14ac:dyDescent="0.2">
      <c r="J98"/>
    </row>
    <row r="99" spans="10:10" ht="13.5" customHeight="1" x14ac:dyDescent="0.2">
      <c r="J99"/>
    </row>
    <row r="100" spans="10:10" ht="13.5" customHeight="1" x14ac:dyDescent="0.2">
      <c r="J100"/>
    </row>
    <row r="101" spans="10:10" ht="13.5" customHeight="1" x14ac:dyDescent="0.2"/>
    <row r="102" spans="10:10" ht="13.5" customHeight="1" x14ac:dyDescent="0.2"/>
    <row r="103" spans="10:10" ht="13.5" customHeight="1" x14ac:dyDescent="0.2"/>
    <row r="104" spans="10:10" ht="13.5" customHeight="1" x14ac:dyDescent="0.2"/>
    <row r="105" spans="10:10" ht="13.5" customHeight="1" x14ac:dyDescent="0.2"/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24"/>
  <sheetViews>
    <sheetView showGridLines="0" workbookViewId="0"/>
  </sheetViews>
  <sheetFormatPr baseColWidth="10" defaultRowHeight="9" customHeight="1" x14ac:dyDescent="0.2"/>
  <cols>
    <col min="1" max="1" width="5" style="3" customWidth="1"/>
    <col min="2" max="2" width="21.140625" style="3" customWidth="1"/>
    <col min="3" max="3" width="8.42578125" style="3" customWidth="1"/>
    <col min="4" max="4" width="9" style="3" customWidth="1"/>
    <col min="5" max="5" width="12.5703125" style="3" customWidth="1"/>
    <col min="6" max="6" width="12.28515625" style="3" customWidth="1"/>
    <col min="7" max="7" width="9.7109375" style="3" customWidth="1"/>
    <col min="8" max="8" width="9.42578125" style="3" customWidth="1"/>
    <col min="9" max="16384" width="11.42578125" style="3"/>
  </cols>
  <sheetData>
    <row r="1" spans="1:12" s="31" customFormat="1" ht="11.25" customHeight="1" x14ac:dyDescent="0.2">
      <c r="A1" s="30" t="s">
        <v>31</v>
      </c>
    </row>
    <row r="2" spans="1:12" s="31" customFormat="1" ht="11.25" customHeight="1" x14ac:dyDescent="0.2">
      <c r="A2" s="32" t="s">
        <v>32</v>
      </c>
    </row>
    <row r="3" spans="1:12" s="33" customFormat="1" ht="11.25" customHeight="1" x14ac:dyDescent="0.2">
      <c r="H3" s="34" t="s">
        <v>57</v>
      </c>
    </row>
    <row r="4" spans="1:12" ht="11.25" customHeight="1" x14ac:dyDescent="0.2">
      <c r="A4" s="8"/>
      <c r="B4" s="208" t="s">
        <v>33</v>
      </c>
      <c r="C4" s="220" t="s">
        <v>9</v>
      </c>
      <c r="D4" s="222" t="s">
        <v>2</v>
      </c>
      <c r="E4" s="223"/>
      <c r="F4" s="224"/>
      <c r="G4" s="222" t="s">
        <v>4</v>
      </c>
      <c r="H4" s="227"/>
    </row>
    <row r="5" spans="1:12" ht="11.25" customHeight="1" x14ac:dyDescent="0.2">
      <c r="A5" s="217" t="s">
        <v>34</v>
      </c>
      <c r="B5" s="211"/>
      <c r="C5" s="221"/>
      <c r="D5" s="214"/>
      <c r="E5" s="225"/>
      <c r="F5" s="226"/>
      <c r="G5" s="215"/>
      <c r="H5" s="228"/>
    </row>
    <row r="6" spans="1:12" ht="11.25" customHeight="1" x14ac:dyDescent="0.2">
      <c r="A6" s="217"/>
      <c r="B6" s="211"/>
      <c r="C6" s="221"/>
      <c r="D6" s="229" t="s">
        <v>35</v>
      </c>
      <c r="E6" s="35" t="s">
        <v>36</v>
      </c>
      <c r="F6" s="36" t="s">
        <v>37</v>
      </c>
      <c r="G6" s="229" t="s">
        <v>35</v>
      </c>
      <c r="H6" s="232" t="s">
        <v>38</v>
      </c>
    </row>
    <row r="7" spans="1:12" ht="11.25" customHeight="1" x14ac:dyDescent="0.2">
      <c r="A7" s="217"/>
      <c r="B7" s="211"/>
      <c r="C7" s="221"/>
      <c r="D7" s="230"/>
      <c r="E7" s="37" t="s">
        <v>39</v>
      </c>
      <c r="F7" s="38" t="s">
        <v>39</v>
      </c>
      <c r="G7" s="231"/>
      <c r="H7" s="215"/>
    </row>
    <row r="8" spans="1:12" ht="11.25" customHeight="1" x14ac:dyDescent="0.2">
      <c r="A8" s="39"/>
      <c r="B8" s="219"/>
      <c r="C8" s="233" t="s">
        <v>40</v>
      </c>
      <c r="D8" s="234"/>
      <c r="E8" s="235"/>
      <c r="F8" s="40" t="s">
        <v>41</v>
      </c>
      <c r="G8" s="41" t="str">
        <f>"1 000 €"</f>
        <v>1 000 €</v>
      </c>
      <c r="H8" s="42" t="s">
        <v>16</v>
      </c>
    </row>
    <row r="9" spans="1:12" ht="13.5" customHeight="1" x14ac:dyDescent="0.2">
      <c r="A9" s="21"/>
      <c r="B9" s="22"/>
      <c r="C9" s="43"/>
      <c r="D9" s="43" t="s">
        <v>42</v>
      </c>
      <c r="E9" s="43"/>
      <c r="F9" s="43"/>
      <c r="G9" s="43"/>
      <c r="H9" s="43" t="s">
        <v>42</v>
      </c>
      <c r="I9" s="21"/>
    </row>
    <row r="10" spans="1:12" ht="12" customHeight="1" x14ac:dyDescent="0.2">
      <c r="A10" s="21">
        <v>11</v>
      </c>
      <c r="B10" s="22" t="s">
        <v>43</v>
      </c>
      <c r="C10" s="44">
        <v>39</v>
      </c>
      <c r="D10" s="44">
        <v>1626</v>
      </c>
      <c r="E10" s="44">
        <v>1617</v>
      </c>
      <c r="F10" s="45">
        <v>8.2944344703770199</v>
      </c>
      <c r="G10" s="44">
        <v>12141</v>
      </c>
      <c r="H10" s="46">
        <v>7508</v>
      </c>
      <c r="I10" s="47"/>
      <c r="J10" s="48"/>
      <c r="K10" s="21"/>
      <c r="L10" s="49"/>
    </row>
    <row r="11" spans="1:12" ht="24" customHeight="1" x14ac:dyDescent="0.2">
      <c r="A11" s="21">
        <v>21</v>
      </c>
      <c r="B11" s="50" t="s">
        <v>44</v>
      </c>
      <c r="C11" s="44">
        <v>38</v>
      </c>
      <c r="D11" s="44">
        <v>1420</v>
      </c>
      <c r="E11" s="44">
        <v>1402</v>
      </c>
      <c r="F11" s="45">
        <v>7.1915875865606562</v>
      </c>
      <c r="G11" s="44">
        <v>9590</v>
      </c>
      <c r="H11" s="46">
        <v>6840</v>
      </c>
      <c r="I11" s="47"/>
      <c r="J11" s="48"/>
      <c r="K11" s="21"/>
      <c r="L11" s="49"/>
    </row>
    <row r="12" spans="1:12" ht="12" customHeight="1" x14ac:dyDescent="0.2">
      <c r="A12" s="21">
        <v>22</v>
      </c>
      <c r="B12" s="50" t="s">
        <v>45</v>
      </c>
      <c r="C12" s="44">
        <v>43</v>
      </c>
      <c r="D12" s="44">
        <v>1800</v>
      </c>
      <c r="E12" s="44">
        <v>1771</v>
      </c>
      <c r="F12" s="45">
        <v>9.0843806104129268</v>
      </c>
      <c r="G12" s="44">
        <v>12883</v>
      </c>
      <c r="H12" s="46">
        <v>7274</v>
      </c>
      <c r="I12" s="47"/>
      <c r="J12" s="48"/>
      <c r="L12" s="49"/>
    </row>
    <row r="13" spans="1:12" ht="12" customHeight="1" x14ac:dyDescent="0.2">
      <c r="A13" s="21">
        <v>23</v>
      </c>
      <c r="B13" s="50" t="s">
        <v>46</v>
      </c>
      <c r="C13" s="44">
        <v>31</v>
      </c>
      <c r="D13" s="44">
        <v>1019</v>
      </c>
      <c r="E13" s="44">
        <v>1001</v>
      </c>
      <c r="F13" s="45">
        <v>5.1346499102333931</v>
      </c>
      <c r="G13" s="44">
        <v>6240</v>
      </c>
      <c r="H13" s="46">
        <v>6234</v>
      </c>
      <c r="I13" s="47"/>
      <c r="J13" s="48"/>
      <c r="L13" s="49"/>
    </row>
    <row r="14" spans="1:12" ht="12" customHeight="1" x14ac:dyDescent="0.2">
      <c r="A14" s="21">
        <v>24</v>
      </c>
      <c r="B14" s="50" t="s">
        <v>47</v>
      </c>
      <c r="C14" s="44">
        <v>32</v>
      </c>
      <c r="D14" s="44">
        <v>1284</v>
      </c>
      <c r="E14" s="44">
        <v>1276</v>
      </c>
      <c r="F14" s="45">
        <v>6.5452680174403692</v>
      </c>
      <c r="G14" s="44">
        <v>8880</v>
      </c>
      <c r="H14" s="46">
        <v>6959</v>
      </c>
      <c r="I14" s="47"/>
      <c r="J14" s="48"/>
      <c r="L14" s="49"/>
    </row>
    <row r="15" spans="1:12" ht="27" customHeight="1" x14ac:dyDescent="0.2">
      <c r="A15" s="21">
        <v>12</v>
      </c>
      <c r="B15" s="22" t="s">
        <v>48</v>
      </c>
      <c r="C15" s="44">
        <v>68</v>
      </c>
      <c r="D15" s="44">
        <v>3094</v>
      </c>
      <c r="E15" s="44">
        <v>3080</v>
      </c>
      <c r="F15" s="45">
        <v>15.798922800718133</v>
      </c>
      <c r="G15" s="44">
        <v>26088</v>
      </c>
      <c r="H15" s="46">
        <v>8470</v>
      </c>
      <c r="I15" s="47"/>
      <c r="J15" s="48"/>
      <c r="K15" s="21"/>
      <c r="L15" s="49"/>
    </row>
    <row r="16" spans="1:12" ht="24" customHeight="1" x14ac:dyDescent="0.2">
      <c r="A16" s="21">
        <v>25</v>
      </c>
      <c r="B16" s="50" t="s">
        <v>49</v>
      </c>
      <c r="C16" s="44">
        <v>34</v>
      </c>
      <c r="D16" s="44">
        <v>1208</v>
      </c>
      <c r="E16" s="44">
        <v>1201</v>
      </c>
      <c r="F16" s="45">
        <v>6.1605539882021034</v>
      </c>
      <c r="G16" s="44">
        <v>8058</v>
      </c>
      <c r="H16" s="46">
        <v>6709</v>
      </c>
      <c r="I16" s="47"/>
      <c r="J16" s="48"/>
      <c r="K16" s="21"/>
      <c r="L16" s="48"/>
    </row>
    <row r="17" spans="1:12" ht="12" customHeight="1" x14ac:dyDescent="0.2">
      <c r="A17" s="21">
        <v>26</v>
      </c>
      <c r="B17" s="50" t="s">
        <v>50</v>
      </c>
      <c r="C17" s="44">
        <v>23</v>
      </c>
      <c r="D17" s="44">
        <v>887</v>
      </c>
      <c r="E17" s="44">
        <v>867</v>
      </c>
      <c r="F17" s="45">
        <v>4.4472941779943573</v>
      </c>
      <c r="G17" s="44">
        <v>6253</v>
      </c>
      <c r="H17" s="46">
        <v>7212</v>
      </c>
      <c r="I17" s="47"/>
      <c r="J17" s="48"/>
      <c r="K17" s="21"/>
      <c r="L17" s="49"/>
    </row>
    <row r="18" spans="1:12" ht="12" customHeight="1" x14ac:dyDescent="0.2">
      <c r="A18" s="21">
        <v>27</v>
      </c>
      <c r="B18" s="50" t="s">
        <v>51</v>
      </c>
      <c r="C18" s="44">
        <v>31</v>
      </c>
      <c r="D18" s="44">
        <v>1254</v>
      </c>
      <c r="E18" s="44">
        <v>1230</v>
      </c>
      <c r="F18" s="45">
        <v>6.3093100795075658</v>
      </c>
      <c r="G18" s="44">
        <v>8689</v>
      </c>
      <c r="H18" s="46">
        <v>7064</v>
      </c>
      <c r="I18" s="47"/>
      <c r="J18" s="48"/>
      <c r="K18" s="21"/>
      <c r="L18" s="49"/>
    </row>
    <row r="19" spans="1:12" ht="24" customHeight="1" x14ac:dyDescent="0.2">
      <c r="A19" s="51">
        <v>28</v>
      </c>
      <c r="B19" s="52" t="s">
        <v>52</v>
      </c>
      <c r="C19" s="44">
        <v>28</v>
      </c>
      <c r="D19" s="44">
        <v>1145</v>
      </c>
      <c r="E19" s="44">
        <v>1123</v>
      </c>
      <c r="F19" s="45">
        <v>5.7604513977943066</v>
      </c>
      <c r="G19" s="44">
        <v>8130</v>
      </c>
      <c r="H19" s="46">
        <v>7240</v>
      </c>
      <c r="I19" s="47"/>
      <c r="J19" s="48"/>
      <c r="K19" s="21"/>
      <c r="L19" s="49"/>
    </row>
    <row r="20" spans="1:12" ht="27" customHeight="1" x14ac:dyDescent="0.2">
      <c r="A20" s="21">
        <v>13</v>
      </c>
      <c r="B20" s="22" t="s">
        <v>53</v>
      </c>
      <c r="C20" s="44">
        <v>56</v>
      </c>
      <c r="D20" s="44">
        <v>2412</v>
      </c>
      <c r="E20" s="44">
        <v>2393</v>
      </c>
      <c r="F20" s="45">
        <v>12.274942292895615</v>
      </c>
      <c r="G20" s="44">
        <v>19604</v>
      </c>
      <c r="H20" s="46">
        <v>8192</v>
      </c>
      <c r="I20" s="47"/>
      <c r="J20" s="48"/>
      <c r="K20" s="21"/>
      <c r="L20" s="49"/>
    </row>
    <row r="21" spans="1:12" ht="24" customHeight="1" x14ac:dyDescent="0.2">
      <c r="A21" s="21">
        <v>29</v>
      </c>
      <c r="B21" s="50" t="s">
        <v>54</v>
      </c>
      <c r="C21" s="44">
        <v>42</v>
      </c>
      <c r="D21" s="44">
        <v>1585</v>
      </c>
      <c r="E21" s="44">
        <v>1526</v>
      </c>
      <c r="F21" s="45">
        <v>7.8276481149012564</v>
      </c>
      <c r="G21" s="44">
        <v>10704</v>
      </c>
      <c r="H21" s="46">
        <v>7014</v>
      </c>
      <c r="I21" s="47"/>
      <c r="J21" s="48"/>
      <c r="K21" s="21"/>
      <c r="L21" s="49"/>
    </row>
    <row r="22" spans="1:12" ht="12" customHeight="1" x14ac:dyDescent="0.2">
      <c r="A22" s="21">
        <v>30</v>
      </c>
      <c r="B22" s="50" t="s">
        <v>55</v>
      </c>
      <c r="C22" s="44">
        <v>31</v>
      </c>
      <c r="D22" s="44">
        <v>1072</v>
      </c>
      <c r="E22" s="44">
        <v>1008</v>
      </c>
      <c r="F22" s="45">
        <v>5.1705565529622977</v>
      </c>
      <c r="G22" s="44">
        <v>6964</v>
      </c>
      <c r="H22" s="46">
        <v>6909</v>
      </c>
      <c r="I22" s="47"/>
      <c r="J22" s="48"/>
      <c r="K22" s="21"/>
      <c r="L22" s="49"/>
    </row>
    <row r="23" spans="1:12" s="57" customFormat="1" ht="30" customHeight="1" x14ac:dyDescent="0.2">
      <c r="A23" s="53"/>
      <c r="B23" s="54" t="s">
        <v>56</v>
      </c>
      <c r="C23" s="27">
        <v>496</v>
      </c>
      <c r="D23" s="27">
        <v>19806</v>
      </c>
      <c r="E23" s="27">
        <v>19495</v>
      </c>
      <c r="F23" s="28">
        <v>100</v>
      </c>
      <c r="G23" s="27">
        <v>144224</v>
      </c>
      <c r="H23" s="28">
        <v>7398</v>
      </c>
      <c r="I23" s="55"/>
      <c r="J23" s="56"/>
      <c r="K23" s="53"/>
      <c r="L23" s="56"/>
    </row>
    <row r="24" spans="1:12" ht="9.9499999999999993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86614173228346458" right="0.56999999999999995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19"/>
  <sheetViews>
    <sheetView showGridLines="0" workbookViewId="0"/>
  </sheetViews>
  <sheetFormatPr baseColWidth="10" defaultRowHeight="9" customHeight="1" x14ac:dyDescent="0.2"/>
  <cols>
    <col min="1" max="1" width="5" style="3" customWidth="1"/>
    <col min="2" max="2" width="21.7109375" style="3" customWidth="1"/>
    <col min="3" max="3" width="11.42578125" style="3" customWidth="1"/>
    <col min="4" max="4" width="11.85546875" style="3" customWidth="1"/>
    <col min="5" max="5" width="13" style="3" customWidth="1"/>
    <col min="6" max="6" width="15.140625" style="3" customWidth="1"/>
    <col min="7" max="7" width="11" style="3" customWidth="1"/>
    <col min="8" max="16384" width="11.42578125" style="3"/>
  </cols>
  <sheetData>
    <row r="1" spans="1:10" s="31" customFormat="1" ht="11.25" customHeight="1" x14ac:dyDescent="0.2">
      <c r="A1" s="30" t="s">
        <v>58</v>
      </c>
    </row>
    <row r="2" spans="1:10" s="31" customFormat="1" ht="11.25" customHeight="1" x14ac:dyDescent="0.2">
      <c r="A2" s="32" t="s">
        <v>32</v>
      </c>
    </row>
    <row r="3" spans="1:10" s="33" customFormat="1" ht="11.25" customHeight="1" x14ac:dyDescent="0.2">
      <c r="F3" s="58"/>
      <c r="G3" s="34" t="s">
        <v>57</v>
      </c>
    </row>
    <row r="4" spans="1:10" s="60" customFormat="1" ht="11.25" customHeight="1" x14ac:dyDescent="0.2">
      <c r="A4" s="8"/>
      <c r="B4" s="208" t="s">
        <v>33</v>
      </c>
      <c r="C4" s="222" t="s">
        <v>59</v>
      </c>
      <c r="D4" s="224"/>
      <c r="E4" s="8"/>
      <c r="F4" s="59" t="s">
        <v>6</v>
      </c>
      <c r="G4" s="213" t="s">
        <v>60</v>
      </c>
    </row>
    <row r="5" spans="1:10" s="60" customFormat="1" ht="11.25" customHeight="1" x14ac:dyDescent="0.2">
      <c r="A5" s="217" t="s">
        <v>34</v>
      </c>
      <c r="B5" s="211"/>
      <c r="C5" s="214"/>
      <c r="D5" s="226"/>
      <c r="E5" s="61" t="s">
        <v>61</v>
      </c>
      <c r="F5" s="62" t="s">
        <v>62</v>
      </c>
      <c r="G5" s="214"/>
    </row>
    <row r="6" spans="1:10" s="60" customFormat="1" ht="11.25" customHeight="1" x14ac:dyDescent="0.2">
      <c r="A6" s="217"/>
      <c r="B6" s="211"/>
      <c r="C6" s="229" t="s">
        <v>35</v>
      </c>
      <c r="D6" s="236" t="s">
        <v>38</v>
      </c>
      <c r="E6" s="61" t="s">
        <v>63</v>
      </c>
      <c r="F6" s="63" t="s">
        <v>64</v>
      </c>
      <c r="G6" s="214"/>
    </row>
    <row r="7" spans="1:10" s="60" customFormat="1" ht="11.25" customHeight="1" x14ac:dyDescent="0.2">
      <c r="A7" s="217"/>
      <c r="B7" s="211"/>
      <c r="C7" s="231"/>
      <c r="D7" s="212"/>
      <c r="E7" s="64"/>
      <c r="F7" s="65" t="s">
        <v>13</v>
      </c>
      <c r="G7" s="215"/>
    </row>
    <row r="8" spans="1:10" s="60" customFormat="1" ht="11.25" customHeight="1" x14ac:dyDescent="0.2">
      <c r="A8" s="39"/>
      <c r="B8" s="219"/>
      <c r="C8" s="41" t="str">
        <f>"1 000 h"</f>
        <v>1 000 h</v>
      </c>
      <c r="D8" s="42" t="s">
        <v>65</v>
      </c>
      <c r="E8" s="206" t="s">
        <v>15</v>
      </c>
      <c r="F8" s="207"/>
      <c r="G8" s="66" t="s">
        <v>16</v>
      </c>
    </row>
    <row r="9" spans="1:10" ht="13.5" customHeight="1" x14ac:dyDescent="0.2">
      <c r="A9" s="21"/>
      <c r="B9" s="22"/>
      <c r="C9" s="67"/>
      <c r="D9" s="68"/>
      <c r="E9" s="67"/>
      <c r="F9" s="67"/>
      <c r="G9" s="68"/>
      <c r="H9" s="21"/>
    </row>
    <row r="10" spans="1:10" ht="12" customHeight="1" x14ac:dyDescent="0.2">
      <c r="A10" s="21">
        <v>11</v>
      </c>
      <c r="B10" s="22" t="s">
        <v>43</v>
      </c>
      <c r="C10" s="69">
        <v>478</v>
      </c>
      <c r="D10" s="46">
        <v>296</v>
      </c>
      <c r="E10" s="69">
        <v>50397</v>
      </c>
      <c r="F10" s="69">
        <v>50113</v>
      </c>
      <c r="G10" s="69">
        <v>31167</v>
      </c>
      <c r="H10" s="70"/>
      <c r="I10" s="21"/>
      <c r="J10" s="49"/>
    </row>
    <row r="11" spans="1:10" ht="24" customHeight="1" x14ac:dyDescent="0.2">
      <c r="A11" s="21">
        <v>21</v>
      </c>
      <c r="B11" s="50" t="s">
        <v>44</v>
      </c>
      <c r="C11" s="44">
        <v>435</v>
      </c>
      <c r="D11" s="46">
        <v>310</v>
      </c>
      <c r="E11" s="44">
        <v>41148</v>
      </c>
      <c r="F11" s="44">
        <v>40818</v>
      </c>
      <c r="G11" s="44">
        <v>29350</v>
      </c>
      <c r="H11" s="44"/>
      <c r="I11" s="21"/>
      <c r="J11" s="49"/>
    </row>
    <row r="12" spans="1:10" ht="12" customHeight="1" x14ac:dyDescent="0.2">
      <c r="A12" s="21">
        <v>22</v>
      </c>
      <c r="B12" s="50" t="s">
        <v>45</v>
      </c>
      <c r="C12" s="44">
        <v>571</v>
      </c>
      <c r="D12" s="46">
        <v>322</v>
      </c>
      <c r="E12" s="44">
        <v>62807</v>
      </c>
      <c r="F12" s="44">
        <v>62055</v>
      </c>
      <c r="G12" s="44">
        <v>35464</v>
      </c>
      <c r="H12" s="44"/>
      <c r="J12" s="49"/>
    </row>
    <row r="13" spans="1:10" ht="12" customHeight="1" x14ac:dyDescent="0.2">
      <c r="A13" s="21">
        <v>23</v>
      </c>
      <c r="B13" s="50" t="s">
        <v>46</v>
      </c>
      <c r="C13" s="44">
        <v>331</v>
      </c>
      <c r="D13" s="46">
        <v>331</v>
      </c>
      <c r="E13" s="44">
        <v>29168</v>
      </c>
      <c r="F13" s="44">
        <v>28457</v>
      </c>
      <c r="G13" s="44">
        <v>29139</v>
      </c>
      <c r="H13" s="44"/>
      <c r="J13" s="49"/>
    </row>
    <row r="14" spans="1:10" ht="12" customHeight="1" x14ac:dyDescent="0.2">
      <c r="A14" s="21">
        <v>24</v>
      </c>
      <c r="B14" s="50" t="s">
        <v>47</v>
      </c>
      <c r="C14" s="44">
        <v>398</v>
      </c>
      <c r="D14" s="46">
        <v>312</v>
      </c>
      <c r="E14" s="44">
        <v>52055</v>
      </c>
      <c r="F14" s="44">
        <v>51281</v>
      </c>
      <c r="G14" s="44">
        <v>40795</v>
      </c>
      <c r="H14" s="44"/>
      <c r="J14" s="49"/>
    </row>
    <row r="15" spans="1:10" ht="27" customHeight="1" x14ac:dyDescent="0.2">
      <c r="A15" s="21">
        <v>12</v>
      </c>
      <c r="B15" s="22" t="s">
        <v>48</v>
      </c>
      <c r="C15" s="44">
        <v>897</v>
      </c>
      <c r="D15" s="46">
        <v>291</v>
      </c>
      <c r="E15" s="44">
        <v>133304</v>
      </c>
      <c r="F15" s="44">
        <v>131393</v>
      </c>
      <c r="G15" s="44">
        <v>43281</v>
      </c>
      <c r="H15" s="44"/>
      <c r="I15" s="21"/>
      <c r="J15" s="49"/>
    </row>
    <row r="16" spans="1:10" ht="24" customHeight="1" x14ac:dyDescent="0.2">
      <c r="A16" s="21">
        <v>25</v>
      </c>
      <c r="B16" s="50" t="s">
        <v>49</v>
      </c>
      <c r="C16" s="44">
        <v>374</v>
      </c>
      <c r="D16" s="46">
        <v>311</v>
      </c>
      <c r="E16" s="44">
        <v>42498</v>
      </c>
      <c r="F16" s="44">
        <v>42321</v>
      </c>
      <c r="G16" s="44">
        <v>35386</v>
      </c>
      <c r="H16" s="44"/>
      <c r="I16" s="21"/>
      <c r="J16" s="48"/>
    </row>
    <row r="17" spans="1:10" ht="12" customHeight="1" x14ac:dyDescent="0.2">
      <c r="A17" s="21">
        <v>26</v>
      </c>
      <c r="B17" s="50" t="s">
        <v>50</v>
      </c>
      <c r="C17" s="44">
        <v>299</v>
      </c>
      <c r="D17" s="46">
        <v>345</v>
      </c>
      <c r="E17" s="44">
        <v>26609</v>
      </c>
      <c r="F17" s="44">
        <v>26100</v>
      </c>
      <c r="G17" s="44">
        <v>30691</v>
      </c>
      <c r="H17" s="44"/>
      <c r="I17" s="21"/>
      <c r="J17" s="49"/>
    </row>
    <row r="18" spans="1:10" ht="12" customHeight="1" x14ac:dyDescent="0.2">
      <c r="A18" s="21">
        <v>27</v>
      </c>
      <c r="B18" s="50" t="s">
        <v>51</v>
      </c>
      <c r="C18" s="44">
        <v>388</v>
      </c>
      <c r="D18" s="46">
        <v>315</v>
      </c>
      <c r="E18" s="44">
        <v>47635</v>
      </c>
      <c r="F18" s="44">
        <v>46913</v>
      </c>
      <c r="G18" s="44">
        <v>38728</v>
      </c>
      <c r="H18" s="44"/>
      <c r="I18" s="21"/>
      <c r="J18" s="49"/>
    </row>
    <row r="19" spans="1:10" ht="24" customHeight="1" x14ac:dyDescent="0.2">
      <c r="A19" s="51">
        <v>28</v>
      </c>
      <c r="B19" s="52" t="s">
        <v>52</v>
      </c>
      <c r="C19" s="44">
        <v>363</v>
      </c>
      <c r="D19" s="46">
        <v>323</v>
      </c>
      <c r="E19" s="44">
        <v>44166</v>
      </c>
      <c r="F19" s="44">
        <v>43101</v>
      </c>
      <c r="G19" s="44">
        <v>39329</v>
      </c>
      <c r="H19" s="44"/>
      <c r="I19" s="21"/>
      <c r="J19" s="49"/>
    </row>
    <row r="20" spans="1:10" ht="27" customHeight="1" x14ac:dyDescent="0.2">
      <c r="A20" s="21">
        <v>13</v>
      </c>
      <c r="B20" s="22" t="s">
        <v>53</v>
      </c>
      <c r="C20" s="44">
        <v>753</v>
      </c>
      <c r="D20" s="46">
        <v>315</v>
      </c>
      <c r="E20" s="44">
        <v>82775</v>
      </c>
      <c r="F20" s="44">
        <v>81601</v>
      </c>
      <c r="G20" s="44">
        <v>34590</v>
      </c>
      <c r="H20" s="44"/>
      <c r="I20" s="21"/>
      <c r="J20" s="49"/>
    </row>
    <row r="21" spans="1:10" ht="24" customHeight="1" x14ac:dyDescent="0.2">
      <c r="A21" s="21">
        <v>29</v>
      </c>
      <c r="B21" s="50" t="s">
        <v>54</v>
      </c>
      <c r="C21" s="44">
        <v>555</v>
      </c>
      <c r="D21" s="46">
        <v>364</v>
      </c>
      <c r="E21" s="44">
        <v>47386</v>
      </c>
      <c r="F21" s="44">
        <v>46273</v>
      </c>
      <c r="G21" s="44">
        <v>31052</v>
      </c>
      <c r="H21" s="44"/>
      <c r="I21" s="21"/>
      <c r="J21" s="49"/>
    </row>
    <row r="22" spans="1:10" ht="12" customHeight="1" x14ac:dyDescent="0.2">
      <c r="A22" s="21">
        <v>30</v>
      </c>
      <c r="B22" s="50" t="s">
        <v>55</v>
      </c>
      <c r="C22" s="44">
        <v>319</v>
      </c>
      <c r="D22" s="46">
        <v>316</v>
      </c>
      <c r="E22" s="44">
        <v>30092</v>
      </c>
      <c r="F22" s="44">
        <v>28438</v>
      </c>
      <c r="G22" s="44">
        <v>29853</v>
      </c>
      <c r="H22" s="44"/>
      <c r="I22" s="21"/>
      <c r="J22" s="49"/>
    </row>
    <row r="23" spans="1:10" s="57" customFormat="1" ht="30" customHeight="1" x14ac:dyDescent="0.2">
      <c r="A23" s="53"/>
      <c r="B23" s="54" t="s">
        <v>56</v>
      </c>
      <c r="C23" s="27">
        <v>6161</v>
      </c>
      <c r="D23" s="28">
        <v>316</v>
      </c>
      <c r="E23" s="27">
        <v>690040</v>
      </c>
      <c r="F23" s="27">
        <v>678862</v>
      </c>
      <c r="G23" s="27">
        <v>35396</v>
      </c>
      <c r="H23" s="44"/>
      <c r="I23" s="53"/>
      <c r="J23" s="56"/>
    </row>
    <row r="24" spans="1:10" ht="9.9499999999999993" customHeight="1" x14ac:dyDescent="0.2">
      <c r="C24" s="71"/>
      <c r="D24" s="71"/>
      <c r="E24" s="71"/>
      <c r="F24" s="71"/>
      <c r="G24" s="71"/>
    </row>
    <row r="25" spans="1:10" ht="9.9499999999999993" customHeight="1" x14ac:dyDescent="0.2">
      <c r="C25" s="71"/>
      <c r="D25" s="71"/>
      <c r="E25" s="71"/>
      <c r="F25" s="71"/>
      <c r="G25" s="71"/>
    </row>
    <row r="26" spans="1:10" ht="9.9499999999999993" customHeight="1" x14ac:dyDescent="0.2">
      <c r="C26" s="71"/>
      <c r="D26" s="71"/>
      <c r="E26" s="71"/>
      <c r="F26" s="71"/>
      <c r="G26" s="71"/>
    </row>
    <row r="27" spans="1:10" ht="9.9499999999999993" customHeight="1" x14ac:dyDescent="0.2">
      <c r="C27" s="71"/>
      <c r="D27" s="71"/>
      <c r="E27" s="71"/>
      <c r="F27" s="71"/>
      <c r="G27" s="71"/>
    </row>
    <row r="28" spans="1:10" ht="9.9499999999999993" customHeight="1" x14ac:dyDescent="0.2">
      <c r="C28" s="71"/>
      <c r="D28" s="71"/>
      <c r="E28" s="71"/>
      <c r="F28" s="71"/>
      <c r="G28" s="71"/>
    </row>
    <row r="29" spans="1:10" ht="9" customHeight="1" x14ac:dyDescent="0.2">
      <c r="C29" s="71"/>
      <c r="D29" s="71"/>
      <c r="E29" s="71"/>
      <c r="F29" s="71"/>
      <c r="G29" s="71"/>
    </row>
    <row r="30" spans="1:10" ht="9" customHeight="1" x14ac:dyDescent="0.2">
      <c r="C30" s="71"/>
      <c r="D30" s="71"/>
      <c r="E30" s="71"/>
      <c r="F30" s="71"/>
      <c r="G30" s="71"/>
    </row>
    <row r="31" spans="1:10" ht="9" customHeight="1" x14ac:dyDescent="0.2">
      <c r="C31" s="71"/>
      <c r="D31" s="71"/>
      <c r="E31" s="71"/>
      <c r="F31" s="71"/>
      <c r="G31" s="71"/>
    </row>
    <row r="32" spans="1:10" ht="9" customHeight="1" x14ac:dyDescent="0.2">
      <c r="C32" s="71"/>
      <c r="D32" s="71"/>
      <c r="E32" s="71"/>
      <c r="F32" s="71"/>
      <c r="G32" s="71"/>
    </row>
    <row r="33" spans="3:7" ht="9" customHeight="1" x14ac:dyDescent="0.2">
      <c r="C33" s="71"/>
      <c r="D33" s="71"/>
      <c r="E33" s="71"/>
      <c r="F33" s="71"/>
      <c r="G33" s="71"/>
    </row>
    <row r="34" spans="3:7" ht="9" customHeight="1" x14ac:dyDescent="0.2">
      <c r="C34" s="71"/>
      <c r="D34" s="71"/>
      <c r="E34" s="71"/>
      <c r="F34" s="71"/>
      <c r="G34" s="71"/>
    </row>
    <row r="35" spans="3:7" ht="9" customHeight="1" x14ac:dyDescent="0.2">
      <c r="C35" s="71"/>
      <c r="D35" s="71"/>
      <c r="E35" s="71"/>
      <c r="F35" s="71"/>
      <c r="G35" s="71"/>
    </row>
    <row r="36" spans="3:7" ht="9" customHeight="1" x14ac:dyDescent="0.2">
      <c r="C36" s="71"/>
      <c r="D36" s="71"/>
      <c r="E36" s="71"/>
      <c r="F36" s="71"/>
      <c r="G36" s="71"/>
    </row>
    <row r="37" spans="3:7" ht="9" customHeight="1" x14ac:dyDescent="0.2">
      <c r="C37" s="71"/>
      <c r="D37" s="71"/>
      <c r="E37" s="71"/>
      <c r="F37" s="71"/>
      <c r="G37" s="71"/>
    </row>
    <row r="38" spans="3:7" ht="9" customHeight="1" x14ac:dyDescent="0.2">
      <c r="C38" s="71"/>
      <c r="D38" s="71"/>
      <c r="E38" s="71"/>
      <c r="F38" s="71"/>
      <c r="G38" s="71"/>
    </row>
    <row r="39" spans="3:7" ht="9" customHeight="1" x14ac:dyDescent="0.2">
      <c r="C39" s="71"/>
      <c r="D39" s="71"/>
      <c r="E39" s="71"/>
      <c r="F39" s="71"/>
      <c r="G39" s="71"/>
    </row>
    <row r="40" spans="3:7" ht="9" customHeight="1" x14ac:dyDescent="0.2">
      <c r="C40" s="71"/>
      <c r="D40" s="71"/>
      <c r="E40" s="71"/>
      <c r="F40" s="71"/>
      <c r="G40" s="71"/>
    </row>
    <row r="41" spans="3:7" ht="9" customHeight="1" x14ac:dyDescent="0.2">
      <c r="C41" s="71"/>
      <c r="D41" s="71"/>
      <c r="E41" s="71"/>
      <c r="F41" s="71"/>
      <c r="G41" s="71"/>
    </row>
    <row r="42" spans="3:7" ht="9" customHeight="1" x14ac:dyDescent="0.2">
      <c r="C42" s="71"/>
      <c r="D42" s="71"/>
      <c r="E42" s="71"/>
      <c r="F42" s="71"/>
      <c r="G42" s="71"/>
    </row>
    <row r="43" spans="3:7" ht="9" customHeight="1" x14ac:dyDescent="0.2">
      <c r="C43" s="71"/>
      <c r="D43" s="71"/>
      <c r="E43" s="71"/>
      <c r="F43" s="71"/>
      <c r="G43" s="71"/>
    </row>
    <row r="44" spans="3:7" ht="9" customHeight="1" x14ac:dyDescent="0.2">
      <c r="C44" s="71"/>
      <c r="D44" s="71"/>
      <c r="E44" s="71"/>
      <c r="F44" s="71"/>
      <c r="G44" s="71"/>
    </row>
    <row r="45" spans="3:7" ht="9" customHeight="1" x14ac:dyDescent="0.2">
      <c r="C45" s="71"/>
      <c r="D45" s="71"/>
      <c r="E45" s="71"/>
      <c r="F45" s="71"/>
      <c r="G45" s="71"/>
    </row>
    <row r="46" spans="3:7" ht="9" customHeight="1" x14ac:dyDescent="0.2">
      <c r="C46" s="71"/>
      <c r="D46" s="71"/>
      <c r="E46" s="71"/>
      <c r="F46" s="71"/>
      <c r="G46" s="71"/>
    </row>
    <row r="47" spans="3:7" ht="9" customHeight="1" x14ac:dyDescent="0.2">
      <c r="C47" s="71"/>
      <c r="D47" s="71"/>
      <c r="E47" s="71"/>
      <c r="F47" s="71"/>
      <c r="G47" s="71"/>
    </row>
    <row r="48" spans="3:7" ht="9" customHeight="1" x14ac:dyDescent="0.2">
      <c r="C48" s="71"/>
      <c r="D48" s="71"/>
      <c r="E48" s="71"/>
      <c r="F48" s="71"/>
      <c r="G48" s="71"/>
    </row>
    <row r="49" spans="3:7" ht="9" customHeight="1" x14ac:dyDescent="0.2">
      <c r="C49" s="71"/>
      <c r="D49" s="71"/>
      <c r="E49" s="71"/>
      <c r="F49" s="71"/>
      <c r="G49" s="71"/>
    </row>
    <row r="50" spans="3:7" ht="9" customHeight="1" x14ac:dyDescent="0.2">
      <c r="C50" s="71"/>
      <c r="D50" s="71"/>
      <c r="E50" s="71"/>
      <c r="F50" s="71"/>
      <c r="G50" s="71"/>
    </row>
    <row r="51" spans="3:7" ht="9" customHeight="1" x14ac:dyDescent="0.2">
      <c r="C51" s="71"/>
      <c r="D51" s="71"/>
      <c r="E51" s="71"/>
      <c r="F51" s="71"/>
      <c r="G51" s="71"/>
    </row>
    <row r="52" spans="3:7" ht="9" customHeight="1" x14ac:dyDescent="0.2">
      <c r="C52" s="71"/>
      <c r="D52" s="71"/>
      <c r="E52" s="71"/>
      <c r="F52" s="71"/>
      <c r="G52" s="71"/>
    </row>
    <row r="53" spans="3:7" ht="9" customHeight="1" x14ac:dyDescent="0.2">
      <c r="C53" s="71"/>
      <c r="D53" s="71"/>
      <c r="E53" s="71"/>
      <c r="F53" s="71"/>
      <c r="G53" s="71"/>
    </row>
    <row r="54" spans="3:7" ht="9" customHeight="1" x14ac:dyDescent="0.2">
      <c r="C54" s="71"/>
      <c r="D54" s="71"/>
      <c r="E54" s="71"/>
      <c r="F54" s="71"/>
      <c r="G54" s="71"/>
    </row>
    <row r="55" spans="3:7" ht="9" customHeight="1" x14ac:dyDescent="0.2">
      <c r="C55" s="71"/>
      <c r="D55" s="71"/>
      <c r="E55" s="71"/>
      <c r="F55" s="71"/>
      <c r="G55" s="71"/>
    </row>
    <row r="56" spans="3:7" ht="9" customHeight="1" x14ac:dyDescent="0.2">
      <c r="C56" s="71"/>
      <c r="D56" s="71"/>
      <c r="E56" s="71"/>
      <c r="F56" s="71"/>
      <c r="G56" s="71"/>
    </row>
    <row r="57" spans="3:7" ht="9" customHeight="1" x14ac:dyDescent="0.2">
      <c r="C57" s="71"/>
      <c r="D57" s="71"/>
      <c r="E57" s="71"/>
      <c r="F57" s="71"/>
      <c r="G57" s="71"/>
    </row>
    <row r="58" spans="3:7" ht="9" customHeight="1" x14ac:dyDescent="0.2">
      <c r="C58" s="71"/>
      <c r="D58" s="71"/>
      <c r="E58" s="71"/>
      <c r="F58" s="71"/>
      <c r="G58" s="71"/>
    </row>
    <row r="59" spans="3:7" ht="9" customHeight="1" x14ac:dyDescent="0.2">
      <c r="C59" s="71"/>
      <c r="D59" s="71"/>
      <c r="E59" s="71"/>
      <c r="F59" s="71"/>
      <c r="G59" s="71"/>
    </row>
    <row r="60" spans="3:7" ht="9" customHeight="1" x14ac:dyDescent="0.2">
      <c r="C60" s="71"/>
      <c r="D60" s="71"/>
      <c r="E60" s="71"/>
      <c r="F60" s="71"/>
      <c r="G60" s="71"/>
    </row>
    <row r="61" spans="3:7" ht="9" customHeight="1" x14ac:dyDescent="0.2">
      <c r="C61" s="71"/>
      <c r="D61" s="71"/>
      <c r="E61" s="71"/>
      <c r="F61" s="71"/>
      <c r="G61" s="71"/>
    </row>
    <row r="62" spans="3:7" ht="9" customHeight="1" x14ac:dyDescent="0.2">
      <c r="C62" s="71"/>
      <c r="D62" s="71"/>
      <c r="E62" s="71"/>
      <c r="F62" s="71"/>
      <c r="G62" s="71"/>
    </row>
    <row r="63" spans="3:7" ht="9" customHeight="1" x14ac:dyDescent="0.2">
      <c r="C63" s="71"/>
      <c r="D63" s="71"/>
      <c r="E63" s="71"/>
      <c r="F63" s="71"/>
      <c r="G63" s="71"/>
    </row>
    <row r="64" spans="3:7" ht="9" customHeight="1" x14ac:dyDescent="0.2">
      <c r="C64" s="71"/>
      <c r="D64" s="71"/>
      <c r="E64" s="71"/>
      <c r="F64" s="71"/>
      <c r="G64" s="71"/>
    </row>
    <row r="65" spans="3:7" ht="9" customHeight="1" x14ac:dyDescent="0.2">
      <c r="C65" s="71"/>
      <c r="D65" s="71"/>
      <c r="E65" s="71"/>
      <c r="F65" s="71"/>
      <c r="G65" s="71"/>
    </row>
    <row r="66" spans="3:7" ht="9" customHeight="1" x14ac:dyDescent="0.2">
      <c r="C66" s="71"/>
      <c r="D66" s="71"/>
      <c r="E66" s="71"/>
      <c r="F66" s="71"/>
      <c r="G66" s="71"/>
    </row>
    <row r="67" spans="3:7" ht="9" customHeight="1" x14ac:dyDescent="0.2">
      <c r="C67" s="71"/>
      <c r="D67" s="71"/>
      <c r="E67" s="71"/>
      <c r="F67" s="71"/>
      <c r="G67" s="71"/>
    </row>
    <row r="68" spans="3:7" ht="9" customHeight="1" x14ac:dyDescent="0.2">
      <c r="C68" s="71"/>
      <c r="D68" s="71"/>
      <c r="E68" s="71"/>
      <c r="F68" s="71"/>
      <c r="G68" s="71"/>
    </row>
    <row r="69" spans="3:7" ht="9" customHeight="1" x14ac:dyDescent="0.2">
      <c r="C69" s="71"/>
      <c r="D69" s="71"/>
      <c r="E69" s="71"/>
      <c r="F69" s="71"/>
      <c r="G69" s="71"/>
    </row>
    <row r="70" spans="3:7" ht="9" customHeight="1" x14ac:dyDescent="0.2">
      <c r="C70" s="71"/>
      <c r="D70" s="71"/>
      <c r="E70" s="71"/>
      <c r="F70" s="71"/>
      <c r="G70" s="71"/>
    </row>
    <row r="71" spans="3:7" ht="9" customHeight="1" x14ac:dyDescent="0.2">
      <c r="C71" s="71"/>
      <c r="D71" s="71"/>
      <c r="E71" s="71"/>
      <c r="F71" s="71"/>
      <c r="G71" s="71"/>
    </row>
    <row r="72" spans="3:7" ht="9" customHeight="1" x14ac:dyDescent="0.2">
      <c r="C72" s="71"/>
      <c r="D72" s="71"/>
      <c r="E72" s="71"/>
      <c r="F72" s="71"/>
      <c r="G72" s="71"/>
    </row>
    <row r="73" spans="3:7" ht="9" customHeight="1" x14ac:dyDescent="0.2">
      <c r="C73" s="71"/>
      <c r="D73" s="71"/>
      <c r="E73" s="71"/>
      <c r="F73" s="71"/>
      <c r="G73" s="71"/>
    </row>
    <row r="74" spans="3:7" ht="9" customHeight="1" x14ac:dyDescent="0.2">
      <c r="C74" s="71"/>
      <c r="D74" s="71"/>
      <c r="E74" s="71"/>
      <c r="F74" s="71"/>
      <c r="G74" s="71"/>
    </row>
    <row r="75" spans="3:7" ht="9" customHeight="1" x14ac:dyDescent="0.2">
      <c r="C75" s="71"/>
      <c r="D75" s="71"/>
      <c r="E75" s="71"/>
      <c r="F75" s="71"/>
      <c r="G75" s="71"/>
    </row>
    <row r="76" spans="3:7" ht="9" customHeight="1" x14ac:dyDescent="0.2">
      <c r="C76" s="71"/>
      <c r="D76" s="71"/>
      <c r="E76" s="71"/>
      <c r="F76" s="71"/>
      <c r="G76" s="71"/>
    </row>
    <row r="77" spans="3:7" ht="9" customHeight="1" x14ac:dyDescent="0.2">
      <c r="C77" s="71"/>
      <c r="D77" s="71"/>
      <c r="E77" s="71"/>
      <c r="F77" s="71"/>
      <c r="G77" s="71"/>
    </row>
    <row r="78" spans="3:7" ht="9" customHeight="1" x14ac:dyDescent="0.2">
      <c r="C78" s="71"/>
      <c r="D78" s="71"/>
      <c r="E78" s="71"/>
      <c r="F78" s="71"/>
      <c r="G78" s="71"/>
    </row>
    <row r="79" spans="3:7" ht="9" customHeight="1" x14ac:dyDescent="0.2">
      <c r="C79" s="71"/>
      <c r="D79" s="71"/>
      <c r="E79" s="71"/>
      <c r="F79" s="71"/>
      <c r="G79" s="71"/>
    </row>
    <row r="80" spans="3:7" ht="9" customHeight="1" x14ac:dyDescent="0.2">
      <c r="C80" s="71"/>
      <c r="D80" s="71"/>
      <c r="E80" s="71"/>
      <c r="F80" s="71"/>
      <c r="G80" s="71"/>
    </row>
    <row r="81" spans="3:7" ht="9" customHeight="1" x14ac:dyDescent="0.2">
      <c r="C81" s="71"/>
      <c r="D81" s="71"/>
      <c r="E81" s="71"/>
      <c r="F81" s="71"/>
      <c r="G81" s="71"/>
    </row>
    <row r="82" spans="3:7" ht="9" customHeight="1" x14ac:dyDescent="0.2">
      <c r="C82" s="71"/>
      <c r="D82" s="71"/>
      <c r="E82" s="71"/>
      <c r="F82" s="71"/>
      <c r="G82" s="71"/>
    </row>
    <row r="83" spans="3:7" ht="9" customHeight="1" x14ac:dyDescent="0.2">
      <c r="C83" s="71"/>
      <c r="D83" s="71"/>
      <c r="E83" s="71"/>
      <c r="F83" s="71"/>
      <c r="G83" s="71"/>
    </row>
    <row r="84" spans="3:7" ht="9" customHeight="1" x14ac:dyDescent="0.2">
      <c r="C84" s="71"/>
      <c r="D84" s="71"/>
      <c r="E84" s="71"/>
      <c r="F84" s="71"/>
      <c r="G84" s="71"/>
    </row>
    <row r="85" spans="3:7" ht="9" customHeight="1" x14ac:dyDescent="0.2">
      <c r="C85" s="71"/>
      <c r="D85" s="71"/>
      <c r="E85" s="71"/>
      <c r="F85" s="71"/>
      <c r="G85" s="71"/>
    </row>
    <row r="86" spans="3:7" ht="9" customHeight="1" x14ac:dyDescent="0.2">
      <c r="C86" s="71"/>
      <c r="D86" s="71"/>
      <c r="E86" s="71"/>
      <c r="F86" s="71"/>
      <c r="G86" s="71"/>
    </row>
    <row r="87" spans="3:7" ht="9" customHeight="1" x14ac:dyDescent="0.2">
      <c r="C87" s="71"/>
      <c r="D87" s="71"/>
      <c r="E87" s="71"/>
      <c r="F87" s="71"/>
      <c r="G87" s="71"/>
    </row>
    <row r="88" spans="3:7" ht="9" customHeight="1" x14ac:dyDescent="0.2">
      <c r="C88" s="71"/>
      <c r="D88" s="71"/>
      <c r="E88" s="71"/>
      <c r="F88" s="71"/>
      <c r="G88" s="71"/>
    </row>
    <row r="89" spans="3:7" ht="9" customHeight="1" x14ac:dyDescent="0.2">
      <c r="C89" s="71"/>
      <c r="D89" s="71"/>
      <c r="E89" s="71"/>
      <c r="F89" s="71"/>
      <c r="G89" s="71"/>
    </row>
    <row r="90" spans="3:7" ht="9" customHeight="1" x14ac:dyDescent="0.2">
      <c r="C90" s="71"/>
      <c r="D90" s="71"/>
      <c r="E90" s="71"/>
      <c r="F90" s="71"/>
      <c r="G90" s="71"/>
    </row>
    <row r="91" spans="3:7" ht="9" customHeight="1" x14ac:dyDescent="0.2">
      <c r="C91" s="71"/>
      <c r="D91" s="71"/>
      <c r="E91" s="71"/>
      <c r="F91" s="71"/>
      <c r="G91" s="71"/>
    </row>
    <row r="92" spans="3:7" ht="9" customHeight="1" x14ac:dyDescent="0.2">
      <c r="C92" s="71"/>
      <c r="D92" s="71"/>
      <c r="E92" s="71"/>
      <c r="F92" s="71"/>
      <c r="G92" s="71"/>
    </row>
    <row r="93" spans="3:7" ht="9" customHeight="1" x14ac:dyDescent="0.2">
      <c r="C93" s="71"/>
      <c r="D93" s="71"/>
      <c r="E93" s="71"/>
      <c r="F93" s="71"/>
      <c r="G93" s="71"/>
    </row>
    <row r="94" spans="3:7" ht="9" customHeight="1" x14ac:dyDescent="0.2">
      <c r="C94" s="71"/>
      <c r="D94" s="71"/>
      <c r="E94" s="71"/>
      <c r="F94" s="71"/>
      <c r="G94" s="71"/>
    </row>
    <row r="95" spans="3:7" ht="9" customHeight="1" x14ac:dyDescent="0.2">
      <c r="C95" s="71"/>
      <c r="D95" s="71"/>
      <c r="E95" s="71"/>
      <c r="F95" s="71"/>
      <c r="G95" s="71"/>
    </row>
    <row r="96" spans="3:7" ht="9" customHeight="1" x14ac:dyDescent="0.2">
      <c r="C96" s="71"/>
      <c r="D96" s="71"/>
      <c r="E96" s="71"/>
      <c r="F96" s="71"/>
      <c r="G96" s="71"/>
    </row>
    <row r="97" spans="3:7" ht="9" customHeight="1" x14ac:dyDescent="0.2">
      <c r="C97" s="71"/>
      <c r="D97" s="71"/>
      <c r="E97" s="71"/>
      <c r="F97" s="71"/>
      <c r="G97" s="71"/>
    </row>
    <row r="98" spans="3:7" ht="9" customHeight="1" x14ac:dyDescent="0.2">
      <c r="C98" s="71"/>
      <c r="D98" s="71"/>
      <c r="E98" s="71"/>
      <c r="F98" s="71"/>
      <c r="G98" s="71"/>
    </row>
    <row r="99" spans="3:7" ht="9" customHeight="1" x14ac:dyDescent="0.2">
      <c r="C99" s="71"/>
      <c r="D99" s="71"/>
      <c r="E99" s="71"/>
      <c r="F99" s="71"/>
      <c r="G99" s="71"/>
    </row>
    <row r="100" spans="3:7" ht="9" customHeight="1" x14ac:dyDescent="0.2">
      <c r="C100" s="71"/>
      <c r="D100" s="71"/>
      <c r="E100" s="71"/>
      <c r="F100" s="71"/>
      <c r="G100" s="71"/>
    </row>
    <row r="101" spans="3:7" ht="9" customHeight="1" x14ac:dyDescent="0.2">
      <c r="C101" s="71"/>
      <c r="D101" s="71"/>
      <c r="E101" s="71"/>
      <c r="F101" s="71"/>
      <c r="G101" s="71"/>
    </row>
    <row r="102" spans="3:7" ht="9" customHeight="1" x14ac:dyDescent="0.2">
      <c r="C102" s="71"/>
      <c r="D102" s="71"/>
      <c r="E102" s="71"/>
      <c r="F102" s="71"/>
      <c r="G102" s="71"/>
    </row>
    <row r="103" spans="3:7" ht="9" customHeight="1" x14ac:dyDescent="0.2">
      <c r="C103" s="71"/>
      <c r="D103" s="71"/>
      <c r="E103" s="71"/>
      <c r="F103" s="71"/>
      <c r="G103" s="71"/>
    </row>
    <row r="104" spans="3:7" ht="9" customHeight="1" x14ac:dyDescent="0.2">
      <c r="C104" s="71"/>
      <c r="D104" s="71"/>
      <c r="E104" s="71"/>
      <c r="F104" s="71"/>
      <c r="G104" s="71"/>
    </row>
    <row r="105" spans="3:7" ht="9" customHeight="1" x14ac:dyDescent="0.2">
      <c r="C105" s="71"/>
      <c r="D105" s="71"/>
      <c r="E105" s="71"/>
      <c r="F105" s="71"/>
      <c r="G105" s="71"/>
    </row>
    <row r="106" spans="3:7" ht="9" customHeight="1" x14ac:dyDescent="0.2">
      <c r="C106" s="71"/>
      <c r="D106" s="71"/>
      <c r="E106" s="71"/>
      <c r="F106" s="71"/>
      <c r="G106" s="71"/>
    </row>
    <row r="107" spans="3:7" ht="9" customHeight="1" x14ac:dyDescent="0.2">
      <c r="C107" s="71"/>
      <c r="D107" s="71"/>
      <c r="E107" s="71"/>
      <c r="F107" s="71"/>
      <c r="G107" s="71"/>
    </row>
    <row r="108" spans="3:7" ht="9" customHeight="1" x14ac:dyDescent="0.2">
      <c r="C108" s="71"/>
      <c r="D108" s="71"/>
      <c r="E108" s="71"/>
      <c r="F108" s="71"/>
      <c r="G108" s="71"/>
    </row>
    <row r="109" spans="3:7" ht="9" customHeight="1" x14ac:dyDescent="0.2">
      <c r="C109" s="71"/>
      <c r="D109" s="71"/>
      <c r="E109" s="71"/>
      <c r="F109" s="71"/>
      <c r="G109" s="71"/>
    </row>
    <row r="110" spans="3:7" ht="9" customHeight="1" x14ac:dyDescent="0.2">
      <c r="C110" s="71"/>
      <c r="D110" s="71"/>
      <c r="E110" s="71"/>
      <c r="F110" s="71"/>
      <c r="G110" s="71"/>
    </row>
    <row r="111" spans="3:7" ht="9" customHeight="1" x14ac:dyDescent="0.2">
      <c r="C111" s="71"/>
      <c r="D111" s="71"/>
      <c r="E111" s="71"/>
      <c r="F111" s="71"/>
      <c r="G111" s="71"/>
    </row>
    <row r="112" spans="3:7" ht="9" customHeight="1" x14ac:dyDescent="0.2">
      <c r="C112" s="71"/>
      <c r="D112" s="71"/>
      <c r="E112" s="71"/>
      <c r="F112" s="71"/>
      <c r="G112" s="71"/>
    </row>
    <row r="113" spans="3:7" ht="9" customHeight="1" x14ac:dyDescent="0.2">
      <c r="C113" s="71"/>
      <c r="D113" s="71"/>
      <c r="E113" s="71"/>
      <c r="F113" s="71"/>
      <c r="G113" s="71"/>
    </row>
    <row r="114" spans="3:7" ht="9" customHeight="1" x14ac:dyDescent="0.2">
      <c r="C114" s="71"/>
      <c r="D114" s="71"/>
      <c r="E114" s="71"/>
      <c r="F114" s="71"/>
      <c r="G114" s="71"/>
    </row>
    <row r="115" spans="3:7" ht="9" customHeight="1" x14ac:dyDescent="0.2">
      <c r="C115" s="71"/>
      <c r="D115" s="71"/>
      <c r="E115" s="71"/>
      <c r="F115" s="71"/>
      <c r="G115" s="71"/>
    </row>
    <row r="116" spans="3:7" ht="9" customHeight="1" x14ac:dyDescent="0.2">
      <c r="C116" s="71"/>
      <c r="D116" s="71"/>
      <c r="E116" s="71"/>
      <c r="F116" s="71"/>
      <c r="G116" s="71"/>
    </row>
    <row r="117" spans="3:7" ht="9" customHeight="1" x14ac:dyDescent="0.2">
      <c r="C117" s="71"/>
      <c r="D117" s="71"/>
      <c r="E117" s="71"/>
      <c r="F117" s="71"/>
      <c r="G117" s="71"/>
    </row>
    <row r="118" spans="3:7" ht="9" customHeight="1" x14ac:dyDescent="0.2">
      <c r="C118" s="71"/>
      <c r="D118" s="71"/>
      <c r="E118" s="71"/>
      <c r="F118" s="71"/>
      <c r="G118" s="71"/>
    </row>
    <row r="119" spans="3:7" ht="9" customHeight="1" x14ac:dyDescent="0.2">
      <c r="C119" s="71"/>
      <c r="D119" s="71"/>
      <c r="E119" s="71"/>
      <c r="F119" s="71"/>
      <c r="G119" s="71"/>
    </row>
  </sheetData>
  <mergeCells count="7">
    <mergeCell ref="B4:B8"/>
    <mergeCell ref="C4:D5"/>
    <mergeCell ref="G4:G7"/>
    <mergeCell ref="A5:A7"/>
    <mergeCell ref="C6:C7"/>
    <mergeCell ref="D6:D7"/>
    <mergeCell ref="E8:F8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87"/>
  <sheetViews>
    <sheetView showGridLines="0" workbookViewId="0"/>
  </sheetViews>
  <sheetFormatPr baseColWidth="10" defaultRowHeight="9" customHeight="1" x14ac:dyDescent="0.2"/>
  <cols>
    <col min="1" max="1" width="5" style="2" customWidth="1"/>
    <col min="2" max="2" width="21.7109375" style="2" customWidth="1"/>
    <col min="3" max="3" width="8.42578125" style="2" customWidth="1"/>
    <col min="4" max="4" width="9" style="2" customWidth="1"/>
    <col min="5" max="5" width="9.140625" style="2" customWidth="1"/>
    <col min="6" max="6" width="8.28515625" style="2" customWidth="1"/>
    <col min="7" max="8" width="8.42578125" style="2" customWidth="1"/>
    <col min="9" max="9" width="8.5703125" style="2" customWidth="1"/>
    <col min="10" max="16384" width="11.42578125" style="2"/>
  </cols>
  <sheetData>
    <row r="1" spans="1:12" s="73" customFormat="1" ht="11.25" customHeight="1" x14ac:dyDescent="0.2">
      <c r="A1" s="72" t="s">
        <v>66</v>
      </c>
      <c r="B1" s="31"/>
    </row>
    <row r="2" spans="1:12" s="73" customFormat="1" ht="11.25" customHeight="1" x14ac:dyDescent="0.2">
      <c r="A2" s="74" t="s">
        <v>67</v>
      </c>
      <c r="B2" s="31"/>
      <c r="E2" s="75"/>
    </row>
    <row r="3" spans="1:12" s="58" customFormat="1" ht="11.25" customHeight="1" x14ac:dyDescent="0.2">
      <c r="I3" s="76" t="s">
        <v>57</v>
      </c>
    </row>
    <row r="4" spans="1:12" ht="11.25" customHeight="1" x14ac:dyDescent="0.2">
      <c r="A4" s="241" t="s">
        <v>68</v>
      </c>
      <c r="B4" s="208" t="s">
        <v>33</v>
      </c>
      <c r="C4" s="208" t="s">
        <v>9</v>
      </c>
      <c r="D4" s="243" t="s">
        <v>2</v>
      </c>
      <c r="E4" s="244"/>
      <c r="F4" s="208" t="s">
        <v>4</v>
      </c>
      <c r="G4" s="208" t="s">
        <v>69</v>
      </c>
      <c r="H4" s="208" t="s">
        <v>70</v>
      </c>
      <c r="I4" s="213" t="s">
        <v>71</v>
      </c>
    </row>
    <row r="5" spans="1:12" ht="11.25" customHeight="1" x14ac:dyDescent="0.2">
      <c r="A5" s="217"/>
      <c r="B5" s="211"/>
      <c r="C5" s="211"/>
      <c r="D5" s="236" t="s">
        <v>35</v>
      </c>
      <c r="E5" s="239" t="s">
        <v>72</v>
      </c>
      <c r="F5" s="209"/>
      <c r="G5" s="211"/>
      <c r="H5" s="209"/>
      <c r="I5" s="214"/>
    </row>
    <row r="6" spans="1:12" ht="11.25" customHeight="1" x14ac:dyDescent="0.2">
      <c r="A6" s="217"/>
      <c r="B6" s="211"/>
      <c r="C6" s="211"/>
      <c r="D6" s="211"/>
      <c r="E6" s="226"/>
      <c r="F6" s="211"/>
      <c r="G6" s="211"/>
      <c r="H6" s="209"/>
      <c r="I6" s="214"/>
    </row>
    <row r="7" spans="1:12" ht="11.25" customHeight="1" x14ac:dyDescent="0.2">
      <c r="A7" s="242"/>
      <c r="B7" s="219"/>
      <c r="C7" s="219"/>
      <c r="D7" s="219"/>
      <c r="E7" s="240"/>
      <c r="F7" s="219"/>
      <c r="G7" s="219"/>
      <c r="H7" s="237"/>
      <c r="I7" s="238"/>
      <c r="J7" s="77"/>
    </row>
    <row r="8" spans="1:12" ht="6.75" customHeight="1" x14ac:dyDescent="0.2">
      <c r="B8" s="13"/>
      <c r="C8" s="78"/>
      <c r="D8" s="78"/>
      <c r="E8" s="78"/>
      <c r="F8" s="78"/>
      <c r="G8" s="78"/>
      <c r="H8" s="78"/>
      <c r="I8" s="78"/>
      <c r="J8" s="77"/>
    </row>
    <row r="9" spans="1:12" ht="7.5" customHeight="1" x14ac:dyDescent="0.2">
      <c r="A9" s="77"/>
      <c r="B9" s="22"/>
      <c r="C9" s="79"/>
      <c r="D9" s="79"/>
      <c r="E9" s="79"/>
      <c r="F9" s="79"/>
      <c r="G9" s="79"/>
      <c r="H9" s="79"/>
      <c r="I9" s="79"/>
      <c r="J9" s="77"/>
    </row>
    <row r="10" spans="1:12" s="3" customFormat="1" ht="12" customHeight="1" x14ac:dyDescent="0.2">
      <c r="A10" s="21">
        <v>11</v>
      </c>
      <c r="B10" s="22" t="s">
        <v>43</v>
      </c>
      <c r="C10" s="80" t="s">
        <v>73</v>
      </c>
      <c r="D10" s="80">
        <v>-0.40000000000000568</v>
      </c>
      <c r="E10" s="80">
        <v>-0.40000000000000568</v>
      </c>
      <c r="F10" s="80">
        <v>8.4000000000000057</v>
      </c>
      <c r="G10" s="80">
        <v>-7.7000000000000028</v>
      </c>
      <c r="H10" s="80">
        <v>15.299999999999997</v>
      </c>
      <c r="I10" s="80">
        <v>15.799999999999997</v>
      </c>
      <c r="J10" s="48"/>
      <c r="K10" s="21"/>
      <c r="L10" s="49"/>
    </row>
    <row r="11" spans="1:12" s="3" customFormat="1" ht="24" customHeight="1" x14ac:dyDescent="0.2">
      <c r="A11" s="21">
        <v>21</v>
      </c>
      <c r="B11" s="50" t="s">
        <v>44</v>
      </c>
      <c r="C11" s="80" t="s">
        <v>73</v>
      </c>
      <c r="D11" s="80">
        <v>-2.7999999999999972</v>
      </c>
      <c r="E11" s="80">
        <v>-2.9000000000000057</v>
      </c>
      <c r="F11" s="80">
        <v>3.9000000000000057</v>
      </c>
      <c r="G11" s="80">
        <v>-8.7999999999999972</v>
      </c>
      <c r="H11" s="80">
        <v>10.5</v>
      </c>
      <c r="I11" s="80">
        <v>10.400000000000006</v>
      </c>
      <c r="J11" s="48"/>
      <c r="K11" s="21"/>
      <c r="L11" s="49"/>
    </row>
    <row r="12" spans="1:12" s="3" customFormat="1" ht="12" customHeight="1" x14ac:dyDescent="0.2">
      <c r="A12" s="21">
        <v>22</v>
      </c>
      <c r="B12" s="50" t="s">
        <v>45</v>
      </c>
      <c r="C12" s="80" t="s">
        <v>73</v>
      </c>
      <c r="D12" s="80">
        <v>-2.7999999999999972</v>
      </c>
      <c r="E12" s="80">
        <v>-2.9000000000000057</v>
      </c>
      <c r="F12" s="80">
        <v>11.900000000000006</v>
      </c>
      <c r="G12" s="80">
        <v>-8.2000000000000028</v>
      </c>
      <c r="H12" s="80">
        <v>22.400000000000006</v>
      </c>
      <c r="I12" s="80">
        <v>22.200000000000003</v>
      </c>
      <c r="J12" s="48"/>
      <c r="L12" s="49"/>
    </row>
    <row r="13" spans="1:12" s="3" customFormat="1" ht="12" customHeight="1" x14ac:dyDescent="0.2">
      <c r="A13" s="21">
        <v>23</v>
      </c>
      <c r="B13" s="50" t="s">
        <v>46</v>
      </c>
      <c r="C13" s="80" t="s">
        <v>73</v>
      </c>
      <c r="D13" s="80">
        <v>-2.7000000000000028</v>
      </c>
      <c r="E13" s="80">
        <v>-2.7999999999999972</v>
      </c>
      <c r="F13" s="80">
        <v>0.79999999999999716</v>
      </c>
      <c r="G13" s="80">
        <v>-2.5999999999999943</v>
      </c>
      <c r="H13" s="80">
        <v>6.2999999999999972</v>
      </c>
      <c r="I13" s="80">
        <v>5.9000000000000057</v>
      </c>
      <c r="J13" s="48"/>
      <c r="L13" s="49"/>
    </row>
    <row r="14" spans="1:12" s="3" customFormat="1" ht="12" customHeight="1" x14ac:dyDescent="0.2">
      <c r="A14" s="21">
        <v>24</v>
      </c>
      <c r="B14" s="50" t="s">
        <v>47</v>
      </c>
      <c r="C14" s="80" t="s">
        <v>73</v>
      </c>
      <c r="D14" s="80">
        <v>-0.90000000000000568</v>
      </c>
      <c r="E14" s="80">
        <v>-0.90000000000000568</v>
      </c>
      <c r="F14" s="80">
        <v>5.2000000000000028</v>
      </c>
      <c r="G14" s="80">
        <v>-10</v>
      </c>
      <c r="H14" s="80">
        <v>39.699999999999989</v>
      </c>
      <c r="I14" s="80">
        <v>39.599999999999994</v>
      </c>
      <c r="J14" s="48"/>
      <c r="L14" s="49"/>
    </row>
    <row r="15" spans="1:12" s="3" customFormat="1" ht="27" customHeight="1" x14ac:dyDescent="0.2">
      <c r="A15" s="21">
        <v>12</v>
      </c>
      <c r="B15" s="22" t="s">
        <v>48</v>
      </c>
      <c r="C15" s="80">
        <v>1.5</v>
      </c>
      <c r="D15" s="80">
        <v>-0.20000000000000284</v>
      </c>
      <c r="E15" s="80">
        <v>0.20000000000000284</v>
      </c>
      <c r="F15" s="80">
        <v>7</v>
      </c>
      <c r="G15" s="80">
        <v>-1.9000000000000057</v>
      </c>
      <c r="H15" s="80">
        <v>32.599999999999994</v>
      </c>
      <c r="I15" s="80">
        <v>33.300000000000011</v>
      </c>
      <c r="J15" s="48"/>
      <c r="K15" s="21"/>
      <c r="L15" s="49"/>
    </row>
    <row r="16" spans="1:12" s="3" customFormat="1" ht="24" customHeight="1" x14ac:dyDescent="0.2">
      <c r="A16" s="21">
        <v>25</v>
      </c>
      <c r="B16" s="50" t="s">
        <v>49</v>
      </c>
      <c r="C16" s="80" t="s">
        <v>73</v>
      </c>
      <c r="D16" s="80">
        <v>-0.70000000000000284</v>
      </c>
      <c r="E16" s="80">
        <v>-0.20000000000000284</v>
      </c>
      <c r="F16" s="80">
        <v>2.7999999999999972</v>
      </c>
      <c r="G16" s="80">
        <v>-4.0999999999999943</v>
      </c>
      <c r="H16" s="80">
        <v>26.900000000000006</v>
      </c>
      <c r="I16" s="80">
        <v>27.200000000000003</v>
      </c>
      <c r="J16" s="48"/>
      <c r="K16" s="21"/>
      <c r="L16" s="48"/>
    </row>
    <row r="17" spans="1:12" s="3" customFormat="1" ht="12" customHeight="1" x14ac:dyDescent="0.2">
      <c r="A17" s="21">
        <v>26</v>
      </c>
      <c r="B17" s="50" t="s">
        <v>50</v>
      </c>
      <c r="C17" s="80" t="s">
        <v>73</v>
      </c>
      <c r="D17" s="80">
        <v>-2.2999999999999972</v>
      </c>
      <c r="E17" s="80">
        <v>-2.0999999999999943</v>
      </c>
      <c r="F17" s="80">
        <v>9.0999999999999943</v>
      </c>
      <c r="G17" s="80">
        <v>-3.9000000000000057</v>
      </c>
      <c r="H17" s="80">
        <v>11.400000000000006</v>
      </c>
      <c r="I17" s="80">
        <v>11.700000000000003</v>
      </c>
      <c r="J17" s="48"/>
      <c r="K17" s="21"/>
      <c r="L17" s="49"/>
    </row>
    <row r="18" spans="1:12" s="3" customFormat="1" ht="12" customHeight="1" x14ac:dyDescent="0.2">
      <c r="A18" s="21">
        <v>27</v>
      </c>
      <c r="B18" s="50" t="s">
        <v>51</v>
      </c>
      <c r="C18" s="80">
        <v>-3.0999999999999943</v>
      </c>
      <c r="D18" s="80">
        <v>-2</v>
      </c>
      <c r="E18" s="80">
        <v>-2.0999999999999943</v>
      </c>
      <c r="F18" s="80">
        <v>3.9000000000000057</v>
      </c>
      <c r="G18" s="80">
        <v>-7.5999999999999943</v>
      </c>
      <c r="H18" s="80">
        <v>39.199999999999989</v>
      </c>
      <c r="I18" s="80">
        <v>39.599999999999994</v>
      </c>
      <c r="J18" s="48"/>
      <c r="K18" s="21"/>
      <c r="L18" s="49"/>
    </row>
    <row r="19" spans="1:12" s="3" customFormat="1" ht="24" customHeight="1" x14ac:dyDescent="0.2">
      <c r="A19" s="51">
        <v>28</v>
      </c>
      <c r="B19" s="52" t="s">
        <v>52</v>
      </c>
      <c r="C19" s="80" t="s">
        <v>73</v>
      </c>
      <c r="D19" s="80">
        <v>1.7999999999999972</v>
      </c>
      <c r="E19" s="80">
        <v>1.7999999999999972</v>
      </c>
      <c r="F19" s="80">
        <v>3</v>
      </c>
      <c r="G19" s="80">
        <v>-5.2000000000000028</v>
      </c>
      <c r="H19" s="80">
        <v>21.400000000000006</v>
      </c>
      <c r="I19" s="80">
        <v>23</v>
      </c>
      <c r="J19" s="48"/>
      <c r="K19" s="21"/>
      <c r="L19" s="49"/>
    </row>
    <row r="20" spans="1:12" s="3" customFormat="1" ht="27" customHeight="1" x14ac:dyDescent="0.2">
      <c r="A20" s="21">
        <v>13</v>
      </c>
      <c r="B20" s="22" t="s">
        <v>53</v>
      </c>
      <c r="C20" s="80" t="s">
        <v>73</v>
      </c>
      <c r="D20" s="80" t="s">
        <v>73</v>
      </c>
      <c r="E20" s="80" t="s">
        <v>73</v>
      </c>
      <c r="F20" s="80">
        <v>8.9000000000000057</v>
      </c>
      <c r="G20" s="80">
        <v>-6.9000000000000057</v>
      </c>
      <c r="H20" s="80">
        <v>6.7999999999999972</v>
      </c>
      <c r="I20" s="80">
        <v>6.5</v>
      </c>
      <c r="J20" s="48"/>
      <c r="K20" s="21"/>
      <c r="L20" s="49"/>
    </row>
    <row r="21" spans="1:12" s="3" customFormat="1" ht="24" customHeight="1" x14ac:dyDescent="0.2">
      <c r="A21" s="21">
        <v>29</v>
      </c>
      <c r="B21" s="50" t="s">
        <v>54</v>
      </c>
      <c r="C21" s="80" t="s">
        <v>73</v>
      </c>
      <c r="D21" s="80">
        <v>-2.2000000000000028</v>
      </c>
      <c r="E21" s="80">
        <v>-2.2000000000000028</v>
      </c>
      <c r="F21" s="80">
        <v>3.4000000000000057</v>
      </c>
      <c r="G21" s="80">
        <v>-0.20000000000000284</v>
      </c>
      <c r="H21" s="80">
        <v>-0.29999999999999716</v>
      </c>
      <c r="I21" s="80">
        <v>-0.90000000000000568</v>
      </c>
      <c r="J21" s="48"/>
      <c r="K21" s="21"/>
      <c r="L21" s="49"/>
    </row>
    <row r="22" spans="1:12" s="3" customFormat="1" ht="12" customHeight="1" x14ac:dyDescent="0.2">
      <c r="A22" s="21">
        <v>30</v>
      </c>
      <c r="B22" s="50" t="s">
        <v>55</v>
      </c>
      <c r="C22" s="80" t="s">
        <v>73</v>
      </c>
      <c r="D22" s="80">
        <v>-1.9000000000000057</v>
      </c>
      <c r="E22" s="80">
        <v>-1.4000000000000057</v>
      </c>
      <c r="F22" s="80">
        <v>3.2999999999999972</v>
      </c>
      <c r="G22" s="80">
        <v>-4.5</v>
      </c>
      <c r="H22" s="80">
        <v>19.400000000000006</v>
      </c>
      <c r="I22" s="80">
        <v>21.799999999999997</v>
      </c>
      <c r="J22" s="48"/>
      <c r="K22" s="21"/>
      <c r="L22" s="49"/>
    </row>
    <row r="23" spans="1:12" s="57" customFormat="1" ht="30" customHeight="1" x14ac:dyDescent="0.2">
      <c r="A23" s="53"/>
      <c r="B23" s="54" t="s">
        <v>56</v>
      </c>
      <c r="C23" s="79" t="s">
        <v>73</v>
      </c>
      <c r="D23" s="79">
        <v>-1.2000000000000028</v>
      </c>
      <c r="E23" s="79">
        <v>-1.0999999999999943</v>
      </c>
      <c r="F23" s="79">
        <v>6.2000000000000028</v>
      </c>
      <c r="G23" s="79">
        <v>-5.4000000000000057</v>
      </c>
      <c r="H23" s="79">
        <v>19.799999999999997</v>
      </c>
      <c r="I23" s="79">
        <v>20.099999999999994</v>
      </c>
      <c r="J23" s="56"/>
      <c r="K23" s="53"/>
      <c r="L23" s="56"/>
    </row>
    <row r="24" spans="1:12" ht="9.9499999999999993" customHeight="1" x14ac:dyDescent="0.2">
      <c r="A24" s="77"/>
      <c r="B24" s="21"/>
      <c r="C24" s="80"/>
      <c r="D24" s="80"/>
      <c r="E24" s="80"/>
      <c r="F24" s="80"/>
      <c r="G24" s="80"/>
      <c r="H24" s="80"/>
      <c r="I24" s="80"/>
    </row>
    <row r="25" spans="1:12" ht="9.9499999999999993" customHeight="1" x14ac:dyDescent="0.2">
      <c r="A25" s="77"/>
      <c r="B25" s="21"/>
      <c r="C25" s="80"/>
      <c r="D25" s="80"/>
      <c r="E25" s="80"/>
      <c r="F25" s="80"/>
      <c r="G25" s="80"/>
      <c r="H25" s="80"/>
      <c r="I25" s="80"/>
    </row>
    <row r="26" spans="1:12" ht="9.9499999999999993" customHeight="1" x14ac:dyDescent="0.2">
      <c r="A26" s="77"/>
      <c r="B26" s="21"/>
      <c r="C26" s="80"/>
      <c r="D26" s="80"/>
      <c r="E26" s="80"/>
      <c r="F26" s="80"/>
      <c r="G26" s="80"/>
      <c r="H26" s="80"/>
      <c r="I26" s="80"/>
    </row>
    <row r="27" spans="1:12" ht="9.9499999999999993" customHeight="1" x14ac:dyDescent="0.2">
      <c r="A27" s="77"/>
      <c r="B27" s="21"/>
      <c r="C27" s="80"/>
      <c r="D27" s="80"/>
      <c r="E27" s="80"/>
      <c r="F27" s="80"/>
      <c r="G27" s="80"/>
      <c r="H27" s="80"/>
      <c r="I27" s="80"/>
    </row>
    <row r="28" spans="1:12" ht="9.9499999999999993" customHeight="1" x14ac:dyDescent="0.2">
      <c r="A28" s="77"/>
      <c r="B28" s="21"/>
      <c r="C28" s="80"/>
      <c r="D28" s="80"/>
      <c r="E28" s="80"/>
      <c r="F28" s="80"/>
      <c r="G28" s="80"/>
      <c r="H28" s="80"/>
      <c r="I28" s="80"/>
    </row>
    <row r="29" spans="1:12" ht="9.9499999999999993" customHeight="1" x14ac:dyDescent="0.2">
      <c r="A29" s="77"/>
      <c r="B29" s="21"/>
      <c r="C29" s="80"/>
      <c r="D29" s="80"/>
      <c r="E29" s="80"/>
      <c r="F29" s="80"/>
      <c r="G29" s="80"/>
      <c r="H29" s="80"/>
      <c r="I29" s="80"/>
    </row>
    <row r="30" spans="1:12" ht="9.9499999999999993" customHeight="1" x14ac:dyDescent="0.2">
      <c r="A30" s="77"/>
      <c r="B30" s="21"/>
      <c r="C30" s="80"/>
      <c r="D30" s="80"/>
      <c r="E30" s="80"/>
      <c r="F30" s="80"/>
      <c r="G30" s="80"/>
      <c r="H30" s="80"/>
      <c r="I30" s="80"/>
    </row>
    <row r="31" spans="1:12" ht="9.9499999999999993" customHeight="1" x14ac:dyDescent="0.2">
      <c r="A31" s="77"/>
      <c r="B31" s="21"/>
      <c r="C31" s="80"/>
      <c r="D31" s="80"/>
      <c r="E31" s="80"/>
      <c r="F31" s="80"/>
      <c r="G31" s="80"/>
      <c r="H31" s="80"/>
      <c r="I31" s="80"/>
    </row>
    <row r="32" spans="1:12" ht="9.9499999999999993" customHeight="1" x14ac:dyDescent="0.2">
      <c r="A32" s="77"/>
      <c r="B32" s="21"/>
      <c r="C32" s="80"/>
      <c r="D32" s="80"/>
      <c r="E32" s="80"/>
      <c r="F32" s="80"/>
      <c r="G32" s="80"/>
      <c r="H32" s="80"/>
      <c r="I32" s="80"/>
    </row>
    <row r="33" spans="1:9" ht="9.9499999999999993" customHeight="1" x14ac:dyDescent="0.2">
      <c r="A33" s="77"/>
      <c r="B33" s="21"/>
      <c r="C33" s="80"/>
      <c r="D33" s="80"/>
      <c r="E33" s="80"/>
      <c r="F33" s="80"/>
      <c r="G33" s="80"/>
      <c r="H33" s="80"/>
      <c r="I33" s="80"/>
    </row>
    <row r="34" spans="1:9" ht="9.9499999999999993" customHeight="1" x14ac:dyDescent="0.2">
      <c r="A34" s="77"/>
      <c r="B34" s="21"/>
      <c r="C34" s="80"/>
      <c r="D34" s="80"/>
      <c r="E34" s="80"/>
      <c r="F34" s="80"/>
      <c r="G34" s="80"/>
      <c r="H34" s="80"/>
      <c r="I34" s="80"/>
    </row>
    <row r="35" spans="1:9" ht="9.9499999999999993" customHeight="1" x14ac:dyDescent="0.2">
      <c r="A35" s="77"/>
      <c r="B35" s="21"/>
      <c r="C35" s="80"/>
      <c r="D35" s="80"/>
      <c r="E35" s="80"/>
      <c r="F35" s="80"/>
      <c r="G35" s="80"/>
      <c r="H35" s="80"/>
      <c r="I35" s="80"/>
    </row>
    <row r="36" spans="1:9" ht="9.9499999999999993" customHeight="1" x14ac:dyDescent="0.2">
      <c r="B36" s="3"/>
      <c r="C36" s="81"/>
      <c r="D36" s="81"/>
      <c r="E36" s="81"/>
      <c r="F36" s="81"/>
      <c r="G36" s="81"/>
      <c r="H36" s="81"/>
      <c r="I36" s="81"/>
    </row>
    <row r="37" spans="1:9" ht="9.9499999999999993" customHeight="1" x14ac:dyDescent="0.2">
      <c r="B37" s="3"/>
      <c r="C37" s="81"/>
      <c r="D37" s="81"/>
      <c r="E37" s="81"/>
      <c r="F37" s="81"/>
      <c r="G37" s="81"/>
      <c r="H37" s="81"/>
      <c r="I37" s="81"/>
    </row>
    <row r="38" spans="1:9" ht="9.9499999999999993" customHeight="1" x14ac:dyDescent="0.2">
      <c r="C38" s="82"/>
      <c r="D38" s="82"/>
      <c r="E38" s="82"/>
      <c r="F38" s="82"/>
      <c r="G38" s="82"/>
      <c r="H38" s="82"/>
      <c r="I38" s="82"/>
    </row>
    <row r="39" spans="1:9" ht="9.9499999999999993" customHeight="1" x14ac:dyDescent="0.2">
      <c r="C39" s="82"/>
      <c r="D39" s="82"/>
      <c r="E39" s="82"/>
      <c r="F39" s="82"/>
      <c r="G39" s="82"/>
      <c r="H39" s="82"/>
      <c r="I39" s="82"/>
    </row>
    <row r="40" spans="1:9" ht="9.9499999999999993" customHeight="1" x14ac:dyDescent="0.2">
      <c r="C40" s="82"/>
      <c r="D40" s="82"/>
      <c r="E40" s="82"/>
      <c r="F40" s="82"/>
      <c r="G40" s="82"/>
      <c r="H40" s="82"/>
      <c r="I40" s="82"/>
    </row>
    <row r="41" spans="1:9" ht="9.9499999999999993" customHeight="1" x14ac:dyDescent="0.2">
      <c r="C41" s="82"/>
      <c r="D41" s="82"/>
      <c r="E41" s="82"/>
      <c r="F41" s="82"/>
      <c r="G41" s="82"/>
      <c r="H41" s="82"/>
      <c r="I41" s="82"/>
    </row>
    <row r="42" spans="1:9" ht="9.9499999999999993" customHeight="1" x14ac:dyDescent="0.2">
      <c r="C42" s="82"/>
      <c r="D42" s="82"/>
      <c r="E42" s="82"/>
      <c r="F42" s="82"/>
      <c r="G42" s="82"/>
      <c r="H42" s="82"/>
      <c r="I42" s="82"/>
    </row>
    <row r="43" spans="1:9" ht="9.9499999999999993" customHeight="1" x14ac:dyDescent="0.2">
      <c r="C43" s="82"/>
      <c r="D43" s="82"/>
      <c r="E43" s="82"/>
      <c r="F43" s="82"/>
      <c r="G43" s="82"/>
      <c r="H43" s="82"/>
      <c r="I43" s="82"/>
    </row>
    <row r="44" spans="1:9" ht="9.9499999999999993" customHeight="1" x14ac:dyDescent="0.2">
      <c r="C44" s="82"/>
      <c r="D44" s="82"/>
      <c r="E44" s="82"/>
      <c r="F44" s="82"/>
      <c r="G44" s="82"/>
      <c r="H44" s="82"/>
      <c r="I44" s="82"/>
    </row>
    <row r="45" spans="1:9" ht="9.9499999999999993" customHeight="1" x14ac:dyDescent="0.2">
      <c r="C45" s="82"/>
      <c r="D45" s="82"/>
      <c r="E45" s="82"/>
      <c r="F45" s="82"/>
      <c r="G45" s="82"/>
      <c r="H45" s="82"/>
      <c r="I45" s="82"/>
    </row>
    <row r="46" spans="1:9" ht="9.9499999999999993" customHeight="1" x14ac:dyDescent="0.2">
      <c r="C46" s="82"/>
      <c r="D46" s="82"/>
      <c r="E46" s="82"/>
      <c r="F46" s="82"/>
      <c r="G46" s="82"/>
      <c r="H46" s="82"/>
      <c r="I46" s="82"/>
    </row>
    <row r="47" spans="1:9" ht="9.9499999999999993" customHeight="1" x14ac:dyDescent="0.2">
      <c r="C47" s="82"/>
      <c r="D47" s="82"/>
      <c r="E47" s="82"/>
      <c r="F47" s="82"/>
      <c r="G47" s="82"/>
      <c r="H47" s="82"/>
      <c r="I47" s="82"/>
    </row>
    <row r="48" spans="1:9" ht="9.9499999999999993" customHeight="1" x14ac:dyDescent="0.2">
      <c r="C48" s="82"/>
      <c r="D48" s="82"/>
      <c r="E48" s="82"/>
      <c r="F48" s="82"/>
      <c r="G48" s="82"/>
      <c r="H48" s="82"/>
      <c r="I48" s="82"/>
    </row>
    <row r="49" spans="3:9" ht="9.9499999999999993" customHeight="1" x14ac:dyDescent="0.2">
      <c r="C49" s="82"/>
      <c r="D49" s="82"/>
      <c r="E49" s="82"/>
      <c r="F49" s="82"/>
      <c r="G49" s="82"/>
      <c r="H49" s="82"/>
      <c r="I49" s="82"/>
    </row>
    <row r="50" spans="3:9" ht="9.9499999999999993" customHeight="1" x14ac:dyDescent="0.2">
      <c r="C50" s="82"/>
      <c r="D50" s="82"/>
      <c r="E50" s="82"/>
      <c r="F50" s="82"/>
      <c r="G50" s="82"/>
      <c r="H50" s="82"/>
      <c r="I50" s="82"/>
    </row>
    <row r="51" spans="3:9" ht="9.9499999999999993" customHeight="1" x14ac:dyDescent="0.2">
      <c r="C51" s="82"/>
      <c r="D51" s="82"/>
      <c r="E51" s="82"/>
      <c r="F51" s="82"/>
      <c r="G51" s="82"/>
      <c r="H51" s="82"/>
      <c r="I51" s="82"/>
    </row>
    <row r="52" spans="3:9" ht="9.9499999999999993" customHeight="1" x14ac:dyDescent="0.2">
      <c r="C52" s="82"/>
      <c r="D52" s="82"/>
      <c r="E52" s="82"/>
      <c r="F52" s="82"/>
      <c r="G52" s="82"/>
      <c r="H52" s="82"/>
      <c r="I52" s="82"/>
    </row>
    <row r="53" spans="3:9" ht="9.9499999999999993" customHeight="1" x14ac:dyDescent="0.2">
      <c r="C53" s="82"/>
      <c r="D53" s="82"/>
      <c r="E53" s="82"/>
      <c r="F53" s="82"/>
      <c r="G53" s="82"/>
      <c r="H53" s="82"/>
      <c r="I53" s="82"/>
    </row>
    <row r="54" spans="3:9" ht="9.9499999999999993" customHeight="1" x14ac:dyDescent="0.2">
      <c r="C54" s="82"/>
      <c r="D54" s="82"/>
      <c r="E54" s="82"/>
      <c r="F54" s="82"/>
      <c r="G54" s="82"/>
      <c r="H54" s="82"/>
      <c r="I54" s="82"/>
    </row>
    <row r="55" spans="3:9" ht="9.9499999999999993" customHeight="1" x14ac:dyDescent="0.2">
      <c r="C55" s="82"/>
      <c r="D55" s="82"/>
      <c r="E55" s="82"/>
      <c r="F55" s="82"/>
      <c r="G55" s="82"/>
      <c r="H55" s="82"/>
      <c r="I55" s="82"/>
    </row>
    <row r="56" spans="3:9" ht="9" customHeight="1" x14ac:dyDescent="0.2">
      <c r="C56" s="82"/>
      <c r="D56" s="82"/>
      <c r="E56" s="82"/>
      <c r="F56" s="82"/>
      <c r="G56" s="82"/>
      <c r="H56" s="82"/>
      <c r="I56" s="82"/>
    </row>
    <row r="57" spans="3:9" ht="9" customHeight="1" x14ac:dyDescent="0.2">
      <c r="C57" s="82"/>
      <c r="D57" s="82"/>
      <c r="E57" s="82"/>
      <c r="F57" s="82"/>
      <c r="G57" s="82"/>
      <c r="H57" s="82"/>
      <c r="I57" s="82"/>
    </row>
    <row r="58" spans="3:9" ht="9" customHeight="1" x14ac:dyDescent="0.2">
      <c r="C58" s="82"/>
      <c r="D58" s="82"/>
      <c r="E58" s="82"/>
      <c r="F58" s="82"/>
      <c r="G58" s="82"/>
      <c r="H58" s="82"/>
      <c r="I58" s="82"/>
    </row>
    <row r="59" spans="3:9" ht="9" customHeight="1" x14ac:dyDescent="0.2">
      <c r="C59" s="82"/>
      <c r="D59" s="82"/>
      <c r="E59" s="82"/>
      <c r="F59" s="82"/>
      <c r="G59" s="82"/>
      <c r="H59" s="82"/>
      <c r="I59" s="82"/>
    </row>
    <row r="60" spans="3:9" ht="9" customHeight="1" x14ac:dyDescent="0.2">
      <c r="C60" s="82"/>
      <c r="D60" s="82"/>
      <c r="E60" s="82"/>
      <c r="F60" s="82"/>
      <c r="G60" s="82"/>
      <c r="H60" s="82"/>
      <c r="I60" s="82"/>
    </row>
    <row r="61" spans="3:9" ht="9" customHeight="1" x14ac:dyDescent="0.2">
      <c r="C61" s="82"/>
      <c r="D61" s="82"/>
      <c r="E61" s="82"/>
      <c r="F61" s="82"/>
      <c r="G61" s="82"/>
      <c r="H61" s="82"/>
      <c r="I61" s="82"/>
    </row>
    <row r="62" spans="3:9" ht="9" customHeight="1" x14ac:dyDescent="0.2">
      <c r="C62" s="82"/>
      <c r="D62" s="82"/>
      <c r="E62" s="82"/>
      <c r="F62" s="82"/>
      <c r="G62" s="82"/>
      <c r="H62" s="82"/>
      <c r="I62" s="82"/>
    </row>
    <row r="63" spans="3:9" ht="9" customHeight="1" x14ac:dyDescent="0.2">
      <c r="C63" s="82"/>
      <c r="D63" s="82"/>
      <c r="E63" s="82"/>
      <c r="F63" s="82"/>
      <c r="G63" s="82"/>
      <c r="H63" s="82"/>
      <c r="I63" s="82"/>
    </row>
    <row r="64" spans="3:9" ht="9" customHeight="1" x14ac:dyDescent="0.2">
      <c r="C64" s="82"/>
      <c r="D64" s="82"/>
      <c r="E64" s="82"/>
      <c r="F64" s="82"/>
      <c r="G64" s="82"/>
      <c r="H64" s="82"/>
      <c r="I64" s="82"/>
    </row>
    <row r="65" spans="3:9" ht="9" customHeight="1" x14ac:dyDescent="0.2">
      <c r="C65" s="82"/>
      <c r="D65" s="82"/>
      <c r="E65" s="82"/>
      <c r="F65" s="82"/>
      <c r="G65" s="82"/>
      <c r="H65" s="82"/>
      <c r="I65" s="82"/>
    </row>
    <row r="66" spans="3:9" ht="9" customHeight="1" x14ac:dyDescent="0.2">
      <c r="C66" s="82"/>
      <c r="D66" s="82"/>
      <c r="E66" s="82"/>
      <c r="F66" s="82"/>
      <c r="G66" s="82"/>
      <c r="H66" s="82"/>
      <c r="I66" s="82"/>
    </row>
    <row r="67" spans="3:9" ht="9" customHeight="1" x14ac:dyDescent="0.2">
      <c r="C67" s="82"/>
      <c r="D67" s="82"/>
      <c r="E67" s="82"/>
      <c r="F67" s="82"/>
      <c r="G67" s="82"/>
      <c r="H67" s="82"/>
      <c r="I67" s="82"/>
    </row>
    <row r="68" spans="3:9" ht="9" customHeight="1" x14ac:dyDescent="0.2">
      <c r="C68" s="82"/>
      <c r="D68" s="82"/>
      <c r="E68" s="82"/>
      <c r="F68" s="82"/>
      <c r="G68" s="82"/>
      <c r="H68" s="82"/>
      <c r="I68" s="82"/>
    </row>
    <row r="69" spans="3:9" ht="9" customHeight="1" x14ac:dyDescent="0.2">
      <c r="C69" s="82"/>
      <c r="D69" s="82"/>
      <c r="E69" s="82"/>
      <c r="F69" s="82"/>
      <c r="G69" s="82"/>
      <c r="H69" s="82"/>
      <c r="I69" s="82"/>
    </row>
    <row r="70" spans="3:9" ht="9" customHeight="1" x14ac:dyDescent="0.2">
      <c r="C70" s="82"/>
      <c r="D70" s="82"/>
      <c r="E70" s="82"/>
      <c r="F70" s="82"/>
      <c r="G70" s="82"/>
      <c r="H70" s="82"/>
      <c r="I70" s="82"/>
    </row>
    <row r="71" spans="3:9" ht="9" customHeight="1" x14ac:dyDescent="0.2">
      <c r="C71" s="82"/>
      <c r="D71" s="82"/>
      <c r="E71" s="82"/>
      <c r="F71" s="82"/>
      <c r="G71" s="82"/>
      <c r="H71" s="82"/>
      <c r="I71" s="82"/>
    </row>
    <row r="72" spans="3:9" ht="9" customHeight="1" x14ac:dyDescent="0.2">
      <c r="C72" s="82"/>
      <c r="D72" s="82"/>
      <c r="E72" s="82"/>
      <c r="F72" s="82"/>
      <c r="G72" s="82"/>
      <c r="H72" s="82"/>
      <c r="I72" s="82"/>
    </row>
    <row r="73" spans="3:9" ht="9" customHeight="1" x14ac:dyDescent="0.2">
      <c r="C73" s="82"/>
      <c r="D73" s="82"/>
      <c r="E73" s="82"/>
      <c r="F73" s="82"/>
      <c r="G73" s="82"/>
      <c r="H73" s="82"/>
      <c r="I73" s="82"/>
    </row>
    <row r="74" spans="3:9" ht="9" customHeight="1" x14ac:dyDescent="0.2">
      <c r="C74" s="82"/>
      <c r="D74" s="82"/>
      <c r="E74" s="82"/>
      <c r="F74" s="82"/>
      <c r="G74" s="82"/>
      <c r="H74" s="82"/>
      <c r="I74" s="82"/>
    </row>
    <row r="75" spans="3:9" ht="9" customHeight="1" x14ac:dyDescent="0.2">
      <c r="C75" s="82"/>
      <c r="D75" s="82"/>
      <c r="E75" s="82"/>
      <c r="F75" s="82"/>
      <c r="G75" s="82"/>
      <c r="H75" s="82"/>
      <c r="I75" s="82"/>
    </row>
    <row r="76" spans="3:9" ht="9" customHeight="1" x14ac:dyDescent="0.2">
      <c r="C76" s="82"/>
      <c r="D76" s="82"/>
      <c r="E76" s="82"/>
      <c r="F76" s="82"/>
      <c r="G76" s="82"/>
      <c r="H76" s="82"/>
      <c r="I76" s="82"/>
    </row>
    <row r="77" spans="3:9" ht="9" customHeight="1" x14ac:dyDescent="0.2">
      <c r="C77" s="82"/>
      <c r="D77" s="82"/>
      <c r="E77" s="82"/>
      <c r="F77" s="82"/>
      <c r="G77" s="82"/>
      <c r="H77" s="82"/>
      <c r="I77" s="82"/>
    </row>
    <row r="78" spans="3:9" ht="9" customHeight="1" x14ac:dyDescent="0.2">
      <c r="C78" s="82"/>
      <c r="D78" s="82"/>
      <c r="E78" s="82"/>
      <c r="F78" s="82"/>
      <c r="G78" s="82"/>
      <c r="H78" s="82"/>
      <c r="I78" s="82"/>
    </row>
    <row r="79" spans="3:9" ht="9" customHeight="1" x14ac:dyDescent="0.2">
      <c r="C79" s="82"/>
      <c r="D79" s="82"/>
      <c r="E79" s="82"/>
      <c r="F79" s="82"/>
      <c r="G79" s="82"/>
      <c r="H79" s="82"/>
      <c r="I79" s="82"/>
    </row>
    <row r="80" spans="3:9" ht="9" customHeight="1" x14ac:dyDescent="0.2">
      <c r="C80" s="82"/>
      <c r="D80" s="82"/>
      <c r="E80" s="82"/>
      <c r="F80" s="82"/>
      <c r="G80" s="82"/>
      <c r="H80" s="82"/>
      <c r="I80" s="82"/>
    </row>
    <row r="81" spans="3:9" ht="9" customHeight="1" x14ac:dyDescent="0.2">
      <c r="C81" s="82"/>
      <c r="D81" s="82"/>
      <c r="E81" s="82"/>
      <c r="F81" s="82"/>
      <c r="G81" s="82"/>
      <c r="H81" s="82"/>
      <c r="I81" s="82"/>
    </row>
    <row r="82" spans="3:9" ht="9" customHeight="1" x14ac:dyDescent="0.2">
      <c r="C82" s="82"/>
      <c r="D82" s="82"/>
      <c r="E82" s="82"/>
      <c r="F82" s="82"/>
      <c r="G82" s="82"/>
      <c r="H82" s="82"/>
      <c r="I82" s="82"/>
    </row>
    <row r="83" spans="3:9" ht="9" customHeight="1" x14ac:dyDescent="0.2">
      <c r="C83" s="82"/>
      <c r="D83" s="82"/>
      <c r="E83" s="82"/>
      <c r="F83" s="82"/>
      <c r="G83" s="82"/>
      <c r="H83" s="82"/>
      <c r="I83" s="82"/>
    </row>
    <row r="84" spans="3:9" ht="9" customHeight="1" x14ac:dyDescent="0.2">
      <c r="C84" s="82"/>
      <c r="D84" s="82"/>
      <c r="E84" s="82"/>
      <c r="F84" s="82"/>
      <c r="G84" s="82"/>
      <c r="H84" s="82"/>
      <c r="I84" s="82"/>
    </row>
    <row r="85" spans="3:9" ht="9" customHeight="1" x14ac:dyDescent="0.2">
      <c r="C85" s="82"/>
      <c r="D85" s="82"/>
      <c r="E85" s="82"/>
      <c r="F85" s="82"/>
      <c r="G85" s="82"/>
      <c r="H85" s="82"/>
      <c r="I85" s="82"/>
    </row>
    <row r="86" spans="3:9" ht="9" customHeight="1" x14ac:dyDescent="0.2">
      <c r="C86" s="82"/>
      <c r="D86" s="82"/>
      <c r="E86" s="82"/>
      <c r="F86" s="82"/>
      <c r="G86" s="82"/>
      <c r="H86" s="82"/>
      <c r="I86" s="82"/>
    </row>
    <row r="87" spans="3:9" ht="9" customHeight="1" x14ac:dyDescent="0.2">
      <c r="C87" s="82"/>
      <c r="D87" s="82"/>
      <c r="E87" s="82"/>
      <c r="F87" s="82"/>
      <c r="G87" s="82"/>
      <c r="H87" s="82"/>
      <c r="I87" s="82"/>
    </row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48"/>
  <sheetViews>
    <sheetView showGridLines="0" workbookViewId="0"/>
  </sheetViews>
  <sheetFormatPr baseColWidth="10" defaultRowHeight="9" customHeight="1" x14ac:dyDescent="0.2"/>
  <cols>
    <col min="1" max="1" width="5" style="3" customWidth="1"/>
    <col min="2" max="2" width="21.7109375" style="3" customWidth="1"/>
    <col min="3" max="3" width="8.28515625" style="3" customWidth="1"/>
    <col min="4" max="4" width="8.42578125" style="3" customWidth="1"/>
    <col min="5" max="5" width="8.7109375" style="3" customWidth="1"/>
    <col min="6" max="6" width="8.28515625" style="3" customWidth="1"/>
    <col min="7" max="8" width="8.7109375" style="3" customWidth="1"/>
    <col min="9" max="9" width="8.85546875" style="3" customWidth="1"/>
    <col min="10" max="16384" width="11.42578125" style="3"/>
  </cols>
  <sheetData>
    <row r="1" spans="1:13" s="31" customFormat="1" ht="11.25" customHeight="1" x14ac:dyDescent="0.2">
      <c r="A1" s="72" t="s">
        <v>74</v>
      </c>
      <c r="C1" s="73"/>
      <c r="D1" s="73"/>
      <c r="E1" s="73"/>
      <c r="F1" s="73"/>
      <c r="G1" s="73"/>
      <c r="H1" s="73"/>
      <c r="I1" s="73"/>
    </row>
    <row r="2" spans="1:13" s="31" customFormat="1" ht="11.25" customHeight="1" x14ac:dyDescent="0.2">
      <c r="A2" s="74" t="s">
        <v>75</v>
      </c>
      <c r="C2" s="73"/>
      <c r="D2" s="73"/>
      <c r="E2" s="12"/>
      <c r="F2" s="73"/>
      <c r="G2" s="73"/>
      <c r="H2" s="73"/>
      <c r="I2" s="73"/>
    </row>
    <row r="3" spans="1:13" s="33" customFormat="1" ht="11.25" customHeight="1" x14ac:dyDescent="0.2">
      <c r="B3" s="58"/>
      <c r="C3" s="58"/>
      <c r="D3" s="58"/>
      <c r="E3" s="20"/>
      <c r="F3" s="58"/>
      <c r="G3" s="58"/>
      <c r="H3" s="58"/>
      <c r="I3" s="76" t="s">
        <v>57</v>
      </c>
    </row>
    <row r="4" spans="1:13" s="2" customFormat="1" ht="11.25" customHeight="1" x14ac:dyDescent="0.2">
      <c r="A4" s="241" t="s">
        <v>68</v>
      </c>
      <c r="B4" s="208" t="s">
        <v>33</v>
      </c>
      <c r="C4" s="208" t="s">
        <v>9</v>
      </c>
      <c r="D4" s="243" t="s">
        <v>2</v>
      </c>
      <c r="E4" s="244"/>
      <c r="F4" s="208" t="s">
        <v>4</v>
      </c>
      <c r="G4" s="208" t="s">
        <v>69</v>
      </c>
      <c r="H4" s="208" t="s">
        <v>70</v>
      </c>
      <c r="I4" s="213" t="s">
        <v>71</v>
      </c>
    </row>
    <row r="5" spans="1:13" s="2" customFormat="1" ht="11.25" customHeight="1" x14ac:dyDescent="0.2">
      <c r="A5" s="217"/>
      <c r="B5" s="211"/>
      <c r="C5" s="211"/>
      <c r="D5" s="236" t="s">
        <v>35</v>
      </c>
      <c r="E5" s="239" t="s">
        <v>72</v>
      </c>
      <c r="F5" s="209"/>
      <c r="G5" s="211"/>
      <c r="H5" s="209"/>
      <c r="I5" s="214"/>
    </row>
    <row r="6" spans="1:13" s="2" customFormat="1" ht="11.25" customHeight="1" x14ac:dyDescent="0.2">
      <c r="A6" s="217"/>
      <c r="B6" s="211"/>
      <c r="C6" s="211"/>
      <c r="D6" s="211"/>
      <c r="E6" s="226"/>
      <c r="F6" s="211"/>
      <c r="G6" s="211"/>
      <c r="H6" s="209"/>
      <c r="I6" s="214"/>
    </row>
    <row r="7" spans="1:13" s="2" customFormat="1" ht="11.25" customHeight="1" x14ac:dyDescent="0.2">
      <c r="A7" s="242"/>
      <c r="B7" s="219"/>
      <c r="C7" s="219"/>
      <c r="D7" s="219"/>
      <c r="E7" s="240"/>
      <c r="F7" s="219"/>
      <c r="G7" s="219"/>
      <c r="H7" s="237"/>
      <c r="I7" s="238"/>
      <c r="J7" s="77"/>
    </row>
    <row r="8" spans="1:13" ht="6.75" customHeight="1" x14ac:dyDescent="0.2">
      <c r="A8" s="83"/>
      <c r="B8" s="84"/>
      <c r="C8" s="85"/>
      <c r="D8" s="85"/>
      <c r="E8" s="85"/>
      <c r="F8" s="85"/>
      <c r="G8" s="85"/>
      <c r="H8" s="85"/>
      <c r="I8" s="85"/>
      <c r="J8" s="21"/>
    </row>
    <row r="9" spans="1:13" ht="7.5" customHeight="1" x14ac:dyDescent="0.2">
      <c r="A9" s="21"/>
      <c r="B9" s="22"/>
      <c r="C9" s="85"/>
      <c r="D9" s="85"/>
      <c r="E9" s="85"/>
      <c r="F9" s="85"/>
      <c r="G9" s="85"/>
      <c r="H9" s="85"/>
      <c r="I9" s="85"/>
      <c r="J9" s="21"/>
    </row>
    <row r="10" spans="1:13" ht="12" customHeight="1" x14ac:dyDescent="0.2">
      <c r="A10" s="21">
        <v>11</v>
      </c>
      <c r="B10" s="22" t="s">
        <v>43</v>
      </c>
      <c r="C10" s="80">
        <v>-2.5</v>
      </c>
      <c r="D10" s="80">
        <v>3.2999999999999972</v>
      </c>
      <c r="E10" s="80">
        <v>12</v>
      </c>
      <c r="F10" s="80">
        <v>16.799999999999997</v>
      </c>
      <c r="G10" s="80">
        <v>14.900000000000006</v>
      </c>
      <c r="H10" s="80">
        <v>-8.5999999999999943</v>
      </c>
      <c r="I10" s="80">
        <v>-3.4000000000000057</v>
      </c>
      <c r="J10" s="48"/>
      <c r="K10" s="21"/>
      <c r="L10" s="49"/>
    </row>
    <row r="11" spans="1:13" ht="24" customHeight="1" x14ac:dyDescent="0.2">
      <c r="A11" s="21">
        <v>21</v>
      </c>
      <c r="B11" s="50" t="s">
        <v>44</v>
      </c>
      <c r="C11" s="80">
        <v>-2.5999999999999943</v>
      </c>
      <c r="D11" s="80">
        <v>-1.9000000000000057</v>
      </c>
      <c r="E11" s="80">
        <v>-2</v>
      </c>
      <c r="F11" s="80">
        <v>3.2000000000000028</v>
      </c>
      <c r="G11" s="80">
        <v>-0.5</v>
      </c>
      <c r="H11" s="80">
        <v>-0.29999999999999716</v>
      </c>
      <c r="I11" s="80">
        <v>-0.20000000000000284</v>
      </c>
      <c r="J11" s="48"/>
      <c r="K11" s="21"/>
      <c r="L11" s="49"/>
      <c r="M11" s="86"/>
    </row>
    <row r="12" spans="1:13" ht="12" customHeight="1" x14ac:dyDescent="0.2">
      <c r="A12" s="21">
        <v>22</v>
      </c>
      <c r="B12" s="50" t="s">
        <v>45</v>
      </c>
      <c r="C12" s="80">
        <v>-4.4000000000000057</v>
      </c>
      <c r="D12" s="80">
        <v>-3.2000000000000028</v>
      </c>
      <c r="E12" s="80">
        <v>-3.2000000000000028</v>
      </c>
      <c r="F12" s="90" t="s">
        <v>76</v>
      </c>
      <c r="G12" s="80">
        <v>-3.9000000000000057</v>
      </c>
      <c r="H12" s="80">
        <v>9.9999999999994316E-2</v>
      </c>
      <c r="I12" s="80">
        <v>0.5</v>
      </c>
      <c r="J12" s="48"/>
      <c r="L12" s="49"/>
      <c r="M12" s="87"/>
    </row>
    <row r="13" spans="1:13" ht="12" customHeight="1" x14ac:dyDescent="0.2">
      <c r="A13" s="21">
        <v>23</v>
      </c>
      <c r="B13" s="50" t="s">
        <v>46</v>
      </c>
      <c r="C13" s="80">
        <v>3.2999999999999972</v>
      </c>
      <c r="D13" s="80">
        <v>4.7000000000000028</v>
      </c>
      <c r="E13" s="80">
        <v>4.7000000000000028</v>
      </c>
      <c r="F13" s="80">
        <v>6.5999999999999943</v>
      </c>
      <c r="G13" s="80">
        <v>6.4000000000000057</v>
      </c>
      <c r="H13" s="80">
        <v>6.7999999999999972</v>
      </c>
      <c r="I13" s="80">
        <v>6.9000000000000057</v>
      </c>
      <c r="J13" s="48"/>
      <c r="L13" s="49"/>
      <c r="M13" s="87"/>
    </row>
    <row r="14" spans="1:13" ht="12" customHeight="1" x14ac:dyDescent="0.2">
      <c r="A14" s="21">
        <v>24</v>
      </c>
      <c r="B14" s="50" t="s">
        <v>47</v>
      </c>
      <c r="C14" s="80">
        <v>3.2000000000000028</v>
      </c>
      <c r="D14" s="80">
        <v>5.2000000000000028</v>
      </c>
      <c r="E14" s="80">
        <v>4.9000000000000057</v>
      </c>
      <c r="F14" s="80">
        <v>7.5999999999999943</v>
      </c>
      <c r="G14" s="80">
        <v>9.9000000000000057</v>
      </c>
      <c r="H14" s="80">
        <v>23.299999999999997</v>
      </c>
      <c r="I14" s="80">
        <v>23.5</v>
      </c>
      <c r="J14" s="48"/>
      <c r="L14" s="49"/>
      <c r="M14" s="45"/>
    </row>
    <row r="15" spans="1:13" ht="27" customHeight="1" x14ac:dyDescent="0.2">
      <c r="A15" s="21">
        <v>12</v>
      </c>
      <c r="B15" s="22" t="s">
        <v>48</v>
      </c>
      <c r="C15" s="80">
        <v>-1.4000000000000057</v>
      </c>
      <c r="D15" s="80">
        <v>0.79999999999999716</v>
      </c>
      <c r="E15" s="80">
        <v>1.2999999999999972</v>
      </c>
      <c r="F15" s="80">
        <v>4.4000000000000057</v>
      </c>
      <c r="G15" s="80">
        <v>6.5</v>
      </c>
      <c r="H15" s="80">
        <v>5.9000000000000057</v>
      </c>
      <c r="I15" s="80">
        <v>6.4000000000000057</v>
      </c>
      <c r="J15" s="48"/>
      <c r="K15" s="21"/>
      <c r="L15" s="49"/>
      <c r="M15" s="87"/>
    </row>
    <row r="16" spans="1:13" ht="24" customHeight="1" x14ac:dyDescent="0.2">
      <c r="A16" s="21">
        <v>25</v>
      </c>
      <c r="B16" s="50" t="s">
        <v>49</v>
      </c>
      <c r="C16" s="80" t="s">
        <v>73</v>
      </c>
      <c r="D16" s="80">
        <v>-1.5</v>
      </c>
      <c r="E16" s="80">
        <v>-0.70000000000000284</v>
      </c>
      <c r="F16" s="80">
        <v>2.4000000000000057</v>
      </c>
      <c r="G16" s="80">
        <v>-3.4000000000000057</v>
      </c>
      <c r="H16" s="80">
        <v>-12.700000000000003</v>
      </c>
      <c r="I16" s="80">
        <v>-12.400000000000006</v>
      </c>
      <c r="J16" s="48"/>
      <c r="K16" s="21"/>
      <c r="L16" s="48"/>
      <c r="M16" s="45"/>
    </row>
    <row r="17" spans="1:13" ht="12" customHeight="1" x14ac:dyDescent="0.2">
      <c r="A17" s="21">
        <v>26</v>
      </c>
      <c r="B17" s="50" t="s">
        <v>50</v>
      </c>
      <c r="C17" s="80">
        <v>-8</v>
      </c>
      <c r="D17" s="80">
        <v>-9.2000000000000028</v>
      </c>
      <c r="E17" s="80">
        <v>-9.2000000000000028</v>
      </c>
      <c r="F17" s="80">
        <v>-3.2000000000000028</v>
      </c>
      <c r="G17" s="80">
        <v>-6.5999999999999943</v>
      </c>
      <c r="H17" s="80">
        <v>10.299999999999997</v>
      </c>
      <c r="I17" s="80">
        <v>10.5</v>
      </c>
      <c r="J17" s="48"/>
      <c r="K17" s="21"/>
      <c r="L17" s="49"/>
      <c r="M17" s="45"/>
    </row>
    <row r="18" spans="1:13" ht="12" customHeight="1" x14ac:dyDescent="0.2">
      <c r="A18" s="21">
        <v>27</v>
      </c>
      <c r="B18" s="50" t="s">
        <v>51</v>
      </c>
      <c r="C18" s="80">
        <v>-3.0999999999999943</v>
      </c>
      <c r="D18" s="80">
        <v>-1.0999999999999943</v>
      </c>
      <c r="E18" s="80">
        <v>-1.2999999999999972</v>
      </c>
      <c r="F18" s="80">
        <v>-7.0999999999999943</v>
      </c>
      <c r="G18" s="80">
        <v>0.5</v>
      </c>
      <c r="H18" s="80">
        <v>-5.7999999999999972</v>
      </c>
      <c r="I18" s="80">
        <v>-6.2999999999999972</v>
      </c>
      <c r="J18" s="48"/>
      <c r="K18" s="21"/>
      <c r="L18" s="49"/>
      <c r="M18" s="87"/>
    </row>
    <row r="19" spans="1:13" ht="24" customHeight="1" x14ac:dyDescent="0.2">
      <c r="A19" s="51">
        <v>28</v>
      </c>
      <c r="B19" s="52" t="s">
        <v>52</v>
      </c>
      <c r="C19" s="80">
        <v>16.700000000000003</v>
      </c>
      <c r="D19" s="80">
        <v>10.599999999999994</v>
      </c>
      <c r="E19" s="80">
        <v>11.099999999999994</v>
      </c>
      <c r="F19" s="80">
        <v>20.099999999999994</v>
      </c>
      <c r="G19" s="80">
        <v>14.200000000000003</v>
      </c>
      <c r="H19" s="80">
        <v>17</v>
      </c>
      <c r="I19" s="80">
        <v>16.900000000000006</v>
      </c>
      <c r="J19" s="48"/>
      <c r="K19" s="21"/>
      <c r="L19" s="49"/>
      <c r="M19" s="45"/>
    </row>
    <row r="20" spans="1:13" ht="27" customHeight="1" x14ac:dyDescent="0.2">
      <c r="A20" s="21">
        <v>13</v>
      </c>
      <c r="B20" s="22" t="s">
        <v>53</v>
      </c>
      <c r="C20" s="80">
        <v>-8.2000000000000028</v>
      </c>
      <c r="D20" s="80">
        <v>-2.2000000000000028</v>
      </c>
      <c r="E20" s="80">
        <v>-2.2000000000000028</v>
      </c>
      <c r="F20" s="80">
        <v>2.2000000000000028</v>
      </c>
      <c r="G20" s="80">
        <v>-3.5</v>
      </c>
      <c r="H20" s="80">
        <v>-10.099999999999994</v>
      </c>
      <c r="I20" s="80">
        <v>-10.700000000000003</v>
      </c>
      <c r="J20" s="48"/>
      <c r="K20" s="21"/>
      <c r="L20" s="49"/>
      <c r="M20" s="45"/>
    </row>
    <row r="21" spans="1:13" ht="24" customHeight="1" x14ac:dyDescent="0.2">
      <c r="A21" s="21">
        <v>29</v>
      </c>
      <c r="B21" s="50" t="s">
        <v>54</v>
      </c>
      <c r="C21" s="80">
        <v>5</v>
      </c>
      <c r="D21" s="80">
        <v>2.9000000000000057</v>
      </c>
      <c r="E21" s="80">
        <v>2.9000000000000057</v>
      </c>
      <c r="F21" s="80">
        <v>7.7999999999999972</v>
      </c>
      <c r="G21" s="80">
        <v>3</v>
      </c>
      <c r="H21" s="80">
        <v>-7.7999999999999972</v>
      </c>
      <c r="I21" s="80">
        <v>-8.5</v>
      </c>
      <c r="J21" s="48"/>
      <c r="K21" s="21"/>
      <c r="L21" s="49"/>
      <c r="M21" s="45"/>
    </row>
    <row r="22" spans="1:13" ht="12" customHeight="1" x14ac:dyDescent="0.2">
      <c r="A22" s="21">
        <v>30</v>
      </c>
      <c r="B22" s="50" t="s">
        <v>55</v>
      </c>
      <c r="C22" s="80">
        <v>6.9000000000000057</v>
      </c>
      <c r="D22" s="80">
        <v>2.0999999999999943</v>
      </c>
      <c r="E22" s="80">
        <v>2.7999999999999972</v>
      </c>
      <c r="F22" s="80">
        <v>2.5</v>
      </c>
      <c r="G22" s="80">
        <v>-2.0999999999999943</v>
      </c>
      <c r="H22" s="80">
        <v>12.900000000000006</v>
      </c>
      <c r="I22" s="80">
        <v>15.599999999999994</v>
      </c>
      <c r="J22" s="48"/>
      <c r="K22" s="21"/>
      <c r="L22" s="49"/>
      <c r="M22" s="87"/>
    </row>
    <row r="23" spans="1:13" s="57" customFormat="1" ht="30" customHeight="1" x14ac:dyDescent="0.2">
      <c r="A23" s="53"/>
      <c r="B23" s="54" t="s">
        <v>56</v>
      </c>
      <c r="C23" s="79">
        <v>-0.59999999999999432</v>
      </c>
      <c r="D23" s="79">
        <v>0.5</v>
      </c>
      <c r="E23" s="79">
        <v>1.2999999999999972</v>
      </c>
      <c r="F23" s="79">
        <v>4.5</v>
      </c>
      <c r="G23" s="79">
        <v>2.4000000000000057</v>
      </c>
      <c r="H23" s="79">
        <v>0.59999999999999432</v>
      </c>
      <c r="I23" s="79">
        <v>1.0999999999999943</v>
      </c>
      <c r="J23" s="56"/>
      <c r="K23" s="53"/>
      <c r="L23" s="56"/>
      <c r="M23" s="87"/>
    </row>
    <row r="24" spans="1:13" ht="9.9499999999999993" customHeight="1" x14ac:dyDescent="0.2">
      <c r="A24" s="21"/>
      <c r="B24" s="21"/>
      <c r="C24" s="88"/>
      <c r="D24" s="88"/>
      <c r="E24" s="88"/>
      <c r="F24" s="88"/>
      <c r="G24" s="88"/>
      <c r="H24" s="88"/>
      <c r="I24" s="88"/>
      <c r="M24" s="87"/>
    </row>
    <row r="25" spans="1:13" ht="9.9499999999999993" customHeight="1" x14ac:dyDescent="0.2">
      <c r="A25" s="21"/>
      <c r="B25" s="21"/>
      <c r="C25" s="88"/>
      <c r="D25" s="88"/>
      <c r="E25" s="88"/>
      <c r="F25" s="88"/>
      <c r="G25" s="88"/>
      <c r="H25" s="88"/>
      <c r="I25" s="88"/>
      <c r="M25" s="45"/>
    </row>
    <row r="26" spans="1:13" ht="9.9499999999999993" customHeight="1" x14ac:dyDescent="0.2">
      <c r="A26" s="21"/>
      <c r="B26" s="21"/>
      <c r="C26" s="88"/>
      <c r="D26" s="88"/>
      <c r="E26" s="88"/>
      <c r="F26" s="88"/>
      <c r="G26" s="88"/>
      <c r="H26" s="88"/>
      <c r="I26" s="88"/>
      <c r="M26" s="89"/>
    </row>
    <row r="27" spans="1:13" ht="9.9499999999999993" customHeight="1" x14ac:dyDescent="0.2">
      <c r="A27" s="21"/>
      <c r="B27" s="21"/>
      <c r="C27" s="88"/>
      <c r="D27" s="88"/>
      <c r="E27" s="88"/>
      <c r="F27" s="88"/>
      <c r="G27" s="88"/>
      <c r="H27" s="88"/>
      <c r="I27" s="88"/>
      <c r="M27" s="44"/>
    </row>
    <row r="28" spans="1:13" ht="9.9499999999999993" customHeight="1" x14ac:dyDescent="0.2">
      <c r="A28" s="21"/>
      <c r="B28" s="21"/>
      <c r="C28" s="88"/>
      <c r="D28" s="88"/>
      <c r="E28" s="88"/>
      <c r="F28" s="88"/>
      <c r="G28" s="88"/>
      <c r="H28" s="88"/>
      <c r="I28" s="88"/>
      <c r="M28" s="87"/>
    </row>
    <row r="29" spans="1:13" ht="9.9499999999999993" customHeight="1" x14ac:dyDescent="0.2">
      <c r="M29" s="87"/>
    </row>
    <row r="30" spans="1:13" ht="9.9499999999999993" customHeight="1" x14ac:dyDescent="0.2">
      <c r="M30" s="87"/>
    </row>
    <row r="31" spans="1:13" ht="9.9499999999999993" customHeight="1" x14ac:dyDescent="0.2"/>
    <row r="32" spans="1:13" ht="9.9499999999999993" customHeight="1" x14ac:dyDescent="0.2"/>
    <row r="33" ht="9.9499999999999993" customHeight="1" x14ac:dyDescent="0.2"/>
    <row r="34" ht="9.9499999999999993" customHeight="1" x14ac:dyDescent="0.2"/>
    <row r="35" ht="9.9499999999999993" customHeight="1" x14ac:dyDescent="0.2"/>
    <row r="36" ht="9.9499999999999993" customHeight="1" x14ac:dyDescent="0.2"/>
    <row r="37" ht="9.9499999999999993" customHeight="1" x14ac:dyDescent="0.2"/>
    <row r="38" ht="9.9499999999999993" customHeight="1" x14ac:dyDescent="0.2"/>
    <row r="39" ht="9.9499999999999993" customHeight="1" x14ac:dyDescent="0.2"/>
    <row r="40" ht="9.9499999999999993" customHeight="1" x14ac:dyDescent="0.2"/>
    <row r="41" ht="9.9499999999999993" customHeight="1" x14ac:dyDescent="0.2"/>
    <row r="42" ht="9.9499999999999993" customHeight="1" x14ac:dyDescent="0.2"/>
    <row r="43" ht="9.9499999999999993" customHeight="1" x14ac:dyDescent="0.2"/>
    <row r="44" ht="9.9499999999999993" customHeight="1" x14ac:dyDescent="0.2"/>
    <row r="45" ht="9.9499999999999993" customHeight="1" x14ac:dyDescent="0.2"/>
    <row r="46" ht="9.9499999999999993" customHeight="1" x14ac:dyDescent="0.2"/>
    <row r="47" ht="9.9499999999999993" customHeight="1" x14ac:dyDescent="0.2"/>
    <row r="48" ht="9.9499999999999993" customHeight="1" x14ac:dyDescent="0.2"/>
  </sheetData>
  <mergeCells count="10">
    <mergeCell ref="H4:H7"/>
    <mergeCell ref="I4:I7"/>
    <mergeCell ref="D5:D7"/>
    <mergeCell ref="E5:E7"/>
    <mergeCell ref="A4:A7"/>
    <mergeCell ref="B4:B7"/>
    <mergeCell ref="C4:C7"/>
    <mergeCell ref="D4:E4"/>
    <mergeCell ref="F4:F7"/>
    <mergeCell ref="G4:G7"/>
  </mergeCells>
  <printOptions gridLinesSet="0"/>
  <pageMargins left="0.86614173228346458" right="0.43307086614173229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345"/>
  <sheetViews>
    <sheetView showGridLines="0" topLeftCell="A7" workbookViewId="0"/>
  </sheetViews>
  <sheetFormatPr baseColWidth="10" defaultRowHeight="9" customHeight="1" x14ac:dyDescent="0.2"/>
  <cols>
    <col min="1" max="1" width="5.5703125" style="3" customWidth="1"/>
    <col min="2" max="2" width="26.42578125" style="3" customWidth="1"/>
    <col min="3" max="3" width="8.85546875" style="3" customWidth="1"/>
    <col min="4" max="4" width="8.7109375" style="3" customWidth="1"/>
    <col min="5" max="5" width="11.5703125" style="3" customWidth="1"/>
    <col min="6" max="6" width="8.140625" style="3" customWidth="1"/>
    <col min="7" max="7" width="9.140625" style="3" customWidth="1"/>
    <col min="8" max="8" width="11.28515625" style="3" customWidth="1"/>
    <col min="9" max="16384" width="11.42578125" style="3"/>
  </cols>
  <sheetData>
    <row r="1" spans="1:13" s="31" customFormat="1" ht="11.25" customHeight="1" x14ac:dyDescent="0.2">
      <c r="A1" s="30" t="s">
        <v>77</v>
      </c>
      <c r="B1" s="73"/>
    </row>
    <row r="2" spans="1:13" s="31" customFormat="1" ht="11.25" customHeight="1" x14ac:dyDescent="0.2">
      <c r="A2" s="32" t="s">
        <v>78</v>
      </c>
      <c r="B2" s="73"/>
    </row>
    <row r="3" spans="1:13" s="33" customFormat="1" ht="11.25" customHeight="1" x14ac:dyDescent="0.2">
      <c r="B3" s="91"/>
      <c r="H3" s="34" t="s">
        <v>57</v>
      </c>
    </row>
    <row r="4" spans="1:13" ht="11.25" customHeight="1" x14ac:dyDescent="0.2">
      <c r="A4" s="8"/>
      <c r="B4" s="8"/>
      <c r="C4" s="220" t="s">
        <v>9</v>
      </c>
      <c r="D4" s="222" t="s">
        <v>2</v>
      </c>
      <c r="E4" s="223"/>
      <c r="F4" s="224"/>
      <c r="G4" s="222" t="s">
        <v>4</v>
      </c>
      <c r="H4" s="227"/>
    </row>
    <row r="5" spans="1:13" ht="11.25" customHeight="1" x14ac:dyDescent="0.2">
      <c r="A5" s="217" t="s">
        <v>79</v>
      </c>
      <c r="B5" s="61"/>
      <c r="C5" s="221"/>
      <c r="D5" s="214"/>
      <c r="E5" s="225"/>
      <c r="F5" s="226"/>
      <c r="G5" s="215"/>
      <c r="H5" s="228"/>
    </row>
    <row r="6" spans="1:13" ht="11.25" customHeight="1" x14ac:dyDescent="0.2">
      <c r="A6" s="217"/>
      <c r="B6" s="61" t="s">
        <v>80</v>
      </c>
      <c r="C6" s="221"/>
      <c r="D6" s="229" t="s">
        <v>35</v>
      </c>
      <c r="E6" s="35" t="s">
        <v>36</v>
      </c>
      <c r="F6" s="36" t="s">
        <v>37</v>
      </c>
      <c r="G6" s="229" t="s">
        <v>35</v>
      </c>
      <c r="H6" s="232" t="s">
        <v>81</v>
      </c>
    </row>
    <row r="7" spans="1:13" ht="11.25" customHeight="1" x14ac:dyDescent="0.2">
      <c r="A7" s="217"/>
      <c r="B7" s="61"/>
      <c r="C7" s="221"/>
      <c r="D7" s="230"/>
      <c r="E7" s="37" t="s">
        <v>39</v>
      </c>
      <c r="F7" s="38" t="s">
        <v>82</v>
      </c>
      <c r="G7" s="231"/>
      <c r="H7" s="215"/>
    </row>
    <row r="8" spans="1:13" ht="10.5" customHeight="1" x14ac:dyDescent="0.2">
      <c r="A8" s="39"/>
      <c r="B8" s="39" t="s">
        <v>42</v>
      </c>
      <c r="C8" s="233" t="s">
        <v>40</v>
      </c>
      <c r="D8" s="234"/>
      <c r="E8" s="235"/>
      <c r="F8" s="40" t="s">
        <v>41</v>
      </c>
      <c r="G8" s="41" t="str">
        <f>"1 000 €"</f>
        <v>1 000 €</v>
      </c>
      <c r="H8" s="42" t="s">
        <v>16</v>
      </c>
      <c r="I8" s="73"/>
      <c r="J8" s="31"/>
      <c r="K8" s="31"/>
    </row>
    <row r="9" spans="1:13" ht="10.5" customHeight="1" x14ac:dyDescent="0.2">
      <c r="A9" s="21"/>
      <c r="B9" s="7"/>
      <c r="C9" s="43"/>
      <c r="D9" s="43" t="s">
        <v>42</v>
      </c>
      <c r="E9" s="43"/>
      <c r="F9" s="92"/>
      <c r="G9" s="43"/>
      <c r="H9" s="43" t="s">
        <v>42</v>
      </c>
    </row>
    <row r="10" spans="1:13" s="32" customFormat="1" ht="25.5" customHeight="1" x14ac:dyDescent="0.15">
      <c r="A10" s="93"/>
      <c r="B10" s="94" t="s">
        <v>39</v>
      </c>
      <c r="C10" s="95">
        <v>496</v>
      </c>
      <c r="D10" s="95">
        <v>19806</v>
      </c>
      <c r="E10" s="95">
        <v>19495</v>
      </c>
      <c r="F10" s="96">
        <v>100</v>
      </c>
      <c r="G10" s="95">
        <v>144224</v>
      </c>
      <c r="H10" s="86">
        <v>7398</v>
      </c>
      <c r="I10" s="96"/>
      <c r="J10" s="97"/>
      <c r="K10" s="196"/>
      <c r="L10" s="197"/>
      <c r="M10" s="201"/>
    </row>
    <row r="11" spans="1:13" s="31" customFormat="1" ht="27" customHeight="1" x14ac:dyDescent="0.2">
      <c r="A11" s="98" t="s">
        <v>83</v>
      </c>
      <c r="B11" s="99" t="s">
        <v>84</v>
      </c>
      <c r="C11" s="100">
        <v>358</v>
      </c>
      <c r="D11" s="100">
        <v>15099</v>
      </c>
      <c r="E11" s="100">
        <v>14882</v>
      </c>
      <c r="F11" s="101">
        <v>76.3375224416517</v>
      </c>
      <c r="G11" s="100">
        <v>112527</v>
      </c>
      <c r="H11" s="102">
        <v>7561</v>
      </c>
      <c r="I11" s="101"/>
      <c r="J11" s="97"/>
      <c r="K11" s="195"/>
      <c r="L11" s="198"/>
      <c r="M11" s="200"/>
    </row>
    <row r="12" spans="1:13" s="31" customFormat="1" ht="27" customHeight="1" x14ac:dyDescent="0.2">
      <c r="A12" s="98" t="s">
        <v>85</v>
      </c>
      <c r="B12" s="99" t="s">
        <v>86</v>
      </c>
      <c r="C12" s="100">
        <v>163</v>
      </c>
      <c r="D12" s="100">
        <v>7395</v>
      </c>
      <c r="E12" s="100">
        <v>7258</v>
      </c>
      <c r="F12" s="101">
        <v>37.230058989484483</v>
      </c>
      <c r="G12" s="100">
        <v>50465</v>
      </c>
      <c r="H12" s="102">
        <v>6953</v>
      </c>
      <c r="I12" s="101"/>
      <c r="J12" s="97"/>
      <c r="K12" s="195"/>
      <c r="L12" s="198"/>
      <c r="M12" s="200"/>
    </row>
    <row r="13" spans="1:13" s="31" customFormat="1" ht="33.75" customHeight="1" x14ac:dyDescent="0.2">
      <c r="A13" s="103" t="s">
        <v>87</v>
      </c>
      <c r="B13" s="104" t="s">
        <v>88</v>
      </c>
      <c r="C13" s="44">
        <v>146</v>
      </c>
      <c r="D13" s="44">
        <v>5869</v>
      </c>
      <c r="E13" s="44">
        <v>5824</v>
      </c>
      <c r="F13" s="105">
        <v>29.874326750448834</v>
      </c>
      <c r="G13" s="44">
        <v>44438</v>
      </c>
      <c r="H13" s="46">
        <v>7630</v>
      </c>
      <c r="I13" s="105"/>
      <c r="J13" s="97"/>
      <c r="K13" s="195"/>
      <c r="L13" s="198"/>
      <c r="M13" s="200"/>
    </row>
    <row r="14" spans="1:13" s="31" customFormat="1" ht="24" customHeight="1" x14ac:dyDescent="0.2">
      <c r="A14" s="98" t="s">
        <v>89</v>
      </c>
      <c r="B14" s="99" t="s">
        <v>90</v>
      </c>
      <c r="C14" s="100">
        <v>49</v>
      </c>
      <c r="D14" s="100">
        <v>1835</v>
      </c>
      <c r="E14" s="100">
        <v>1800</v>
      </c>
      <c r="F14" s="101">
        <v>9.2331367017183901</v>
      </c>
      <c r="G14" s="100">
        <v>17624</v>
      </c>
      <c r="H14" s="102">
        <v>9791</v>
      </c>
      <c r="I14" s="101"/>
      <c r="J14" s="97"/>
      <c r="K14" s="195"/>
      <c r="L14" s="198"/>
      <c r="M14" s="200"/>
    </row>
    <row r="15" spans="1:13" s="31" customFormat="1" ht="22.5" customHeight="1" x14ac:dyDescent="0.2">
      <c r="A15" s="103" t="s">
        <v>91</v>
      </c>
      <c r="B15" s="104" t="s">
        <v>92</v>
      </c>
      <c r="C15" s="44">
        <v>22</v>
      </c>
      <c r="D15" s="44">
        <v>790</v>
      </c>
      <c r="E15" s="44">
        <v>790</v>
      </c>
      <c r="F15" s="105">
        <v>4.0523211079764039</v>
      </c>
      <c r="G15" s="44">
        <v>6349</v>
      </c>
      <c r="H15" s="192">
        <v>8037</v>
      </c>
      <c r="I15" s="105"/>
      <c r="J15" s="97"/>
      <c r="K15" s="195"/>
      <c r="L15" s="198"/>
      <c r="M15" s="200"/>
    </row>
    <row r="16" spans="1:13" s="31" customFormat="1" ht="23.25" customHeight="1" x14ac:dyDescent="0.2">
      <c r="A16" s="103" t="s">
        <v>93</v>
      </c>
      <c r="B16" s="104" t="s">
        <v>94</v>
      </c>
      <c r="C16" s="44">
        <v>27</v>
      </c>
      <c r="D16" s="44">
        <v>1045</v>
      </c>
      <c r="E16" s="44">
        <v>1010</v>
      </c>
      <c r="F16" s="105">
        <v>5.1808155937419853</v>
      </c>
      <c r="G16" s="44">
        <v>11275</v>
      </c>
      <c r="H16" s="193">
        <v>11163</v>
      </c>
      <c r="I16" s="105"/>
      <c r="J16" s="97"/>
      <c r="K16" s="195"/>
      <c r="L16" s="198"/>
      <c r="M16" s="200"/>
    </row>
    <row r="17" spans="1:13" s="31" customFormat="1" ht="42.75" customHeight="1" x14ac:dyDescent="0.2">
      <c r="A17" s="98" t="s">
        <v>95</v>
      </c>
      <c r="B17" s="99" t="s">
        <v>96</v>
      </c>
      <c r="C17" s="100">
        <v>138</v>
      </c>
      <c r="D17" s="100">
        <v>4707</v>
      </c>
      <c r="E17" s="100">
        <v>4613</v>
      </c>
      <c r="F17" s="101">
        <v>23.662477558348293</v>
      </c>
      <c r="G17" s="100">
        <v>31697</v>
      </c>
      <c r="H17" s="102">
        <v>6871</v>
      </c>
      <c r="I17" s="101"/>
      <c r="J17" s="97"/>
      <c r="K17" s="195"/>
      <c r="L17" s="198"/>
      <c r="M17" s="200"/>
    </row>
    <row r="18" spans="1:13" s="31" customFormat="1" ht="22.5" customHeight="1" x14ac:dyDescent="0.2">
      <c r="A18" s="103" t="s">
        <v>97</v>
      </c>
      <c r="B18" s="104" t="s">
        <v>98</v>
      </c>
      <c r="C18" s="44">
        <v>14</v>
      </c>
      <c r="D18" s="44">
        <v>497</v>
      </c>
      <c r="E18" s="44">
        <v>497</v>
      </c>
      <c r="F18" s="105">
        <v>2.5493716337522443</v>
      </c>
      <c r="G18" s="44">
        <v>3430</v>
      </c>
      <c r="H18" s="191">
        <v>6901</v>
      </c>
      <c r="I18" s="105"/>
      <c r="J18" s="97"/>
      <c r="K18" s="195"/>
      <c r="L18" s="198"/>
      <c r="M18" s="200"/>
    </row>
    <row r="19" spans="1:13" s="31" customFormat="1" ht="22.5" customHeight="1" x14ac:dyDescent="0.2">
      <c r="A19" s="103" t="s">
        <v>99</v>
      </c>
      <c r="B19" s="104" t="s">
        <v>100</v>
      </c>
      <c r="C19" s="44">
        <v>36</v>
      </c>
      <c r="D19" s="44">
        <v>1206</v>
      </c>
      <c r="E19" s="44">
        <v>1186</v>
      </c>
      <c r="F19" s="105">
        <v>6.0836111823544501</v>
      </c>
      <c r="G19" s="44">
        <v>8068</v>
      </c>
      <c r="H19" s="46">
        <v>6803</v>
      </c>
      <c r="I19" s="105"/>
      <c r="J19" s="97"/>
      <c r="K19" s="195"/>
      <c r="L19" s="198"/>
      <c r="M19" s="200"/>
    </row>
    <row r="20" spans="1:13" s="31" customFormat="1" ht="22.5" customHeight="1" x14ac:dyDescent="0.2">
      <c r="A20" s="103" t="s">
        <v>101</v>
      </c>
      <c r="B20" s="104" t="s">
        <v>102</v>
      </c>
      <c r="C20" s="44">
        <v>30</v>
      </c>
      <c r="D20" s="44">
        <v>824</v>
      </c>
      <c r="E20" s="44">
        <v>816</v>
      </c>
      <c r="F20" s="105">
        <v>4.1856886381123362</v>
      </c>
      <c r="G20" s="44">
        <v>5849</v>
      </c>
      <c r="H20" s="190">
        <v>7168</v>
      </c>
      <c r="I20" s="105"/>
      <c r="J20" s="97"/>
      <c r="K20" s="195"/>
      <c r="L20" s="198"/>
      <c r="M20" s="200"/>
    </row>
    <row r="21" spans="1:13" s="31" customFormat="1" ht="21" customHeight="1" x14ac:dyDescent="0.2">
      <c r="A21" s="98" t="s">
        <v>103</v>
      </c>
      <c r="B21" s="99" t="s">
        <v>104</v>
      </c>
      <c r="C21" s="100">
        <v>51</v>
      </c>
      <c r="D21" s="100">
        <v>1817</v>
      </c>
      <c r="E21" s="100">
        <v>1790</v>
      </c>
      <c r="F21" s="101">
        <v>9.1818414978199545</v>
      </c>
      <c r="G21" s="100">
        <v>12030</v>
      </c>
      <c r="H21" s="189">
        <v>6721</v>
      </c>
      <c r="I21" s="101"/>
      <c r="J21" s="97"/>
      <c r="K21" s="195"/>
      <c r="L21" s="198"/>
      <c r="M21" s="200"/>
    </row>
    <row r="22" spans="1:13" s="31" customFormat="1" ht="13.5" customHeight="1" x14ac:dyDescent="0.2">
      <c r="A22" s="98" t="s">
        <v>105</v>
      </c>
      <c r="B22" s="99" t="s">
        <v>106</v>
      </c>
      <c r="C22" s="100">
        <v>51</v>
      </c>
      <c r="D22" s="100">
        <v>1817</v>
      </c>
      <c r="E22" s="100">
        <v>1790</v>
      </c>
      <c r="F22" s="101">
        <v>9.1818414978199545</v>
      </c>
      <c r="G22" s="100">
        <v>12030</v>
      </c>
      <c r="H22" s="188">
        <v>6721</v>
      </c>
      <c r="I22" s="101"/>
      <c r="J22" s="97"/>
      <c r="K22" s="195"/>
      <c r="L22" s="198"/>
      <c r="M22" s="199"/>
    </row>
    <row r="23" spans="1:13" s="31" customFormat="1" ht="15" customHeight="1" x14ac:dyDescent="0.2">
      <c r="A23" s="98" t="s">
        <v>107</v>
      </c>
      <c r="B23" s="99" t="s">
        <v>108</v>
      </c>
      <c r="C23" s="100" t="s">
        <v>120</v>
      </c>
      <c r="D23" s="100" t="s">
        <v>120</v>
      </c>
      <c r="E23" s="100" t="s">
        <v>120</v>
      </c>
      <c r="F23" s="101" t="s">
        <v>120</v>
      </c>
      <c r="G23" s="100" t="s">
        <v>120</v>
      </c>
      <c r="H23" s="102" t="s">
        <v>120</v>
      </c>
      <c r="I23" s="101"/>
      <c r="J23" s="97"/>
      <c r="K23" s="194"/>
      <c r="L23" s="198"/>
      <c r="M23" s="199"/>
    </row>
    <row r="24" spans="1:13" s="31" customFormat="1" ht="32.25" customHeight="1" x14ac:dyDescent="0.2">
      <c r="A24" s="98" t="s">
        <v>109</v>
      </c>
      <c r="B24" s="104" t="s">
        <v>110</v>
      </c>
      <c r="C24" s="44">
        <v>7</v>
      </c>
      <c r="D24" s="44">
        <v>363</v>
      </c>
      <c r="E24" s="44">
        <v>324</v>
      </c>
      <c r="F24" s="105">
        <v>1.6619646063093101</v>
      </c>
      <c r="G24" s="44">
        <v>2321</v>
      </c>
      <c r="H24" s="187">
        <v>7164</v>
      </c>
      <c r="I24" s="105"/>
      <c r="J24" s="97"/>
      <c r="K24" s="194"/>
      <c r="L24" s="198"/>
      <c r="M24" s="200"/>
    </row>
    <row r="25" spans="1:13" s="31" customFormat="1" ht="36.75" customHeight="1" x14ac:dyDescent="0.2">
      <c r="A25" s="106"/>
      <c r="B25" s="107" t="s">
        <v>111</v>
      </c>
      <c r="C25" s="27">
        <v>6</v>
      </c>
      <c r="D25" s="27">
        <v>140</v>
      </c>
      <c r="E25" s="27" t="s">
        <v>120</v>
      </c>
      <c r="F25" s="89" t="s">
        <v>120</v>
      </c>
      <c r="G25" s="27">
        <v>1297</v>
      </c>
      <c r="H25" s="28" t="s">
        <v>275</v>
      </c>
      <c r="I25" s="108"/>
      <c r="J25" s="97"/>
      <c r="K25" s="3"/>
      <c r="L25" s="3"/>
      <c r="M25" s="3"/>
    </row>
    <row r="26" spans="1:13" s="31" customFormat="1" ht="33" customHeight="1" x14ac:dyDescent="0.2">
      <c r="A26" s="75" t="s">
        <v>112</v>
      </c>
      <c r="B26" s="104" t="s">
        <v>113</v>
      </c>
      <c r="C26" s="44">
        <v>6</v>
      </c>
      <c r="D26" s="44">
        <v>140</v>
      </c>
      <c r="E26" s="44" t="s">
        <v>120</v>
      </c>
      <c r="F26" s="45" t="s">
        <v>120</v>
      </c>
      <c r="G26" s="44">
        <v>1297</v>
      </c>
      <c r="H26" s="46" t="s">
        <v>275</v>
      </c>
      <c r="I26" s="101"/>
      <c r="J26" s="97"/>
      <c r="K26" s="3"/>
      <c r="L26" s="3"/>
      <c r="M26" s="3"/>
    </row>
    <row r="27" spans="1:13" s="31" customFormat="1" ht="22.5" customHeight="1" x14ac:dyDescent="0.2">
      <c r="A27" s="106" t="s">
        <v>114</v>
      </c>
      <c r="B27" s="104" t="s">
        <v>115</v>
      </c>
      <c r="C27" s="44" t="s">
        <v>120</v>
      </c>
      <c r="D27" s="44" t="s">
        <v>120</v>
      </c>
      <c r="E27" s="44" t="s">
        <v>120</v>
      </c>
      <c r="F27" s="45" t="s">
        <v>120</v>
      </c>
      <c r="G27" s="44" t="s">
        <v>120</v>
      </c>
      <c r="H27" s="46" t="s">
        <v>128</v>
      </c>
      <c r="I27" s="105"/>
      <c r="K27" s="3"/>
      <c r="L27" s="3"/>
      <c r="M27" s="3"/>
    </row>
    <row r="28" spans="1:13" s="31" customFormat="1" ht="16.5" customHeight="1" x14ac:dyDescent="0.2">
      <c r="A28" s="75" t="s">
        <v>116</v>
      </c>
      <c r="B28" s="99" t="s">
        <v>117</v>
      </c>
      <c r="C28" s="44">
        <v>1</v>
      </c>
      <c r="D28" s="44" t="s">
        <v>121</v>
      </c>
      <c r="E28" s="44" t="s">
        <v>120</v>
      </c>
      <c r="F28" s="45" t="s">
        <v>120</v>
      </c>
      <c r="G28" s="44" t="s">
        <v>121</v>
      </c>
      <c r="H28" s="46" t="s">
        <v>128</v>
      </c>
      <c r="I28" s="101"/>
      <c r="K28" s="3"/>
      <c r="L28" s="3"/>
      <c r="M28" s="3"/>
    </row>
    <row r="29" spans="1:13" s="31" customFormat="1" ht="16.5" customHeight="1" x14ac:dyDescent="0.2">
      <c r="A29" s="75" t="s">
        <v>118</v>
      </c>
      <c r="B29" s="99" t="s">
        <v>119</v>
      </c>
      <c r="C29" s="44">
        <v>5</v>
      </c>
      <c r="D29" s="44" t="s">
        <v>121</v>
      </c>
      <c r="E29" s="44" t="s">
        <v>120</v>
      </c>
      <c r="F29" s="45" t="s">
        <v>120</v>
      </c>
      <c r="G29" s="44" t="s">
        <v>121</v>
      </c>
      <c r="H29" s="46" t="s">
        <v>128</v>
      </c>
      <c r="I29" s="101"/>
      <c r="K29" s="3"/>
      <c r="L29" s="3"/>
      <c r="M29" s="3"/>
    </row>
    <row r="30" spans="1:13" ht="9.9499999999999993" customHeight="1" x14ac:dyDescent="0.2">
      <c r="C30" s="71"/>
      <c r="D30" s="34"/>
      <c r="E30" s="34"/>
      <c r="F30" s="45"/>
      <c r="G30" s="109"/>
    </row>
    <row r="31" spans="1:13" ht="9.9499999999999993" customHeight="1" x14ac:dyDescent="0.2">
      <c r="C31" s="71"/>
      <c r="D31" s="34"/>
      <c r="E31" s="34"/>
      <c r="F31" s="71"/>
      <c r="G31" s="109"/>
    </row>
    <row r="32" spans="1:13" ht="9.9499999999999993" customHeight="1" x14ac:dyDescent="0.2">
      <c r="C32" s="71"/>
      <c r="D32" s="34"/>
      <c r="E32" s="34"/>
      <c r="F32" s="71"/>
      <c r="G32" s="109"/>
    </row>
    <row r="33" spans="3:8" ht="9.9499999999999993" customHeight="1" x14ac:dyDescent="0.2">
      <c r="C33" s="71"/>
      <c r="D33" s="34"/>
      <c r="E33" s="34"/>
      <c r="F33" s="71"/>
      <c r="G33" s="71"/>
      <c r="H33" s="109"/>
    </row>
    <row r="34" spans="3:8" ht="9.9499999999999993" customHeight="1" x14ac:dyDescent="0.2">
      <c r="C34" s="71"/>
      <c r="D34" s="34"/>
      <c r="E34" s="34"/>
      <c r="F34" s="71"/>
      <c r="G34" s="71"/>
      <c r="H34" s="109"/>
    </row>
    <row r="35" spans="3:8" ht="9.9499999999999993" customHeight="1" x14ac:dyDescent="0.2">
      <c r="C35" s="71"/>
      <c r="D35" s="34"/>
      <c r="E35" s="34"/>
      <c r="F35" s="71"/>
      <c r="G35" s="71"/>
      <c r="H35" s="109"/>
    </row>
    <row r="36" spans="3:8" ht="9.9499999999999993" customHeight="1" x14ac:dyDescent="0.2">
      <c r="C36" s="71"/>
      <c r="D36" s="34"/>
      <c r="E36" s="34"/>
      <c r="F36" s="71"/>
      <c r="G36" s="71"/>
      <c r="H36" s="109"/>
    </row>
    <row r="37" spans="3:8" ht="9" customHeight="1" x14ac:dyDescent="0.2">
      <c r="C37" s="71"/>
      <c r="D37" s="34"/>
      <c r="E37" s="34"/>
      <c r="F37" s="71"/>
      <c r="G37" s="71"/>
      <c r="H37" s="71"/>
    </row>
    <row r="38" spans="3:8" ht="9" customHeight="1" x14ac:dyDescent="0.2">
      <c r="C38" s="71"/>
      <c r="D38" s="34"/>
      <c r="E38" s="34"/>
      <c r="F38" s="71"/>
      <c r="G38" s="71"/>
      <c r="H38" s="71"/>
    </row>
    <row r="39" spans="3:8" ht="9" customHeight="1" x14ac:dyDescent="0.2">
      <c r="C39" s="71"/>
      <c r="D39" s="34"/>
      <c r="E39" s="34"/>
      <c r="F39" s="71"/>
      <c r="G39" s="71"/>
      <c r="H39" s="71"/>
    </row>
    <row r="40" spans="3:8" ht="9" customHeight="1" x14ac:dyDescent="0.2">
      <c r="C40" s="71"/>
      <c r="D40" s="34"/>
      <c r="E40" s="34"/>
      <c r="F40" s="71"/>
      <c r="G40" s="71"/>
      <c r="H40" s="71"/>
    </row>
    <row r="41" spans="3:8" ht="9" customHeight="1" x14ac:dyDescent="0.2">
      <c r="C41" s="71"/>
      <c r="D41" s="34"/>
      <c r="E41" s="34"/>
      <c r="F41" s="71"/>
      <c r="G41" s="71"/>
      <c r="H41" s="71"/>
    </row>
    <row r="42" spans="3:8" ht="11.25" x14ac:dyDescent="0.2">
      <c r="C42" s="71"/>
      <c r="D42" s="34"/>
      <c r="E42" s="34"/>
      <c r="F42" s="71"/>
      <c r="G42" s="71"/>
      <c r="H42" s="71"/>
    </row>
    <row r="43" spans="3:8" ht="9" customHeight="1" x14ac:dyDescent="0.2">
      <c r="C43" s="71"/>
      <c r="D43" s="34"/>
      <c r="E43" s="34"/>
      <c r="F43" s="71"/>
      <c r="G43" s="71"/>
      <c r="H43" s="71"/>
    </row>
    <row r="44" spans="3:8" ht="9" customHeight="1" x14ac:dyDescent="0.2">
      <c r="C44" s="71"/>
      <c r="D44" s="34"/>
      <c r="E44" s="34"/>
      <c r="F44" s="71"/>
      <c r="G44" s="71"/>
      <c r="H44" s="71"/>
    </row>
    <row r="45" spans="3:8" ht="9" customHeight="1" x14ac:dyDescent="0.2">
      <c r="C45" s="71"/>
      <c r="D45" s="34"/>
      <c r="E45" s="34"/>
      <c r="F45" s="71"/>
      <c r="G45" s="71"/>
      <c r="H45" s="71"/>
    </row>
    <row r="46" spans="3:8" ht="9" customHeight="1" x14ac:dyDescent="0.2">
      <c r="C46" s="71"/>
      <c r="D46" s="34"/>
      <c r="E46" s="34"/>
      <c r="F46" s="71"/>
      <c r="G46" s="71"/>
      <c r="H46" s="71"/>
    </row>
    <row r="47" spans="3:8" ht="9" customHeight="1" x14ac:dyDescent="0.2">
      <c r="C47" s="71"/>
      <c r="D47" s="34"/>
      <c r="E47" s="34"/>
      <c r="F47" s="71"/>
      <c r="G47" s="71"/>
      <c r="H47" s="71"/>
    </row>
    <row r="48" spans="3:8" ht="9" customHeight="1" x14ac:dyDescent="0.2">
      <c r="C48" s="71"/>
      <c r="D48" s="34"/>
      <c r="E48" s="34"/>
      <c r="F48" s="71"/>
      <c r="G48" s="71"/>
      <c r="H48" s="71"/>
    </row>
    <row r="49" spans="3:8" ht="9" customHeight="1" x14ac:dyDescent="0.2">
      <c r="C49" s="71"/>
      <c r="D49" s="34"/>
      <c r="E49" s="34"/>
      <c r="F49" s="71"/>
      <c r="G49" s="71"/>
      <c r="H49" s="71"/>
    </row>
    <row r="50" spans="3:8" ht="9" customHeight="1" x14ac:dyDescent="0.2">
      <c r="C50" s="71"/>
      <c r="D50" s="34"/>
      <c r="E50" s="34"/>
      <c r="F50" s="71"/>
      <c r="G50" s="71"/>
      <c r="H50" s="71"/>
    </row>
    <row r="51" spans="3:8" ht="9" customHeight="1" x14ac:dyDescent="0.2">
      <c r="C51" s="71"/>
      <c r="D51" s="34"/>
      <c r="E51" s="34"/>
      <c r="F51" s="71"/>
      <c r="G51" s="71"/>
      <c r="H51" s="71"/>
    </row>
    <row r="52" spans="3:8" ht="9" customHeight="1" x14ac:dyDescent="0.2">
      <c r="C52" s="71"/>
      <c r="D52" s="34"/>
      <c r="E52" s="34"/>
      <c r="F52" s="71"/>
      <c r="G52" s="71"/>
      <c r="H52" s="71"/>
    </row>
    <row r="53" spans="3:8" ht="9" customHeight="1" x14ac:dyDescent="0.2">
      <c r="C53" s="71"/>
      <c r="D53" s="34"/>
      <c r="E53" s="34"/>
      <c r="F53" s="71"/>
      <c r="G53" s="71"/>
      <c r="H53" s="71"/>
    </row>
    <row r="54" spans="3:8" ht="9" customHeight="1" x14ac:dyDescent="0.2">
      <c r="C54" s="71"/>
      <c r="D54" s="34"/>
      <c r="E54" s="34"/>
      <c r="F54" s="71"/>
      <c r="G54" s="71"/>
      <c r="H54" s="71"/>
    </row>
    <row r="55" spans="3:8" ht="9" customHeight="1" x14ac:dyDescent="0.2">
      <c r="C55" s="71"/>
      <c r="D55" s="34"/>
      <c r="E55" s="34"/>
      <c r="F55" s="71"/>
      <c r="G55" s="71"/>
      <c r="H55" s="71"/>
    </row>
    <row r="56" spans="3:8" ht="9" customHeight="1" x14ac:dyDescent="0.2">
      <c r="C56" s="71"/>
      <c r="D56" s="34"/>
      <c r="E56" s="34"/>
      <c r="F56" s="71"/>
      <c r="G56" s="71"/>
      <c r="H56" s="71"/>
    </row>
    <row r="57" spans="3:8" ht="9" customHeight="1" x14ac:dyDescent="0.2">
      <c r="C57" s="71"/>
      <c r="D57" s="34"/>
      <c r="E57" s="34"/>
      <c r="F57" s="71"/>
      <c r="G57" s="71"/>
      <c r="H57" s="71"/>
    </row>
    <row r="58" spans="3:8" ht="9" customHeight="1" x14ac:dyDescent="0.2">
      <c r="C58" s="71"/>
      <c r="D58" s="34"/>
      <c r="E58" s="34"/>
      <c r="F58" s="71"/>
      <c r="G58" s="71"/>
      <c r="H58" s="71"/>
    </row>
    <row r="59" spans="3:8" ht="9" customHeight="1" x14ac:dyDescent="0.2">
      <c r="C59" s="71"/>
      <c r="D59" s="34"/>
      <c r="E59" s="34"/>
      <c r="F59" s="71"/>
      <c r="G59" s="71"/>
      <c r="H59" s="71"/>
    </row>
    <row r="60" spans="3:8" ht="9" customHeight="1" x14ac:dyDescent="0.2">
      <c r="C60" s="71"/>
      <c r="D60" s="34"/>
      <c r="E60" s="34"/>
      <c r="F60" s="71"/>
      <c r="G60" s="71"/>
      <c r="H60" s="71"/>
    </row>
    <row r="61" spans="3:8" ht="9" customHeight="1" x14ac:dyDescent="0.2">
      <c r="C61" s="71"/>
      <c r="D61" s="34"/>
      <c r="E61" s="34"/>
      <c r="F61" s="71"/>
      <c r="G61" s="71"/>
      <c r="H61" s="71"/>
    </row>
    <row r="62" spans="3:8" ht="9" customHeight="1" x14ac:dyDescent="0.2">
      <c r="C62" s="71"/>
      <c r="D62" s="34"/>
      <c r="E62" s="34"/>
      <c r="F62" s="71"/>
      <c r="G62" s="71"/>
      <c r="H62" s="71"/>
    </row>
    <row r="63" spans="3:8" ht="9" customHeight="1" x14ac:dyDescent="0.2">
      <c r="C63" s="71"/>
      <c r="D63" s="34"/>
      <c r="E63" s="34"/>
      <c r="F63" s="71"/>
      <c r="G63" s="71"/>
      <c r="H63" s="71"/>
    </row>
    <row r="64" spans="3:8" ht="9" customHeight="1" x14ac:dyDescent="0.2">
      <c r="C64" s="71"/>
      <c r="D64" s="34"/>
      <c r="E64" s="34"/>
      <c r="F64" s="71"/>
      <c r="G64" s="71"/>
      <c r="H64" s="71"/>
    </row>
    <row r="65" spans="3:8" ht="9" customHeight="1" x14ac:dyDescent="0.2">
      <c r="C65" s="71"/>
      <c r="D65" s="34"/>
      <c r="E65" s="34"/>
      <c r="F65" s="71"/>
      <c r="G65" s="71"/>
      <c r="H65" s="71"/>
    </row>
    <row r="66" spans="3:8" ht="9" customHeight="1" x14ac:dyDescent="0.2">
      <c r="C66" s="71"/>
      <c r="D66" s="34"/>
      <c r="E66" s="34"/>
      <c r="F66" s="71"/>
      <c r="G66" s="71"/>
      <c r="H66" s="71"/>
    </row>
    <row r="67" spans="3:8" ht="9" customHeight="1" x14ac:dyDescent="0.2">
      <c r="C67" s="71"/>
      <c r="D67" s="34"/>
      <c r="E67" s="34"/>
      <c r="F67" s="71"/>
      <c r="G67" s="71"/>
      <c r="H67" s="71"/>
    </row>
    <row r="68" spans="3:8" ht="9" customHeight="1" x14ac:dyDescent="0.2">
      <c r="C68" s="71"/>
      <c r="D68" s="34"/>
      <c r="E68" s="34"/>
      <c r="F68" s="71"/>
      <c r="G68" s="71"/>
      <c r="H68" s="71"/>
    </row>
    <row r="69" spans="3:8" ht="9" customHeight="1" x14ac:dyDescent="0.2">
      <c r="C69" s="71"/>
      <c r="D69" s="34"/>
      <c r="E69" s="34"/>
      <c r="F69" s="71"/>
      <c r="G69" s="71"/>
      <c r="H69" s="71"/>
    </row>
    <row r="70" spans="3:8" ht="9" customHeight="1" x14ac:dyDescent="0.2">
      <c r="C70" s="71"/>
      <c r="D70" s="34"/>
      <c r="E70" s="34"/>
      <c r="F70" s="71"/>
      <c r="G70" s="71"/>
      <c r="H70" s="71"/>
    </row>
    <row r="71" spans="3:8" ht="9" customHeight="1" x14ac:dyDescent="0.2">
      <c r="C71" s="71"/>
      <c r="D71" s="34"/>
      <c r="E71" s="34"/>
      <c r="F71" s="71"/>
      <c r="G71" s="71"/>
      <c r="H71" s="71"/>
    </row>
    <row r="72" spans="3:8" ht="9" customHeight="1" x14ac:dyDescent="0.2">
      <c r="C72" s="71"/>
      <c r="D72" s="34"/>
      <c r="E72" s="34"/>
      <c r="F72" s="71"/>
      <c r="G72" s="71"/>
      <c r="H72" s="71"/>
    </row>
    <row r="73" spans="3:8" ht="9" customHeight="1" x14ac:dyDescent="0.2">
      <c r="C73" s="71"/>
      <c r="D73" s="34"/>
      <c r="E73" s="34"/>
      <c r="F73" s="71"/>
      <c r="G73" s="71"/>
      <c r="H73" s="71"/>
    </row>
    <row r="74" spans="3:8" ht="9" customHeight="1" x14ac:dyDescent="0.2">
      <c r="C74" s="71"/>
      <c r="D74" s="34"/>
      <c r="E74" s="34"/>
      <c r="F74" s="71"/>
      <c r="G74" s="71"/>
      <c r="H74" s="71"/>
    </row>
    <row r="75" spans="3:8" ht="9" customHeight="1" x14ac:dyDescent="0.2">
      <c r="C75" s="71"/>
      <c r="D75" s="34"/>
      <c r="E75" s="34"/>
      <c r="F75" s="71"/>
      <c r="G75" s="71"/>
      <c r="H75" s="71"/>
    </row>
    <row r="76" spans="3:8" ht="9" customHeight="1" x14ac:dyDescent="0.2">
      <c r="C76" s="71"/>
      <c r="D76" s="34"/>
      <c r="E76" s="34"/>
      <c r="F76" s="71"/>
      <c r="G76" s="71"/>
      <c r="H76" s="71"/>
    </row>
    <row r="77" spans="3:8" ht="9" customHeight="1" x14ac:dyDescent="0.2">
      <c r="C77" s="71"/>
      <c r="D77" s="34"/>
      <c r="E77" s="34"/>
      <c r="F77" s="71"/>
      <c r="G77" s="71"/>
      <c r="H77" s="71"/>
    </row>
    <row r="78" spans="3:8" ht="9" customHeight="1" x14ac:dyDescent="0.2">
      <c r="C78" s="71"/>
      <c r="D78" s="34"/>
      <c r="E78" s="34"/>
      <c r="F78" s="71"/>
      <c r="G78" s="71"/>
      <c r="H78" s="71"/>
    </row>
    <row r="79" spans="3:8" ht="9" customHeight="1" x14ac:dyDescent="0.2">
      <c r="C79" s="71"/>
      <c r="D79" s="34"/>
      <c r="E79" s="34"/>
      <c r="F79" s="71"/>
      <c r="G79" s="71"/>
      <c r="H79" s="71"/>
    </row>
    <row r="80" spans="3:8" ht="9" customHeight="1" x14ac:dyDescent="0.2">
      <c r="C80" s="71"/>
      <c r="D80" s="34"/>
      <c r="E80" s="34"/>
      <c r="F80" s="71"/>
      <c r="G80" s="71"/>
      <c r="H80" s="71"/>
    </row>
    <row r="81" spans="3:8" ht="9" customHeight="1" x14ac:dyDescent="0.2">
      <c r="C81" s="71"/>
      <c r="D81" s="34"/>
      <c r="E81" s="34"/>
      <c r="F81" s="71"/>
      <c r="G81" s="71"/>
      <c r="H81" s="71"/>
    </row>
    <row r="82" spans="3:8" ht="9" customHeight="1" x14ac:dyDescent="0.2">
      <c r="C82" s="71"/>
      <c r="D82" s="34"/>
      <c r="E82" s="34"/>
      <c r="F82" s="71"/>
      <c r="G82" s="71"/>
      <c r="H82" s="71"/>
    </row>
    <row r="83" spans="3:8" ht="9" customHeight="1" x14ac:dyDescent="0.2">
      <c r="C83" s="71"/>
      <c r="D83" s="34"/>
      <c r="E83" s="34"/>
      <c r="F83" s="71"/>
      <c r="G83" s="71"/>
      <c r="H83" s="71"/>
    </row>
    <row r="84" spans="3:8" ht="9" customHeight="1" x14ac:dyDescent="0.2">
      <c r="C84" s="71"/>
      <c r="D84" s="34"/>
      <c r="E84" s="34"/>
      <c r="F84" s="71"/>
      <c r="G84" s="71"/>
      <c r="H84" s="71"/>
    </row>
    <row r="85" spans="3:8" ht="9" customHeight="1" x14ac:dyDescent="0.2">
      <c r="C85" s="71"/>
      <c r="D85" s="34"/>
      <c r="E85" s="34"/>
      <c r="F85" s="71"/>
      <c r="G85" s="71"/>
      <c r="H85" s="71"/>
    </row>
    <row r="86" spans="3:8" ht="9" customHeight="1" x14ac:dyDescent="0.2">
      <c r="C86" s="71"/>
      <c r="D86" s="34"/>
      <c r="E86" s="34"/>
      <c r="F86" s="71"/>
      <c r="G86" s="71"/>
      <c r="H86" s="71"/>
    </row>
    <row r="87" spans="3:8" ht="9" customHeight="1" x14ac:dyDescent="0.2">
      <c r="C87" s="71"/>
      <c r="D87" s="34"/>
      <c r="E87" s="34"/>
      <c r="F87" s="71"/>
      <c r="G87" s="71"/>
      <c r="H87" s="71"/>
    </row>
    <row r="88" spans="3:8" ht="9" customHeight="1" x14ac:dyDescent="0.2">
      <c r="C88" s="71"/>
      <c r="D88" s="34"/>
      <c r="E88" s="34"/>
      <c r="F88" s="71"/>
      <c r="G88" s="71"/>
      <c r="H88" s="71"/>
    </row>
    <row r="89" spans="3:8" ht="9" customHeight="1" x14ac:dyDescent="0.2">
      <c r="C89" s="71"/>
      <c r="D89" s="34"/>
      <c r="E89" s="34"/>
      <c r="F89" s="71"/>
      <c r="G89" s="71"/>
      <c r="H89" s="71"/>
    </row>
    <row r="90" spans="3:8" ht="9" customHeight="1" x14ac:dyDescent="0.2">
      <c r="C90" s="71"/>
      <c r="D90" s="110"/>
      <c r="E90" s="110"/>
      <c r="F90" s="71"/>
      <c r="G90" s="71"/>
      <c r="H90" s="71"/>
    </row>
    <row r="91" spans="3:8" ht="9" customHeight="1" x14ac:dyDescent="0.2">
      <c r="C91" s="71"/>
      <c r="D91" s="110"/>
      <c r="E91" s="110"/>
      <c r="F91" s="71"/>
      <c r="G91" s="71"/>
      <c r="H91" s="71"/>
    </row>
    <row r="92" spans="3:8" ht="9" customHeight="1" x14ac:dyDescent="0.2">
      <c r="C92" s="71"/>
      <c r="D92" s="110"/>
      <c r="E92" s="110"/>
      <c r="F92" s="71"/>
      <c r="G92" s="71"/>
      <c r="H92" s="71"/>
    </row>
    <row r="93" spans="3:8" ht="9" customHeight="1" x14ac:dyDescent="0.2">
      <c r="C93" s="71"/>
      <c r="D93" s="110"/>
      <c r="E93" s="110"/>
      <c r="F93" s="71"/>
      <c r="G93" s="71"/>
      <c r="H93" s="71"/>
    </row>
    <row r="94" spans="3:8" ht="9" customHeight="1" x14ac:dyDescent="0.2">
      <c r="C94" s="71"/>
      <c r="D94" s="110"/>
      <c r="E94" s="110"/>
      <c r="F94" s="71"/>
      <c r="G94" s="71"/>
      <c r="H94" s="71"/>
    </row>
    <row r="95" spans="3:8" ht="9" customHeight="1" x14ac:dyDescent="0.2">
      <c r="C95" s="71"/>
      <c r="D95" s="110"/>
      <c r="E95" s="110"/>
      <c r="F95" s="71"/>
      <c r="G95" s="71"/>
      <c r="H95" s="71"/>
    </row>
    <row r="96" spans="3:8" ht="9" customHeight="1" x14ac:dyDescent="0.2">
      <c r="C96" s="71"/>
      <c r="D96" s="110"/>
      <c r="E96" s="110"/>
      <c r="F96" s="71"/>
      <c r="G96" s="71"/>
      <c r="H96" s="71"/>
    </row>
    <row r="97" spans="3:8" ht="9" customHeight="1" x14ac:dyDescent="0.2">
      <c r="C97" s="71"/>
      <c r="D97" s="110"/>
      <c r="E97" s="110"/>
      <c r="F97" s="71"/>
      <c r="G97" s="71"/>
      <c r="H97" s="71"/>
    </row>
    <row r="98" spans="3:8" ht="9" customHeight="1" x14ac:dyDescent="0.2">
      <c r="C98" s="71"/>
      <c r="D98" s="110"/>
      <c r="E98" s="110"/>
      <c r="F98" s="71"/>
      <c r="G98" s="71"/>
      <c r="H98" s="71"/>
    </row>
    <row r="99" spans="3:8" ht="9" customHeight="1" x14ac:dyDescent="0.2">
      <c r="C99" s="71"/>
      <c r="D99" s="110"/>
      <c r="E99" s="110"/>
      <c r="F99" s="71"/>
      <c r="G99" s="71"/>
      <c r="H99" s="71"/>
    </row>
    <row r="100" spans="3:8" ht="9" customHeight="1" x14ac:dyDescent="0.2">
      <c r="C100" s="71"/>
      <c r="D100" s="110"/>
      <c r="E100" s="110"/>
      <c r="F100" s="71"/>
      <c r="G100" s="71"/>
      <c r="H100" s="71"/>
    </row>
    <row r="101" spans="3:8" ht="9" customHeight="1" x14ac:dyDescent="0.2">
      <c r="C101" s="71"/>
      <c r="D101" s="110"/>
      <c r="E101" s="110"/>
      <c r="F101" s="71"/>
      <c r="G101" s="71"/>
      <c r="H101" s="71"/>
    </row>
    <row r="102" spans="3:8" ht="9" customHeight="1" x14ac:dyDescent="0.2">
      <c r="C102" s="71"/>
      <c r="D102" s="110"/>
      <c r="E102" s="110"/>
      <c r="F102" s="71"/>
      <c r="G102" s="71"/>
      <c r="H102" s="71"/>
    </row>
    <row r="103" spans="3:8" ht="9" customHeight="1" x14ac:dyDescent="0.2">
      <c r="C103" s="71"/>
      <c r="D103" s="110"/>
      <c r="E103" s="110"/>
      <c r="F103" s="71"/>
      <c r="G103" s="71"/>
      <c r="H103" s="71"/>
    </row>
    <row r="104" spans="3:8" ht="9" customHeight="1" x14ac:dyDescent="0.2">
      <c r="C104" s="71"/>
      <c r="D104" s="110"/>
      <c r="E104" s="110"/>
      <c r="F104" s="71"/>
      <c r="G104" s="71"/>
      <c r="H104" s="71"/>
    </row>
    <row r="105" spans="3:8" ht="9" customHeight="1" x14ac:dyDescent="0.2">
      <c r="C105" s="71"/>
      <c r="D105" s="110"/>
      <c r="E105" s="110"/>
      <c r="F105" s="71"/>
      <c r="G105" s="71"/>
      <c r="H105" s="71"/>
    </row>
    <row r="106" spans="3:8" ht="9" customHeight="1" x14ac:dyDescent="0.2">
      <c r="C106" s="71"/>
      <c r="D106" s="110"/>
      <c r="E106" s="110"/>
      <c r="F106" s="71"/>
      <c r="G106" s="71"/>
      <c r="H106" s="71"/>
    </row>
    <row r="107" spans="3:8" ht="9" customHeight="1" x14ac:dyDescent="0.2">
      <c r="C107" s="71"/>
      <c r="D107" s="110"/>
      <c r="E107" s="110"/>
      <c r="F107" s="71"/>
      <c r="G107" s="71"/>
      <c r="H107" s="71"/>
    </row>
    <row r="108" spans="3:8" ht="9" customHeight="1" x14ac:dyDescent="0.2">
      <c r="C108" s="71"/>
      <c r="D108" s="110"/>
      <c r="E108" s="110"/>
      <c r="F108" s="71"/>
      <c r="G108" s="71"/>
      <c r="H108" s="71"/>
    </row>
    <row r="109" spans="3:8" ht="9" customHeight="1" x14ac:dyDescent="0.2">
      <c r="C109" s="71"/>
      <c r="D109" s="110"/>
      <c r="E109" s="110"/>
      <c r="F109" s="71"/>
      <c r="G109" s="71"/>
      <c r="H109" s="71"/>
    </row>
    <row r="110" spans="3:8" ht="9" customHeight="1" x14ac:dyDescent="0.2">
      <c r="C110" s="71"/>
      <c r="D110" s="110"/>
      <c r="E110" s="110"/>
      <c r="F110" s="71"/>
      <c r="G110" s="71"/>
      <c r="H110" s="71"/>
    </row>
    <row r="111" spans="3:8" ht="9" customHeight="1" x14ac:dyDescent="0.2">
      <c r="C111" s="71"/>
      <c r="D111" s="110"/>
      <c r="E111" s="110"/>
      <c r="F111" s="71"/>
      <c r="G111" s="71"/>
      <c r="H111" s="71"/>
    </row>
    <row r="112" spans="3:8" ht="9" customHeight="1" x14ac:dyDescent="0.2">
      <c r="C112" s="71"/>
      <c r="D112" s="110"/>
      <c r="E112" s="110"/>
      <c r="F112" s="71"/>
      <c r="G112" s="71"/>
      <c r="H112" s="71"/>
    </row>
    <row r="113" spans="3:8" ht="9" customHeight="1" x14ac:dyDescent="0.2">
      <c r="C113" s="71"/>
      <c r="D113" s="110"/>
      <c r="E113" s="110"/>
      <c r="F113" s="71"/>
      <c r="G113" s="71"/>
      <c r="H113" s="71"/>
    </row>
    <row r="114" spans="3:8" ht="9" customHeight="1" x14ac:dyDescent="0.2">
      <c r="C114" s="71"/>
      <c r="D114" s="110"/>
      <c r="E114" s="110"/>
      <c r="F114" s="71"/>
      <c r="G114" s="71"/>
      <c r="H114" s="71"/>
    </row>
    <row r="115" spans="3:8" ht="9" customHeight="1" x14ac:dyDescent="0.2">
      <c r="C115" s="71"/>
      <c r="D115" s="110"/>
      <c r="E115" s="110"/>
      <c r="F115" s="71"/>
      <c r="G115" s="71"/>
      <c r="H115" s="71"/>
    </row>
    <row r="116" spans="3:8" ht="9" customHeight="1" x14ac:dyDescent="0.2">
      <c r="C116" s="71"/>
      <c r="D116" s="110"/>
      <c r="E116" s="110"/>
      <c r="F116" s="71"/>
      <c r="G116" s="71"/>
      <c r="H116" s="71"/>
    </row>
    <row r="117" spans="3:8" ht="9" customHeight="1" x14ac:dyDescent="0.2">
      <c r="C117" s="71"/>
      <c r="D117" s="110"/>
      <c r="E117" s="110"/>
      <c r="F117" s="71"/>
      <c r="G117" s="71"/>
      <c r="H117" s="71"/>
    </row>
    <row r="118" spans="3:8" ht="9" customHeight="1" x14ac:dyDescent="0.2">
      <c r="C118" s="71"/>
      <c r="D118" s="110"/>
      <c r="E118" s="110"/>
      <c r="F118" s="71"/>
      <c r="G118" s="71"/>
      <c r="H118" s="71"/>
    </row>
    <row r="119" spans="3:8" ht="9" customHeight="1" x14ac:dyDescent="0.2">
      <c r="C119" s="71"/>
      <c r="D119" s="110"/>
      <c r="E119" s="110"/>
      <c r="F119" s="71"/>
      <c r="G119" s="71"/>
      <c r="H119" s="71"/>
    </row>
    <row r="120" spans="3:8" ht="9" customHeight="1" x14ac:dyDescent="0.2">
      <c r="C120" s="71"/>
      <c r="D120" s="110"/>
      <c r="E120" s="110"/>
      <c r="F120" s="71"/>
      <c r="G120" s="71"/>
      <c r="H120" s="71"/>
    </row>
    <row r="121" spans="3:8" ht="9" customHeight="1" x14ac:dyDescent="0.2">
      <c r="C121" s="71"/>
      <c r="D121" s="110"/>
      <c r="E121" s="110"/>
      <c r="F121" s="71"/>
      <c r="G121" s="71"/>
      <c r="H121" s="71"/>
    </row>
    <row r="122" spans="3:8" ht="9" customHeight="1" x14ac:dyDescent="0.2">
      <c r="C122" s="71"/>
      <c r="D122" s="110"/>
      <c r="E122" s="110"/>
      <c r="F122" s="71"/>
      <c r="G122" s="71"/>
      <c r="H122" s="71"/>
    </row>
    <row r="123" spans="3:8" ht="9" customHeight="1" x14ac:dyDescent="0.2">
      <c r="C123" s="71"/>
      <c r="D123" s="110"/>
      <c r="E123" s="110"/>
      <c r="F123" s="71"/>
      <c r="G123" s="71"/>
      <c r="H123" s="71"/>
    </row>
    <row r="124" spans="3:8" ht="9" customHeight="1" x14ac:dyDescent="0.2">
      <c r="C124" s="71"/>
      <c r="D124" s="110"/>
      <c r="E124" s="110"/>
      <c r="F124" s="71"/>
      <c r="G124" s="71"/>
      <c r="H124" s="71"/>
    </row>
    <row r="125" spans="3:8" ht="9" customHeight="1" x14ac:dyDescent="0.2">
      <c r="C125" s="71"/>
      <c r="D125" s="110"/>
      <c r="E125" s="110"/>
      <c r="F125" s="71"/>
      <c r="G125" s="71"/>
      <c r="H125" s="71"/>
    </row>
    <row r="126" spans="3:8" ht="9" customHeight="1" x14ac:dyDescent="0.2">
      <c r="C126" s="71"/>
      <c r="D126" s="110"/>
      <c r="E126" s="110"/>
      <c r="F126" s="71"/>
      <c r="G126" s="71"/>
      <c r="H126" s="71"/>
    </row>
    <row r="127" spans="3:8" ht="9" customHeight="1" x14ac:dyDescent="0.2">
      <c r="C127" s="71"/>
      <c r="D127" s="110"/>
      <c r="E127" s="110"/>
      <c r="F127" s="71"/>
      <c r="G127" s="71"/>
      <c r="H127" s="71"/>
    </row>
    <row r="128" spans="3:8" ht="9" customHeight="1" x14ac:dyDescent="0.2">
      <c r="C128" s="71"/>
      <c r="D128" s="110"/>
      <c r="E128" s="110"/>
      <c r="F128" s="71"/>
      <c r="G128" s="71"/>
      <c r="H128" s="71"/>
    </row>
    <row r="129" spans="3:8" ht="9" customHeight="1" x14ac:dyDescent="0.2">
      <c r="C129" s="71"/>
      <c r="D129" s="110"/>
      <c r="E129" s="110"/>
      <c r="F129" s="71"/>
      <c r="G129" s="71"/>
      <c r="H129" s="71"/>
    </row>
    <row r="130" spans="3:8" ht="9" customHeight="1" x14ac:dyDescent="0.2">
      <c r="C130" s="71"/>
      <c r="D130" s="110"/>
      <c r="E130" s="110"/>
      <c r="F130" s="71"/>
      <c r="G130" s="71"/>
      <c r="H130" s="71"/>
    </row>
    <row r="131" spans="3:8" ht="9" customHeight="1" x14ac:dyDescent="0.2">
      <c r="C131" s="71"/>
      <c r="D131" s="110"/>
      <c r="E131" s="110"/>
      <c r="F131" s="71"/>
      <c r="G131" s="71"/>
      <c r="H131" s="71"/>
    </row>
    <row r="132" spans="3:8" ht="9" customHeight="1" x14ac:dyDescent="0.2">
      <c r="C132" s="71"/>
      <c r="D132" s="110"/>
      <c r="E132" s="110"/>
      <c r="F132" s="71"/>
      <c r="G132" s="71"/>
      <c r="H132" s="71"/>
    </row>
    <row r="133" spans="3:8" ht="9" customHeight="1" x14ac:dyDescent="0.2">
      <c r="C133" s="71"/>
      <c r="D133" s="110"/>
      <c r="E133" s="110"/>
      <c r="F133" s="71"/>
      <c r="G133" s="71"/>
      <c r="H133" s="71"/>
    </row>
    <row r="134" spans="3:8" ht="9" customHeight="1" x14ac:dyDescent="0.2">
      <c r="C134" s="71"/>
      <c r="D134" s="110"/>
      <c r="E134" s="110"/>
      <c r="F134" s="71"/>
      <c r="G134" s="71"/>
      <c r="H134" s="71"/>
    </row>
    <row r="135" spans="3:8" ht="9" customHeight="1" x14ac:dyDescent="0.2">
      <c r="C135" s="71"/>
      <c r="D135" s="110"/>
      <c r="E135" s="110"/>
      <c r="F135" s="71"/>
      <c r="G135" s="71"/>
      <c r="H135" s="71"/>
    </row>
    <row r="136" spans="3:8" ht="9" customHeight="1" x14ac:dyDescent="0.2">
      <c r="C136" s="71"/>
      <c r="D136" s="110"/>
      <c r="E136" s="110"/>
      <c r="F136" s="71"/>
      <c r="G136" s="71"/>
      <c r="H136" s="71"/>
    </row>
    <row r="137" spans="3:8" ht="9" customHeight="1" x14ac:dyDescent="0.2">
      <c r="C137" s="71"/>
      <c r="D137" s="110"/>
      <c r="E137" s="110"/>
      <c r="F137" s="71"/>
      <c r="G137" s="71"/>
      <c r="H137" s="71"/>
    </row>
    <row r="138" spans="3:8" ht="9" customHeight="1" x14ac:dyDescent="0.2">
      <c r="C138" s="71"/>
      <c r="D138" s="110"/>
      <c r="E138" s="110"/>
      <c r="F138" s="71"/>
      <c r="G138" s="71"/>
      <c r="H138" s="71"/>
    </row>
    <row r="139" spans="3:8" ht="9" customHeight="1" x14ac:dyDescent="0.2">
      <c r="C139" s="71"/>
      <c r="D139" s="110"/>
      <c r="E139" s="110"/>
      <c r="F139" s="71"/>
      <c r="G139" s="71"/>
      <c r="H139" s="71"/>
    </row>
    <row r="140" spans="3:8" ht="9" customHeight="1" x14ac:dyDescent="0.2">
      <c r="C140" s="71"/>
      <c r="D140" s="110"/>
      <c r="E140" s="110"/>
      <c r="F140" s="71"/>
      <c r="G140" s="71"/>
      <c r="H140" s="71"/>
    </row>
    <row r="141" spans="3:8" ht="9" customHeight="1" x14ac:dyDescent="0.2">
      <c r="C141" s="71"/>
      <c r="D141" s="110"/>
      <c r="E141" s="110"/>
      <c r="F141" s="71"/>
      <c r="G141" s="71"/>
      <c r="H141" s="71"/>
    </row>
    <row r="142" spans="3:8" ht="9" customHeight="1" x14ac:dyDescent="0.2">
      <c r="C142" s="71"/>
      <c r="D142" s="110"/>
      <c r="E142" s="110"/>
      <c r="F142" s="71"/>
      <c r="G142" s="71"/>
      <c r="H142" s="71"/>
    </row>
    <row r="143" spans="3:8" ht="9" customHeight="1" x14ac:dyDescent="0.2">
      <c r="C143" s="71"/>
      <c r="D143" s="110"/>
      <c r="E143" s="110"/>
      <c r="F143" s="71"/>
      <c r="G143" s="71"/>
      <c r="H143" s="71"/>
    </row>
    <row r="144" spans="3:8" ht="9" customHeight="1" x14ac:dyDescent="0.2">
      <c r="C144" s="71"/>
      <c r="D144" s="110"/>
      <c r="E144" s="110"/>
      <c r="F144" s="71"/>
      <c r="G144" s="71"/>
      <c r="H144" s="71"/>
    </row>
    <row r="145" spans="3:8" ht="9" customHeight="1" x14ac:dyDescent="0.2">
      <c r="C145" s="71"/>
      <c r="D145" s="110"/>
      <c r="E145" s="110"/>
      <c r="F145" s="71"/>
      <c r="G145" s="71"/>
      <c r="H145" s="71"/>
    </row>
    <row r="146" spans="3:8" ht="9" customHeight="1" x14ac:dyDescent="0.2">
      <c r="C146" s="71"/>
      <c r="D146" s="110"/>
      <c r="E146" s="110"/>
      <c r="F146" s="71"/>
      <c r="G146" s="71"/>
      <c r="H146" s="71"/>
    </row>
    <row r="147" spans="3:8" ht="9" customHeight="1" x14ac:dyDescent="0.2">
      <c r="C147" s="71"/>
      <c r="D147" s="110"/>
      <c r="E147" s="110"/>
      <c r="F147" s="71"/>
      <c r="G147" s="71"/>
      <c r="H147" s="71"/>
    </row>
    <row r="148" spans="3:8" ht="9" customHeight="1" x14ac:dyDescent="0.2">
      <c r="C148" s="71"/>
      <c r="D148" s="110"/>
      <c r="E148" s="110"/>
      <c r="F148" s="71"/>
      <c r="G148" s="71"/>
      <c r="H148" s="71"/>
    </row>
    <row r="149" spans="3:8" ht="9" customHeight="1" x14ac:dyDescent="0.2">
      <c r="C149" s="71"/>
      <c r="D149" s="110"/>
      <c r="E149" s="110"/>
      <c r="F149" s="71"/>
      <c r="G149" s="71"/>
      <c r="H149" s="71"/>
    </row>
    <row r="150" spans="3:8" ht="9" customHeight="1" x14ac:dyDescent="0.2">
      <c r="C150" s="71"/>
      <c r="D150" s="110"/>
      <c r="E150" s="110"/>
      <c r="F150" s="71"/>
      <c r="G150" s="71"/>
      <c r="H150" s="71"/>
    </row>
    <row r="151" spans="3:8" ht="9" customHeight="1" x14ac:dyDescent="0.2">
      <c r="C151" s="71"/>
      <c r="D151" s="110"/>
      <c r="E151" s="110"/>
      <c r="F151" s="71"/>
      <c r="G151" s="71"/>
      <c r="H151" s="71"/>
    </row>
    <row r="152" spans="3:8" ht="9" customHeight="1" x14ac:dyDescent="0.2">
      <c r="C152" s="71"/>
      <c r="D152" s="110"/>
      <c r="E152" s="110"/>
      <c r="F152" s="71"/>
      <c r="G152" s="71"/>
      <c r="H152" s="71"/>
    </row>
    <row r="153" spans="3:8" ht="9" customHeight="1" x14ac:dyDescent="0.2">
      <c r="C153" s="71"/>
      <c r="D153" s="110"/>
      <c r="E153" s="110"/>
      <c r="F153" s="71"/>
      <c r="G153" s="71"/>
      <c r="H153" s="71"/>
    </row>
    <row r="154" spans="3:8" ht="9" customHeight="1" x14ac:dyDescent="0.2">
      <c r="C154" s="71"/>
      <c r="D154" s="110"/>
      <c r="E154" s="110"/>
      <c r="F154" s="71"/>
      <c r="G154" s="71"/>
      <c r="H154" s="71"/>
    </row>
    <row r="155" spans="3:8" ht="9" customHeight="1" x14ac:dyDescent="0.2">
      <c r="C155" s="71"/>
      <c r="D155" s="110"/>
      <c r="E155" s="110"/>
      <c r="F155" s="71"/>
      <c r="G155" s="71"/>
      <c r="H155" s="71"/>
    </row>
    <row r="156" spans="3:8" ht="9" customHeight="1" x14ac:dyDescent="0.2">
      <c r="C156" s="71"/>
      <c r="D156" s="110"/>
      <c r="E156" s="110"/>
      <c r="F156" s="71"/>
      <c r="G156" s="71"/>
      <c r="H156" s="71"/>
    </row>
    <row r="157" spans="3:8" ht="9" customHeight="1" x14ac:dyDescent="0.2">
      <c r="C157" s="71"/>
      <c r="D157" s="110"/>
      <c r="E157" s="110"/>
      <c r="F157" s="71"/>
      <c r="G157" s="71"/>
      <c r="H157" s="71"/>
    </row>
    <row r="158" spans="3:8" ht="9" customHeight="1" x14ac:dyDescent="0.2">
      <c r="C158" s="71"/>
      <c r="D158" s="110"/>
      <c r="E158" s="110"/>
      <c r="F158" s="71"/>
      <c r="G158" s="71"/>
      <c r="H158" s="71"/>
    </row>
    <row r="159" spans="3:8" ht="9" customHeight="1" x14ac:dyDescent="0.2">
      <c r="C159" s="71"/>
      <c r="D159" s="110"/>
      <c r="E159" s="110"/>
      <c r="F159" s="71"/>
      <c r="G159" s="71"/>
      <c r="H159" s="71"/>
    </row>
    <row r="160" spans="3:8" ht="9" customHeight="1" x14ac:dyDescent="0.2">
      <c r="C160" s="71"/>
      <c r="D160" s="110"/>
      <c r="E160" s="110"/>
      <c r="F160" s="71"/>
      <c r="G160" s="71"/>
      <c r="H160" s="71"/>
    </row>
    <row r="161" spans="3:8" ht="9" customHeight="1" x14ac:dyDescent="0.2">
      <c r="C161" s="71"/>
      <c r="D161" s="110"/>
      <c r="E161" s="110"/>
      <c r="F161" s="71"/>
      <c r="G161" s="71"/>
      <c r="H161" s="71"/>
    </row>
    <row r="162" spans="3:8" ht="9" customHeight="1" x14ac:dyDescent="0.2">
      <c r="C162" s="71"/>
      <c r="D162" s="110"/>
      <c r="E162" s="110"/>
      <c r="F162" s="71"/>
      <c r="G162" s="71"/>
      <c r="H162" s="71"/>
    </row>
    <row r="163" spans="3:8" ht="9" customHeight="1" x14ac:dyDescent="0.2">
      <c r="C163" s="71"/>
      <c r="D163" s="110"/>
      <c r="E163" s="110"/>
      <c r="F163" s="71"/>
      <c r="G163" s="71"/>
      <c r="H163" s="71"/>
    </row>
    <row r="164" spans="3:8" ht="9" customHeight="1" x14ac:dyDescent="0.2">
      <c r="C164" s="71"/>
      <c r="D164" s="110"/>
      <c r="E164" s="110"/>
      <c r="F164" s="71"/>
      <c r="G164" s="71"/>
      <c r="H164" s="71"/>
    </row>
    <row r="165" spans="3:8" ht="9" customHeight="1" x14ac:dyDescent="0.2">
      <c r="C165" s="71"/>
      <c r="D165" s="110"/>
      <c r="E165" s="110"/>
      <c r="F165" s="71"/>
      <c r="G165" s="71"/>
      <c r="H165" s="71"/>
    </row>
    <row r="166" spans="3:8" ht="9" customHeight="1" x14ac:dyDescent="0.2">
      <c r="C166" s="71"/>
      <c r="D166" s="110"/>
      <c r="E166" s="110"/>
      <c r="F166" s="71"/>
      <c r="G166" s="71"/>
      <c r="H166" s="71"/>
    </row>
    <row r="167" spans="3:8" ht="9" customHeight="1" x14ac:dyDescent="0.2">
      <c r="C167" s="71"/>
      <c r="D167" s="110"/>
      <c r="E167" s="110"/>
      <c r="F167" s="71"/>
      <c r="G167" s="71"/>
      <c r="H167" s="71"/>
    </row>
    <row r="168" spans="3:8" ht="9" customHeight="1" x14ac:dyDescent="0.2">
      <c r="C168" s="71"/>
      <c r="D168" s="110"/>
      <c r="E168" s="110"/>
      <c r="F168" s="71"/>
      <c r="G168" s="71"/>
      <c r="H168" s="71"/>
    </row>
    <row r="169" spans="3:8" ht="9" customHeight="1" x14ac:dyDescent="0.2">
      <c r="C169" s="71"/>
      <c r="D169" s="110"/>
      <c r="E169" s="110"/>
      <c r="F169" s="71"/>
      <c r="G169" s="71"/>
      <c r="H169" s="71"/>
    </row>
    <row r="170" spans="3:8" ht="9" customHeight="1" x14ac:dyDescent="0.2">
      <c r="C170" s="71"/>
      <c r="D170" s="110"/>
      <c r="E170" s="110"/>
      <c r="F170" s="71"/>
      <c r="G170" s="71"/>
      <c r="H170" s="71"/>
    </row>
    <row r="171" spans="3:8" ht="9" customHeight="1" x14ac:dyDescent="0.2">
      <c r="C171" s="71"/>
      <c r="D171" s="110"/>
      <c r="E171" s="110"/>
      <c r="F171" s="71"/>
      <c r="G171" s="71"/>
      <c r="H171" s="71"/>
    </row>
    <row r="172" spans="3:8" ht="9" customHeight="1" x14ac:dyDescent="0.2">
      <c r="C172" s="71"/>
      <c r="D172" s="110"/>
      <c r="E172" s="110"/>
      <c r="F172" s="71"/>
      <c r="G172" s="71"/>
      <c r="H172" s="71"/>
    </row>
    <row r="173" spans="3:8" ht="9" customHeight="1" x14ac:dyDescent="0.2">
      <c r="C173" s="71"/>
      <c r="D173" s="110"/>
      <c r="E173" s="110"/>
      <c r="F173" s="71"/>
      <c r="G173" s="71"/>
      <c r="H173" s="71"/>
    </row>
    <row r="174" spans="3:8" ht="9" customHeight="1" x14ac:dyDescent="0.2">
      <c r="C174" s="71"/>
      <c r="D174" s="110"/>
      <c r="E174" s="110"/>
      <c r="F174" s="71"/>
      <c r="G174" s="71"/>
      <c r="H174" s="71"/>
    </row>
    <row r="175" spans="3:8" ht="9" customHeight="1" x14ac:dyDescent="0.2">
      <c r="C175" s="71"/>
      <c r="D175" s="110"/>
      <c r="E175" s="110"/>
      <c r="F175" s="71"/>
      <c r="G175" s="71"/>
      <c r="H175" s="71"/>
    </row>
    <row r="176" spans="3:8" ht="9" customHeight="1" x14ac:dyDescent="0.2">
      <c r="C176" s="71"/>
      <c r="D176" s="110"/>
      <c r="E176" s="110"/>
      <c r="F176" s="71"/>
      <c r="G176" s="71"/>
      <c r="H176" s="71"/>
    </row>
    <row r="177" spans="3:8" ht="9" customHeight="1" x14ac:dyDescent="0.2">
      <c r="C177" s="71"/>
      <c r="D177" s="110"/>
      <c r="E177" s="110"/>
      <c r="F177" s="71"/>
      <c r="G177" s="71"/>
      <c r="H177" s="71"/>
    </row>
    <row r="178" spans="3:8" ht="9" customHeight="1" x14ac:dyDescent="0.2">
      <c r="C178" s="71"/>
      <c r="D178" s="110"/>
      <c r="E178" s="110"/>
      <c r="F178" s="71"/>
      <c r="G178" s="71"/>
      <c r="H178" s="71"/>
    </row>
    <row r="179" spans="3:8" ht="9" customHeight="1" x14ac:dyDescent="0.2">
      <c r="C179" s="71"/>
      <c r="D179" s="110"/>
      <c r="E179" s="110"/>
      <c r="F179" s="71"/>
      <c r="G179" s="71"/>
      <c r="H179" s="71"/>
    </row>
    <row r="180" spans="3:8" ht="9" customHeight="1" x14ac:dyDescent="0.2">
      <c r="C180" s="71"/>
      <c r="D180" s="110"/>
      <c r="E180" s="110"/>
      <c r="F180" s="71"/>
      <c r="G180" s="71"/>
      <c r="H180" s="71"/>
    </row>
    <row r="181" spans="3:8" ht="9" customHeight="1" x14ac:dyDescent="0.2">
      <c r="C181" s="71"/>
      <c r="D181" s="110"/>
      <c r="E181" s="110"/>
      <c r="F181" s="71"/>
      <c r="G181" s="71"/>
      <c r="H181" s="71"/>
    </row>
    <row r="182" spans="3:8" ht="9" customHeight="1" x14ac:dyDescent="0.2">
      <c r="C182" s="71"/>
      <c r="D182" s="110"/>
      <c r="E182" s="110"/>
      <c r="F182" s="71"/>
      <c r="G182" s="71"/>
      <c r="H182" s="71"/>
    </row>
    <row r="183" spans="3:8" ht="9" customHeight="1" x14ac:dyDescent="0.2">
      <c r="C183" s="71"/>
      <c r="D183" s="110"/>
      <c r="E183" s="110"/>
      <c r="F183" s="71"/>
      <c r="G183" s="71"/>
      <c r="H183" s="71"/>
    </row>
    <row r="184" spans="3:8" ht="9" customHeight="1" x14ac:dyDescent="0.2">
      <c r="C184" s="71"/>
      <c r="D184" s="110"/>
      <c r="E184" s="110"/>
      <c r="F184" s="71"/>
      <c r="G184" s="71"/>
      <c r="H184" s="71"/>
    </row>
    <row r="185" spans="3:8" ht="9" customHeight="1" x14ac:dyDescent="0.2">
      <c r="C185" s="71"/>
      <c r="D185" s="110"/>
      <c r="E185" s="110"/>
      <c r="F185" s="71"/>
      <c r="G185" s="71"/>
      <c r="H185" s="71"/>
    </row>
    <row r="186" spans="3:8" ht="9" customHeight="1" x14ac:dyDescent="0.2">
      <c r="C186" s="71"/>
      <c r="D186" s="110"/>
      <c r="E186" s="110"/>
      <c r="F186" s="71"/>
      <c r="G186" s="71"/>
      <c r="H186" s="71"/>
    </row>
    <row r="187" spans="3:8" ht="9" customHeight="1" x14ac:dyDescent="0.2">
      <c r="C187" s="71"/>
      <c r="D187" s="110"/>
      <c r="E187" s="110"/>
      <c r="F187" s="71"/>
      <c r="G187" s="71"/>
      <c r="H187" s="71"/>
    </row>
    <row r="188" spans="3:8" ht="9" customHeight="1" x14ac:dyDescent="0.2">
      <c r="C188" s="71"/>
      <c r="D188" s="110"/>
      <c r="E188" s="110"/>
      <c r="F188" s="71"/>
      <c r="G188" s="71"/>
      <c r="H188" s="71"/>
    </row>
    <row r="189" spans="3:8" ht="9" customHeight="1" x14ac:dyDescent="0.2">
      <c r="C189" s="71"/>
      <c r="D189" s="110"/>
      <c r="E189" s="110"/>
      <c r="F189" s="71"/>
      <c r="G189" s="71"/>
      <c r="H189" s="71"/>
    </row>
    <row r="190" spans="3:8" ht="9" customHeight="1" x14ac:dyDescent="0.2">
      <c r="C190" s="71"/>
      <c r="D190" s="110"/>
      <c r="E190" s="110"/>
      <c r="F190" s="71"/>
      <c r="G190" s="71"/>
      <c r="H190" s="71"/>
    </row>
    <row r="191" spans="3:8" ht="9" customHeight="1" x14ac:dyDescent="0.2">
      <c r="C191" s="71"/>
      <c r="D191" s="110"/>
      <c r="E191" s="110"/>
      <c r="F191" s="71"/>
      <c r="G191" s="71"/>
      <c r="H191" s="71"/>
    </row>
    <row r="192" spans="3:8" ht="9" customHeight="1" x14ac:dyDescent="0.2">
      <c r="C192" s="71"/>
      <c r="D192" s="110"/>
      <c r="E192" s="110"/>
      <c r="F192" s="71"/>
      <c r="G192" s="71"/>
      <c r="H192" s="71"/>
    </row>
    <row r="193" spans="3:8" ht="9" customHeight="1" x14ac:dyDescent="0.2">
      <c r="C193" s="71"/>
      <c r="D193" s="110"/>
      <c r="E193" s="110"/>
      <c r="F193" s="71"/>
      <c r="G193" s="71"/>
      <c r="H193" s="71"/>
    </row>
    <row r="194" spans="3:8" ht="9" customHeight="1" x14ac:dyDescent="0.2">
      <c r="C194" s="71"/>
      <c r="D194" s="110"/>
      <c r="E194" s="110"/>
      <c r="F194" s="71"/>
      <c r="G194" s="71"/>
      <c r="H194" s="71"/>
    </row>
    <row r="195" spans="3:8" ht="9" customHeight="1" x14ac:dyDescent="0.2">
      <c r="C195" s="71"/>
      <c r="D195" s="110"/>
      <c r="E195" s="110"/>
      <c r="F195" s="71"/>
      <c r="G195" s="71"/>
      <c r="H195" s="71"/>
    </row>
    <row r="196" spans="3:8" ht="9" customHeight="1" x14ac:dyDescent="0.2">
      <c r="C196" s="71"/>
      <c r="D196" s="110"/>
      <c r="E196" s="110"/>
      <c r="F196" s="71"/>
      <c r="G196" s="71"/>
      <c r="H196" s="71"/>
    </row>
    <row r="197" spans="3:8" ht="9" customHeight="1" x14ac:dyDescent="0.2">
      <c r="C197" s="71"/>
      <c r="D197" s="110"/>
      <c r="E197" s="110"/>
      <c r="F197" s="71"/>
      <c r="G197" s="71"/>
      <c r="H197" s="71"/>
    </row>
    <row r="198" spans="3:8" ht="9" customHeight="1" x14ac:dyDescent="0.2">
      <c r="C198" s="71"/>
      <c r="D198" s="110"/>
      <c r="E198" s="110"/>
      <c r="F198" s="71"/>
      <c r="G198" s="71"/>
      <c r="H198" s="71"/>
    </row>
    <row r="199" spans="3:8" ht="9" customHeight="1" x14ac:dyDescent="0.2">
      <c r="C199" s="71"/>
      <c r="D199" s="110"/>
      <c r="E199" s="110"/>
      <c r="F199" s="71"/>
      <c r="G199" s="71"/>
      <c r="H199" s="71"/>
    </row>
    <row r="200" spans="3:8" ht="9" customHeight="1" x14ac:dyDescent="0.2">
      <c r="C200" s="71"/>
      <c r="D200" s="110"/>
      <c r="E200" s="110"/>
      <c r="F200" s="71"/>
      <c r="G200" s="71"/>
      <c r="H200" s="71"/>
    </row>
    <row r="201" spans="3:8" ht="9" customHeight="1" x14ac:dyDescent="0.2">
      <c r="C201" s="71"/>
      <c r="D201" s="71"/>
      <c r="E201" s="71"/>
      <c r="F201" s="71"/>
      <c r="G201" s="71"/>
      <c r="H201" s="71"/>
    </row>
    <row r="202" spans="3:8" ht="9" customHeight="1" x14ac:dyDescent="0.2">
      <c r="C202" s="71"/>
      <c r="D202" s="71"/>
      <c r="E202" s="71"/>
      <c r="F202" s="71"/>
      <c r="G202" s="71"/>
      <c r="H202" s="71"/>
    </row>
    <row r="203" spans="3:8" ht="9" customHeight="1" x14ac:dyDescent="0.2">
      <c r="C203" s="71"/>
      <c r="D203" s="71"/>
      <c r="E203" s="71"/>
      <c r="F203" s="71"/>
      <c r="G203" s="71"/>
      <c r="H203" s="71"/>
    </row>
    <row r="204" spans="3:8" ht="9" customHeight="1" x14ac:dyDescent="0.2">
      <c r="C204" s="71"/>
      <c r="D204" s="71"/>
      <c r="E204" s="71"/>
      <c r="F204" s="71"/>
      <c r="G204" s="71"/>
      <c r="H204" s="71"/>
    </row>
    <row r="205" spans="3:8" ht="9" customHeight="1" x14ac:dyDescent="0.2">
      <c r="C205" s="71"/>
      <c r="D205" s="71"/>
      <c r="E205" s="71"/>
      <c r="F205" s="71"/>
      <c r="G205" s="71"/>
      <c r="H205" s="71"/>
    </row>
    <row r="206" spans="3:8" ht="9" customHeight="1" x14ac:dyDescent="0.2">
      <c r="C206" s="71"/>
      <c r="D206" s="71"/>
      <c r="E206" s="71"/>
      <c r="F206" s="71"/>
      <c r="G206" s="71"/>
      <c r="H206" s="71"/>
    </row>
    <row r="207" spans="3:8" ht="9" customHeight="1" x14ac:dyDescent="0.2">
      <c r="C207" s="71"/>
      <c r="D207" s="71"/>
      <c r="E207" s="71"/>
      <c r="F207" s="71"/>
      <c r="G207" s="71"/>
      <c r="H207" s="71"/>
    </row>
    <row r="208" spans="3:8" ht="9" customHeight="1" x14ac:dyDescent="0.2">
      <c r="C208" s="71"/>
      <c r="D208" s="71"/>
      <c r="E208" s="71"/>
      <c r="F208" s="71"/>
      <c r="G208" s="71"/>
      <c r="H208" s="71"/>
    </row>
    <row r="209" spans="3:8" ht="9" customHeight="1" x14ac:dyDescent="0.2">
      <c r="C209" s="71"/>
      <c r="D209" s="71"/>
      <c r="E209" s="71"/>
      <c r="F209" s="71"/>
      <c r="G209" s="71"/>
      <c r="H209" s="71"/>
    </row>
    <row r="210" spans="3:8" ht="9" customHeight="1" x14ac:dyDescent="0.2">
      <c r="C210" s="71"/>
      <c r="D210" s="71"/>
      <c r="E210" s="71"/>
      <c r="F210" s="71"/>
      <c r="G210" s="71"/>
      <c r="H210" s="71"/>
    </row>
    <row r="211" spans="3:8" ht="9" customHeight="1" x14ac:dyDescent="0.2">
      <c r="C211" s="71"/>
      <c r="D211" s="71"/>
      <c r="E211" s="71"/>
      <c r="F211" s="71"/>
      <c r="G211" s="71"/>
      <c r="H211" s="71"/>
    </row>
    <row r="212" spans="3:8" ht="9" customHeight="1" x14ac:dyDescent="0.2">
      <c r="C212" s="71"/>
      <c r="D212" s="71"/>
      <c r="E212" s="71"/>
      <c r="F212" s="71"/>
      <c r="G212" s="71"/>
      <c r="H212" s="71"/>
    </row>
    <row r="213" spans="3:8" ht="9" customHeight="1" x14ac:dyDescent="0.2">
      <c r="C213" s="71"/>
      <c r="D213" s="71"/>
      <c r="E213" s="71"/>
      <c r="F213" s="71"/>
      <c r="G213" s="71"/>
      <c r="H213" s="71"/>
    </row>
    <row r="214" spans="3:8" ht="9" customHeight="1" x14ac:dyDescent="0.2">
      <c r="C214" s="71"/>
      <c r="D214" s="71"/>
      <c r="E214" s="71"/>
      <c r="F214" s="71"/>
      <c r="G214" s="71"/>
      <c r="H214" s="71"/>
    </row>
    <row r="215" spans="3:8" ht="9" customHeight="1" x14ac:dyDescent="0.2">
      <c r="C215" s="71"/>
      <c r="D215" s="71"/>
      <c r="E215" s="71"/>
      <c r="F215" s="71"/>
      <c r="G215" s="71"/>
      <c r="H215" s="71"/>
    </row>
    <row r="216" spans="3:8" ht="9" customHeight="1" x14ac:dyDescent="0.2">
      <c r="C216" s="71"/>
      <c r="D216" s="71"/>
      <c r="E216" s="71"/>
      <c r="F216" s="71"/>
      <c r="G216" s="71"/>
      <c r="H216" s="71"/>
    </row>
    <row r="217" spans="3:8" ht="9" customHeight="1" x14ac:dyDescent="0.2">
      <c r="C217" s="71"/>
      <c r="D217" s="71"/>
      <c r="E217" s="71"/>
      <c r="F217" s="71"/>
      <c r="G217" s="71"/>
      <c r="H217" s="71"/>
    </row>
    <row r="218" spans="3:8" ht="9" customHeight="1" x14ac:dyDescent="0.2">
      <c r="C218" s="71"/>
      <c r="D218" s="71"/>
      <c r="E218" s="71"/>
      <c r="F218" s="71"/>
      <c r="G218" s="71"/>
      <c r="H218" s="71"/>
    </row>
    <row r="219" spans="3:8" ht="9" customHeight="1" x14ac:dyDescent="0.2">
      <c r="C219" s="71"/>
      <c r="D219" s="71"/>
      <c r="E219" s="71"/>
      <c r="F219" s="71"/>
      <c r="G219" s="71"/>
      <c r="H219" s="71"/>
    </row>
    <row r="220" spans="3:8" ht="9" customHeight="1" x14ac:dyDescent="0.2">
      <c r="C220" s="71"/>
      <c r="D220" s="71"/>
      <c r="E220" s="71"/>
      <c r="F220" s="71"/>
      <c r="G220" s="71"/>
      <c r="H220" s="71"/>
    </row>
    <row r="221" spans="3:8" ht="9" customHeight="1" x14ac:dyDescent="0.2">
      <c r="C221" s="71"/>
      <c r="D221" s="71"/>
      <c r="E221" s="71"/>
      <c r="F221" s="71"/>
      <c r="G221" s="71"/>
      <c r="H221" s="71"/>
    </row>
    <row r="222" spans="3:8" ht="9" customHeight="1" x14ac:dyDescent="0.2">
      <c r="C222" s="71"/>
      <c r="D222" s="71"/>
      <c r="E222" s="71"/>
      <c r="F222" s="71"/>
      <c r="G222" s="71"/>
      <c r="H222" s="71"/>
    </row>
    <row r="223" spans="3:8" ht="9" customHeight="1" x14ac:dyDescent="0.2">
      <c r="C223" s="71"/>
      <c r="D223" s="71"/>
      <c r="E223" s="71"/>
      <c r="F223" s="71"/>
      <c r="G223" s="71"/>
      <c r="H223" s="71"/>
    </row>
    <row r="224" spans="3:8" ht="9" customHeight="1" x14ac:dyDescent="0.2">
      <c r="C224" s="71"/>
      <c r="D224" s="71"/>
      <c r="E224" s="71"/>
      <c r="F224" s="71"/>
      <c r="G224" s="71"/>
      <c r="H224" s="71"/>
    </row>
    <row r="225" spans="3:8" ht="9" customHeight="1" x14ac:dyDescent="0.2">
      <c r="C225" s="71"/>
      <c r="D225" s="71"/>
      <c r="E225" s="71"/>
      <c r="F225" s="71"/>
      <c r="G225" s="71"/>
      <c r="H225" s="71"/>
    </row>
    <row r="226" spans="3:8" ht="9" customHeight="1" x14ac:dyDescent="0.2">
      <c r="C226" s="71"/>
      <c r="D226" s="71"/>
      <c r="E226" s="71"/>
      <c r="F226" s="71"/>
      <c r="G226" s="71"/>
      <c r="H226" s="71"/>
    </row>
    <row r="227" spans="3:8" ht="9" customHeight="1" x14ac:dyDescent="0.2">
      <c r="C227" s="71"/>
      <c r="D227" s="71"/>
      <c r="E227" s="71"/>
      <c r="F227" s="71"/>
      <c r="G227" s="71"/>
      <c r="H227" s="71"/>
    </row>
    <row r="228" spans="3:8" ht="9" customHeight="1" x14ac:dyDescent="0.2">
      <c r="C228" s="71"/>
      <c r="D228" s="71"/>
      <c r="E228" s="71"/>
      <c r="F228" s="71"/>
      <c r="G228" s="71"/>
      <c r="H228" s="71"/>
    </row>
    <row r="229" spans="3:8" ht="9" customHeight="1" x14ac:dyDescent="0.2">
      <c r="C229" s="71"/>
      <c r="D229" s="71"/>
      <c r="E229" s="71"/>
      <c r="F229" s="71"/>
      <c r="G229" s="71"/>
      <c r="H229" s="71"/>
    </row>
    <row r="230" spans="3:8" ht="9" customHeight="1" x14ac:dyDescent="0.2">
      <c r="C230" s="71"/>
      <c r="D230" s="71"/>
      <c r="E230" s="71"/>
      <c r="F230" s="71"/>
      <c r="G230" s="71"/>
      <c r="H230" s="71"/>
    </row>
    <row r="231" spans="3:8" ht="9" customHeight="1" x14ac:dyDescent="0.2">
      <c r="C231" s="71"/>
      <c r="D231" s="71"/>
      <c r="E231" s="71"/>
      <c r="F231" s="71"/>
      <c r="G231" s="71"/>
      <c r="H231" s="71"/>
    </row>
    <row r="232" spans="3:8" ht="9" customHeight="1" x14ac:dyDescent="0.2">
      <c r="C232" s="71"/>
      <c r="D232" s="71"/>
      <c r="E232" s="71"/>
      <c r="F232" s="71"/>
      <c r="G232" s="71"/>
      <c r="H232" s="71"/>
    </row>
    <row r="233" spans="3:8" ht="9" customHeight="1" x14ac:dyDescent="0.2">
      <c r="C233" s="71"/>
      <c r="D233" s="71"/>
      <c r="E233" s="71"/>
      <c r="F233" s="71"/>
      <c r="G233" s="71"/>
      <c r="H233" s="71"/>
    </row>
    <row r="234" spans="3:8" ht="9" customHeight="1" x14ac:dyDescent="0.2">
      <c r="C234" s="71"/>
      <c r="D234" s="71"/>
      <c r="E234" s="71"/>
      <c r="F234" s="71"/>
      <c r="G234" s="71"/>
      <c r="H234" s="71"/>
    </row>
    <row r="235" spans="3:8" ht="9" customHeight="1" x14ac:dyDescent="0.2">
      <c r="C235" s="71"/>
      <c r="D235" s="71"/>
      <c r="E235" s="71"/>
      <c r="F235" s="71"/>
      <c r="G235" s="71"/>
      <c r="H235" s="71"/>
    </row>
    <row r="236" spans="3:8" ht="9" customHeight="1" x14ac:dyDescent="0.2">
      <c r="C236" s="71"/>
      <c r="D236" s="71"/>
      <c r="E236" s="71"/>
      <c r="F236" s="71"/>
      <c r="G236" s="71"/>
      <c r="H236" s="71"/>
    </row>
    <row r="237" spans="3:8" ht="9" customHeight="1" x14ac:dyDescent="0.2">
      <c r="C237" s="71"/>
      <c r="D237" s="71"/>
      <c r="E237" s="71"/>
      <c r="F237" s="71"/>
      <c r="G237" s="71"/>
      <c r="H237" s="71"/>
    </row>
    <row r="238" spans="3:8" ht="9" customHeight="1" x14ac:dyDescent="0.2">
      <c r="C238" s="71"/>
      <c r="D238" s="71"/>
      <c r="E238" s="71"/>
      <c r="F238" s="71"/>
      <c r="G238" s="71"/>
      <c r="H238" s="71"/>
    </row>
    <row r="239" spans="3:8" ht="9" customHeight="1" x14ac:dyDescent="0.2">
      <c r="C239" s="71"/>
      <c r="D239" s="71"/>
      <c r="E239" s="71"/>
      <c r="F239" s="71"/>
      <c r="G239" s="71"/>
      <c r="H239" s="71"/>
    </row>
    <row r="240" spans="3:8" ht="9" customHeight="1" x14ac:dyDescent="0.2">
      <c r="C240" s="71"/>
      <c r="D240" s="71"/>
      <c r="E240" s="71"/>
      <c r="F240" s="71"/>
      <c r="G240" s="71"/>
      <c r="H240" s="71"/>
    </row>
    <row r="241" spans="3:8" ht="9" customHeight="1" x14ac:dyDescent="0.2">
      <c r="C241" s="71"/>
      <c r="D241" s="71"/>
      <c r="E241" s="71"/>
      <c r="F241" s="71"/>
      <c r="G241" s="71"/>
      <c r="H241" s="71"/>
    </row>
    <row r="242" spans="3:8" ht="9" customHeight="1" x14ac:dyDescent="0.2">
      <c r="C242" s="71"/>
      <c r="D242" s="71"/>
      <c r="E242" s="71"/>
      <c r="F242" s="71"/>
      <c r="G242" s="71"/>
      <c r="H242" s="71"/>
    </row>
    <row r="243" spans="3:8" ht="9" customHeight="1" x14ac:dyDescent="0.2">
      <c r="C243" s="71"/>
      <c r="D243" s="71"/>
      <c r="E243" s="71"/>
      <c r="F243" s="71"/>
      <c r="G243" s="71"/>
      <c r="H243" s="71"/>
    </row>
    <row r="244" spans="3:8" ht="9" customHeight="1" x14ac:dyDescent="0.2">
      <c r="C244" s="71"/>
      <c r="D244" s="71"/>
      <c r="E244" s="71"/>
      <c r="F244" s="71"/>
      <c r="G244" s="71"/>
      <c r="H244" s="71"/>
    </row>
    <row r="245" spans="3:8" ht="9" customHeight="1" x14ac:dyDescent="0.2">
      <c r="C245" s="71"/>
      <c r="D245" s="71"/>
      <c r="E245" s="71"/>
      <c r="F245" s="71"/>
      <c r="G245" s="71"/>
      <c r="H245" s="71"/>
    </row>
    <row r="246" spans="3:8" ht="9" customHeight="1" x14ac:dyDescent="0.2">
      <c r="C246" s="71"/>
      <c r="D246" s="71"/>
      <c r="E246" s="71"/>
      <c r="F246" s="71"/>
      <c r="G246" s="71"/>
      <c r="H246" s="71"/>
    </row>
    <row r="247" spans="3:8" ht="9" customHeight="1" x14ac:dyDescent="0.2">
      <c r="C247" s="71"/>
      <c r="D247" s="71"/>
      <c r="E247" s="71"/>
      <c r="F247" s="71"/>
      <c r="G247" s="71"/>
      <c r="H247" s="71"/>
    </row>
    <row r="248" spans="3:8" ht="9" customHeight="1" x14ac:dyDescent="0.2">
      <c r="C248" s="71"/>
      <c r="D248" s="71"/>
      <c r="E248" s="71"/>
      <c r="F248" s="71"/>
      <c r="G248" s="71"/>
      <c r="H248" s="71"/>
    </row>
    <row r="249" spans="3:8" ht="9" customHeight="1" x14ac:dyDescent="0.2">
      <c r="C249" s="71"/>
      <c r="D249" s="71"/>
      <c r="E249" s="71"/>
      <c r="F249" s="71"/>
      <c r="G249" s="71"/>
      <c r="H249" s="71"/>
    </row>
    <row r="250" spans="3:8" ht="9" customHeight="1" x14ac:dyDescent="0.2">
      <c r="C250" s="71"/>
      <c r="D250" s="71"/>
      <c r="E250" s="71"/>
      <c r="F250" s="71"/>
      <c r="G250" s="71"/>
      <c r="H250" s="71"/>
    </row>
    <row r="251" spans="3:8" ht="9" customHeight="1" x14ac:dyDescent="0.2">
      <c r="C251" s="71"/>
      <c r="D251" s="71"/>
      <c r="E251" s="71"/>
      <c r="F251" s="71"/>
      <c r="G251" s="71"/>
      <c r="H251" s="71"/>
    </row>
    <row r="252" spans="3:8" ht="9" customHeight="1" x14ac:dyDescent="0.2">
      <c r="C252" s="71"/>
      <c r="D252" s="71"/>
      <c r="E252" s="71"/>
      <c r="F252" s="71"/>
      <c r="G252" s="71"/>
      <c r="H252" s="71"/>
    </row>
    <row r="253" spans="3:8" ht="9" customHeight="1" x14ac:dyDescent="0.2">
      <c r="C253" s="71"/>
      <c r="D253" s="71"/>
      <c r="E253" s="71"/>
      <c r="F253" s="71"/>
      <c r="G253" s="71"/>
      <c r="H253" s="71"/>
    </row>
    <row r="254" spans="3:8" ht="9" customHeight="1" x14ac:dyDescent="0.2">
      <c r="C254" s="71"/>
      <c r="D254" s="71"/>
      <c r="E254" s="71"/>
      <c r="F254" s="71"/>
      <c r="G254" s="71"/>
      <c r="H254" s="71"/>
    </row>
    <row r="255" spans="3:8" ht="9" customHeight="1" x14ac:dyDescent="0.2">
      <c r="C255" s="71"/>
      <c r="D255" s="71"/>
      <c r="E255" s="71"/>
      <c r="F255" s="71"/>
      <c r="G255" s="71"/>
      <c r="H255" s="71"/>
    </row>
    <row r="256" spans="3:8" ht="9" customHeight="1" x14ac:dyDescent="0.2">
      <c r="C256" s="71"/>
      <c r="D256" s="71"/>
      <c r="E256" s="71"/>
      <c r="F256" s="71"/>
      <c r="G256" s="71"/>
      <c r="H256" s="71"/>
    </row>
    <row r="257" spans="3:8" ht="9" customHeight="1" x14ac:dyDescent="0.2">
      <c r="C257" s="71"/>
      <c r="D257" s="71"/>
      <c r="E257" s="71"/>
      <c r="F257" s="71"/>
      <c r="G257" s="71"/>
      <c r="H257" s="71"/>
    </row>
    <row r="258" spans="3:8" ht="9" customHeight="1" x14ac:dyDescent="0.2">
      <c r="C258" s="71"/>
      <c r="D258" s="71"/>
      <c r="E258" s="71"/>
      <c r="F258" s="71"/>
      <c r="G258" s="71"/>
      <c r="H258" s="71"/>
    </row>
    <row r="259" spans="3:8" ht="9" customHeight="1" x14ac:dyDescent="0.2">
      <c r="C259" s="71"/>
      <c r="D259" s="71"/>
      <c r="E259" s="71"/>
      <c r="F259" s="71"/>
      <c r="G259" s="71"/>
      <c r="H259" s="71"/>
    </row>
    <row r="260" spans="3:8" ht="9" customHeight="1" x14ac:dyDescent="0.2">
      <c r="C260" s="71"/>
      <c r="D260" s="71"/>
      <c r="E260" s="71"/>
      <c r="F260" s="71"/>
      <c r="G260" s="71"/>
      <c r="H260" s="71"/>
    </row>
    <row r="261" spans="3:8" ht="9" customHeight="1" x14ac:dyDescent="0.2">
      <c r="C261" s="71"/>
      <c r="D261" s="71"/>
      <c r="E261" s="71"/>
      <c r="F261" s="71"/>
      <c r="G261" s="71"/>
      <c r="H261" s="71"/>
    </row>
    <row r="262" spans="3:8" ht="9" customHeight="1" x14ac:dyDescent="0.2">
      <c r="C262" s="71"/>
      <c r="D262" s="71"/>
      <c r="E262" s="71"/>
      <c r="F262" s="71"/>
      <c r="G262" s="71"/>
      <c r="H262" s="71"/>
    </row>
    <row r="263" spans="3:8" ht="9" customHeight="1" x14ac:dyDescent="0.2">
      <c r="C263" s="71"/>
      <c r="D263" s="71"/>
      <c r="E263" s="71"/>
      <c r="F263" s="71"/>
      <c r="G263" s="71"/>
      <c r="H263" s="71"/>
    </row>
    <row r="264" spans="3:8" ht="9" customHeight="1" x14ac:dyDescent="0.2">
      <c r="C264" s="71"/>
      <c r="D264" s="71"/>
      <c r="E264" s="71"/>
      <c r="F264" s="71"/>
      <c r="G264" s="71"/>
      <c r="H264" s="71"/>
    </row>
    <row r="265" spans="3:8" ht="9" customHeight="1" x14ac:dyDescent="0.2">
      <c r="C265" s="71"/>
      <c r="D265" s="71"/>
      <c r="E265" s="71"/>
      <c r="F265" s="71"/>
      <c r="G265" s="71"/>
      <c r="H265" s="71"/>
    </row>
    <row r="266" spans="3:8" ht="9" customHeight="1" x14ac:dyDescent="0.2">
      <c r="C266" s="71"/>
      <c r="D266" s="71"/>
      <c r="E266" s="71"/>
      <c r="F266" s="71"/>
      <c r="G266" s="71"/>
      <c r="H266" s="71"/>
    </row>
    <row r="267" spans="3:8" ht="9" customHeight="1" x14ac:dyDescent="0.2">
      <c r="C267" s="71"/>
      <c r="D267" s="71"/>
      <c r="E267" s="71"/>
      <c r="F267" s="71"/>
      <c r="G267" s="71"/>
      <c r="H267" s="71"/>
    </row>
    <row r="268" spans="3:8" ht="9" customHeight="1" x14ac:dyDescent="0.2">
      <c r="C268" s="71"/>
      <c r="D268" s="71"/>
      <c r="E268" s="71"/>
      <c r="F268" s="71"/>
      <c r="G268" s="71"/>
      <c r="H268" s="71"/>
    </row>
    <row r="269" spans="3:8" ht="9" customHeight="1" x14ac:dyDescent="0.2">
      <c r="C269" s="71"/>
      <c r="D269" s="71"/>
      <c r="E269" s="71"/>
      <c r="F269" s="71"/>
      <c r="G269" s="71"/>
      <c r="H269" s="71"/>
    </row>
    <row r="270" spans="3:8" ht="9" customHeight="1" x14ac:dyDescent="0.2">
      <c r="C270" s="71"/>
      <c r="D270" s="71"/>
      <c r="E270" s="71"/>
      <c r="F270" s="71"/>
      <c r="G270" s="71"/>
      <c r="H270" s="71"/>
    </row>
    <row r="271" spans="3:8" ht="9" customHeight="1" x14ac:dyDescent="0.2">
      <c r="C271" s="71"/>
      <c r="D271" s="71"/>
      <c r="E271" s="71"/>
      <c r="F271" s="71"/>
      <c r="G271" s="71"/>
      <c r="H271" s="71"/>
    </row>
    <row r="272" spans="3:8" ht="9" customHeight="1" x14ac:dyDescent="0.2">
      <c r="C272" s="71"/>
      <c r="D272" s="71"/>
      <c r="E272" s="71"/>
      <c r="F272" s="71"/>
      <c r="G272" s="71"/>
      <c r="H272" s="71"/>
    </row>
    <row r="273" spans="3:8" ht="9" customHeight="1" x14ac:dyDescent="0.2">
      <c r="C273" s="71"/>
      <c r="D273" s="71"/>
      <c r="E273" s="71"/>
      <c r="F273" s="71"/>
      <c r="G273" s="71"/>
      <c r="H273" s="71"/>
    </row>
    <row r="274" spans="3:8" ht="9" customHeight="1" x14ac:dyDescent="0.2">
      <c r="C274" s="71"/>
      <c r="D274" s="71"/>
      <c r="E274" s="71"/>
      <c r="F274" s="71"/>
      <c r="G274" s="71"/>
      <c r="H274" s="71"/>
    </row>
    <row r="275" spans="3:8" ht="9" customHeight="1" x14ac:dyDescent="0.2">
      <c r="C275" s="71"/>
      <c r="D275" s="71"/>
      <c r="E275" s="71"/>
      <c r="F275" s="71"/>
      <c r="G275" s="71"/>
      <c r="H275" s="71"/>
    </row>
    <row r="276" spans="3:8" ht="9" customHeight="1" x14ac:dyDescent="0.2">
      <c r="C276" s="71"/>
      <c r="D276" s="71"/>
      <c r="E276" s="71"/>
      <c r="F276" s="71"/>
      <c r="G276" s="71"/>
      <c r="H276" s="71"/>
    </row>
    <row r="277" spans="3:8" ht="9" customHeight="1" x14ac:dyDescent="0.2">
      <c r="C277" s="71"/>
      <c r="D277" s="71"/>
      <c r="E277" s="71"/>
      <c r="F277" s="71"/>
      <c r="G277" s="71"/>
      <c r="H277" s="71"/>
    </row>
    <row r="278" spans="3:8" ht="9" customHeight="1" x14ac:dyDescent="0.2">
      <c r="C278" s="71"/>
      <c r="D278" s="71"/>
      <c r="E278" s="71"/>
      <c r="F278" s="71"/>
      <c r="G278" s="71"/>
      <c r="H278" s="71"/>
    </row>
    <row r="279" spans="3:8" ht="9" customHeight="1" x14ac:dyDescent="0.2">
      <c r="C279" s="71"/>
      <c r="D279" s="71"/>
      <c r="E279" s="71"/>
      <c r="F279" s="71"/>
      <c r="G279" s="71"/>
      <c r="H279" s="71"/>
    </row>
    <row r="280" spans="3:8" ht="9" customHeight="1" x14ac:dyDescent="0.2">
      <c r="C280" s="71"/>
      <c r="D280" s="71"/>
      <c r="E280" s="71"/>
      <c r="F280" s="71"/>
      <c r="G280" s="71"/>
      <c r="H280" s="71"/>
    </row>
    <row r="281" spans="3:8" ht="9" customHeight="1" x14ac:dyDescent="0.2">
      <c r="C281" s="71"/>
      <c r="D281" s="71"/>
      <c r="E281" s="71"/>
      <c r="F281" s="71"/>
      <c r="G281" s="71"/>
      <c r="H281" s="71"/>
    </row>
    <row r="282" spans="3:8" ht="9" customHeight="1" x14ac:dyDescent="0.2">
      <c r="C282" s="71"/>
      <c r="D282" s="71"/>
      <c r="E282" s="71"/>
      <c r="F282" s="71"/>
      <c r="G282" s="71"/>
      <c r="H282" s="71"/>
    </row>
    <row r="283" spans="3:8" ht="9" customHeight="1" x14ac:dyDescent="0.2">
      <c r="C283" s="71"/>
      <c r="D283" s="71"/>
      <c r="E283" s="71"/>
      <c r="F283" s="71"/>
      <c r="G283" s="71"/>
      <c r="H283" s="71"/>
    </row>
    <row r="284" spans="3:8" ht="9" customHeight="1" x14ac:dyDescent="0.2">
      <c r="C284" s="71"/>
      <c r="D284" s="71"/>
      <c r="E284" s="71"/>
      <c r="F284" s="71"/>
      <c r="G284" s="71"/>
      <c r="H284" s="71"/>
    </row>
    <row r="285" spans="3:8" ht="9" customHeight="1" x14ac:dyDescent="0.2">
      <c r="C285" s="71"/>
      <c r="D285" s="71"/>
      <c r="E285" s="71"/>
      <c r="F285" s="71"/>
      <c r="G285" s="71"/>
      <c r="H285" s="71"/>
    </row>
    <row r="286" spans="3:8" ht="9" customHeight="1" x14ac:dyDescent="0.2">
      <c r="C286" s="71"/>
      <c r="D286" s="71"/>
      <c r="E286" s="71"/>
      <c r="F286" s="71"/>
      <c r="G286" s="71"/>
      <c r="H286" s="71"/>
    </row>
    <row r="287" spans="3:8" ht="9" customHeight="1" x14ac:dyDescent="0.2">
      <c r="C287" s="71"/>
      <c r="D287" s="71"/>
      <c r="E287" s="71"/>
      <c r="F287" s="71"/>
      <c r="G287" s="71"/>
      <c r="H287" s="71"/>
    </row>
    <row r="288" spans="3:8" ht="9" customHeight="1" x14ac:dyDescent="0.2">
      <c r="C288" s="71"/>
      <c r="D288" s="71"/>
      <c r="E288" s="71"/>
      <c r="F288" s="71"/>
      <c r="G288" s="71"/>
      <c r="H288" s="71"/>
    </row>
    <row r="289" spans="3:8" ht="9" customHeight="1" x14ac:dyDescent="0.2">
      <c r="C289" s="71"/>
      <c r="D289" s="71"/>
      <c r="E289" s="71"/>
      <c r="F289" s="71"/>
      <c r="G289" s="71"/>
      <c r="H289" s="71"/>
    </row>
    <row r="290" spans="3:8" ht="9" customHeight="1" x14ac:dyDescent="0.2">
      <c r="C290" s="71"/>
      <c r="D290" s="71"/>
      <c r="E290" s="71"/>
      <c r="F290" s="71"/>
      <c r="G290" s="71"/>
      <c r="H290" s="71"/>
    </row>
    <row r="291" spans="3:8" ht="9" customHeight="1" x14ac:dyDescent="0.2">
      <c r="C291" s="71"/>
      <c r="D291" s="71"/>
      <c r="E291" s="71"/>
      <c r="F291" s="71"/>
      <c r="G291" s="71"/>
      <c r="H291" s="71"/>
    </row>
    <row r="292" spans="3:8" ht="9" customHeight="1" x14ac:dyDescent="0.2">
      <c r="C292" s="71"/>
      <c r="D292" s="71"/>
      <c r="E292" s="71"/>
      <c r="F292" s="71"/>
      <c r="G292" s="71"/>
      <c r="H292" s="71"/>
    </row>
    <row r="293" spans="3:8" ht="9" customHeight="1" x14ac:dyDescent="0.2">
      <c r="C293" s="71"/>
      <c r="D293" s="71"/>
      <c r="E293" s="71"/>
      <c r="F293" s="71"/>
      <c r="G293" s="71"/>
      <c r="H293" s="71"/>
    </row>
    <row r="294" spans="3:8" ht="9" customHeight="1" x14ac:dyDescent="0.2">
      <c r="C294" s="71"/>
      <c r="D294" s="71"/>
      <c r="E294" s="71"/>
      <c r="F294" s="71"/>
      <c r="G294" s="71"/>
      <c r="H294" s="71"/>
    </row>
    <row r="295" spans="3:8" ht="9" customHeight="1" x14ac:dyDescent="0.2">
      <c r="C295" s="71"/>
      <c r="D295" s="71"/>
      <c r="E295" s="71"/>
      <c r="F295" s="71"/>
      <c r="G295" s="71"/>
      <c r="H295" s="71"/>
    </row>
    <row r="296" spans="3:8" ht="9" customHeight="1" x14ac:dyDescent="0.2">
      <c r="C296" s="71"/>
      <c r="D296" s="71"/>
      <c r="E296" s="71"/>
      <c r="F296" s="71"/>
      <c r="G296" s="71"/>
      <c r="H296" s="71"/>
    </row>
    <row r="297" spans="3:8" ht="9" customHeight="1" x14ac:dyDescent="0.2">
      <c r="C297" s="71"/>
      <c r="D297" s="71"/>
      <c r="E297" s="71"/>
      <c r="F297" s="71"/>
      <c r="G297" s="71"/>
      <c r="H297" s="71"/>
    </row>
    <row r="298" spans="3:8" ht="9" customHeight="1" x14ac:dyDescent="0.2">
      <c r="C298" s="71"/>
      <c r="D298" s="71"/>
      <c r="E298" s="71"/>
      <c r="F298" s="71"/>
      <c r="G298" s="71"/>
      <c r="H298" s="71"/>
    </row>
    <row r="299" spans="3:8" ht="9" customHeight="1" x14ac:dyDescent="0.2">
      <c r="C299" s="71"/>
      <c r="D299" s="71"/>
      <c r="E299" s="71"/>
      <c r="F299" s="71"/>
      <c r="G299" s="71"/>
      <c r="H299" s="71"/>
    </row>
    <row r="300" spans="3:8" ht="9" customHeight="1" x14ac:dyDescent="0.2">
      <c r="C300" s="71"/>
      <c r="D300" s="71"/>
      <c r="E300" s="71"/>
      <c r="F300" s="71"/>
      <c r="G300" s="71"/>
      <c r="H300" s="71"/>
    </row>
    <row r="301" spans="3:8" ht="9" customHeight="1" x14ac:dyDescent="0.2">
      <c r="C301" s="71"/>
      <c r="D301" s="71"/>
      <c r="E301" s="71"/>
      <c r="F301" s="71"/>
      <c r="G301" s="71"/>
      <c r="H301" s="71"/>
    </row>
    <row r="302" spans="3:8" ht="9" customHeight="1" x14ac:dyDescent="0.2">
      <c r="C302" s="71"/>
      <c r="D302" s="71"/>
      <c r="E302" s="71"/>
      <c r="F302" s="71"/>
      <c r="G302" s="71"/>
      <c r="H302" s="71"/>
    </row>
    <row r="303" spans="3:8" ht="9" customHeight="1" x14ac:dyDescent="0.2">
      <c r="C303" s="71"/>
      <c r="D303" s="71"/>
      <c r="E303" s="71"/>
      <c r="F303" s="71"/>
      <c r="G303" s="71"/>
      <c r="H303" s="71"/>
    </row>
    <row r="304" spans="3:8" ht="9" customHeight="1" x14ac:dyDescent="0.2">
      <c r="C304" s="71"/>
      <c r="D304" s="71"/>
      <c r="E304" s="71"/>
      <c r="F304" s="71"/>
      <c r="G304" s="71"/>
      <c r="H304" s="71"/>
    </row>
    <row r="305" spans="3:8" ht="9" customHeight="1" x14ac:dyDescent="0.2">
      <c r="C305" s="71"/>
      <c r="D305" s="71"/>
      <c r="E305" s="71"/>
      <c r="F305" s="71"/>
      <c r="G305" s="71"/>
      <c r="H305" s="71"/>
    </row>
    <row r="306" spans="3:8" ht="9" customHeight="1" x14ac:dyDescent="0.2">
      <c r="C306" s="71"/>
      <c r="D306" s="71"/>
      <c r="E306" s="71"/>
      <c r="F306" s="71"/>
      <c r="G306" s="71"/>
      <c r="H306" s="71"/>
    </row>
    <row r="307" spans="3:8" ht="9" customHeight="1" x14ac:dyDescent="0.2">
      <c r="C307" s="71"/>
      <c r="D307" s="71"/>
      <c r="E307" s="71"/>
      <c r="F307" s="71"/>
      <c r="G307" s="71"/>
      <c r="H307" s="71"/>
    </row>
    <row r="308" spans="3:8" ht="9" customHeight="1" x14ac:dyDescent="0.2">
      <c r="C308" s="71"/>
      <c r="D308" s="71"/>
      <c r="E308" s="71"/>
      <c r="F308" s="71"/>
      <c r="G308" s="71"/>
      <c r="H308" s="71"/>
    </row>
    <row r="309" spans="3:8" ht="9" customHeight="1" x14ac:dyDescent="0.2">
      <c r="C309" s="71"/>
      <c r="D309" s="71"/>
      <c r="E309" s="71"/>
      <c r="F309" s="71"/>
      <c r="G309" s="71"/>
      <c r="H309" s="71"/>
    </row>
    <row r="310" spans="3:8" ht="9" customHeight="1" x14ac:dyDescent="0.2">
      <c r="C310" s="71"/>
      <c r="D310" s="71"/>
      <c r="E310" s="71"/>
      <c r="F310" s="71"/>
      <c r="G310" s="71"/>
      <c r="H310" s="71"/>
    </row>
    <row r="311" spans="3:8" ht="9" customHeight="1" x14ac:dyDescent="0.2">
      <c r="C311" s="71"/>
      <c r="D311" s="71"/>
      <c r="E311" s="71"/>
      <c r="F311" s="71"/>
      <c r="G311" s="71"/>
      <c r="H311" s="71"/>
    </row>
    <row r="312" spans="3:8" ht="9" customHeight="1" x14ac:dyDescent="0.2">
      <c r="C312" s="71"/>
      <c r="D312" s="71"/>
      <c r="E312" s="71"/>
      <c r="F312" s="71"/>
      <c r="G312" s="71"/>
      <c r="H312" s="71"/>
    </row>
    <row r="313" spans="3:8" ht="9" customHeight="1" x14ac:dyDescent="0.2">
      <c r="C313" s="71"/>
      <c r="D313" s="71"/>
      <c r="E313" s="71"/>
      <c r="F313" s="71"/>
      <c r="G313" s="71"/>
      <c r="H313" s="71"/>
    </row>
    <row r="314" spans="3:8" ht="9" customHeight="1" x14ac:dyDescent="0.2">
      <c r="C314" s="71"/>
      <c r="D314" s="71"/>
      <c r="E314" s="71"/>
      <c r="F314" s="71"/>
      <c r="G314" s="71"/>
      <c r="H314" s="71"/>
    </row>
    <row r="315" spans="3:8" ht="9" customHeight="1" x14ac:dyDescent="0.2">
      <c r="C315" s="71"/>
      <c r="D315" s="71"/>
      <c r="E315" s="71"/>
      <c r="F315" s="71"/>
      <c r="G315" s="71"/>
      <c r="H315" s="71"/>
    </row>
    <row r="316" spans="3:8" ht="9" customHeight="1" x14ac:dyDescent="0.2">
      <c r="C316" s="71"/>
      <c r="D316" s="71"/>
      <c r="E316" s="71"/>
      <c r="F316" s="71"/>
      <c r="G316" s="71"/>
      <c r="H316" s="71"/>
    </row>
    <row r="317" spans="3:8" ht="9" customHeight="1" x14ac:dyDescent="0.2">
      <c r="C317" s="71"/>
      <c r="D317" s="71"/>
      <c r="E317" s="71"/>
      <c r="F317" s="71"/>
      <c r="G317" s="71"/>
      <c r="H317" s="71"/>
    </row>
    <row r="318" spans="3:8" ht="9" customHeight="1" x14ac:dyDescent="0.2">
      <c r="C318" s="71"/>
      <c r="D318" s="71"/>
      <c r="E318" s="71"/>
      <c r="F318" s="71"/>
      <c r="G318" s="71"/>
      <c r="H318" s="71"/>
    </row>
    <row r="319" spans="3:8" ht="9" customHeight="1" x14ac:dyDescent="0.2">
      <c r="C319" s="71"/>
      <c r="D319" s="71"/>
      <c r="E319" s="71"/>
      <c r="F319" s="71"/>
      <c r="G319" s="71"/>
      <c r="H319" s="71"/>
    </row>
    <row r="320" spans="3:8" ht="9" customHeight="1" x14ac:dyDescent="0.2">
      <c r="C320" s="71"/>
      <c r="D320" s="71"/>
      <c r="E320" s="71"/>
      <c r="F320" s="71"/>
      <c r="G320" s="71"/>
      <c r="H320" s="71"/>
    </row>
    <row r="321" spans="3:8" ht="9" customHeight="1" x14ac:dyDescent="0.2">
      <c r="C321" s="71"/>
      <c r="D321" s="71"/>
      <c r="E321" s="71"/>
      <c r="F321" s="71"/>
      <c r="G321" s="71"/>
      <c r="H321" s="71"/>
    </row>
    <row r="322" spans="3:8" ht="9" customHeight="1" x14ac:dyDescent="0.2">
      <c r="C322" s="71"/>
      <c r="D322" s="71"/>
      <c r="E322" s="71"/>
      <c r="F322" s="71"/>
      <c r="G322" s="71"/>
      <c r="H322" s="71"/>
    </row>
    <row r="323" spans="3:8" ht="9" customHeight="1" x14ac:dyDescent="0.2">
      <c r="C323" s="71"/>
      <c r="D323" s="71"/>
      <c r="E323" s="71"/>
      <c r="F323" s="71"/>
      <c r="G323" s="71"/>
      <c r="H323" s="71"/>
    </row>
    <row r="324" spans="3:8" ht="9" customHeight="1" x14ac:dyDescent="0.2">
      <c r="C324" s="71"/>
      <c r="D324" s="71"/>
      <c r="E324" s="71"/>
      <c r="F324" s="71"/>
      <c r="G324" s="71"/>
      <c r="H324" s="71"/>
    </row>
    <row r="325" spans="3:8" ht="9" customHeight="1" x14ac:dyDescent="0.2">
      <c r="C325" s="71"/>
      <c r="D325" s="71"/>
      <c r="E325" s="71"/>
      <c r="F325" s="71"/>
      <c r="G325" s="71"/>
      <c r="H325" s="71"/>
    </row>
    <row r="326" spans="3:8" ht="9" customHeight="1" x14ac:dyDescent="0.2">
      <c r="C326" s="71"/>
      <c r="D326" s="71"/>
      <c r="E326" s="71"/>
      <c r="F326" s="71"/>
      <c r="G326" s="71"/>
      <c r="H326" s="71"/>
    </row>
    <row r="327" spans="3:8" ht="9" customHeight="1" x14ac:dyDescent="0.2">
      <c r="C327" s="71"/>
      <c r="D327" s="71"/>
      <c r="E327" s="71"/>
      <c r="F327" s="71"/>
      <c r="G327" s="71"/>
      <c r="H327" s="71"/>
    </row>
    <row r="328" spans="3:8" ht="9" customHeight="1" x14ac:dyDescent="0.2">
      <c r="C328" s="71"/>
      <c r="D328" s="71"/>
      <c r="E328" s="71"/>
      <c r="F328" s="71"/>
      <c r="G328" s="71"/>
      <c r="H328" s="71"/>
    </row>
    <row r="329" spans="3:8" ht="9" customHeight="1" x14ac:dyDescent="0.2">
      <c r="C329" s="71"/>
      <c r="D329" s="71"/>
      <c r="E329" s="71"/>
      <c r="F329" s="71"/>
      <c r="G329" s="71"/>
      <c r="H329" s="71"/>
    </row>
    <row r="330" spans="3:8" ht="9" customHeight="1" x14ac:dyDescent="0.2">
      <c r="C330" s="71"/>
      <c r="D330" s="71"/>
      <c r="E330" s="71"/>
      <c r="F330" s="71"/>
      <c r="G330" s="71"/>
      <c r="H330" s="71"/>
    </row>
    <row r="331" spans="3:8" ht="9" customHeight="1" x14ac:dyDescent="0.2">
      <c r="C331" s="71"/>
      <c r="D331" s="71"/>
      <c r="E331" s="71"/>
      <c r="F331" s="71"/>
      <c r="G331" s="71"/>
      <c r="H331" s="71"/>
    </row>
    <row r="332" spans="3:8" ht="9" customHeight="1" x14ac:dyDescent="0.2">
      <c r="C332" s="71"/>
      <c r="D332" s="71"/>
      <c r="E332" s="71"/>
      <c r="F332" s="71"/>
      <c r="G332" s="71"/>
      <c r="H332" s="71"/>
    </row>
    <row r="333" spans="3:8" ht="9" customHeight="1" x14ac:dyDescent="0.2">
      <c r="C333" s="71"/>
      <c r="D333" s="71"/>
      <c r="E333" s="71"/>
      <c r="F333" s="71"/>
      <c r="G333" s="71"/>
      <c r="H333" s="71"/>
    </row>
    <row r="334" spans="3:8" ht="9" customHeight="1" x14ac:dyDescent="0.2">
      <c r="C334" s="71"/>
      <c r="D334" s="71"/>
      <c r="E334" s="71"/>
      <c r="F334" s="71"/>
      <c r="G334" s="71"/>
      <c r="H334" s="71"/>
    </row>
    <row r="335" spans="3:8" ht="9" customHeight="1" x14ac:dyDescent="0.2">
      <c r="C335" s="71"/>
      <c r="D335" s="71"/>
      <c r="E335" s="71"/>
      <c r="F335" s="71"/>
      <c r="G335" s="71"/>
      <c r="H335" s="71"/>
    </row>
    <row r="336" spans="3:8" ht="9" customHeight="1" x14ac:dyDescent="0.2">
      <c r="C336" s="71"/>
      <c r="D336" s="71"/>
      <c r="E336" s="71"/>
      <c r="F336" s="71"/>
      <c r="G336" s="71"/>
      <c r="H336" s="71"/>
    </row>
    <row r="337" spans="3:8" ht="9" customHeight="1" x14ac:dyDescent="0.2">
      <c r="C337" s="71"/>
      <c r="D337" s="71"/>
      <c r="E337" s="71"/>
      <c r="F337" s="71"/>
      <c r="G337" s="71"/>
      <c r="H337" s="71"/>
    </row>
    <row r="338" spans="3:8" ht="9" customHeight="1" x14ac:dyDescent="0.2">
      <c r="C338" s="71"/>
      <c r="D338" s="71"/>
      <c r="E338" s="71"/>
      <c r="F338" s="71"/>
      <c r="G338" s="71"/>
      <c r="H338" s="71"/>
    </row>
    <row r="339" spans="3:8" ht="9" customHeight="1" x14ac:dyDescent="0.2">
      <c r="C339" s="71"/>
      <c r="D339" s="71"/>
      <c r="E339" s="71"/>
      <c r="F339" s="71"/>
      <c r="G339" s="71"/>
      <c r="H339" s="71"/>
    </row>
    <row r="340" spans="3:8" ht="9" customHeight="1" x14ac:dyDescent="0.2">
      <c r="C340" s="71"/>
      <c r="D340" s="71"/>
      <c r="E340" s="71"/>
      <c r="F340" s="71"/>
      <c r="G340" s="71"/>
      <c r="H340" s="71"/>
    </row>
    <row r="341" spans="3:8" ht="9" customHeight="1" x14ac:dyDescent="0.2">
      <c r="C341" s="71"/>
      <c r="D341" s="71"/>
      <c r="E341" s="71"/>
      <c r="F341" s="71"/>
      <c r="G341" s="71"/>
      <c r="H341" s="71"/>
    </row>
    <row r="342" spans="3:8" ht="9" customHeight="1" x14ac:dyDescent="0.2">
      <c r="C342" s="71"/>
      <c r="D342" s="71"/>
      <c r="E342" s="71"/>
      <c r="F342" s="71"/>
      <c r="G342" s="71"/>
      <c r="H342" s="71"/>
    </row>
    <row r="343" spans="3:8" ht="9" customHeight="1" x14ac:dyDescent="0.2">
      <c r="C343" s="71"/>
      <c r="D343" s="71"/>
      <c r="E343" s="71"/>
      <c r="F343" s="71"/>
      <c r="G343" s="71"/>
      <c r="H343" s="71"/>
    </row>
    <row r="344" spans="3:8" ht="9" customHeight="1" x14ac:dyDescent="0.2">
      <c r="C344" s="71"/>
      <c r="D344" s="71"/>
      <c r="E344" s="71"/>
      <c r="F344" s="71"/>
      <c r="G344" s="71"/>
      <c r="H344" s="71"/>
    </row>
    <row r="345" spans="3:8" ht="9" customHeight="1" x14ac:dyDescent="0.2">
      <c r="C345" s="71"/>
      <c r="D345" s="71"/>
      <c r="E345" s="71"/>
      <c r="F345" s="71"/>
      <c r="G345" s="71"/>
      <c r="H345" s="71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86614173228346458" right="0.27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692"/>
  <sheetViews>
    <sheetView showGridLines="0" workbookViewId="0"/>
  </sheetViews>
  <sheetFormatPr baseColWidth="10" defaultRowHeight="9" customHeight="1" x14ac:dyDescent="0.2"/>
  <cols>
    <col min="1" max="1" width="5.5703125" style="3" customWidth="1"/>
    <col min="2" max="2" width="26.140625" style="3" customWidth="1"/>
    <col min="3" max="3" width="10.42578125" style="3" customWidth="1"/>
    <col min="4" max="4" width="14.7109375" style="3" customWidth="1"/>
    <col min="5" max="5" width="10.28515625" style="3" customWidth="1"/>
    <col min="6" max="6" width="10.7109375" style="3" customWidth="1"/>
    <col min="7" max="7" width="11.140625" style="3" customWidth="1"/>
    <col min="8" max="16384" width="11.42578125" style="3"/>
  </cols>
  <sheetData>
    <row r="1" spans="1:170" s="31" customFormat="1" ht="11.25" customHeight="1" x14ac:dyDescent="0.2">
      <c r="A1" s="30" t="s">
        <v>122</v>
      </c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  <c r="DR1" s="73"/>
      <c r="DS1" s="73"/>
      <c r="DT1" s="73"/>
      <c r="DU1" s="73"/>
      <c r="DV1" s="73"/>
      <c r="DW1" s="73"/>
      <c r="DX1" s="73"/>
      <c r="DY1" s="73"/>
      <c r="DZ1" s="73"/>
      <c r="EA1" s="73"/>
      <c r="EB1" s="73"/>
      <c r="EC1" s="73"/>
      <c r="ED1" s="73"/>
      <c r="EE1" s="73"/>
      <c r="EF1" s="73"/>
      <c r="EG1" s="73"/>
      <c r="EH1" s="73"/>
      <c r="EI1" s="73"/>
      <c r="EJ1" s="73"/>
      <c r="EK1" s="73"/>
      <c r="EL1" s="73"/>
      <c r="EM1" s="73"/>
      <c r="EN1" s="73"/>
      <c r="EO1" s="73"/>
      <c r="EP1" s="73"/>
      <c r="EQ1" s="73"/>
      <c r="ER1" s="73"/>
      <c r="ES1" s="73"/>
      <c r="ET1" s="73"/>
      <c r="EU1" s="73"/>
      <c r="EV1" s="73"/>
      <c r="EW1" s="73"/>
      <c r="EX1" s="73"/>
      <c r="EY1" s="73"/>
      <c r="EZ1" s="73"/>
      <c r="FA1" s="73"/>
      <c r="FB1" s="73"/>
      <c r="FC1" s="73"/>
      <c r="FD1" s="73"/>
      <c r="FE1" s="73"/>
      <c r="FF1" s="73"/>
      <c r="FG1" s="73"/>
      <c r="FH1" s="73"/>
      <c r="FI1" s="73"/>
      <c r="FJ1" s="73"/>
      <c r="FK1" s="73"/>
      <c r="FL1" s="73"/>
      <c r="FM1" s="73"/>
      <c r="FN1" s="73"/>
    </row>
    <row r="2" spans="1:170" s="31" customFormat="1" ht="11.25" customHeight="1" x14ac:dyDescent="0.2">
      <c r="A2" s="32" t="s">
        <v>78</v>
      </c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  <c r="CB2" s="73"/>
      <c r="CC2" s="73"/>
      <c r="CD2" s="73"/>
      <c r="CE2" s="73"/>
      <c r="CF2" s="73"/>
      <c r="CG2" s="73"/>
      <c r="CH2" s="73"/>
      <c r="CI2" s="73"/>
      <c r="CJ2" s="73"/>
      <c r="CK2" s="73"/>
      <c r="CL2" s="73"/>
      <c r="CM2" s="73"/>
      <c r="CN2" s="73"/>
      <c r="CO2" s="73"/>
      <c r="CP2" s="73"/>
      <c r="CQ2" s="73"/>
      <c r="CR2" s="73"/>
      <c r="CS2" s="73"/>
      <c r="CT2" s="73"/>
      <c r="CU2" s="73"/>
      <c r="CV2" s="73"/>
      <c r="CW2" s="73"/>
      <c r="CX2" s="73"/>
      <c r="CY2" s="73"/>
      <c r="CZ2" s="73"/>
      <c r="DA2" s="73"/>
      <c r="DB2" s="73"/>
      <c r="DC2" s="73"/>
      <c r="DD2" s="73"/>
      <c r="DE2" s="73"/>
      <c r="DF2" s="73"/>
      <c r="DG2" s="73"/>
      <c r="DH2" s="73"/>
      <c r="DI2" s="73"/>
      <c r="DJ2" s="73"/>
      <c r="DK2" s="73"/>
      <c r="DL2" s="73"/>
      <c r="DM2" s="73"/>
      <c r="DN2" s="73"/>
      <c r="DO2" s="73"/>
      <c r="DP2" s="73"/>
      <c r="DQ2" s="73"/>
      <c r="DR2" s="73"/>
      <c r="DS2" s="73"/>
      <c r="DT2" s="73"/>
      <c r="DU2" s="73"/>
      <c r="DV2" s="73"/>
      <c r="DW2" s="73"/>
      <c r="DX2" s="73"/>
      <c r="DY2" s="73"/>
      <c r="DZ2" s="73"/>
      <c r="EA2" s="73"/>
      <c r="EB2" s="73"/>
      <c r="EC2" s="73"/>
      <c r="ED2" s="73"/>
      <c r="EE2" s="73"/>
      <c r="EF2" s="73"/>
      <c r="EG2" s="73"/>
      <c r="EH2" s="73"/>
      <c r="EI2" s="73"/>
      <c r="EJ2" s="73"/>
      <c r="EK2" s="73"/>
      <c r="EL2" s="73"/>
      <c r="EM2" s="73"/>
      <c r="EN2" s="73"/>
      <c r="EO2" s="73"/>
      <c r="EP2" s="73"/>
      <c r="EQ2" s="73"/>
      <c r="ER2" s="73"/>
      <c r="ES2" s="73"/>
      <c r="ET2" s="73"/>
      <c r="EU2" s="73"/>
      <c r="EV2" s="73"/>
      <c r="EW2" s="73"/>
      <c r="EX2" s="73"/>
      <c r="EY2" s="73"/>
      <c r="EZ2" s="73"/>
      <c r="FA2" s="73"/>
      <c r="FB2" s="73"/>
      <c r="FC2" s="73"/>
      <c r="FD2" s="73"/>
      <c r="FE2" s="73"/>
      <c r="FF2" s="73"/>
      <c r="FG2" s="73"/>
      <c r="FH2" s="73"/>
      <c r="FI2" s="73"/>
      <c r="FJ2" s="73"/>
      <c r="FK2" s="73"/>
      <c r="FL2" s="73"/>
      <c r="FM2" s="73"/>
      <c r="FN2" s="73"/>
    </row>
    <row r="3" spans="1:170" s="91" customFormat="1" ht="11.25" customHeight="1" x14ac:dyDescent="0.2">
      <c r="G3" s="111" t="s">
        <v>57</v>
      </c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  <c r="EB3" s="58"/>
      <c r="EC3" s="58"/>
      <c r="ED3" s="58"/>
      <c r="EE3" s="58"/>
      <c r="EF3" s="58"/>
      <c r="EG3" s="58"/>
      <c r="EH3" s="58"/>
      <c r="EI3" s="58"/>
      <c r="EJ3" s="58"/>
      <c r="EK3" s="58"/>
      <c r="EL3" s="58"/>
      <c r="EM3" s="58"/>
      <c r="EN3" s="58"/>
      <c r="EO3" s="58"/>
      <c r="EP3" s="58"/>
      <c r="EQ3" s="58"/>
      <c r="ER3" s="58"/>
      <c r="ES3" s="58"/>
      <c r="ET3" s="58"/>
      <c r="EU3" s="58"/>
      <c r="EV3" s="58"/>
      <c r="EW3" s="58"/>
      <c r="EX3" s="58"/>
      <c r="EY3" s="58"/>
      <c r="EZ3" s="58"/>
      <c r="FA3" s="58"/>
      <c r="FB3" s="58"/>
      <c r="FC3" s="58"/>
      <c r="FD3" s="58"/>
      <c r="FE3" s="58"/>
      <c r="FF3" s="58"/>
      <c r="FG3" s="58"/>
      <c r="FH3" s="58"/>
      <c r="FI3" s="58"/>
      <c r="FJ3" s="58"/>
      <c r="FK3" s="58"/>
      <c r="FL3" s="58"/>
      <c r="FM3" s="58"/>
      <c r="FN3" s="58"/>
    </row>
    <row r="4" spans="1:170" ht="11.25" customHeight="1" x14ac:dyDescent="0.2">
      <c r="A4" s="61"/>
      <c r="B4" s="61"/>
      <c r="C4" s="222" t="s">
        <v>59</v>
      </c>
      <c r="D4" s="224"/>
      <c r="E4" s="8"/>
      <c r="F4" s="59" t="s">
        <v>123</v>
      </c>
      <c r="G4" s="213" t="s">
        <v>124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ht="11.25" customHeight="1" x14ac:dyDescent="0.2">
      <c r="A5" s="217" t="s">
        <v>79</v>
      </c>
      <c r="B5" s="61"/>
      <c r="C5" s="214"/>
      <c r="D5" s="226"/>
      <c r="E5" s="61" t="s">
        <v>61</v>
      </c>
      <c r="F5" s="62" t="s">
        <v>62</v>
      </c>
      <c r="G5" s="214"/>
      <c r="H5" s="70"/>
      <c r="I5" s="28"/>
      <c r="J5" s="70"/>
      <c r="K5" s="70"/>
      <c r="L5" s="70"/>
      <c r="M5" s="112"/>
    </row>
    <row r="6" spans="1:170" ht="11.25" customHeight="1" x14ac:dyDescent="0.2">
      <c r="A6" s="217"/>
      <c r="B6" s="61" t="s">
        <v>80</v>
      </c>
      <c r="C6" s="229" t="s">
        <v>35</v>
      </c>
      <c r="D6" s="245" t="s">
        <v>81</v>
      </c>
      <c r="E6" s="61" t="s">
        <v>63</v>
      </c>
      <c r="F6" s="63" t="s">
        <v>64</v>
      </c>
      <c r="G6" s="214"/>
    </row>
    <row r="7" spans="1:170" ht="11.25" customHeight="1" x14ac:dyDescent="0.2">
      <c r="A7" s="217"/>
      <c r="B7" s="61"/>
      <c r="C7" s="231"/>
      <c r="D7" s="246"/>
      <c r="E7" s="64"/>
      <c r="F7" s="65" t="s">
        <v>13</v>
      </c>
      <c r="G7" s="215"/>
    </row>
    <row r="8" spans="1:170" ht="10.5" customHeight="1" x14ac:dyDescent="0.2">
      <c r="A8" s="39"/>
      <c r="B8" s="39" t="s">
        <v>42</v>
      </c>
      <c r="C8" s="41" t="str">
        <f>"1 000 h"</f>
        <v>1 000 h</v>
      </c>
      <c r="D8" s="42" t="s">
        <v>65</v>
      </c>
      <c r="E8" s="206" t="s">
        <v>15</v>
      </c>
      <c r="F8" s="207"/>
      <c r="G8" s="66" t="s">
        <v>16</v>
      </c>
    </row>
    <row r="9" spans="1:170" ht="9" customHeight="1" x14ac:dyDescent="0.2">
      <c r="A9" s="21"/>
      <c r="B9" s="22"/>
      <c r="C9" s="43"/>
      <c r="D9" s="92"/>
      <c r="E9" s="43"/>
      <c r="F9" s="92"/>
      <c r="G9" s="92"/>
    </row>
    <row r="10" spans="1:170" s="32" customFormat="1" ht="25.5" customHeight="1" x14ac:dyDescent="0.2">
      <c r="A10" s="93"/>
      <c r="B10" s="94" t="s">
        <v>39</v>
      </c>
      <c r="C10" s="95">
        <v>6161</v>
      </c>
      <c r="D10" s="86">
        <v>316</v>
      </c>
      <c r="E10" s="95">
        <v>690040</v>
      </c>
      <c r="F10" s="95">
        <v>678862</v>
      </c>
      <c r="G10" s="86">
        <v>35396</v>
      </c>
      <c r="H10" s="113"/>
      <c r="I10" s="96"/>
      <c r="J10" s="97"/>
    </row>
    <row r="11" spans="1:170" s="31" customFormat="1" ht="27" customHeight="1" x14ac:dyDescent="0.2">
      <c r="A11" s="98" t="s">
        <v>83</v>
      </c>
      <c r="B11" s="99" t="s">
        <v>84</v>
      </c>
      <c r="C11" s="100">
        <v>4649</v>
      </c>
      <c r="D11" s="102">
        <v>312</v>
      </c>
      <c r="E11" s="100">
        <v>542672</v>
      </c>
      <c r="F11" s="100">
        <v>534585</v>
      </c>
      <c r="G11" s="102">
        <v>36465</v>
      </c>
      <c r="H11" s="114"/>
      <c r="I11" s="101"/>
      <c r="J11" s="97"/>
    </row>
    <row r="12" spans="1:170" s="31" customFormat="1" ht="27" customHeight="1" x14ac:dyDescent="0.2">
      <c r="A12" s="98" t="s">
        <v>85</v>
      </c>
      <c r="B12" s="99" t="s">
        <v>86</v>
      </c>
      <c r="C12" s="100">
        <v>2360</v>
      </c>
      <c r="D12" s="102">
        <v>325</v>
      </c>
      <c r="E12" s="100">
        <v>221000</v>
      </c>
      <c r="F12" s="100">
        <v>216402</v>
      </c>
      <c r="G12" s="102">
        <v>30449</v>
      </c>
      <c r="H12" s="114"/>
      <c r="I12" s="101"/>
      <c r="J12" s="97"/>
    </row>
    <row r="13" spans="1:170" s="31" customFormat="1" ht="33.75" customHeight="1" x14ac:dyDescent="0.2">
      <c r="A13" s="103" t="s">
        <v>87</v>
      </c>
      <c r="B13" s="104" t="s">
        <v>88</v>
      </c>
      <c r="C13" s="44">
        <v>1739</v>
      </c>
      <c r="D13" s="46">
        <v>299</v>
      </c>
      <c r="E13" s="44">
        <v>248286</v>
      </c>
      <c r="F13" s="44">
        <v>245461</v>
      </c>
      <c r="G13" s="46">
        <v>42632</v>
      </c>
      <c r="H13" s="115"/>
      <c r="I13" s="105"/>
      <c r="J13" s="97"/>
    </row>
    <row r="14" spans="1:170" s="31" customFormat="1" ht="24" customHeight="1" x14ac:dyDescent="0.2">
      <c r="A14" s="98" t="s">
        <v>89</v>
      </c>
      <c r="B14" s="99" t="s">
        <v>90</v>
      </c>
      <c r="C14" s="100">
        <v>550</v>
      </c>
      <c r="D14" s="102">
        <v>306</v>
      </c>
      <c r="E14" s="100">
        <v>73387</v>
      </c>
      <c r="F14" s="100">
        <v>72723</v>
      </c>
      <c r="G14" s="102">
        <v>40771</v>
      </c>
      <c r="H14" s="114"/>
      <c r="I14" s="101"/>
      <c r="J14" s="97"/>
    </row>
    <row r="15" spans="1:170" s="31" customFormat="1" ht="22.5" customHeight="1" x14ac:dyDescent="0.2">
      <c r="A15" s="103" t="s">
        <v>91</v>
      </c>
      <c r="B15" s="104" t="s">
        <v>92</v>
      </c>
      <c r="C15" s="44">
        <v>233</v>
      </c>
      <c r="D15" s="46">
        <v>295</v>
      </c>
      <c r="E15" s="44">
        <v>28460</v>
      </c>
      <c r="F15" s="44">
        <v>28361</v>
      </c>
      <c r="G15" s="46">
        <v>36025</v>
      </c>
      <c r="H15" s="115"/>
      <c r="I15" s="105"/>
      <c r="J15" s="97"/>
    </row>
    <row r="16" spans="1:170" s="31" customFormat="1" ht="23.25" customHeight="1" x14ac:dyDescent="0.2">
      <c r="A16" s="103" t="s">
        <v>93</v>
      </c>
      <c r="B16" s="104" t="s">
        <v>94</v>
      </c>
      <c r="C16" s="44">
        <v>317</v>
      </c>
      <c r="D16" s="46">
        <v>314</v>
      </c>
      <c r="E16" s="44">
        <v>44927</v>
      </c>
      <c r="F16" s="44">
        <v>44362</v>
      </c>
      <c r="G16" s="46">
        <v>44482</v>
      </c>
      <c r="H16" s="115"/>
      <c r="I16" s="105"/>
      <c r="J16" s="97"/>
    </row>
    <row r="17" spans="1:10" s="31" customFormat="1" ht="42.75" customHeight="1" x14ac:dyDescent="0.2">
      <c r="A17" s="98" t="s">
        <v>95</v>
      </c>
      <c r="B17" s="99" t="s">
        <v>96</v>
      </c>
      <c r="C17" s="100">
        <v>1512</v>
      </c>
      <c r="D17" s="102">
        <v>328</v>
      </c>
      <c r="E17" s="100">
        <v>147368</v>
      </c>
      <c r="F17" s="100">
        <v>144277</v>
      </c>
      <c r="G17" s="102">
        <v>31946</v>
      </c>
      <c r="H17" s="114"/>
      <c r="I17" s="101"/>
      <c r="J17" s="97"/>
    </row>
    <row r="18" spans="1:10" s="31" customFormat="1" ht="22.5" customHeight="1" x14ac:dyDescent="0.2">
      <c r="A18" s="103" t="s">
        <v>97</v>
      </c>
      <c r="B18" s="104" t="s">
        <v>98</v>
      </c>
      <c r="C18" s="44">
        <v>172</v>
      </c>
      <c r="D18" s="46">
        <v>346</v>
      </c>
      <c r="E18" s="44">
        <v>10946</v>
      </c>
      <c r="F18" s="44">
        <v>10916</v>
      </c>
      <c r="G18" s="46">
        <v>22024</v>
      </c>
      <c r="H18" s="115"/>
      <c r="I18" s="105"/>
      <c r="J18" s="97"/>
    </row>
    <row r="19" spans="1:10" s="31" customFormat="1" ht="22.5" customHeight="1" x14ac:dyDescent="0.2">
      <c r="A19" s="103" t="s">
        <v>99</v>
      </c>
      <c r="B19" s="104" t="s">
        <v>100</v>
      </c>
      <c r="C19" s="44">
        <v>408</v>
      </c>
      <c r="D19" s="46">
        <v>344</v>
      </c>
      <c r="E19" s="44">
        <v>36839</v>
      </c>
      <c r="F19" s="44">
        <v>35763</v>
      </c>
      <c r="G19" s="46">
        <v>31062</v>
      </c>
      <c r="H19" s="115"/>
      <c r="I19" s="105"/>
      <c r="J19" s="97"/>
    </row>
    <row r="20" spans="1:10" s="31" customFormat="1" ht="22.5" customHeight="1" x14ac:dyDescent="0.2">
      <c r="A20" s="103" t="s">
        <v>101</v>
      </c>
      <c r="B20" s="104" t="s">
        <v>102</v>
      </c>
      <c r="C20" s="44">
        <v>273</v>
      </c>
      <c r="D20" s="46">
        <v>335</v>
      </c>
      <c r="E20" s="44">
        <v>26717</v>
      </c>
      <c r="F20" s="44">
        <v>26590</v>
      </c>
      <c r="G20" s="46">
        <v>32741</v>
      </c>
      <c r="H20" s="115"/>
      <c r="I20" s="105"/>
      <c r="J20" s="97"/>
    </row>
    <row r="21" spans="1:10" s="31" customFormat="1" ht="21" customHeight="1" x14ac:dyDescent="0.2">
      <c r="A21" s="98" t="s">
        <v>103</v>
      </c>
      <c r="B21" s="99" t="s">
        <v>104</v>
      </c>
      <c r="C21" s="100">
        <v>571</v>
      </c>
      <c r="D21" s="102">
        <v>319</v>
      </c>
      <c r="E21" s="100">
        <v>57823</v>
      </c>
      <c r="F21" s="100">
        <v>57451</v>
      </c>
      <c r="G21" s="102">
        <v>32303</v>
      </c>
      <c r="H21" s="114"/>
      <c r="I21" s="101"/>
      <c r="J21" s="97"/>
    </row>
    <row r="22" spans="1:10" s="31" customFormat="1" ht="13.5" customHeight="1" x14ac:dyDescent="0.2">
      <c r="A22" s="98" t="s">
        <v>105</v>
      </c>
      <c r="B22" s="99" t="s">
        <v>106</v>
      </c>
      <c r="C22" s="100">
        <v>571</v>
      </c>
      <c r="D22" s="102">
        <v>319</v>
      </c>
      <c r="E22" s="100">
        <v>57823</v>
      </c>
      <c r="F22" s="100">
        <v>57451</v>
      </c>
      <c r="G22" s="102">
        <v>32303</v>
      </c>
      <c r="H22" s="114"/>
      <c r="I22" s="101"/>
      <c r="J22" s="97"/>
    </row>
    <row r="23" spans="1:10" s="31" customFormat="1" ht="15" customHeight="1" x14ac:dyDescent="0.2">
      <c r="A23" s="98" t="s">
        <v>107</v>
      </c>
      <c r="B23" s="99" t="s">
        <v>108</v>
      </c>
      <c r="C23" s="100" t="s">
        <v>120</v>
      </c>
      <c r="D23" s="102" t="s">
        <v>120</v>
      </c>
      <c r="E23" s="100" t="s">
        <v>120</v>
      </c>
      <c r="F23" s="100" t="s">
        <v>120</v>
      </c>
      <c r="G23" s="102" t="s">
        <v>120</v>
      </c>
      <c r="H23" s="114"/>
      <c r="I23" s="101"/>
      <c r="J23" s="97"/>
    </row>
    <row r="24" spans="1:10" s="31" customFormat="1" ht="32.25" customHeight="1" x14ac:dyDescent="0.2">
      <c r="A24" s="98" t="s">
        <v>109</v>
      </c>
      <c r="B24" s="104" t="s">
        <v>110</v>
      </c>
      <c r="C24" s="44">
        <v>88</v>
      </c>
      <c r="D24" s="46">
        <v>272</v>
      </c>
      <c r="E24" s="44">
        <v>15044</v>
      </c>
      <c r="F24" s="44">
        <v>13557</v>
      </c>
      <c r="G24" s="46">
        <v>46432</v>
      </c>
      <c r="H24" s="115"/>
      <c r="I24" s="105"/>
      <c r="J24" s="97"/>
    </row>
    <row r="25" spans="1:10" s="31" customFormat="1" ht="36.75" customHeight="1" x14ac:dyDescent="0.2">
      <c r="A25" s="106"/>
      <c r="B25" s="107" t="s">
        <v>111</v>
      </c>
      <c r="C25" s="27" t="s">
        <v>120</v>
      </c>
      <c r="D25" s="28" t="s">
        <v>120</v>
      </c>
      <c r="E25" s="27">
        <v>20332</v>
      </c>
      <c r="F25" s="27" t="s">
        <v>120</v>
      </c>
      <c r="G25" s="28" t="s">
        <v>275</v>
      </c>
      <c r="H25" s="116"/>
      <c r="I25" s="108"/>
      <c r="J25" s="97"/>
    </row>
    <row r="26" spans="1:10" s="31" customFormat="1" ht="33" customHeight="1" x14ac:dyDescent="0.2">
      <c r="A26" s="75" t="s">
        <v>112</v>
      </c>
      <c r="B26" s="104" t="s">
        <v>113</v>
      </c>
      <c r="C26" s="44" t="s">
        <v>120</v>
      </c>
      <c r="D26" s="46" t="s">
        <v>120</v>
      </c>
      <c r="E26" s="44">
        <v>20332</v>
      </c>
      <c r="F26" s="44" t="s">
        <v>120</v>
      </c>
      <c r="G26" s="46" t="s">
        <v>275</v>
      </c>
      <c r="H26" s="115"/>
      <c r="I26" s="101"/>
      <c r="J26" s="97"/>
    </row>
    <row r="27" spans="1:10" s="31" customFormat="1" ht="22.5" customHeight="1" x14ac:dyDescent="0.2">
      <c r="A27" s="106" t="s">
        <v>114</v>
      </c>
      <c r="B27" s="104" t="s">
        <v>115</v>
      </c>
      <c r="C27" s="44" t="s">
        <v>120</v>
      </c>
      <c r="D27" s="46" t="s">
        <v>120</v>
      </c>
      <c r="E27" s="44" t="s">
        <v>120</v>
      </c>
      <c r="F27" s="44" t="s">
        <v>120</v>
      </c>
      <c r="G27" s="46" t="s">
        <v>275</v>
      </c>
      <c r="H27" s="115"/>
      <c r="I27" s="105"/>
    </row>
    <row r="28" spans="1:10" s="31" customFormat="1" ht="16.5" customHeight="1" x14ac:dyDescent="0.2">
      <c r="A28" s="75" t="s">
        <v>116</v>
      </c>
      <c r="B28" s="99" t="s">
        <v>117</v>
      </c>
      <c r="C28" s="44" t="s">
        <v>120</v>
      </c>
      <c r="D28" s="46" t="s">
        <v>120</v>
      </c>
      <c r="E28" s="44" t="s">
        <v>121</v>
      </c>
      <c r="F28" s="44" t="s">
        <v>120</v>
      </c>
      <c r="G28" s="46" t="s">
        <v>275</v>
      </c>
      <c r="H28" s="114"/>
      <c r="I28" s="101"/>
    </row>
    <row r="29" spans="1:10" s="31" customFormat="1" ht="16.5" customHeight="1" x14ac:dyDescent="0.2">
      <c r="A29" s="75" t="s">
        <v>118</v>
      </c>
      <c r="B29" s="99" t="s">
        <v>119</v>
      </c>
      <c r="C29" s="44" t="s">
        <v>120</v>
      </c>
      <c r="D29" s="46" t="s">
        <v>120</v>
      </c>
      <c r="E29" s="44" t="s">
        <v>121</v>
      </c>
      <c r="F29" s="44" t="s">
        <v>120</v>
      </c>
      <c r="G29" s="46" t="s">
        <v>275</v>
      </c>
      <c r="H29" s="114"/>
      <c r="I29" s="101"/>
    </row>
    <row r="30" spans="1:10" ht="9.9499999999999993" customHeight="1" x14ac:dyDescent="0.2">
      <c r="C30" s="110"/>
      <c r="D30" s="117"/>
      <c r="E30" s="110"/>
      <c r="F30" s="110"/>
      <c r="G30" s="117"/>
    </row>
    <row r="31" spans="1:10" ht="9.9499999999999993" customHeight="1" x14ac:dyDescent="0.2">
      <c r="C31" s="110"/>
      <c r="D31" s="117"/>
      <c r="E31" s="110"/>
      <c r="F31" s="110"/>
      <c r="G31" s="117"/>
    </row>
    <row r="32" spans="1:10" ht="9.9499999999999993" customHeight="1" x14ac:dyDescent="0.2">
      <c r="C32" s="110"/>
      <c r="D32" s="117"/>
      <c r="E32" s="110"/>
      <c r="F32" s="110"/>
      <c r="G32" s="117"/>
    </row>
    <row r="33" spans="3:7" ht="9.9499999999999993" customHeight="1" x14ac:dyDescent="0.2">
      <c r="C33" s="110"/>
      <c r="D33" s="117"/>
      <c r="E33" s="110"/>
      <c r="F33" s="117"/>
      <c r="G33" s="117"/>
    </row>
    <row r="34" spans="3:7" ht="9.9499999999999993" customHeight="1" x14ac:dyDescent="0.2">
      <c r="C34" s="110"/>
      <c r="D34" s="117"/>
      <c r="E34" s="110"/>
      <c r="F34" s="117"/>
      <c r="G34" s="117"/>
    </row>
    <row r="35" spans="3:7" ht="9.9499999999999993" customHeight="1" x14ac:dyDescent="0.2">
      <c r="C35" s="34"/>
      <c r="D35" s="118"/>
      <c r="E35" s="34"/>
      <c r="F35" s="118"/>
      <c r="G35" s="118"/>
    </row>
    <row r="36" spans="3:7" ht="9.9499999999999993" customHeight="1" x14ac:dyDescent="0.2">
      <c r="C36" s="34"/>
      <c r="D36" s="118"/>
      <c r="E36" s="34"/>
      <c r="F36" s="118"/>
      <c r="G36" s="118"/>
    </row>
    <row r="37" spans="3:7" ht="9.9499999999999993" customHeight="1" x14ac:dyDescent="0.2">
      <c r="C37" s="34"/>
      <c r="D37" s="118"/>
      <c r="E37" s="34"/>
      <c r="F37" s="118"/>
      <c r="G37" s="118"/>
    </row>
    <row r="38" spans="3:7" ht="9.9499999999999993" customHeight="1" x14ac:dyDescent="0.2">
      <c r="C38" s="34"/>
      <c r="D38" s="118"/>
      <c r="E38" s="34"/>
      <c r="F38" s="118"/>
      <c r="G38" s="118"/>
    </row>
    <row r="39" spans="3:7" ht="9.9499999999999993" customHeight="1" x14ac:dyDescent="0.2">
      <c r="C39" s="34"/>
      <c r="D39" s="118"/>
      <c r="E39" s="34"/>
      <c r="F39" s="118"/>
      <c r="G39" s="118"/>
    </row>
    <row r="40" spans="3:7" ht="9.9499999999999993" customHeight="1" x14ac:dyDescent="0.2">
      <c r="C40" s="34"/>
      <c r="D40" s="34"/>
      <c r="E40" s="34"/>
      <c r="F40" s="118"/>
      <c r="G40" s="34"/>
    </row>
    <row r="41" spans="3:7" ht="9.9499999999999993" customHeight="1" x14ac:dyDescent="0.2">
      <c r="C41" s="34"/>
      <c r="D41" s="34"/>
      <c r="E41" s="34"/>
      <c r="F41" s="118"/>
      <c r="G41" s="34"/>
    </row>
    <row r="42" spans="3:7" ht="9.9499999999999993" customHeight="1" x14ac:dyDescent="0.2">
      <c r="C42" s="34"/>
      <c r="D42" s="34"/>
      <c r="E42" s="34"/>
      <c r="F42" s="118"/>
      <c r="G42" s="34"/>
    </row>
    <row r="43" spans="3:7" ht="9.9499999999999993" customHeight="1" x14ac:dyDescent="0.2">
      <c r="C43" s="34"/>
      <c r="D43" s="34"/>
      <c r="E43" s="34"/>
      <c r="F43" s="118"/>
      <c r="G43" s="34"/>
    </row>
    <row r="44" spans="3:7" ht="9.9499999999999993" customHeight="1" x14ac:dyDescent="0.2">
      <c r="C44" s="34"/>
      <c r="D44" s="34"/>
      <c r="E44" s="34"/>
      <c r="F44" s="118"/>
      <c r="G44" s="34"/>
    </row>
    <row r="45" spans="3:7" ht="9.9499999999999993" customHeight="1" x14ac:dyDescent="0.2">
      <c r="C45" s="34"/>
      <c r="D45" s="34"/>
      <c r="E45" s="34"/>
      <c r="F45" s="118"/>
      <c r="G45" s="34"/>
    </row>
    <row r="46" spans="3:7" ht="9.9499999999999993" customHeight="1" x14ac:dyDescent="0.2">
      <c r="C46" s="34"/>
      <c r="D46" s="34"/>
      <c r="E46" s="34"/>
      <c r="F46" s="118"/>
      <c r="G46" s="34"/>
    </row>
    <row r="47" spans="3:7" ht="9.9499999999999993" customHeight="1" x14ac:dyDescent="0.2">
      <c r="C47" s="34"/>
      <c r="D47" s="34"/>
      <c r="E47" s="34"/>
      <c r="F47" s="118"/>
      <c r="G47" s="34"/>
    </row>
    <row r="48" spans="3:7" ht="9.9499999999999993" customHeight="1" x14ac:dyDescent="0.2">
      <c r="C48" s="34"/>
      <c r="D48" s="34"/>
      <c r="E48" s="34"/>
      <c r="F48" s="118"/>
      <c r="G48" s="34"/>
    </row>
    <row r="49" spans="3:7" ht="9.9499999999999993" customHeight="1" x14ac:dyDescent="0.2">
      <c r="C49" s="34"/>
      <c r="D49" s="34"/>
      <c r="E49" s="34"/>
      <c r="F49" s="118"/>
      <c r="G49" s="34"/>
    </row>
    <row r="50" spans="3:7" ht="9" customHeight="1" x14ac:dyDescent="0.2">
      <c r="C50" s="34"/>
      <c r="D50" s="34"/>
      <c r="E50" s="34"/>
      <c r="F50" s="118"/>
      <c r="G50" s="34"/>
    </row>
    <row r="51" spans="3:7" ht="9" customHeight="1" x14ac:dyDescent="0.2">
      <c r="C51" s="34"/>
      <c r="D51" s="34"/>
      <c r="E51" s="34"/>
      <c r="F51" s="118"/>
      <c r="G51" s="34"/>
    </row>
    <row r="52" spans="3:7" ht="9" customHeight="1" x14ac:dyDescent="0.2">
      <c r="C52" s="34"/>
      <c r="D52" s="34"/>
      <c r="E52" s="34"/>
      <c r="F52" s="118"/>
      <c r="G52" s="34"/>
    </row>
    <row r="53" spans="3:7" ht="9" customHeight="1" x14ac:dyDescent="0.2">
      <c r="C53" s="34"/>
      <c r="D53" s="34"/>
      <c r="E53" s="34"/>
      <c r="F53" s="118"/>
      <c r="G53" s="34"/>
    </row>
    <row r="54" spans="3:7" ht="9" customHeight="1" x14ac:dyDescent="0.2">
      <c r="C54" s="34"/>
      <c r="D54" s="34"/>
      <c r="E54" s="34"/>
      <c r="F54" s="118"/>
      <c r="G54" s="34"/>
    </row>
    <row r="55" spans="3:7" ht="9" customHeight="1" x14ac:dyDescent="0.2">
      <c r="C55" s="34"/>
      <c r="D55" s="34"/>
      <c r="E55" s="34"/>
      <c r="F55" s="118"/>
      <c r="G55" s="34"/>
    </row>
    <row r="56" spans="3:7" ht="9" customHeight="1" x14ac:dyDescent="0.2">
      <c r="C56" s="34"/>
      <c r="D56" s="34"/>
      <c r="E56" s="34"/>
      <c r="F56" s="118"/>
      <c r="G56" s="34"/>
    </row>
    <row r="57" spans="3:7" ht="9" customHeight="1" x14ac:dyDescent="0.2">
      <c r="C57" s="34"/>
      <c r="D57" s="34"/>
      <c r="E57" s="34"/>
      <c r="F57" s="118"/>
      <c r="G57" s="34"/>
    </row>
    <row r="58" spans="3:7" ht="9" customHeight="1" x14ac:dyDescent="0.2">
      <c r="C58" s="34"/>
      <c r="D58" s="34"/>
      <c r="E58" s="34"/>
      <c r="F58" s="118"/>
      <c r="G58" s="34"/>
    </row>
    <row r="59" spans="3:7" ht="9" customHeight="1" x14ac:dyDescent="0.2">
      <c r="C59" s="34"/>
      <c r="D59" s="34"/>
      <c r="E59" s="34"/>
      <c r="F59" s="118"/>
      <c r="G59" s="34"/>
    </row>
    <row r="60" spans="3:7" ht="9" customHeight="1" x14ac:dyDescent="0.2">
      <c r="C60" s="34"/>
      <c r="D60" s="34"/>
      <c r="E60" s="34"/>
      <c r="F60" s="118"/>
      <c r="G60" s="34"/>
    </row>
    <row r="61" spans="3:7" ht="9" customHeight="1" x14ac:dyDescent="0.2">
      <c r="C61" s="34"/>
      <c r="D61" s="34"/>
      <c r="E61" s="34"/>
      <c r="F61" s="118"/>
      <c r="G61" s="34"/>
    </row>
    <row r="62" spans="3:7" ht="9" customHeight="1" x14ac:dyDescent="0.2">
      <c r="C62" s="34"/>
      <c r="D62" s="34"/>
      <c r="E62" s="34"/>
      <c r="F62" s="118"/>
      <c r="G62" s="34"/>
    </row>
    <row r="63" spans="3:7" ht="9" customHeight="1" x14ac:dyDescent="0.2">
      <c r="C63" s="34"/>
      <c r="D63" s="34"/>
      <c r="E63" s="34"/>
      <c r="F63" s="118"/>
      <c r="G63" s="34"/>
    </row>
    <row r="64" spans="3:7" ht="9" customHeight="1" x14ac:dyDescent="0.2">
      <c r="C64" s="34"/>
      <c r="D64" s="34"/>
      <c r="E64" s="34"/>
      <c r="F64" s="118"/>
      <c r="G64" s="34"/>
    </row>
    <row r="65" spans="3:7" ht="9" customHeight="1" x14ac:dyDescent="0.2">
      <c r="C65" s="34"/>
      <c r="D65" s="34"/>
      <c r="E65" s="34"/>
      <c r="F65" s="118"/>
      <c r="G65" s="34"/>
    </row>
    <row r="66" spans="3:7" ht="9" customHeight="1" x14ac:dyDescent="0.2">
      <c r="C66" s="34"/>
      <c r="D66" s="34"/>
      <c r="E66" s="34"/>
      <c r="F66" s="118"/>
      <c r="G66" s="34"/>
    </row>
    <row r="67" spans="3:7" ht="9" customHeight="1" x14ac:dyDescent="0.2">
      <c r="C67" s="34"/>
      <c r="D67" s="34"/>
      <c r="E67" s="34"/>
      <c r="F67" s="118"/>
      <c r="G67" s="34"/>
    </row>
    <row r="68" spans="3:7" ht="9" customHeight="1" x14ac:dyDescent="0.2">
      <c r="C68" s="34"/>
      <c r="D68" s="34"/>
      <c r="E68" s="34"/>
      <c r="F68" s="118"/>
      <c r="G68" s="34"/>
    </row>
    <row r="69" spans="3:7" ht="9" customHeight="1" x14ac:dyDescent="0.2">
      <c r="C69" s="34"/>
      <c r="D69" s="34"/>
      <c r="E69" s="34"/>
      <c r="F69" s="118"/>
      <c r="G69" s="34"/>
    </row>
    <row r="70" spans="3:7" ht="9" customHeight="1" x14ac:dyDescent="0.2">
      <c r="C70" s="34"/>
      <c r="D70" s="34"/>
      <c r="E70" s="34"/>
      <c r="F70" s="118"/>
      <c r="G70" s="34"/>
    </row>
    <row r="71" spans="3:7" ht="9" customHeight="1" x14ac:dyDescent="0.2">
      <c r="C71" s="34"/>
      <c r="D71" s="34"/>
      <c r="E71" s="34"/>
      <c r="F71" s="118"/>
      <c r="G71" s="34"/>
    </row>
    <row r="72" spans="3:7" ht="9" customHeight="1" x14ac:dyDescent="0.2">
      <c r="C72" s="34"/>
      <c r="D72" s="34"/>
      <c r="E72" s="34"/>
      <c r="F72" s="118"/>
      <c r="G72" s="34"/>
    </row>
    <row r="73" spans="3:7" ht="9" customHeight="1" x14ac:dyDescent="0.2">
      <c r="C73" s="34"/>
      <c r="D73" s="34"/>
      <c r="E73" s="34"/>
      <c r="F73" s="118"/>
      <c r="G73" s="34"/>
    </row>
    <row r="74" spans="3:7" ht="9" customHeight="1" x14ac:dyDescent="0.2">
      <c r="C74" s="34"/>
      <c r="D74" s="34"/>
      <c r="E74" s="34"/>
      <c r="F74" s="118"/>
      <c r="G74" s="34"/>
    </row>
    <row r="75" spans="3:7" ht="9" customHeight="1" x14ac:dyDescent="0.2">
      <c r="C75" s="34"/>
      <c r="D75" s="34"/>
      <c r="E75" s="34"/>
      <c r="F75" s="118"/>
      <c r="G75" s="34"/>
    </row>
    <row r="76" spans="3:7" ht="9" customHeight="1" x14ac:dyDescent="0.2">
      <c r="C76" s="34"/>
      <c r="D76" s="34"/>
      <c r="E76" s="34"/>
      <c r="F76" s="118"/>
      <c r="G76" s="34"/>
    </row>
    <row r="77" spans="3:7" ht="9" customHeight="1" x14ac:dyDescent="0.2">
      <c r="C77" s="34"/>
      <c r="D77" s="34"/>
      <c r="E77" s="34"/>
      <c r="F77" s="118"/>
      <c r="G77" s="34"/>
    </row>
    <row r="78" spans="3:7" ht="9" customHeight="1" x14ac:dyDescent="0.2">
      <c r="C78" s="34"/>
      <c r="D78" s="34"/>
      <c r="E78" s="34"/>
      <c r="F78" s="118"/>
      <c r="G78" s="34"/>
    </row>
    <row r="79" spans="3:7" ht="9" customHeight="1" x14ac:dyDescent="0.2">
      <c r="C79" s="34"/>
      <c r="D79" s="34"/>
      <c r="E79" s="34"/>
      <c r="F79" s="118"/>
      <c r="G79" s="34"/>
    </row>
    <row r="80" spans="3:7" ht="9" customHeight="1" x14ac:dyDescent="0.2">
      <c r="C80" s="34"/>
      <c r="D80" s="34"/>
      <c r="E80" s="34"/>
      <c r="F80" s="118"/>
      <c r="G80" s="34"/>
    </row>
    <row r="81" spans="3:7" ht="9" customHeight="1" x14ac:dyDescent="0.2">
      <c r="C81" s="34"/>
      <c r="D81" s="34"/>
      <c r="E81" s="34"/>
      <c r="F81" s="118"/>
      <c r="G81" s="34"/>
    </row>
    <row r="82" spans="3:7" ht="9" customHeight="1" x14ac:dyDescent="0.2">
      <c r="C82" s="34"/>
      <c r="D82" s="34"/>
      <c r="E82" s="34"/>
      <c r="F82" s="118"/>
      <c r="G82" s="34"/>
    </row>
    <row r="83" spans="3:7" ht="9" customHeight="1" x14ac:dyDescent="0.2">
      <c r="C83" s="34"/>
      <c r="D83" s="34"/>
      <c r="E83" s="34"/>
      <c r="F83" s="118"/>
      <c r="G83" s="34"/>
    </row>
    <row r="84" spans="3:7" ht="9" customHeight="1" x14ac:dyDescent="0.2">
      <c r="C84" s="34"/>
      <c r="D84" s="34"/>
      <c r="E84" s="34"/>
      <c r="F84" s="118"/>
      <c r="G84" s="34"/>
    </row>
    <row r="85" spans="3:7" ht="9" customHeight="1" x14ac:dyDescent="0.2">
      <c r="C85" s="34"/>
      <c r="D85" s="34"/>
      <c r="E85" s="34"/>
      <c r="F85" s="118"/>
      <c r="G85" s="34"/>
    </row>
    <row r="86" spans="3:7" ht="9" customHeight="1" x14ac:dyDescent="0.2">
      <c r="C86" s="34"/>
      <c r="D86" s="34"/>
      <c r="E86" s="34"/>
      <c r="F86" s="118"/>
      <c r="G86" s="34"/>
    </row>
    <row r="87" spans="3:7" ht="9" customHeight="1" x14ac:dyDescent="0.2">
      <c r="C87" s="34"/>
      <c r="D87" s="34"/>
      <c r="E87" s="34"/>
      <c r="F87" s="118"/>
      <c r="G87" s="34"/>
    </row>
    <row r="88" spans="3:7" ht="9" customHeight="1" x14ac:dyDescent="0.2">
      <c r="C88" s="34"/>
      <c r="D88" s="34"/>
      <c r="E88" s="34"/>
      <c r="F88" s="118"/>
      <c r="G88" s="34"/>
    </row>
    <row r="89" spans="3:7" ht="9" customHeight="1" x14ac:dyDescent="0.2">
      <c r="C89" s="34"/>
      <c r="D89" s="34"/>
      <c r="E89" s="34"/>
      <c r="F89" s="118"/>
      <c r="G89" s="34"/>
    </row>
    <row r="90" spans="3:7" ht="9" customHeight="1" x14ac:dyDescent="0.2">
      <c r="C90" s="34"/>
      <c r="D90" s="34"/>
      <c r="E90" s="34"/>
      <c r="F90" s="118"/>
      <c r="G90" s="34"/>
    </row>
    <row r="91" spans="3:7" ht="9" customHeight="1" x14ac:dyDescent="0.2">
      <c r="C91" s="34"/>
      <c r="D91" s="34"/>
      <c r="E91" s="34"/>
      <c r="F91" s="118"/>
      <c r="G91" s="34"/>
    </row>
    <row r="92" spans="3:7" ht="9" customHeight="1" x14ac:dyDescent="0.2">
      <c r="C92" s="34"/>
      <c r="D92" s="34"/>
      <c r="E92" s="34"/>
      <c r="F92" s="118"/>
      <c r="G92" s="34"/>
    </row>
    <row r="93" spans="3:7" ht="9" customHeight="1" x14ac:dyDescent="0.2">
      <c r="C93" s="34"/>
      <c r="D93" s="34"/>
      <c r="E93" s="34"/>
      <c r="F93" s="118"/>
      <c r="G93" s="34"/>
    </row>
    <row r="94" spans="3:7" ht="9" customHeight="1" x14ac:dyDescent="0.2">
      <c r="C94" s="34"/>
      <c r="D94" s="34"/>
      <c r="E94" s="34"/>
      <c r="F94" s="118"/>
      <c r="G94" s="34"/>
    </row>
    <row r="95" spans="3:7" ht="9" customHeight="1" x14ac:dyDescent="0.2">
      <c r="C95" s="34"/>
      <c r="D95" s="34"/>
      <c r="E95" s="34"/>
      <c r="F95" s="118"/>
      <c r="G95" s="34"/>
    </row>
    <row r="96" spans="3:7" ht="9" customHeight="1" x14ac:dyDescent="0.2">
      <c r="C96" s="34"/>
      <c r="D96" s="34"/>
      <c r="E96" s="34"/>
      <c r="F96" s="118"/>
      <c r="G96" s="34"/>
    </row>
    <row r="97" spans="3:7" ht="9" customHeight="1" x14ac:dyDescent="0.2">
      <c r="C97" s="34"/>
      <c r="D97" s="34"/>
      <c r="E97" s="34"/>
      <c r="F97" s="118"/>
      <c r="G97" s="34"/>
    </row>
    <row r="98" spans="3:7" ht="9" customHeight="1" x14ac:dyDescent="0.2">
      <c r="C98" s="34"/>
      <c r="D98" s="34"/>
      <c r="E98" s="34"/>
      <c r="F98" s="118"/>
      <c r="G98" s="34"/>
    </row>
    <row r="99" spans="3:7" ht="9" customHeight="1" x14ac:dyDescent="0.2">
      <c r="C99" s="34"/>
      <c r="D99" s="34"/>
      <c r="E99" s="34"/>
      <c r="F99" s="118"/>
      <c r="G99" s="34"/>
    </row>
    <row r="100" spans="3:7" ht="9" customHeight="1" x14ac:dyDescent="0.2">
      <c r="C100" s="34"/>
      <c r="D100" s="34"/>
      <c r="E100" s="34"/>
      <c r="F100" s="118"/>
      <c r="G100" s="34"/>
    </row>
    <row r="101" spans="3:7" ht="9" customHeight="1" x14ac:dyDescent="0.2">
      <c r="C101" s="34"/>
      <c r="D101" s="34"/>
      <c r="E101" s="34"/>
      <c r="F101" s="118"/>
      <c r="G101" s="34"/>
    </row>
    <row r="102" spans="3:7" ht="9" customHeight="1" x14ac:dyDescent="0.2">
      <c r="C102" s="34"/>
      <c r="D102" s="34"/>
      <c r="E102" s="34"/>
      <c r="F102" s="118"/>
      <c r="G102" s="34"/>
    </row>
    <row r="103" spans="3:7" ht="9" customHeight="1" x14ac:dyDescent="0.2">
      <c r="C103" s="34"/>
      <c r="D103" s="34"/>
      <c r="E103" s="34"/>
      <c r="F103" s="118"/>
      <c r="G103" s="34"/>
    </row>
    <row r="104" spans="3:7" ht="9" customHeight="1" x14ac:dyDescent="0.2">
      <c r="C104" s="34"/>
      <c r="D104" s="34"/>
      <c r="E104" s="34"/>
      <c r="F104" s="118"/>
      <c r="G104" s="34"/>
    </row>
    <row r="105" spans="3:7" ht="9" customHeight="1" x14ac:dyDescent="0.2">
      <c r="C105" s="34"/>
      <c r="D105" s="34"/>
      <c r="E105" s="34"/>
      <c r="F105" s="118"/>
      <c r="G105" s="34"/>
    </row>
    <row r="106" spans="3:7" ht="9" customHeight="1" x14ac:dyDescent="0.2">
      <c r="C106" s="34"/>
      <c r="D106" s="34"/>
      <c r="E106" s="34"/>
      <c r="F106" s="118"/>
      <c r="G106" s="34"/>
    </row>
    <row r="107" spans="3:7" ht="9" customHeight="1" x14ac:dyDescent="0.2">
      <c r="C107" s="34"/>
      <c r="D107" s="34"/>
      <c r="E107" s="34"/>
      <c r="F107" s="118"/>
      <c r="G107" s="34"/>
    </row>
    <row r="108" spans="3:7" ht="9" customHeight="1" x14ac:dyDescent="0.2">
      <c r="C108" s="34"/>
      <c r="D108" s="34"/>
      <c r="E108" s="34"/>
      <c r="F108" s="118"/>
      <c r="G108" s="34"/>
    </row>
    <row r="109" spans="3:7" ht="9" customHeight="1" x14ac:dyDescent="0.2">
      <c r="C109" s="34"/>
      <c r="D109" s="34"/>
      <c r="E109" s="34"/>
      <c r="F109" s="118"/>
      <c r="G109" s="34"/>
    </row>
    <row r="110" spans="3:7" ht="9" customHeight="1" x14ac:dyDescent="0.2">
      <c r="C110" s="34"/>
      <c r="D110" s="34"/>
      <c r="E110" s="34"/>
      <c r="F110" s="118"/>
      <c r="G110" s="34"/>
    </row>
    <row r="111" spans="3:7" ht="9" customHeight="1" x14ac:dyDescent="0.2">
      <c r="C111" s="34"/>
      <c r="D111" s="34"/>
      <c r="E111" s="34"/>
      <c r="F111" s="118"/>
      <c r="G111" s="34"/>
    </row>
    <row r="112" spans="3:7" ht="9" customHeight="1" x14ac:dyDescent="0.2">
      <c r="C112" s="34"/>
      <c r="D112" s="34"/>
      <c r="E112" s="34"/>
      <c r="F112" s="118"/>
      <c r="G112" s="34"/>
    </row>
    <row r="113" spans="3:7" ht="9" customHeight="1" x14ac:dyDescent="0.2">
      <c r="C113" s="34"/>
      <c r="D113" s="34"/>
      <c r="E113" s="34"/>
      <c r="F113" s="118"/>
      <c r="G113" s="34"/>
    </row>
    <row r="114" spans="3:7" ht="9" customHeight="1" x14ac:dyDescent="0.2">
      <c r="C114" s="34"/>
      <c r="D114" s="34"/>
      <c r="E114" s="34"/>
      <c r="F114" s="118"/>
      <c r="G114" s="34"/>
    </row>
    <row r="115" spans="3:7" ht="9" customHeight="1" x14ac:dyDescent="0.2">
      <c r="C115" s="34"/>
      <c r="D115" s="34"/>
      <c r="E115" s="34"/>
      <c r="F115" s="118"/>
      <c r="G115" s="34"/>
    </row>
    <row r="116" spans="3:7" ht="9" customHeight="1" x14ac:dyDescent="0.2">
      <c r="C116" s="34"/>
      <c r="D116" s="34"/>
      <c r="E116" s="34"/>
      <c r="F116" s="118"/>
      <c r="G116" s="34"/>
    </row>
    <row r="117" spans="3:7" ht="9" customHeight="1" x14ac:dyDescent="0.2">
      <c r="C117" s="34"/>
      <c r="D117" s="34"/>
      <c r="E117" s="34"/>
      <c r="F117" s="118"/>
      <c r="G117" s="34"/>
    </row>
    <row r="118" spans="3:7" ht="9" customHeight="1" x14ac:dyDescent="0.2">
      <c r="C118" s="34"/>
      <c r="D118" s="34"/>
      <c r="E118" s="34"/>
      <c r="F118" s="118"/>
      <c r="G118" s="34"/>
    </row>
    <row r="119" spans="3:7" ht="9" customHeight="1" x14ac:dyDescent="0.2">
      <c r="C119" s="34"/>
      <c r="D119" s="34"/>
      <c r="E119" s="34"/>
      <c r="F119" s="118"/>
      <c r="G119" s="34"/>
    </row>
    <row r="120" spans="3:7" ht="9" customHeight="1" x14ac:dyDescent="0.2">
      <c r="C120" s="34"/>
      <c r="D120" s="34"/>
      <c r="E120" s="34"/>
      <c r="F120" s="118"/>
      <c r="G120" s="34"/>
    </row>
    <row r="121" spans="3:7" ht="9" customHeight="1" x14ac:dyDescent="0.2">
      <c r="C121" s="34"/>
      <c r="D121" s="34"/>
      <c r="E121" s="34"/>
      <c r="F121" s="118"/>
      <c r="G121" s="34"/>
    </row>
    <row r="122" spans="3:7" ht="9" customHeight="1" x14ac:dyDescent="0.2">
      <c r="C122" s="34"/>
      <c r="D122" s="34"/>
      <c r="E122" s="34"/>
      <c r="F122" s="118"/>
      <c r="G122" s="34"/>
    </row>
    <row r="123" spans="3:7" ht="9" customHeight="1" x14ac:dyDescent="0.2">
      <c r="C123" s="34"/>
      <c r="D123" s="34"/>
      <c r="E123" s="34"/>
      <c r="F123" s="118"/>
      <c r="G123" s="34"/>
    </row>
    <row r="124" spans="3:7" ht="9" customHeight="1" x14ac:dyDescent="0.2">
      <c r="C124" s="34"/>
      <c r="D124" s="34"/>
      <c r="E124" s="34"/>
      <c r="F124" s="118"/>
      <c r="G124" s="34"/>
    </row>
    <row r="125" spans="3:7" ht="9" customHeight="1" x14ac:dyDescent="0.2">
      <c r="C125" s="34"/>
      <c r="D125" s="34"/>
      <c r="E125" s="34"/>
      <c r="F125" s="118"/>
      <c r="G125" s="34"/>
    </row>
    <row r="126" spans="3:7" ht="9" customHeight="1" x14ac:dyDescent="0.2">
      <c r="C126" s="34"/>
      <c r="D126" s="34"/>
      <c r="E126" s="34"/>
      <c r="F126" s="118"/>
      <c r="G126" s="34"/>
    </row>
    <row r="127" spans="3:7" ht="9" customHeight="1" x14ac:dyDescent="0.2">
      <c r="C127" s="34"/>
      <c r="D127" s="34"/>
      <c r="E127" s="34"/>
      <c r="F127" s="118"/>
      <c r="G127" s="34"/>
    </row>
    <row r="128" spans="3:7" ht="9" customHeight="1" x14ac:dyDescent="0.2">
      <c r="C128" s="34"/>
      <c r="D128" s="34"/>
      <c r="E128" s="34"/>
      <c r="F128" s="118"/>
      <c r="G128" s="34"/>
    </row>
    <row r="129" spans="3:7" ht="9" customHeight="1" x14ac:dyDescent="0.2">
      <c r="C129" s="34"/>
      <c r="D129" s="34"/>
      <c r="E129" s="34"/>
      <c r="F129" s="118"/>
      <c r="G129" s="34"/>
    </row>
    <row r="130" spans="3:7" ht="9" customHeight="1" x14ac:dyDescent="0.2">
      <c r="C130" s="34"/>
      <c r="D130" s="34"/>
      <c r="E130" s="34"/>
      <c r="F130" s="118"/>
      <c r="G130" s="34"/>
    </row>
    <row r="131" spans="3:7" ht="9" customHeight="1" x14ac:dyDescent="0.2">
      <c r="C131" s="34"/>
      <c r="D131" s="34"/>
      <c r="E131" s="34"/>
      <c r="F131" s="118"/>
      <c r="G131" s="34"/>
    </row>
    <row r="132" spans="3:7" ht="9" customHeight="1" x14ac:dyDescent="0.2">
      <c r="C132" s="34"/>
      <c r="D132" s="34"/>
      <c r="E132" s="34"/>
      <c r="F132" s="118"/>
      <c r="G132" s="34"/>
    </row>
    <row r="133" spans="3:7" ht="9" customHeight="1" x14ac:dyDescent="0.2">
      <c r="C133" s="34"/>
      <c r="D133" s="34"/>
      <c r="E133" s="34"/>
      <c r="F133" s="118"/>
      <c r="G133" s="34"/>
    </row>
    <row r="134" spans="3:7" ht="9" customHeight="1" x14ac:dyDescent="0.2">
      <c r="C134" s="34"/>
      <c r="D134" s="34"/>
      <c r="E134" s="34"/>
      <c r="F134" s="118"/>
      <c r="G134" s="34"/>
    </row>
    <row r="135" spans="3:7" ht="9" customHeight="1" x14ac:dyDescent="0.2">
      <c r="C135" s="34"/>
      <c r="D135" s="34"/>
      <c r="E135" s="34"/>
      <c r="F135" s="118"/>
      <c r="G135" s="34"/>
    </row>
    <row r="136" spans="3:7" ht="9" customHeight="1" x14ac:dyDescent="0.2">
      <c r="C136" s="34"/>
      <c r="D136" s="34"/>
      <c r="E136" s="34"/>
      <c r="F136" s="118"/>
      <c r="G136" s="34"/>
    </row>
    <row r="137" spans="3:7" ht="9" customHeight="1" x14ac:dyDescent="0.2">
      <c r="C137" s="34"/>
      <c r="D137" s="34"/>
      <c r="E137" s="34"/>
      <c r="F137" s="118"/>
      <c r="G137" s="34"/>
    </row>
    <row r="138" spans="3:7" ht="9" customHeight="1" x14ac:dyDescent="0.2">
      <c r="C138" s="34"/>
      <c r="D138" s="34"/>
      <c r="E138" s="34"/>
      <c r="F138" s="118"/>
      <c r="G138" s="34"/>
    </row>
    <row r="139" spans="3:7" ht="9" customHeight="1" x14ac:dyDescent="0.2">
      <c r="C139" s="34"/>
      <c r="D139" s="34"/>
      <c r="E139" s="34"/>
      <c r="F139" s="118"/>
      <c r="G139" s="34"/>
    </row>
    <row r="140" spans="3:7" ht="9" customHeight="1" x14ac:dyDescent="0.2">
      <c r="C140" s="34"/>
      <c r="D140" s="34"/>
      <c r="E140" s="34"/>
      <c r="F140" s="118"/>
      <c r="G140" s="34"/>
    </row>
    <row r="141" spans="3:7" ht="9" customHeight="1" x14ac:dyDescent="0.2">
      <c r="C141" s="34"/>
      <c r="D141" s="34"/>
      <c r="E141" s="34"/>
      <c r="F141" s="118"/>
      <c r="G141" s="34"/>
    </row>
    <row r="142" spans="3:7" ht="9" customHeight="1" x14ac:dyDescent="0.2">
      <c r="C142" s="34"/>
      <c r="D142" s="34"/>
      <c r="E142" s="34"/>
      <c r="F142" s="118"/>
      <c r="G142" s="34"/>
    </row>
    <row r="143" spans="3:7" ht="9" customHeight="1" x14ac:dyDescent="0.2">
      <c r="C143" s="34"/>
      <c r="D143" s="34"/>
      <c r="E143" s="34"/>
      <c r="F143" s="118"/>
      <c r="G143" s="34"/>
    </row>
    <row r="144" spans="3:7" ht="9" customHeight="1" x14ac:dyDescent="0.2">
      <c r="C144" s="34"/>
      <c r="D144" s="34"/>
      <c r="E144" s="34"/>
      <c r="F144" s="118"/>
      <c r="G144" s="34"/>
    </row>
    <row r="145" spans="3:7" ht="9" customHeight="1" x14ac:dyDescent="0.2">
      <c r="C145" s="34"/>
      <c r="D145" s="34"/>
      <c r="E145" s="34"/>
      <c r="F145" s="118"/>
      <c r="G145" s="34"/>
    </row>
    <row r="146" spans="3:7" ht="9" customHeight="1" x14ac:dyDescent="0.2">
      <c r="C146" s="34"/>
      <c r="D146" s="34"/>
      <c r="E146" s="34"/>
      <c r="F146" s="118"/>
      <c r="G146" s="34"/>
    </row>
    <row r="147" spans="3:7" ht="9" customHeight="1" x14ac:dyDescent="0.2">
      <c r="C147" s="34"/>
      <c r="D147" s="34"/>
      <c r="E147" s="34"/>
      <c r="F147" s="118"/>
      <c r="G147" s="34"/>
    </row>
    <row r="148" spans="3:7" ht="9" customHeight="1" x14ac:dyDescent="0.2">
      <c r="C148" s="34"/>
      <c r="D148" s="34"/>
      <c r="E148" s="34"/>
      <c r="F148" s="118"/>
      <c r="G148" s="34"/>
    </row>
    <row r="149" spans="3:7" ht="9" customHeight="1" x14ac:dyDescent="0.2">
      <c r="C149" s="34"/>
      <c r="D149" s="34"/>
      <c r="E149" s="34"/>
      <c r="F149" s="118"/>
      <c r="G149" s="34"/>
    </row>
    <row r="150" spans="3:7" ht="9" customHeight="1" x14ac:dyDescent="0.2">
      <c r="C150" s="34"/>
      <c r="D150" s="34"/>
      <c r="E150" s="34"/>
      <c r="F150" s="118"/>
      <c r="G150" s="34"/>
    </row>
    <row r="151" spans="3:7" ht="9" customHeight="1" x14ac:dyDescent="0.2">
      <c r="C151" s="34"/>
      <c r="D151" s="34"/>
      <c r="E151" s="34"/>
      <c r="F151" s="118"/>
      <c r="G151" s="34"/>
    </row>
    <row r="152" spans="3:7" ht="9" customHeight="1" x14ac:dyDescent="0.2">
      <c r="C152" s="34"/>
      <c r="D152" s="34"/>
      <c r="E152" s="34"/>
      <c r="F152" s="118"/>
      <c r="G152" s="34"/>
    </row>
    <row r="153" spans="3:7" ht="9" customHeight="1" x14ac:dyDescent="0.2">
      <c r="C153" s="34"/>
      <c r="D153" s="34"/>
      <c r="E153" s="34"/>
      <c r="F153" s="118"/>
      <c r="G153" s="34"/>
    </row>
    <row r="154" spans="3:7" ht="9" customHeight="1" x14ac:dyDescent="0.2">
      <c r="C154" s="34"/>
      <c r="D154" s="34"/>
      <c r="E154" s="34"/>
      <c r="F154" s="118"/>
      <c r="G154" s="34"/>
    </row>
    <row r="155" spans="3:7" ht="9" customHeight="1" x14ac:dyDescent="0.2">
      <c r="C155" s="34"/>
      <c r="D155" s="34"/>
      <c r="E155" s="34"/>
      <c r="F155" s="118"/>
      <c r="G155" s="34"/>
    </row>
    <row r="156" spans="3:7" ht="9" customHeight="1" x14ac:dyDescent="0.2">
      <c r="C156" s="34"/>
      <c r="D156" s="34"/>
      <c r="E156" s="34"/>
      <c r="F156" s="118"/>
      <c r="G156" s="34"/>
    </row>
    <row r="157" spans="3:7" ht="9" customHeight="1" x14ac:dyDescent="0.2">
      <c r="C157" s="34"/>
      <c r="D157" s="34"/>
      <c r="E157" s="34"/>
      <c r="F157" s="118"/>
      <c r="G157" s="34"/>
    </row>
    <row r="158" spans="3:7" ht="9" customHeight="1" x14ac:dyDescent="0.2">
      <c r="C158" s="34"/>
      <c r="D158" s="34"/>
      <c r="E158" s="34"/>
      <c r="F158" s="118"/>
      <c r="G158" s="34"/>
    </row>
    <row r="159" spans="3:7" ht="9" customHeight="1" x14ac:dyDescent="0.2">
      <c r="C159" s="34"/>
      <c r="D159" s="34"/>
      <c r="E159" s="34"/>
      <c r="F159" s="118"/>
      <c r="G159" s="34"/>
    </row>
    <row r="160" spans="3:7" ht="9" customHeight="1" x14ac:dyDescent="0.2">
      <c r="C160" s="34"/>
      <c r="D160" s="34"/>
      <c r="E160" s="34"/>
      <c r="F160" s="118"/>
      <c r="G160" s="34"/>
    </row>
    <row r="161" spans="3:7" ht="9" customHeight="1" x14ac:dyDescent="0.2">
      <c r="C161" s="34"/>
      <c r="D161" s="34"/>
      <c r="E161" s="34"/>
      <c r="F161" s="118"/>
      <c r="G161" s="34"/>
    </row>
    <row r="162" spans="3:7" ht="9" customHeight="1" x14ac:dyDescent="0.2">
      <c r="C162" s="34"/>
      <c r="D162" s="34"/>
      <c r="E162" s="34"/>
      <c r="F162" s="118"/>
      <c r="G162" s="34"/>
    </row>
    <row r="163" spans="3:7" ht="9" customHeight="1" x14ac:dyDescent="0.2">
      <c r="C163" s="34"/>
      <c r="D163" s="34"/>
      <c r="E163" s="34"/>
      <c r="F163" s="118"/>
      <c r="G163" s="34"/>
    </row>
    <row r="164" spans="3:7" ht="9" customHeight="1" x14ac:dyDescent="0.2">
      <c r="C164" s="34"/>
      <c r="D164" s="34"/>
      <c r="E164" s="34"/>
      <c r="F164" s="118"/>
      <c r="G164" s="34"/>
    </row>
    <row r="165" spans="3:7" ht="9" customHeight="1" x14ac:dyDescent="0.2">
      <c r="C165" s="34"/>
      <c r="D165" s="34"/>
      <c r="E165" s="34"/>
      <c r="F165" s="118"/>
      <c r="G165" s="34"/>
    </row>
    <row r="166" spans="3:7" ht="9" customHeight="1" x14ac:dyDescent="0.2">
      <c r="C166" s="34"/>
      <c r="D166" s="34"/>
      <c r="E166" s="34"/>
      <c r="F166" s="118"/>
      <c r="G166" s="34"/>
    </row>
    <row r="167" spans="3:7" ht="9" customHeight="1" x14ac:dyDescent="0.2">
      <c r="C167" s="34"/>
      <c r="D167" s="34"/>
      <c r="E167" s="34"/>
      <c r="F167" s="118"/>
      <c r="G167" s="34"/>
    </row>
    <row r="168" spans="3:7" ht="9" customHeight="1" x14ac:dyDescent="0.2">
      <c r="C168" s="34"/>
      <c r="D168" s="34"/>
      <c r="E168" s="34"/>
      <c r="F168" s="118"/>
      <c r="G168" s="34"/>
    </row>
    <row r="169" spans="3:7" ht="9" customHeight="1" x14ac:dyDescent="0.2">
      <c r="C169" s="34"/>
      <c r="D169" s="34"/>
      <c r="E169" s="34"/>
      <c r="F169" s="118"/>
      <c r="G169" s="34"/>
    </row>
    <row r="170" spans="3:7" ht="9" customHeight="1" x14ac:dyDescent="0.2">
      <c r="C170" s="34"/>
      <c r="D170" s="34"/>
      <c r="E170" s="34"/>
      <c r="F170" s="118"/>
      <c r="G170" s="34"/>
    </row>
    <row r="171" spans="3:7" ht="9" customHeight="1" x14ac:dyDescent="0.2">
      <c r="C171" s="34"/>
      <c r="D171" s="34"/>
      <c r="E171" s="34"/>
      <c r="F171" s="118"/>
      <c r="G171" s="34"/>
    </row>
    <row r="172" spans="3:7" ht="9" customHeight="1" x14ac:dyDescent="0.2">
      <c r="C172" s="34"/>
      <c r="D172" s="34"/>
      <c r="E172" s="34"/>
      <c r="F172" s="118"/>
      <c r="G172" s="34"/>
    </row>
    <row r="173" spans="3:7" ht="9" customHeight="1" x14ac:dyDescent="0.2">
      <c r="C173" s="34"/>
      <c r="D173" s="34"/>
      <c r="E173" s="34"/>
      <c r="F173" s="118"/>
      <c r="G173" s="34"/>
    </row>
    <row r="174" spans="3:7" ht="9" customHeight="1" x14ac:dyDescent="0.2">
      <c r="C174" s="34"/>
      <c r="D174" s="34"/>
      <c r="E174" s="34"/>
      <c r="F174" s="118"/>
      <c r="G174" s="34"/>
    </row>
    <row r="175" spans="3:7" ht="9" customHeight="1" x14ac:dyDescent="0.2">
      <c r="C175" s="34"/>
      <c r="D175" s="34"/>
      <c r="E175" s="34"/>
      <c r="F175" s="118"/>
      <c r="G175" s="34"/>
    </row>
    <row r="176" spans="3:7" ht="9" customHeight="1" x14ac:dyDescent="0.2">
      <c r="C176" s="34"/>
      <c r="D176" s="34"/>
      <c r="E176" s="34"/>
      <c r="F176" s="118"/>
      <c r="G176" s="34"/>
    </row>
    <row r="177" spans="3:7" ht="9" customHeight="1" x14ac:dyDescent="0.2">
      <c r="C177" s="34"/>
      <c r="D177" s="34"/>
      <c r="E177" s="34"/>
      <c r="F177" s="118"/>
      <c r="G177" s="34"/>
    </row>
    <row r="178" spans="3:7" ht="9" customHeight="1" x14ac:dyDescent="0.2">
      <c r="C178" s="34"/>
      <c r="D178" s="34"/>
      <c r="E178" s="34"/>
      <c r="F178" s="118"/>
      <c r="G178" s="34"/>
    </row>
    <row r="179" spans="3:7" ht="9" customHeight="1" x14ac:dyDescent="0.2">
      <c r="C179" s="34"/>
      <c r="D179" s="34"/>
      <c r="E179" s="34"/>
      <c r="F179" s="118"/>
      <c r="G179" s="34"/>
    </row>
    <row r="180" spans="3:7" ht="9" customHeight="1" x14ac:dyDescent="0.2">
      <c r="C180" s="34"/>
      <c r="D180" s="34"/>
      <c r="E180" s="34"/>
      <c r="F180" s="118"/>
      <c r="G180" s="34"/>
    </row>
    <row r="181" spans="3:7" ht="9" customHeight="1" x14ac:dyDescent="0.2">
      <c r="C181" s="34"/>
      <c r="D181" s="34"/>
      <c r="E181" s="34"/>
      <c r="F181" s="118"/>
      <c r="G181" s="34"/>
    </row>
    <row r="182" spans="3:7" ht="9" customHeight="1" x14ac:dyDescent="0.2">
      <c r="C182" s="34"/>
      <c r="D182" s="34"/>
      <c r="E182" s="34"/>
      <c r="F182" s="118"/>
      <c r="G182" s="34"/>
    </row>
    <row r="183" spans="3:7" ht="9" customHeight="1" x14ac:dyDescent="0.2">
      <c r="C183" s="34"/>
      <c r="D183" s="34"/>
      <c r="E183" s="34"/>
      <c r="F183" s="118"/>
      <c r="G183" s="34"/>
    </row>
    <row r="184" spans="3:7" ht="9" customHeight="1" x14ac:dyDescent="0.2">
      <c r="C184" s="34"/>
      <c r="D184" s="34"/>
      <c r="E184" s="34"/>
      <c r="F184" s="118"/>
      <c r="G184" s="34"/>
    </row>
    <row r="185" spans="3:7" ht="9" customHeight="1" x14ac:dyDescent="0.2">
      <c r="C185" s="34"/>
      <c r="D185" s="34"/>
      <c r="E185" s="34"/>
      <c r="F185" s="118"/>
      <c r="G185" s="34"/>
    </row>
    <row r="186" spans="3:7" ht="9" customHeight="1" x14ac:dyDescent="0.2">
      <c r="C186" s="34"/>
      <c r="D186" s="34"/>
      <c r="E186" s="34"/>
      <c r="F186" s="118"/>
      <c r="G186" s="34"/>
    </row>
    <row r="187" spans="3:7" ht="9" customHeight="1" x14ac:dyDescent="0.2">
      <c r="C187" s="34"/>
      <c r="D187" s="34"/>
      <c r="E187" s="34"/>
      <c r="F187" s="118"/>
      <c r="G187" s="34"/>
    </row>
    <row r="188" spans="3:7" ht="9" customHeight="1" x14ac:dyDescent="0.2">
      <c r="C188" s="34"/>
      <c r="D188" s="34"/>
      <c r="E188" s="34"/>
      <c r="F188" s="118"/>
      <c r="G188" s="34"/>
    </row>
    <row r="189" spans="3:7" ht="9" customHeight="1" x14ac:dyDescent="0.2">
      <c r="C189" s="34"/>
      <c r="D189" s="34"/>
      <c r="E189" s="34"/>
      <c r="F189" s="118"/>
      <c r="G189" s="34"/>
    </row>
    <row r="190" spans="3:7" ht="9" customHeight="1" x14ac:dyDescent="0.2">
      <c r="C190" s="34"/>
      <c r="D190" s="34"/>
      <c r="E190" s="34"/>
      <c r="F190" s="118"/>
      <c r="G190" s="34"/>
    </row>
    <row r="191" spans="3:7" ht="9" customHeight="1" x14ac:dyDescent="0.2">
      <c r="C191" s="34"/>
      <c r="D191" s="34"/>
      <c r="E191" s="34"/>
      <c r="F191" s="118"/>
      <c r="G191" s="34"/>
    </row>
    <row r="192" spans="3:7" ht="9" customHeight="1" x14ac:dyDescent="0.2">
      <c r="C192" s="34"/>
      <c r="D192" s="34"/>
      <c r="E192" s="34"/>
      <c r="F192" s="118"/>
      <c r="G192" s="34"/>
    </row>
    <row r="193" spans="3:7" ht="9" customHeight="1" x14ac:dyDescent="0.2">
      <c r="C193" s="34"/>
      <c r="D193" s="34"/>
      <c r="E193" s="34"/>
      <c r="F193" s="118"/>
      <c r="G193" s="34"/>
    </row>
    <row r="194" spans="3:7" ht="9" customHeight="1" x14ac:dyDescent="0.2">
      <c r="C194" s="34"/>
      <c r="D194" s="34"/>
      <c r="E194" s="34"/>
      <c r="F194" s="118"/>
      <c r="G194" s="34"/>
    </row>
    <row r="195" spans="3:7" ht="9" customHeight="1" x14ac:dyDescent="0.2">
      <c r="C195" s="34"/>
      <c r="D195" s="34"/>
      <c r="E195" s="34"/>
      <c r="F195" s="118"/>
      <c r="G195" s="34"/>
    </row>
    <row r="196" spans="3:7" ht="9" customHeight="1" x14ac:dyDescent="0.2">
      <c r="C196" s="34"/>
      <c r="D196" s="34"/>
      <c r="E196" s="34"/>
      <c r="F196" s="118"/>
      <c r="G196" s="34"/>
    </row>
    <row r="197" spans="3:7" ht="9" customHeight="1" x14ac:dyDescent="0.2">
      <c r="C197" s="34"/>
      <c r="D197" s="34"/>
      <c r="E197" s="34"/>
      <c r="F197" s="118"/>
      <c r="G197" s="34"/>
    </row>
    <row r="198" spans="3:7" ht="9" customHeight="1" x14ac:dyDescent="0.2">
      <c r="C198" s="34"/>
      <c r="D198" s="34"/>
      <c r="E198" s="34"/>
      <c r="F198" s="118"/>
      <c r="G198" s="34"/>
    </row>
    <row r="199" spans="3:7" ht="9" customHeight="1" x14ac:dyDescent="0.2">
      <c r="C199" s="34"/>
      <c r="D199" s="34"/>
      <c r="E199" s="34"/>
      <c r="F199" s="118"/>
      <c r="G199" s="34"/>
    </row>
    <row r="200" spans="3:7" ht="9" customHeight="1" x14ac:dyDescent="0.2">
      <c r="C200" s="34"/>
      <c r="D200" s="34"/>
      <c r="E200" s="34"/>
      <c r="F200" s="118"/>
      <c r="G200" s="34"/>
    </row>
    <row r="201" spans="3:7" ht="9" customHeight="1" x14ac:dyDescent="0.2">
      <c r="C201" s="34"/>
      <c r="D201" s="34"/>
      <c r="E201" s="34"/>
      <c r="F201" s="118"/>
      <c r="G201" s="34"/>
    </row>
    <row r="202" spans="3:7" ht="9" customHeight="1" x14ac:dyDescent="0.2">
      <c r="C202" s="34"/>
      <c r="D202" s="34"/>
      <c r="E202" s="34"/>
      <c r="F202" s="118"/>
      <c r="G202" s="34"/>
    </row>
    <row r="203" spans="3:7" ht="9" customHeight="1" x14ac:dyDescent="0.2">
      <c r="C203" s="34"/>
      <c r="D203" s="34"/>
      <c r="E203" s="34"/>
      <c r="F203" s="118"/>
      <c r="G203" s="34"/>
    </row>
    <row r="204" spans="3:7" ht="9" customHeight="1" x14ac:dyDescent="0.2">
      <c r="C204" s="34"/>
      <c r="D204" s="34"/>
      <c r="E204" s="34"/>
      <c r="F204" s="118"/>
      <c r="G204" s="34"/>
    </row>
    <row r="205" spans="3:7" ht="9" customHeight="1" x14ac:dyDescent="0.2">
      <c r="C205" s="34"/>
      <c r="D205" s="34"/>
      <c r="E205" s="34"/>
      <c r="F205" s="118"/>
      <c r="G205" s="34"/>
    </row>
    <row r="206" spans="3:7" ht="9" customHeight="1" x14ac:dyDescent="0.2">
      <c r="C206" s="34"/>
      <c r="D206" s="34"/>
      <c r="E206" s="34"/>
      <c r="F206" s="118"/>
      <c r="G206" s="34"/>
    </row>
    <row r="207" spans="3:7" ht="9" customHeight="1" x14ac:dyDescent="0.2">
      <c r="C207" s="34"/>
      <c r="D207" s="34"/>
      <c r="E207" s="34"/>
      <c r="F207" s="118"/>
      <c r="G207" s="34"/>
    </row>
    <row r="208" spans="3:7" ht="9" customHeight="1" x14ac:dyDescent="0.2">
      <c r="C208" s="34"/>
      <c r="D208" s="34"/>
      <c r="E208" s="34"/>
      <c r="F208" s="118"/>
      <c r="G208" s="34"/>
    </row>
    <row r="209" spans="3:7" ht="9" customHeight="1" x14ac:dyDescent="0.2">
      <c r="C209" s="34"/>
      <c r="D209" s="34"/>
      <c r="E209" s="34"/>
      <c r="F209" s="118"/>
      <c r="G209" s="34"/>
    </row>
    <row r="210" spans="3:7" ht="9" customHeight="1" x14ac:dyDescent="0.2">
      <c r="C210" s="34"/>
      <c r="D210" s="34"/>
      <c r="E210" s="34"/>
      <c r="F210" s="118"/>
      <c r="G210" s="34"/>
    </row>
    <row r="211" spans="3:7" ht="9" customHeight="1" x14ac:dyDescent="0.2">
      <c r="C211" s="34"/>
      <c r="D211" s="34"/>
      <c r="E211" s="34"/>
      <c r="F211" s="118"/>
      <c r="G211" s="34"/>
    </row>
    <row r="212" spans="3:7" ht="9" customHeight="1" x14ac:dyDescent="0.2">
      <c r="C212" s="34"/>
      <c r="D212" s="34"/>
      <c r="E212" s="34"/>
      <c r="F212" s="118"/>
      <c r="G212" s="34"/>
    </row>
    <row r="213" spans="3:7" ht="9" customHeight="1" x14ac:dyDescent="0.2">
      <c r="C213" s="34"/>
      <c r="D213" s="34"/>
      <c r="E213" s="34"/>
      <c r="F213" s="118"/>
      <c r="G213" s="34"/>
    </row>
    <row r="214" spans="3:7" ht="9" customHeight="1" x14ac:dyDescent="0.2">
      <c r="C214" s="34"/>
      <c r="D214" s="34"/>
      <c r="E214" s="34"/>
      <c r="F214" s="118"/>
      <c r="G214" s="34"/>
    </row>
    <row r="215" spans="3:7" ht="9" customHeight="1" x14ac:dyDescent="0.2">
      <c r="C215" s="34"/>
      <c r="D215" s="34"/>
      <c r="E215" s="34"/>
      <c r="F215" s="118"/>
      <c r="G215" s="34"/>
    </row>
    <row r="216" spans="3:7" ht="9" customHeight="1" x14ac:dyDescent="0.2">
      <c r="C216" s="34"/>
      <c r="D216" s="34"/>
      <c r="E216" s="34"/>
      <c r="F216" s="118"/>
      <c r="G216" s="34"/>
    </row>
    <row r="217" spans="3:7" ht="9" customHeight="1" x14ac:dyDescent="0.2">
      <c r="C217" s="34"/>
      <c r="D217" s="34"/>
      <c r="E217" s="34"/>
      <c r="F217" s="118"/>
      <c r="G217" s="34"/>
    </row>
    <row r="218" spans="3:7" ht="9" customHeight="1" x14ac:dyDescent="0.2">
      <c r="C218" s="34"/>
      <c r="D218" s="34"/>
      <c r="E218" s="34"/>
      <c r="F218" s="118"/>
      <c r="G218" s="34"/>
    </row>
    <row r="219" spans="3:7" ht="9" customHeight="1" x14ac:dyDescent="0.2">
      <c r="C219" s="34"/>
      <c r="D219" s="34"/>
      <c r="E219" s="34"/>
      <c r="F219" s="118"/>
      <c r="G219" s="34"/>
    </row>
    <row r="220" spans="3:7" ht="9" customHeight="1" x14ac:dyDescent="0.2">
      <c r="C220" s="34"/>
      <c r="D220" s="34"/>
      <c r="E220" s="34"/>
      <c r="F220" s="118"/>
      <c r="G220" s="34"/>
    </row>
    <row r="221" spans="3:7" ht="9" customHeight="1" x14ac:dyDescent="0.2">
      <c r="C221" s="34"/>
      <c r="D221" s="34"/>
      <c r="E221" s="34"/>
      <c r="F221" s="118"/>
      <c r="G221" s="34"/>
    </row>
    <row r="222" spans="3:7" ht="9" customHeight="1" x14ac:dyDescent="0.2">
      <c r="C222" s="34"/>
      <c r="D222" s="34"/>
      <c r="E222" s="34"/>
      <c r="F222" s="118"/>
      <c r="G222" s="34"/>
    </row>
    <row r="223" spans="3:7" ht="9" customHeight="1" x14ac:dyDescent="0.2">
      <c r="C223" s="34"/>
      <c r="D223" s="34"/>
      <c r="E223" s="34"/>
      <c r="F223" s="118"/>
      <c r="G223" s="34"/>
    </row>
    <row r="224" spans="3:7" ht="9" customHeight="1" x14ac:dyDescent="0.2">
      <c r="C224" s="34"/>
      <c r="D224" s="34"/>
      <c r="E224" s="34"/>
      <c r="F224" s="118"/>
      <c r="G224" s="34"/>
    </row>
    <row r="225" spans="3:7" ht="9" customHeight="1" x14ac:dyDescent="0.2">
      <c r="C225" s="34"/>
      <c r="D225" s="34"/>
      <c r="E225" s="34"/>
      <c r="F225" s="118"/>
      <c r="G225" s="34"/>
    </row>
    <row r="226" spans="3:7" ht="9" customHeight="1" x14ac:dyDescent="0.2">
      <c r="C226" s="34"/>
      <c r="D226" s="34"/>
      <c r="E226" s="34"/>
      <c r="F226" s="118"/>
      <c r="G226" s="34"/>
    </row>
    <row r="227" spans="3:7" ht="9" customHeight="1" x14ac:dyDescent="0.2">
      <c r="C227" s="34"/>
      <c r="D227" s="34"/>
      <c r="E227" s="34"/>
      <c r="F227" s="118"/>
      <c r="G227" s="34"/>
    </row>
    <row r="228" spans="3:7" ht="9" customHeight="1" x14ac:dyDescent="0.2">
      <c r="C228" s="34"/>
      <c r="D228" s="34"/>
      <c r="E228" s="34"/>
      <c r="F228" s="118"/>
      <c r="G228" s="34"/>
    </row>
    <row r="229" spans="3:7" ht="9" customHeight="1" x14ac:dyDescent="0.2">
      <c r="C229" s="34"/>
      <c r="D229" s="34"/>
      <c r="E229" s="34"/>
      <c r="F229" s="118"/>
      <c r="G229" s="34"/>
    </row>
    <row r="230" spans="3:7" ht="9" customHeight="1" x14ac:dyDescent="0.2">
      <c r="C230" s="34"/>
      <c r="D230" s="34"/>
      <c r="E230" s="34"/>
      <c r="F230" s="118"/>
      <c r="G230" s="34"/>
    </row>
    <row r="231" spans="3:7" ht="9" customHeight="1" x14ac:dyDescent="0.2">
      <c r="C231" s="34"/>
      <c r="D231" s="34"/>
      <c r="E231" s="34"/>
      <c r="F231" s="118"/>
      <c r="G231" s="34"/>
    </row>
    <row r="232" spans="3:7" ht="9" customHeight="1" x14ac:dyDescent="0.2">
      <c r="C232" s="34"/>
      <c r="D232" s="34"/>
      <c r="E232" s="34"/>
      <c r="F232" s="118"/>
      <c r="G232" s="34"/>
    </row>
    <row r="233" spans="3:7" ht="9" customHeight="1" x14ac:dyDescent="0.2">
      <c r="C233" s="34"/>
      <c r="D233" s="34"/>
      <c r="E233" s="34"/>
      <c r="F233" s="118"/>
      <c r="G233" s="34"/>
    </row>
    <row r="234" spans="3:7" ht="9" customHeight="1" x14ac:dyDescent="0.2">
      <c r="C234" s="34"/>
      <c r="D234" s="34"/>
      <c r="E234" s="34"/>
      <c r="F234" s="118"/>
      <c r="G234" s="34"/>
    </row>
    <row r="235" spans="3:7" ht="9" customHeight="1" x14ac:dyDescent="0.2">
      <c r="C235" s="34"/>
      <c r="D235" s="34"/>
      <c r="E235" s="34"/>
      <c r="F235" s="118"/>
      <c r="G235" s="34"/>
    </row>
    <row r="236" spans="3:7" ht="9" customHeight="1" x14ac:dyDescent="0.2">
      <c r="C236" s="34"/>
      <c r="D236" s="34"/>
      <c r="E236" s="34"/>
      <c r="F236" s="118"/>
      <c r="G236" s="34"/>
    </row>
    <row r="237" spans="3:7" ht="9" customHeight="1" x14ac:dyDescent="0.2">
      <c r="C237" s="34"/>
      <c r="D237" s="34"/>
      <c r="E237" s="34"/>
      <c r="F237" s="118"/>
      <c r="G237" s="34"/>
    </row>
    <row r="238" spans="3:7" ht="9" customHeight="1" x14ac:dyDescent="0.2">
      <c r="C238" s="34"/>
      <c r="D238" s="34"/>
      <c r="E238" s="34"/>
      <c r="F238" s="118"/>
      <c r="G238" s="34"/>
    </row>
    <row r="239" spans="3:7" ht="9" customHeight="1" x14ac:dyDescent="0.2">
      <c r="C239" s="34"/>
      <c r="D239" s="34"/>
      <c r="E239" s="34"/>
      <c r="F239" s="118"/>
      <c r="G239" s="34"/>
    </row>
    <row r="240" spans="3:7" ht="9" customHeight="1" x14ac:dyDescent="0.2">
      <c r="C240" s="34"/>
      <c r="D240" s="34"/>
      <c r="E240" s="34"/>
      <c r="F240" s="118"/>
      <c r="G240" s="34"/>
    </row>
    <row r="241" spans="3:7" ht="9" customHeight="1" x14ac:dyDescent="0.2">
      <c r="C241" s="34"/>
      <c r="D241" s="34"/>
      <c r="E241" s="34"/>
      <c r="F241" s="118"/>
      <c r="G241" s="34"/>
    </row>
    <row r="242" spans="3:7" ht="9" customHeight="1" x14ac:dyDescent="0.2">
      <c r="C242" s="34"/>
      <c r="D242" s="34"/>
      <c r="E242" s="34"/>
      <c r="F242" s="118"/>
      <c r="G242" s="34"/>
    </row>
    <row r="243" spans="3:7" ht="9" customHeight="1" x14ac:dyDescent="0.2">
      <c r="C243" s="34"/>
      <c r="D243" s="34"/>
      <c r="E243" s="34"/>
      <c r="F243" s="118"/>
      <c r="G243" s="34"/>
    </row>
    <row r="244" spans="3:7" ht="9" customHeight="1" x14ac:dyDescent="0.2">
      <c r="C244" s="34"/>
      <c r="D244" s="34"/>
      <c r="E244" s="34"/>
      <c r="F244" s="118"/>
      <c r="G244" s="34"/>
    </row>
    <row r="245" spans="3:7" ht="9" customHeight="1" x14ac:dyDescent="0.2">
      <c r="C245" s="34"/>
      <c r="D245" s="34"/>
      <c r="E245" s="34"/>
      <c r="F245" s="118"/>
      <c r="G245" s="34"/>
    </row>
    <row r="246" spans="3:7" ht="9" customHeight="1" x14ac:dyDescent="0.2">
      <c r="C246" s="34"/>
      <c r="D246" s="34"/>
      <c r="E246" s="34"/>
      <c r="F246" s="118"/>
      <c r="G246" s="34"/>
    </row>
    <row r="247" spans="3:7" ht="9" customHeight="1" x14ac:dyDescent="0.2">
      <c r="C247" s="34"/>
      <c r="D247" s="34"/>
      <c r="E247" s="34"/>
      <c r="F247" s="118"/>
      <c r="G247" s="34"/>
    </row>
    <row r="248" spans="3:7" ht="9" customHeight="1" x14ac:dyDescent="0.2">
      <c r="C248" s="34"/>
      <c r="D248" s="34"/>
      <c r="E248" s="34"/>
      <c r="F248" s="118"/>
      <c r="G248" s="34"/>
    </row>
    <row r="249" spans="3:7" ht="9" customHeight="1" x14ac:dyDescent="0.2">
      <c r="C249" s="34"/>
      <c r="D249" s="34"/>
      <c r="E249" s="34"/>
      <c r="F249" s="118"/>
      <c r="G249" s="34"/>
    </row>
    <row r="250" spans="3:7" ht="9" customHeight="1" x14ac:dyDescent="0.2">
      <c r="C250" s="34"/>
      <c r="D250" s="34"/>
      <c r="E250" s="34"/>
      <c r="F250" s="118"/>
      <c r="G250" s="34"/>
    </row>
    <row r="251" spans="3:7" ht="9" customHeight="1" x14ac:dyDescent="0.2">
      <c r="C251" s="34"/>
      <c r="D251" s="34"/>
      <c r="E251" s="34"/>
      <c r="F251" s="118"/>
      <c r="G251" s="34"/>
    </row>
    <row r="252" spans="3:7" ht="9" customHeight="1" x14ac:dyDescent="0.2">
      <c r="C252" s="34"/>
      <c r="D252" s="34"/>
      <c r="E252" s="34"/>
      <c r="F252" s="118"/>
      <c r="G252" s="34"/>
    </row>
    <row r="253" spans="3:7" ht="9" customHeight="1" x14ac:dyDescent="0.2">
      <c r="C253" s="34"/>
      <c r="D253" s="34"/>
      <c r="E253" s="34"/>
      <c r="F253" s="118"/>
      <c r="G253" s="34"/>
    </row>
    <row r="254" spans="3:7" ht="9" customHeight="1" x14ac:dyDescent="0.2">
      <c r="C254" s="34"/>
      <c r="D254" s="34"/>
      <c r="E254" s="34"/>
      <c r="F254" s="118"/>
      <c r="G254" s="34"/>
    </row>
    <row r="255" spans="3:7" ht="9" customHeight="1" x14ac:dyDescent="0.2">
      <c r="C255" s="34"/>
      <c r="D255" s="34"/>
      <c r="E255" s="34"/>
      <c r="F255" s="118"/>
      <c r="G255" s="34"/>
    </row>
    <row r="256" spans="3:7" ht="9" customHeight="1" x14ac:dyDescent="0.2">
      <c r="C256" s="34"/>
      <c r="D256" s="34"/>
      <c r="E256" s="34"/>
      <c r="F256" s="118"/>
      <c r="G256" s="34"/>
    </row>
    <row r="257" spans="3:7" ht="9" customHeight="1" x14ac:dyDescent="0.2">
      <c r="C257" s="34"/>
      <c r="D257" s="34"/>
      <c r="E257" s="34"/>
      <c r="F257" s="118"/>
      <c r="G257" s="34"/>
    </row>
    <row r="258" spans="3:7" ht="9" customHeight="1" x14ac:dyDescent="0.2">
      <c r="C258" s="34"/>
      <c r="D258" s="34"/>
      <c r="E258" s="34"/>
      <c r="F258" s="118"/>
      <c r="G258" s="34"/>
    </row>
    <row r="259" spans="3:7" ht="9" customHeight="1" x14ac:dyDescent="0.2">
      <c r="C259" s="34"/>
      <c r="D259" s="34"/>
      <c r="E259" s="34"/>
      <c r="F259" s="118"/>
      <c r="G259" s="34"/>
    </row>
    <row r="260" spans="3:7" ht="9" customHeight="1" x14ac:dyDescent="0.2">
      <c r="C260" s="34"/>
      <c r="D260" s="34"/>
      <c r="E260" s="34"/>
      <c r="F260" s="118"/>
      <c r="G260" s="34"/>
    </row>
    <row r="261" spans="3:7" ht="9" customHeight="1" x14ac:dyDescent="0.2">
      <c r="C261" s="34"/>
      <c r="D261" s="34"/>
      <c r="E261" s="34"/>
      <c r="F261" s="118"/>
      <c r="G261" s="34"/>
    </row>
    <row r="262" spans="3:7" ht="9" customHeight="1" x14ac:dyDescent="0.2">
      <c r="C262" s="34"/>
      <c r="D262" s="34"/>
      <c r="E262" s="34"/>
      <c r="F262" s="118"/>
      <c r="G262" s="34"/>
    </row>
    <row r="263" spans="3:7" ht="9" customHeight="1" x14ac:dyDescent="0.2">
      <c r="C263" s="34"/>
      <c r="D263" s="34"/>
      <c r="E263" s="34"/>
      <c r="F263" s="118"/>
      <c r="G263" s="34"/>
    </row>
    <row r="264" spans="3:7" ht="9" customHeight="1" x14ac:dyDescent="0.2">
      <c r="C264" s="34"/>
      <c r="D264" s="34"/>
      <c r="E264" s="34"/>
      <c r="F264" s="118"/>
      <c r="G264" s="34"/>
    </row>
    <row r="265" spans="3:7" ht="9" customHeight="1" x14ac:dyDescent="0.2">
      <c r="C265" s="34"/>
      <c r="D265" s="34"/>
      <c r="E265" s="34"/>
      <c r="F265" s="118"/>
      <c r="G265" s="34"/>
    </row>
    <row r="266" spans="3:7" ht="9" customHeight="1" x14ac:dyDescent="0.2">
      <c r="C266" s="34"/>
      <c r="D266" s="34"/>
      <c r="E266" s="34"/>
      <c r="F266" s="118"/>
      <c r="G266" s="34"/>
    </row>
    <row r="267" spans="3:7" ht="9" customHeight="1" x14ac:dyDescent="0.2">
      <c r="C267" s="34"/>
      <c r="D267" s="34"/>
      <c r="E267" s="34"/>
      <c r="F267" s="118"/>
      <c r="G267" s="34"/>
    </row>
    <row r="268" spans="3:7" ht="9" customHeight="1" x14ac:dyDescent="0.2">
      <c r="C268" s="34"/>
      <c r="D268" s="34"/>
      <c r="E268" s="34"/>
      <c r="F268" s="118"/>
      <c r="G268" s="34"/>
    </row>
    <row r="269" spans="3:7" ht="9" customHeight="1" x14ac:dyDescent="0.2">
      <c r="C269" s="34"/>
      <c r="D269" s="34"/>
      <c r="E269" s="34"/>
      <c r="F269" s="118"/>
      <c r="G269" s="34"/>
    </row>
    <row r="270" spans="3:7" ht="9" customHeight="1" x14ac:dyDescent="0.2">
      <c r="C270" s="34"/>
      <c r="D270" s="34"/>
      <c r="E270" s="34"/>
      <c r="F270" s="118"/>
      <c r="G270" s="34"/>
    </row>
    <row r="271" spans="3:7" ht="9" customHeight="1" x14ac:dyDescent="0.2">
      <c r="C271" s="34"/>
      <c r="D271" s="34"/>
      <c r="E271" s="34"/>
      <c r="F271" s="118"/>
      <c r="G271" s="34"/>
    </row>
    <row r="272" spans="3:7" ht="9" customHeight="1" x14ac:dyDescent="0.2">
      <c r="C272" s="34"/>
      <c r="D272" s="34"/>
      <c r="E272" s="34"/>
      <c r="F272" s="118"/>
      <c r="G272" s="34"/>
    </row>
    <row r="273" spans="3:7" ht="9" customHeight="1" x14ac:dyDescent="0.2">
      <c r="C273" s="34"/>
      <c r="D273" s="34"/>
      <c r="E273" s="34"/>
      <c r="F273" s="118"/>
      <c r="G273" s="34"/>
    </row>
    <row r="274" spans="3:7" ht="9" customHeight="1" x14ac:dyDescent="0.2">
      <c r="C274" s="34"/>
      <c r="D274" s="34"/>
      <c r="E274" s="34"/>
      <c r="F274" s="118"/>
      <c r="G274" s="34"/>
    </row>
    <row r="275" spans="3:7" ht="9" customHeight="1" x14ac:dyDescent="0.2">
      <c r="C275" s="34"/>
      <c r="D275" s="34"/>
      <c r="E275" s="34"/>
      <c r="F275" s="118"/>
      <c r="G275" s="34"/>
    </row>
    <row r="276" spans="3:7" ht="9" customHeight="1" x14ac:dyDescent="0.2">
      <c r="C276" s="34"/>
      <c r="D276" s="34"/>
      <c r="E276" s="34"/>
      <c r="F276" s="118"/>
      <c r="G276" s="34"/>
    </row>
    <row r="277" spans="3:7" ht="9" customHeight="1" x14ac:dyDescent="0.2">
      <c r="C277" s="34"/>
      <c r="D277" s="34"/>
      <c r="E277" s="34"/>
      <c r="F277" s="118"/>
      <c r="G277" s="34"/>
    </row>
    <row r="278" spans="3:7" ht="9" customHeight="1" x14ac:dyDescent="0.2">
      <c r="C278" s="34"/>
      <c r="D278" s="34"/>
      <c r="E278" s="34"/>
      <c r="F278" s="118"/>
      <c r="G278" s="34"/>
    </row>
    <row r="279" spans="3:7" ht="9" customHeight="1" x14ac:dyDescent="0.2">
      <c r="C279" s="34"/>
      <c r="D279" s="34"/>
      <c r="E279" s="34"/>
      <c r="F279" s="118"/>
      <c r="G279" s="34"/>
    </row>
    <row r="280" spans="3:7" ht="9" customHeight="1" x14ac:dyDescent="0.2">
      <c r="C280" s="34"/>
      <c r="D280" s="34"/>
      <c r="E280" s="34"/>
      <c r="F280" s="118"/>
      <c r="G280" s="34"/>
    </row>
    <row r="281" spans="3:7" ht="9" customHeight="1" x14ac:dyDescent="0.2">
      <c r="C281" s="34"/>
      <c r="D281" s="34"/>
      <c r="E281" s="34"/>
      <c r="F281" s="118"/>
      <c r="G281" s="34"/>
    </row>
    <row r="282" spans="3:7" ht="9" customHeight="1" x14ac:dyDescent="0.2">
      <c r="C282" s="34"/>
      <c r="D282" s="34"/>
      <c r="E282" s="34"/>
      <c r="F282" s="118"/>
      <c r="G282" s="34"/>
    </row>
    <row r="283" spans="3:7" ht="9" customHeight="1" x14ac:dyDescent="0.2">
      <c r="C283" s="34"/>
      <c r="D283" s="34"/>
      <c r="E283" s="34"/>
      <c r="F283" s="118"/>
      <c r="G283" s="34"/>
    </row>
    <row r="284" spans="3:7" ht="9" customHeight="1" x14ac:dyDescent="0.2">
      <c r="C284" s="34"/>
      <c r="D284" s="34"/>
      <c r="E284" s="34"/>
      <c r="F284" s="118"/>
      <c r="G284" s="34"/>
    </row>
    <row r="285" spans="3:7" ht="9" customHeight="1" x14ac:dyDescent="0.2">
      <c r="C285" s="34"/>
      <c r="D285" s="34"/>
      <c r="E285" s="34"/>
      <c r="F285" s="118"/>
      <c r="G285" s="34"/>
    </row>
    <row r="286" spans="3:7" ht="9" customHeight="1" x14ac:dyDescent="0.2">
      <c r="C286" s="34"/>
      <c r="D286" s="34"/>
      <c r="E286" s="34"/>
      <c r="F286" s="118"/>
      <c r="G286" s="34"/>
    </row>
    <row r="287" spans="3:7" ht="9" customHeight="1" x14ac:dyDescent="0.2">
      <c r="C287" s="34"/>
      <c r="D287" s="34"/>
      <c r="E287" s="34"/>
      <c r="F287" s="118"/>
      <c r="G287" s="34"/>
    </row>
    <row r="288" spans="3:7" ht="9" customHeight="1" x14ac:dyDescent="0.2">
      <c r="C288" s="34"/>
      <c r="D288" s="34"/>
      <c r="E288" s="34"/>
      <c r="F288" s="118"/>
      <c r="G288" s="34"/>
    </row>
    <row r="289" spans="3:7" ht="9" customHeight="1" x14ac:dyDescent="0.2">
      <c r="C289" s="34"/>
      <c r="D289" s="34"/>
      <c r="E289" s="34"/>
      <c r="F289" s="118"/>
      <c r="G289" s="34"/>
    </row>
    <row r="290" spans="3:7" ht="9" customHeight="1" x14ac:dyDescent="0.2">
      <c r="C290" s="34"/>
      <c r="D290" s="34"/>
      <c r="E290" s="34"/>
      <c r="F290" s="118"/>
      <c r="G290" s="34"/>
    </row>
    <row r="291" spans="3:7" ht="9" customHeight="1" x14ac:dyDescent="0.2">
      <c r="C291" s="34"/>
      <c r="D291" s="34"/>
      <c r="E291" s="34"/>
      <c r="F291" s="118"/>
      <c r="G291" s="34"/>
    </row>
    <row r="292" spans="3:7" ht="9" customHeight="1" x14ac:dyDescent="0.2">
      <c r="C292" s="34"/>
      <c r="D292" s="34"/>
      <c r="E292" s="34"/>
      <c r="F292" s="118"/>
      <c r="G292" s="34"/>
    </row>
    <row r="293" spans="3:7" ht="9" customHeight="1" x14ac:dyDescent="0.2">
      <c r="C293" s="34"/>
      <c r="D293" s="34"/>
      <c r="E293" s="34"/>
      <c r="F293" s="118"/>
      <c r="G293" s="34"/>
    </row>
    <row r="294" spans="3:7" ht="9" customHeight="1" x14ac:dyDescent="0.2">
      <c r="C294" s="34"/>
      <c r="D294" s="34"/>
      <c r="E294" s="34"/>
      <c r="F294" s="118"/>
      <c r="G294" s="34"/>
    </row>
    <row r="295" spans="3:7" ht="9" customHeight="1" x14ac:dyDescent="0.2">
      <c r="C295" s="34"/>
      <c r="D295" s="34"/>
      <c r="E295" s="34"/>
      <c r="F295" s="118"/>
      <c r="G295" s="34"/>
    </row>
    <row r="296" spans="3:7" ht="9" customHeight="1" x14ac:dyDescent="0.2">
      <c r="C296" s="34"/>
      <c r="D296" s="34"/>
      <c r="E296" s="34"/>
      <c r="F296" s="118"/>
      <c r="G296" s="34"/>
    </row>
    <row r="297" spans="3:7" ht="9" customHeight="1" x14ac:dyDescent="0.2">
      <c r="C297" s="34"/>
      <c r="D297" s="34"/>
      <c r="E297" s="34"/>
      <c r="F297" s="118"/>
      <c r="G297" s="34"/>
    </row>
    <row r="298" spans="3:7" ht="9" customHeight="1" x14ac:dyDescent="0.2">
      <c r="C298" s="34"/>
      <c r="D298" s="34"/>
      <c r="E298" s="34"/>
      <c r="F298" s="118"/>
      <c r="G298" s="34"/>
    </row>
    <row r="299" spans="3:7" ht="9" customHeight="1" x14ac:dyDescent="0.2">
      <c r="C299" s="34"/>
      <c r="D299" s="34"/>
      <c r="E299" s="34"/>
      <c r="F299" s="118"/>
      <c r="G299" s="34"/>
    </row>
    <row r="300" spans="3:7" ht="9" customHeight="1" x14ac:dyDescent="0.2">
      <c r="C300" s="34"/>
      <c r="D300" s="34"/>
      <c r="E300" s="34"/>
      <c r="F300" s="118"/>
      <c r="G300" s="34"/>
    </row>
    <row r="301" spans="3:7" ht="9" customHeight="1" x14ac:dyDescent="0.2">
      <c r="C301" s="34"/>
      <c r="D301" s="34"/>
      <c r="E301" s="34"/>
      <c r="F301" s="118"/>
      <c r="G301" s="34"/>
    </row>
    <row r="302" spans="3:7" ht="9" customHeight="1" x14ac:dyDescent="0.2">
      <c r="C302" s="34"/>
      <c r="D302" s="34"/>
      <c r="E302" s="34"/>
      <c r="F302" s="118"/>
      <c r="G302" s="34"/>
    </row>
    <row r="303" spans="3:7" ht="9" customHeight="1" x14ac:dyDescent="0.2">
      <c r="C303" s="34"/>
      <c r="D303" s="34"/>
      <c r="E303" s="34"/>
      <c r="F303" s="118"/>
      <c r="G303" s="34"/>
    </row>
    <row r="304" spans="3:7" ht="9" customHeight="1" x14ac:dyDescent="0.2">
      <c r="C304" s="34"/>
      <c r="D304" s="34"/>
      <c r="E304" s="34"/>
      <c r="F304" s="118"/>
      <c r="G304" s="34"/>
    </row>
    <row r="305" spans="3:7" ht="9" customHeight="1" x14ac:dyDescent="0.2">
      <c r="C305" s="34"/>
      <c r="D305" s="34"/>
      <c r="E305" s="34"/>
      <c r="F305" s="118"/>
      <c r="G305" s="34"/>
    </row>
    <row r="306" spans="3:7" ht="9" customHeight="1" x14ac:dyDescent="0.2">
      <c r="C306" s="34"/>
      <c r="D306" s="34"/>
      <c r="E306" s="34"/>
      <c r="F306" s="118"/>
      <c r="G306" s="34"/>
    </row>
    <row r="307" spans="3:7" ht="9" customHeight="1" x14ac:dyDescent="0.2">
      <c r="C307" s="34"/>
      <c r="D307" s="34"/>
      <c r="E307" s="34"/>
      <c r="F307" s="118"/>
      <c r="G307" s="34"/>
    </row>
    <row r="308" spans="3:7" ht="9" customHeight="1" x14ac:dyDescent="0.2">
      <c r="C308" s="34"/>
      <c r="D308" s="34"/>
      <c r="E308" s="34"/>
      <c r="F308" s="118"/>
      <c r="G308" s="34"/>
    </row>
    <row r="309" spans="3:7" ht="9" customHeight="1" x14ac:dyDescent="0.2">
      <c r="C309" s="34"/>
      <c r="D309" s="34"/>
      <c r="E309" s="34"/>
      <c r="F309" s="118"/>
      <c r="G309" s="34"/>
    </row>
    <row r="310" spans="3:7" ht="9" customHeight="1" x14ac:dyDescent="0.2">
      <c r="C310" s="34"/>
      <c r="D310" s="34"/>
      <c r="E310" s="34"/>
      <c r="F310" s="118"/>
      <c r="G310" s="34"/>
    </row>
    <row r="311" spans="3:7" ht="9" customHeight="1" x14ac:dyDescent="0.2">
      <c r="C311" s="34"/>
      <c r="D311" s="34"/>
      <c r="E311" s="34"/>
      <c r="F311" s="118"/>
      <c r="G311" s="34"/>
    </row>
    <row r="312" spans="3:7" ht="9" customHeight="1" x14ac:dyDescent="0.2">
      <c r="C312" s="34"/>
      <c r="D312" s="34"/>
      <c r="E312" s="34"/>
      <c r="F312" s="118"/>
      <c r="G312" s="34"/>
    </row>
    <row r="313" spans="3:7" ht="9" customHeight="1" x14ac:dyDescent="0.2">
      <c r="C313" s="34"/>
      <c r="D313" s="34"/>
      <c r="E313" s="34"/>
      <c r="F313" s="118"/>
      <c r="G313" s="34"/>
    </row>
    <row r="314" spans="3:7" ht="9" customHeight="1" x14ac:dyDescent="0.2">
      <c r="C314" s="34"/>
      <c r="D314" s="34"/>
      <c r="E314" s="34"/>
      <c r="F314" s="118"/>
      <c r="G314" s="34"/>
    </row>
    <row r="315" spans="3:7" ht="9" customHeight="1" x14ac:dyDescent="0.2">
      <c r="C315" s="34"/>
      <c r="D315" s="34"/>
      <c r="E315" s="34"/>
      <c r="F315" s="118"/>
      <c r="G315" s="34"/>
    </row>
    <row r="316" spans="3:7" ht="9" customHeight="1" x14ac:dyDescent="0.2">
      <c r="C316" s="34"/>
      <c r="D316" s="34"/>
      <c r="E316" s="34"/>
      <c r="F316" s="118"/>
      <c r="G316" s="34"/>
    </row>
    <row r="317" spans="3:7" ht="9" customHeight="1" x14ac:dyDescent="0.2">
      <c r="C317" s="34"/>
      <c r="D317" s="34"/>
      <c r="E317" s="34"/>
      <c r="F317" s="118"/>
      <c r="G317" s="34"/>
    </row>
    <row r="318" spans="3:7" ht="9" customHeight="1" x14ac:dyDescent="0.2">
      <c r="C318" s="34"/>
      <c r="D318" s="34"/>
      <c r="E318" s="34"/>
      <c r="F318" s="118"/>
      <c r="G318" s="34"/>
    </row>
    <row r="319" spans="3:7" ht="9" customHeight="1" x14ac:dyDescent="0.2">
      <c r="C319" s="34"/>
      <c r="D319" s="34"/>
      <c r="E319" s="34"/>
      <c r="F319" s="118"/>
      <c r="G319" s="34"/>
    </row>
    <row r="320" spans="3:7" ht="9" customHeight="1" x14ac:dyDescent="0.2">
      <c r="C320" s="34"/>
      <c r="D320" s="34"/>
      <c r="E320" s="34"/>
      <c r="F320" s="118"/>
      <c r="G320" s="34"/>
    </row>
    <row r="321" spans="3:7" ht="9" customHeight="1" x14ac:dyDescent="0.2">
      <c r="C321" s="34"/>
      <c r="D321" s="34"/>
      <c r="E321" s="34"/>
      <c r="F321" s="118"/>
      <c r="G321" s="34"/>
    </row>
    <row r="322" spans="3:7" ht="9" customHeight="1" x14ac:dyDescent="0.2">
      <c r="C322" s="34"/>
      <c r="D322" s="34"/>
      <c r="E322" s="34"/>
      <c r="F322" s="118"/>
      <c r="G322" s="34"/>
    </row>
    <row r="323" spans="3:7" ht="9" customHeight="1" x14ac:dyDescent="0.2">
      <c r="C323" s="34"/>
      <c r="D323" s="34"/>
      <c r="E323" s="34"/>
      <c r="F323" s="118"/>
      <c r="G323" s="34"/>
    </row>
    <row r="324" spans="3:7" ht="9" customHeight="1" x14ac:dyDescent="0.2">
      <c r="C324" s="34"/>
      <c r="D324" s="34"/>
      <c r="E324" s="34"/>
      <c r="F324" s="118"/>
      <c r="G324" s="34"/>
    </row>
    <row r="325" spans="3:7" ht="9" customHeight="1" x14ac:dyDescent="0.2">
      <c r="C325" s="34"/>
      <c r="D325" s="34"/>
      <c r="E325" s="34"/>
      <c r="F325" s="118"/>
      <c r="G325" s="34"/>
    </row>
    <row r="326" spans="3:7" ht="9" customHeight="1" x14ac:dyDescent="0.2">
      <c r="C326" s="34"/>
      <c r="D326" s="34"/>
      <c r="E326" s="34"/>
      <c r="F326" s="118"/>
      <c r="G326" s="34"/>
    </row>
    <row r="327" spans="3:7" ht="9" customHeight="1" x14ac:dyDescent="0.2">
      <c r="C327" s="34"/>
      <c r="D327" s="34"/>
      <c r="E327" s="34"/>
      <c r="F327" s="118"/>
      <c r="G327" s="34"/>
    </row>
    <row r="328" spans="3:7" ht="9" customHeight="1" x14ac:dyDescent="0.2">
      <c r="C328" s="34"/>
      <c r="D328" s="34"/>
      <c r="E328" s="34"/>
      <c r="F328" s="118"/>
      <c r="G328" s="34"/>
    </row>
    <row r="329" spans="3:7" ht="9" customHeight="1" x14ac:dyDescent="0.2">
      <c r="C329" s="34"/>
      <c r="D329" s="34"/>
      <c r="E329" s="34"/>
      <c r="F329" s="118"/>
      <c r="G329" s="34"/>
    </row>
    <row r="330" spans="3:7" ht="9" customHeight="1" x14ac:dyDescent="0.2">
      <c r="C330" s="34"/>
      <c r="D330" s="34"/>
      <c r="E330" s="34"/>
      <c r="F330" s="118"/>
      <c r="G330" s="34"/>
    </row>
    <row r="331" spans="3:7" ht="9" customHeight="1" x14ac:dyDescent="0.2">
      <c r="C331" s="34"/>
      <c r="D331" s="34"/>
      <c r="E331" s="34"/>
      <c r="F331" s="118"/>
      <c r="G331" s="34"/>
    </row>
    <row r="332" spans="3:7" ht="9" customHeight="1" x14ac:dyDescent="0.2">
      <c r="C332" s="34"/>
      <c r="D332" s="34"/>
      <c r="E332" s="34"/>
      <c r="F332" s="118"/>
      <c r="G332" s="34"/>
    </row>
    <row r="333" spans="3:7" ht="9" customHeight="1" x14ac:dyDescent="0.2">
      <c r="C333" s="34"/>
      <c r="D333" s="34"/>
      <c r="E333" s="34"/>
      <c r="F333" s="118"/>
      <c r="G333" s="34"/>
    </row>
    <row r="334" spans="3:7" ht="9" customHeight="1" x14ac:dyDescent="0.2">
      <c r="C334" s="34"/>
      <c r="D334" s="34"/>
      <c r="E334" s="34"/>
      <c r="F334" s="118"/>
      <c r="G334" s="34"/>
    </row>
    <row r="335" spans="3:7" ht="9" customHeight="1" x14ac:dyDescent="0.2">
      <c r="C335" s="34"/>
      <c r="D335" s="34"/>
      <c r="E335" s="34"/>
      <c r="F335" s="118"/>
      <c r="G335" s="34"/>
    </row>
    <row r="336" spans="3:7" ht="9" customHeight="1" x14ac:dyDescent="0.2">
      <c r="C336" s="34"/>
      <c r="D336" s="34"/>
      <c r="E336" s="34"/>
      <c r="F336" s="118"/>
      <c r="G336" s="34"/>
    </row>
    <row r="337" spans="3:7" ht="9" customHeight="1" x14ac:dyDescent="0.2">
      <c r="C337" s="34"/>
      <c r="D337" s="34"/>
      <c r="E337" s="34"/>
      <c r="F337" s="118"/>
      <c r="G337" s="34"/>
    </row>
    <row r="338" spans="3:7" ht="9" customHeight="1" x14ac:dyDescent="0.2">
      <c r="C338" s="34"/>
      <c r="D338" s="34"/>
      <c r="E338" s="34"/>
      <c r="F338" s="118"/>
      <c r="G338" s="34"/>
    </row>
    <row r="339" spans="3:7" ht="9" customHeight="1" x14ac:dyDescent="0.2">
      <c r="C339" s="34"/>
      <c r="D339" s="34"/>
      <c r="E339" s="34"/>
      <c r="F339" s="118"/>
      <c r="G339" s="34"/>
    </row>
    <row r="340" spans="3:7" ht="9" customHeight="1" x14ac:dyDescent="0.2">
      <c r="C340" s="34"/>
      <c r="D340" s="34"/>
      <c r="E340" s="34"/>
      <c r="F340" s="118"/>
      <c r="G340" s="34"/>
    </row>
    <row r="341" spans="3:7" ht="9" customHeight="1" x14ac:dyDescent="0.2">
      <c r="C341" s="34"/>
      <c r="D341" s="34"/>
      <c r="E341" s="34"/>
      <c r="F341" s="118"/>
      <c r="G341" s="34"/>
    </row>
    <row r="342" spans="3:7" ht="9" customHeight="1" x14ac:dyDescent="0.2">
      <c r="C342" s="34"/>
      <c r="D342" s="34"/>
      <c r="E342" s="34"/>
      <c r="F342" s="118"/>
      <c r="G342" s="34"/>
    </row>
    <row r="343" spans="3:7" ht="9" customHeight="1" x14ac:dyDescent="0.2">
      <c r="C343" s="34"/>
      <c r="D343" s="34"/>
      <c r="E343" s="34"/>
      <c r="F343" s="118"/>
      <c r="G343" s="34"/>
    </row>
    <row r="344" spans="3:7" ht="9" customHeight="1" x14ac:dyDescent="0.2">
      <c r="C344" s="34"/>
      <c r="D344" s="34"/>
      <c r="E344" s="34"/>
      <c r="F344" s="118"/>
      <c r="G344" s="34"/>
    </row>
    <row r="345" spans="3:7" ht="9" customHeight="1" x14ac:dyDescent="0.2">
      <c r="C345" s="34"/>
      <c r="D345" s="34"/>
      <c r="E345" s="34"/>
      <c r="F345" s="118"/>
      <c r="G345" s="34"/>
    </row>
    <row r="346" spans="3:7" ht="9" customHeight="1" x14ac:dyDescent="0.2">
      <c r="C346" s="34"/>
      <c r="D346" s="34"/>
      <c r="E346" s="34"/>
      <c r="F346" s="118"/>
      <c r="G346" s="34"/>
    </row>
    <row r="347" spans="3:7" ht="9" customHeight="1" x14ac:dyDescent="0.2">
      <c r="C347" s="34"/>
      <c r="D347" s="34"/>
      <c r="E347" s="34"/>
      <c r="F347" s="118"/>
      <c r="G347" s="34"/>
    </row>
    <row r="348" spans="3:7" ht="9" customHeight="1" x14ac:dyDescent="0.2">
      <c r="C348" s="34"/>
      <c r="D348" s="34"/>
      <c r="E348" s="34"/>
      <c r="F348" s="118"/>
      <c r="G348" s="34"/>
    </row>
    <row r="349" spans="3:7" ht="9" customHeight="1" x14ac:dyDescent="0.2">
      <c r="C349" s="34"/>
      <c r="D349" s="34"/>
      <c r="E349" s="34"/>
      <c r="F349" s="118"/>
      <c r="G349" s="34"/>
    </row>
    <row r="350" spans="3:7" ht="9" customHeight="1" x14ac:dyDescent="0.2">
      <c r="C350" s="34"/>
      <c r="D350" s="34"/>
      <c r="E350" s="34"/>
      <c r="F350" s="118"/>
      <c r="G350" s="34"/>
    </row>
    <row r="351" spans="3:7" ht="9" customHeight="1" x14ac:dyDescent="0.2">
      <c r="C351" s="34"/>
      <c r="D351" s="34"/>
      <c r="E351" s="34"/>
      <c r="F351" s="118"/>
      <c r="G351" s="34"/>
    </row>
    <row r="352" spans="3:7" ht="9" customHeight="1" x14ac:dyDescent="0.2">
      <c r="C352" s="34"/>
      <c r="D352" s="34"/>
      <c r="E352" s="34"/>
      <c r="F352" s="118"/>
      <c r="G352" s="34"/>
    </row>
    <row r="353" spans="3:7" ht="9" customHeight="1" x14ac:dyDescent="0.2">
      <c r="C353" s="34"/>
      <c r="D353" s="34"/>
      <c r="E353" s="34"/>
      <c r="F353" s="118"/>
      <c r="G353" s="34"/>
    </row>
    <row r="354" spans="3:7" ht="9" customHeight="1" x14ac:dyDescent="0.2">
      <c r="C354" s="34"/>
      <c r="D354" s="34"/>
      <c r="E354" s="34"/>
      <c r="F354" s="118"/>
      <c r="G354" s="34"/>
    </row>
    <row r="355" spans="3:7" ht="9" customHeight="1" x14ac:dyDescent="0.2">
      <c r="C355" s="34"/>
      <c r="D355" s="34"/>
      <c r="E355" s="34"/>
      <c r="F355" s="118"/>
      <c r="G355" s="34"/>
    </row>
    <row r="356" spans="3:7" ht="9" customHeight="1" x14ac:dyDescent="0.2">
      <c r="C356" s="34"/>
      <c r="D356" s="34"/>
      <c r="E356" s="34"/>
      <c r="F356" s="118"/>
      <c r="G356" s="34"/>
    </row>
    <row r="357" spans="3:7" ht="9" customHeight="1" x14ac:dyDescent="0.2">
      <c r="C357" s="34"/>
      <c r="D357" s="34"/>
      <c r="E357" s="34"/>
      <c r="F357" s="118"/>
      <c r="G357" s="34"/>
    </row>
    <row r="358" spans="3:7" ht="9" customHeight="1" x14ac:dyDescent="0.2">
      <c r="C358" s="34"/>
      <c r="D358" s="34"/>
      <c r="E358" s="34"/>
      <c r="F358" s="118"/>
      <c r="G358" s="34"/>
    </row>
    <row r="359" spans="3:7" ht="9" customHeight="1" x14ac:dyDescent="0.2">
      <c r="C359" s="34"/>
      <c r="D359" s="34"/>
      <c r="E359" s="34"/>
      <c r="F359" s="118"/>
      <c r="G359" s="34"/>
    </row>
    <row r="360" spans="3:7" ht="9" customHeight="1" x14ac:dyDescent="0.2">
      <c r="C360" s="34"/>
      <c r="D360" s="34"/>
      <c r="E360" s="34"/>
      <c r="F360" s="118"/>
      <c r="G360" s="34"/>
    </row>
    <row r="361" spans="3:7" ht="9" customHeight="1" x14ac:dyDescent="0.2">
      <c r="C361" s="34"/>
      <c r="D361" s="34"/>
      <c r="E361" s="34"/>
      <c r="F361" s="118"/>
      <c r="G361" s="34"/>
    </row>
    <row r="362" spans="3:7" ht="9" customHeight="1" x14ac:dyDescent="0.2">
      <c r="C362" s="34"/>
      <c r="D362" s="34"/>
      <c r="E362" s="34"/>
      <c r="F362" s="118"/>
      <c r="G362" s="34"/>
    </row>
    <row r="363" spans="3:7" ht="9" customHeight="1" x14ac:dyDescent="0.2">
      <c r="C363" s="34"/>
      <c r="D363" s="34"/>
      <c r="E363" s="34"/>
      <c r="F363" s="118"/>
      <c r="G363" s="34"/>
    </row>
    <row r="364" spans="3:7" ht="9" customHeight="1" x14ac:dyDescent="0.2">
      <c r="C364" s="34"/>
      <c r="D364" s="34"/>
      <c r="E364" s="34"/>
      <c r="F364" s="118"/>
      <c r="G364" s="34"/>
    </row>
    <row r="365" spans="3:7" ht="9" customHeight="1" x14ac:dyDescent="0.2">
      <c r="C365" s="34"/>
      <c r="D365" s="34"/>
      <c r="E365" s="34"/>
      <c r="F365" s="118"/>
      <c r="G365" s="34"/>
    </row>
    <row r="366" spans="3:7" ht="9" customHeight="1" x14ac:dyDescent="0.2">
      <c r="C366" s="34"/>
      <c r="D366" s="34"/>
      <c r="E366" s="34"/>
      <c r="F366" s="118"/>
      <c r="G366" s="34"/>
    </row>
    <row r="367" spans="3:7" ht="9" customHeight="1" x14ac:dyDescent="0.2">
      <c r="C367" s="34"/>
      <c r="D367" s="34"/>
      <c r="E367" s="34"/>
      <c r="F367" s="118"/>
      <c r="G367" s="34"/>
    </row>
    <row r="368" spans="3:7" ht="9" customHeight="1" x14ac:dyDescent="0.2">
      <c r="C368" s="34"/>
      <c r="D368" s="34"/>
      <c r="E368" s="34"/>
      <c r="F368" s="118"/>
      <c r="G368" s="34"/>
    </row>
    <row r="369" spans="3:7" ht="9" customHeight="1" x14ac:dyDescent="0.2">
      <c r="C369" s="34"/>
      <c r="D369" s="34"/>
      <c r="E369" s="34"/>
      <c r="F369" s="118"/>
      <c r="G369" s="34"/>
    </row>
    <row r="370" spans="3:7" ht="9" customHeight="1" x14ac:dyDescent="0.2">
      <c r="C370" s="34"/>
      <c r="D370" s="34"/>
      <c r="E370" s="34"/>
      <c r="F370" s="118"/>
      <c r="G370" s="34"/>
    </row>
    <row r="371" spans="3:7" ht="9" customHeight="1" x14ac:dyDescent="0.2">
      <c r="C371" s="34"/>
      <c r="D371" s="34"/>
      <c r="E371" s="34"/>
      <c r="F371" s="118"/>
      <c r="G371" s="34"/>
    </row>
    <row r="372" spans="3:7" ht="9" customHeight="1" x14ac:dyDescent="0.2">
      <c r="C372" s="34"/>
      <c r="D372" s="34"/>
      <c r="E372" s="34"/>
      <c r="F372" s="118"/>
      <c r="G372" s="34"/>
    </row>
    <row r="373" spans="3:7" ht="9" customHeight="1" x14ac:dyDescent="0.2">
      <c r="C373" s="34"/>
      <c r="D373" s="34"/>
      <c r="E373" s="34"/>
      <c r="F373" s="118"/>
      <c r="G373" s="34"/>
    </row>
    <row r="374" spans="3:7" ht="9" customHeight="1" x14ac:dyDescent="0.2">
      <c r="C374" s="34"/>
      <c r="D374" s="34"/>
      <c r="E374" s="34"/>
      <c r="F374" s="118"/>
      <c r="G374" s="34"/>
    </row>
    <row r="375" spans="3:7" ht="9" customHeight="1" x14ac:dyDescent="0.2">
      <c r="C375" s="34"/>
      <c r="D375" s="34"/>
      <c r="E375" s="34"/>
      <c r="F375" s="118"/>
      <c r="G375" s="34"/>
    </row>
    <row r="376" spans="3:7" ht="9" customHeight="1" x14ac:dyDescent="0.2">
      <c r="C376" s="34"/>
      <c r="D376" s="34"/>
      <c r="E376" s="34"/>
      <c r="F376" s="118"/>
      <c r="G376" s="34"/>
    </row>
    <row r="377" spans="3:7" ht="9" customHeight="1" x14ac:dyDescent="0.2">
      <c r="C377" s="34"/>
      <c r="D377" s="34"/>
      <c r="E377" s="34"/>
      <c r="F377" s="118"/>
      <c r="G377" s="34"/>
    </row>
    <row r="378" spans="3:7" ht="9" customHeight="1" x14ac:dyDescent="0.2">
      <c r="C378" s="34"/>
      <c r="D378" s="34"/>
      <c r="E378" s="34"/>
      <c r="F378" s="118"/>
      <c r="G378" s="34"/>
    </row>
    <row r="379" spans="3:7" ht="9" customHeight="1" x14ac:dyDescent="0.2">
      <c r="C379" s="34"/>
      <c r="D379" s="34"/>
      <c r="E379" s="34"/>
      <c r="F379" s="118"/>
      <c r="G379" s="34"/>
    </row>
    <row r="380" spans="3:7" ht="9" customHeight="1" x14ac:dyDescent="0.2">
      <c r="C380" s="34"/>
      <c r="D380" s="34"/>
      <c r="E380" s="34"/>
      <c r="F380" s="118"/>
      <c r="G380" s="34"/>
    </row>
    <row r="381" spans="3:7" ht="9" customHeight="1" x14ac:dyDescent="0.2">
      <c r="C381" s="34"/>
      <c r="D381" s="34"/>
      <c r="E381" s="34"/>
      <c r="F381" s="118"/>
      <c r="G381" s="34"/>
    </row>
    <row r="382" spans="3:7" ht="9" customHeight="1" x14ac:dyDescent="0.2">
      <c r="C382" s="34"/>
      <c r="D382" s="34"/>
      <c r="E382" s="34"/>
      <c r="F382" s="118"/>
      <c r="G382" s="34"/>
    </row>
    <row r="383" spans="3:7" ht="9" customHeight="1" x14ac:dyDescent="0.2">
      <c r="C383" s="34"/>
      <c r="D383" s="34"/>
      <c r="E383" s="34"/>
      <c r="F383" s="118"/>
      <c r="G383" s="34"/>
    </row>
    <row r="384" spans="3:7" ht="9" customHeight="1" x14ac:dyDescent="0.2">
      <c r="C384" s="34"/>
      <c r="D384" s="34"/>
      <c r="E384" s="34"/>
      <c r="F384" s="118"/>
      <c r="G384" s="34"/>
    </row>
    <row r="385" spans="3:7" ht="9" customHeight="1" x14ac:dyDescent="0.2">
      <c r="C385" s="34"/>
      <c r="D385" s="34"/>
      <c r="E385" s="34"/>
      <c r="F385" s="118"/>
      <c r="G385" s="34"/>
    </row>
    <row r="386" spans="3:7" ht="9" customHeight="1" x14ac:dyDescent="0.2">
      <c r="C386" s="34"/>
      <c r="D386" s="34"/>
      <c r="E386" s="34"/>
      <c r="F386" s="118"/>
      <c r="G386" s="34"/>
    </row>
    <row r="387" spans="3:7" ht="9" customHeight="1" x14ac:dyDescent="0.2">
      <c r="C387" s="34"/>
      <c r="D387" s="34"/>
      <c r="E387" s="34"/>
      <c r="F387" s="118"/>
      <c r="G387" s="34"/>
    </row>
    <row r="388" spans="3:7" ht="9" customHeight="1" x14ac:dyDescent="0.2">
      <c r="C388" s="34"/>
      <c r="D388" s="34"/>
      <c r="E388" s="34"/>
      <c r="F388" s="118"/>
      <c r="G388" s="34"/>
    </row>
    <row r="389" spans="3:7" ht="9" customHeight="1" x14ac:dyDescent="0.2">
      <c r="C389" s="34"/>
      <c r="D389" s="34"/>
      <c r="E389" s="34"/>
      <c r="F389" s="118"/>
      <c r="G389" s="34"/>
    </row>
    <row r="390" spans="3:7" ht="9" customHeight="1" x14ac:dyDescent="0.2">
      <c r="C390" s="34"/>
      <c r="D390" s="34"/>
      <c r="E390" s="34"/>
      <c r="F390" s="118"/>
      <c r="G390" s="34"/>
    </row>
    <row r="391" spans="3:7" ht="9" customHeight="1" x14ac:dyDescent="0.2">
      <c r="C391" s="34"/>
      <c r="D391" s="34"/>
      <c r="E391" s="34"/>
      <c r="F391" s="118"/>
      <c r="G391" s="34"/>
    </row>
    <row r="392" spans="3:7" ht="9" customHeight="1" x14ac:dyDescent="0.2">
      <c r="C392" s="34"/>
      <c r="D392" s="34"/>
      <c r="E392" s="34"/>
      <c r="F392" s="118"/>
      <c r="G392" s="34"/>
    </row>
    <row r="393" spans="3:7" ht="9" customHeight="1" x14ac:dyDescent="0.2">
      <c r="C393" s="34"/>
      <c r="D393" s="34"/>
      <c r="E393" s="34"/>
      <c r="F393" s="118"/>
      <c r="G393" s="34"/>
    </row>
    <row r="394" spans="3:7" ht="9" customHeight="1" x14ac:dyDescent="0.2">
      <c r="C394" s="34"/>
      <c r="D394" s="34"/>
      <c r="E394" s="34"/>
      <c r="F394" s="118"/>
      <c r="G394" s="34"/>
    </row>
    <row r="395" spans="3:7" ht="9" customHeight="1" x14ac:dyDescent="0.2">
      <c r="C395" s="34"/>
      <c r="D395" s="34"/>
      <c r="E395" s="34"/>
      <c r="F395" s="118"/>
      <c r="G395" s="34"/>
    </row>
    <row r="396" spans="3:7" ht="9" customHeight="1" x14ac:dyDescent="0.2">
      <c r="C396" s="34"/>
      <c r="D396" s="34"/>
      <c r="E396" s="34"/>
      <c r="F396" s="118"/>
      <c r="G396" s="34"/>
    </row>
    <row r="397" spans="3:7" ht="9" customHeight="1" x14ac:dyDescent="0.2">
      <c r="C397" s="34"/>
      <c r="D397" s="34"/>
      <c r="E397" s="34"/>
      <c r="F397" s="118"/>
      <c r="G397" s="34"/>
    </row>
    <row r="398" spans="3:7" ht="9" customHeight="1" x14ac:dyDescent="0.2">
      <c r="C398" s="34"/>
      <c r="D398" s="34"/>
      <c r="E398" s="34"/>
      <c r="F398" s="118"/>
      <c r="G398" s="34"/>
    </row>
    <row r="399" spans="3:7" ht="9" customHeight="1" x14ac:dyDescent="0.2">
      <c r="C399" s="34"/>
      <c r="D399" s="34"/>
      <c r="E399" s="34"/>
      <c r="F399" s="118"/>
      <c r="G399" s="34"/>
    </row>
    <row r="400" spans="3:7" ht="9" customHeight="1" x14ac:dyDescent="0.2">
      <c r="C400" s="34"/>
      <c r="D400" s="34"/>
      <c r="E400" s="34"/>
      <c r="F400" s="118"/>
      <c r="G400" s="34"/>
    </row>
    <row r="401" spans="3:7" ht="9" customHeight="1" x14ac:dyDescent="0.2">
      <c r="C401" s="34"/>
      <c r="D401" s="34"/>
      <c r="E401" s="34"/>
      <c r="F401" s="118"/>
      <c r="G401" s="34"/>
    </row>
    <row r="402" spans="3:7" ht="9" customHeight="1" x14ac:dyDescent="0.2">
      <c r="C402" s="34"/>
      <c r="D402" s="34"/>
      <c r="E402" s="34"/>
      <c r="F402" s="118"/>
      <c r="G402" s="34"/>
    </row>
    <row r="403" spans="3:7" ht="9" customHeight="1" x14ac:dyDescent="0.2">
      <c r="C403" s="34"/>
      <c r="D403" s="34"/>
      <c r="E403" s="34"/>
      <c r="F403" s="118"/>
      <c r="G403" s="34"/>
    </row>
    <row r="404" spans="3:7" ht="9" customHeight="1" x14ac:dyDescent="0.2">
      <c r="C404" s="34"/>
      <c r="D404" s="34"/>
      <c r="E404" s="34"/>
      <c r="F404" s="118"/>
      <c r="G404" s="34"/>
    </row>
    <row r="405" spans="3:7" ht="9" customHeight="1" x14ac:dyDescent="0.2">
      <c r="C405" s="34"/>
      <c r="D405" s="34"/>
      <c r="E405" s="34"/>
      <c r="F405" s="118"/>
      <c r="G405" s="34"/>
    </row>
    <row r="406" spans="3:7" ht="9" customHeight="1" x14ac:dyDescent="0.2">
      <c r="C406" s="34"/>
      <c r="D406" s="34"/>
      <c r="E406" s="34"/>
      <c r="F406" s="118"/>
      <c r="G406" s="34"/>
    </row>
    <row r="407" spans="3:7" ht="9" customHeight="1" x14ac:dyDescent="0.2">
      <c r="C407" s="34"/>
      <c r="D407" s="34"/>
      <c r="E407" s="34"/>
      <c r="F407" s="118"/>
      <c r="G407" s="34"/>
    </row>
    <row r="408" spans="3:7" ht="9" customHeight="1" x14ac:dyDescent="0.2">
      <c r="C408" s="34"/>
      <c r="D408" s="34"/>
      <c r="E408" s="34"/>
      <c r="F408" s="118"/>
      <c r="G408" s="34"/>
    </row>
    <row r="409" spans="3:7" ht="9" customHeight="1" x14ac:dyDescent="0.2">
      <c r="C409" s="34"/>
      <c r="D409" s="34"/>
      <c r="E409" s="34"/>
      <c r="F409" s="118"/>
      <c r="G409" s="34"/>
    </row>
    <row r="410" spans="3:7" ht="9" customHeight="1" x14ac:dyDescent="0.2">
      <c r="C410" s="34"/>
      <c r="D410" s="34"/>
      <c r="E410" s="34"/>
      <c r="F410" s="118"/>
      <c r="G410" s="34"/>
    </row>
    <row r="411" spans="3:7" ht="9" customHeight="1" x14ac:dyDescent="0.2">
      <c r="C411" s="34"/>
      <c r="D411" s="34"/>
      <c r="E411" s="34"/>
      <c r="F411" s="118"/>
      <c r="G411" s="34"/>
    </row>
    <row r="412" spans="3:7" ht="9" customHeight="1" x14ac:dyDescent="0.2">
      <c r="C412" s="34"/>
      <c r="D412" s="34"/>
      <c r="E412" s="34"/>
      <c r="F412" s="118"/>
      <c r="G412" s="34"/>
    </row>
    <row r="413" spans="3:7" ht="9" customHeight="1" x14ac:dyDescent="0.2">
      <c r="C413" s="34"/>
      <c r="D413" s="34"/>
      <c r="E413" s="34"/>
      <c r="F413" s="118"/>
      <c r="G413" s="34"/>
    </row>
    <row r="414" spans="3:7" ht="9" customHeight="1" x14ac:dyDescent="0.2">
      <c r="C414" s="34"/>
      <c r="D414" s="34"/>
      <c r="E414" s="34"/>
      <c r="F414" s="118"/>
      <c r="G414" s="34"/>
    </row>
    <row r="415" spans="3:7" ht="9" customHeight="1" x14ac:dyDescent="0.2">
      <c r="C415" s="34"/>
      <c r="D415" s="34"/>
      <c r="E415" s="34"/>
      <c r="F415" s="118"/>
      <c r="G415" s="34"/>
    </row>
    <row r="416" spans="3:7" ht="9" customHeight="1" x14ac:dyDescent="0.2">
      <c r="C416" s="34"/>
      <c r="D416" s="34"/>
      <c r="E416" s="34"/>
      <c r="F416" s="118"/>
      <c r="G416" s="34"/>
    </row>
    <row r="417" spans="3:7" ht="9" customHeight="1" x14ac:dyDescent="0.2">
      <c r="C417" s="34"/>
      <c r="D417" s="34"/>
      <c r="E417" s="34"/>
      <c r="F417" s="118"/>
      <c r="G417" s="34"/>
    </row>
    <row r="418" spans="3:7" ht="9" customHeight="1" x14ac:dyDescent="0.2">
      <c r="C418" s="34"/>
      <c r="D418" s="34"/>
      <c r="E418" s="34"/>
      <c r="F418" s="118"/>
      <c r="G418" s="34"/>
    </row>
    <row r="419" spans="3:7" ht="9" customHeight="1" x14ac:dyDescent="0.2">
      <c r="C419" s="34"/>
      <c r="D419" s="34"/>
      <c r="E419" s="34"/>
      <c r="F419" s="118"/>
      <c r="G419" s="34"/>
    </row>
    <row r="420" spans="3:7" ht="9" customHeight="1" x14ac:dyDescent="0.2">
      <c r="C420" s="34"/>
      <c r="D420" s="34"/>
      <c r="E420" s="34"/>
      <c r="F420" s="118"/>
      <c r="G420" s="34"/>
    </row>
    <row r="421" spans="3:7" ht="9" customHeight="1" x14ac:dyDescent="0.2">
      <c r="C421" s="34"/>
      <c r="D421" s="34"/>
      <c r="E421" s="34"/>
      <c r="F421" s="118"/>
      <c r="G421" s="34"/>
    </row>
    <row r="422" spans="3:7" ht="9" customHeight="1" x14ac:dyDescent="0.2">
      <c r="C422" s="34"/>
      <c r="D422" s="34"/>
      <c r="E422" s="34"/>
      <c r="F422" s="118"/>
      <c r="G422" s="34"/>
    </row>
    <row r="423" spans="3:7" ht="9" customHeight="1" x14ac:dyDescent="0.2">
      <c r="C423" s="34"/>
      <c r="D423" s="34"/>
      <c r="E423" s="34"/>
      <c r="F423" s="118"/>
      <c r="G423" s="34"/>
    </row>
    <row r="424" spans="3:7" ht="9" customHeight="1" x14ac:dyDescent="0.2">
      <c r="C424" s="34"/>
      <c r="D424" s="34"/>
      <c r="E424" s="34"/>
      <c r="F424" s="118"/>
      <c r="G424" s="34"/>
    </row>
    <row r="425" spans="3:7" ht="9" customHeight="1" x14ac:dyDescent="0.2">
      <c r="C425" s="34"/>
      <c r="D425" s="34"/>
      <c r="E425" s="34"/>
      <c r="F425" s="118"/>
      <c r="G425" s="34"/>
    </row>
    <row r="426" spans="3:7" ht="9" customHeight="1" x14ac:dyDescent="0.2">
      <c r="C426" s="34"/>
      <c r="D426" s="34"/>
      <c r="E426" s="34"/>
      <c r="F426" s="118"/>
      <c r="G426" s="34"/>
    </row>
    <row r="427" spans="3:7" ht="9" customHeight="1" x14ac:dyDescent="0.2">
      <c r="C427" s="34"/>
      <c r="D427" s="34"/>
      <c r="E427" s="34"/>
      <c r="F427" s="118"/>
      <c r="G427" s="34"/>
    </row>
    <row r="428" spans="3:7" ht="9" customHeight="1" x14ac:dyDescent="0.2">
      <c r="C428" s="34"/>
      <c r="D428" s="34"/>
      <c r="E428" s="34"/>
      <c r="F428" s="118"/>
      <c r="G428" s="34"/>
    </row>
    <row r="429" spans="3:7" ht="9" customHeight="1" x14ac:dyDescent="0.2">
      <c r="C429" s="34"/>
      <c r="D429" s="34"/>
      <c r="E429" s="34"/>
      <c r="F429" s="118"/>
      <c r="G429" s="34"/>
    </row>
    <row r="430" spans="3:7" ht="9" customHeight="1" x14ac:dyDescent="0.2">
      <c r="C430" s="34"/>
      <c r="D430" s="34"/>
      <c r="E430" s="34"/>
      <c r="F430" s="118"/>
      <c r="G430" s="34"/>
    </row>
    <row r="431" spans="3:7" ht="9" customHeight="1" x14ac:dyDescent="0.2">
      <c r="C431" s="34"/>
      <c r="D431" s="34"/>
      <c r="E431" s="34"/>
      <c r="F431" s="118"/>
      <c r="G431" s="34"/>
    </row>
    <row r="432" spans="3:7" ht="9" customHeight="1" x14ac:dyDescent="0.2">
      <c r="C432" s="34"/>
      <c r="D432" s="34"/>
      <c r="E432" s="34"/>
      <c r="F432" s="118"/>
      <c r="G432" s="34"/>
    </row>
    <row r="433" spans="3:7" ht="9" customHeight="1" x14ac:dyDescent="0.2">
      <c r="C433" s="34"/>
      <c r="D433" s="34"/>
      <c r="E433" s="34"/>
      <c r="F433" s="118"/>
      <c r="G433" s="34"/>
    </row>
    <row r="434" spans="3:7" ht="9" customHeight="1" x14ac:dyDescent="0.2">
      <c r="C434" s="34"/>
      <c r="D434" s="34"/>
      <c r="E434" s="34"/>
      <c r="F434" s="118"/>
      <c r="G434" s="34"/>
    </row>
    <row r="435" spans="3:7" ht="9" customHeight="1" x14ac:dyDescent="0.2">
      <c r="C435" s="34"/>
      <c r="D435" s="34"/>
      <c r="E435" s="34"/>
      <c r="F435" s="118"/>
      <c r="G435" s="34"/>
    </row>
    <row r="436" spans="3:7" ht="9" customHeight="1" x14ac:dyDescent="0.2">
      <c r="C436" s="34"/>
      <c r="D436" s="34"/>
      <c r="E436" s="34"/>
      <c r="F436" s="118"/>
      <c r="G436" s="34"/>
    </row>
    <row r="437" spans="3:7" ht="9" customHeight="1" x14ac:dyDescent="0.2">
      <c r="C437" s="34"/>
      <c r="D437" s="34"/>
      <c r="E437" s="34"/>
      <c r="F437" s="118"/>
      <c r="G437" s="34"/>
    </row>
    <row r="438" spans="3:7" ht="9" customHeight="1" x14ac:dyDescent="0.2">
      <c r="C438" s="34"/>
      <c r="D438" s="34"/>
      <c r="E438" s="34"/>
      <c r="F438" s="118"/>
      <c r="G438" s="34"/>
    </row>
    <row r="439" spans="3:7" ht="9" customHeight="1" x14ac:dyDescent="0.2">
      <c r="C439" s="34"/>
      <c r="D439" s="34"/>
      <c r="E439" s="34"/>
      <c r="F439" s="118"/>
      <c r="G439" s="34"/>
    </row>
    <row r="440" spans="3:7" ht="9" customHeight="1" x14ac:dyDescent="0.2">
      <c r="C440" s="34"/>
      <c r="D440" s="34"/>
      <c r="E440" s="34"/>
      <c r="F440" s="118"/>
      <c r="G440" s="34"/>
    </row>
    <row r="441" spans="3:7" ht="9" customHeight="1" x14ac:dyDescent="0.2">
      <c r="C441" s="34"/>
      <c r="D441" s="34"/>
      <c r="E441" s="34"/>
      <c r="F441" s="118"/>
      <c r="G441" s="34"/>
    </row>
    <row r="442" spans="3:7" ht="9" customHeight="1" x14ac:dyDescent="0.2">
      <c r="C442" s="34"/>
      <c r="D442" s="34"/>
      <c r="E442" s="34"/>
      <c r="F442" s="118"/>
      <c r="G442" s="34"/>
    </row>
    <row r="443" spans="3:7" ht="9" customHeight="1" x14ac:dyDescent="0.2">
      <c r="C443" s="34"/>
      <c r="D443" s="34"/>
      <c r="E443" s="34"/>
      <c r="F443" s="118"/>
      <c r="G443" s="34"/>
    </row>
    <row r="444" spans="3:7" ht="9" customHeight="1" x14ac:dyDescent="0.2">
      <c r="C444" s="34"/>
      <c r="D444" s="34"/>
      <c r="E444" s="34"/>
      <c r="F444" s="118"/>
      <c r="G444" s="34"/>
    </row>
    <row r="445" spans="3:7" ht="9" customHeight="1" x14ac:dyDescent="0.2">
      <c r="C445" s="34"/>
      <c r="D445" s="34"/>
      <c r="E445" s="34"/>
      <c r="F445" s="118"/>
      <c r="G445" s="34"/>
    </row>
    <row r="446" spans="3:7" ht="9" customHeight="1" x14ac:dyDescent="0.2">
      <c r="C446" s="34"/>
      <c r="D446" s="34"/>
      <c r="E446" s="34"/>
      <c r="F446" s="118"/>
      <c r="G446" s="34"/>
    </row>
    <row r="447" spans="3:7" ht="9" customHeight="1" x14ac:dyDescent="0.2">
      <c r="C447" s="34"/>
      <c r="D447" s="34"/>
      <c r="E447" s="34"/>
      <c r="F447" s="118"/>
      <c r="G447" s="34"/>
    </row>
    <row r="448" spans="3:7" ht="9" customHeight="1" x14ac:dyDescent="0.2">
      <c r="C448" s="34"/>
      <c r="D448" s="34"/>
      <c r="E448" s="34"/>
      <c r="F448" s="118"/>
      <c r="G448" s="34"/>
    </row>
    <row r="449" spans="3:7" ht="9" customHeight="1" x14ac:dyDescent="0.2">
      <c r="C449" s="34"/>
      <c r="D449" s="34"/>
      <c r="E449" s="34"/>
      <c r="F449" s="118"/>
      <c r="G449" s="34"/>
    </row>
    <row r="450" spans="3:7" ht="9" customHeight="1" x14ac:dyDescent="0.2">
      <c r="C450" s="34"/>
      <c r="D450" s="34"/>
      <c r="E450" s="34"/>
      <c r="F450" s="118"/>
      <c r="G450" s="34"/>
    </row>
    <row r="451" spans="3:7" ht="9" customHeight="1" x14ac:dyDescent="0.2">
      <c r="C451" s="34"/>
      <c r="D451" s="34"/>
      <c r="E451" s="34"/>
      <c r="F451" s="118"/>
      <c r="G451" s="34"/>
    </row>
    <row r="452" spans="3:7" ht="9" customHeight="1" x14ac:dyDescent="0.2">
      <c r="C452" s="34"/>
      <c r="D452" s="34"/>
      <c r="E452" s="34"/>
      <c r="F452" s="118"/>
      <c r="G452" s="34"/>
    </row>
    <row r="453" spans="3:7" ht="9" customHeight="1" x14ac:dyDescent="0.2">
      <c r="C453" s="34"/>
      <c r="D453" s="34"/>
      <c r="E453" s="34"/>
      <c r="F453" s="34"/>
      <c r="G453" s="34"/>
    </row>
    <row r="454" spans="3:7" ht="9" customHeight="1" x14ac:dyDescent="0.2">
      <c r="C454" s="34"/>
      <c r="D454" s="34"/>
      <c r="E454" s="34"/>
      <c r="F454" s="34"/>
      <c r="G454" s="34"/>
    </row>
    <row r="455" spans="3:7" ht="9" customHeight="1" x14ac:dyDescent="0.2">
      <c r="C455" s="34"/>
      <c r="D455" s="34"/>
      <c r="E455" s="34"/>
      <c r="F455" s="34"/>
      <c r="G455" s="34"/>
    </row>
    <row r="456" spans="3:7" ht="9" customHeight="1" x14ac:dyDescent="0.2">
      <c r="C456" s="34"/>
      <c r="D456" s="34"/>
      <c r="E456" s="34"/>
      <c r="F456" s="34"/>
      <c r="G456" s="34"/>
    </row>
    <row r="457" spans="3:7" ht="9" customHeight="1" x14ac:dyDescent="0.2">
      <c r="C457" s="34"/>
      <c r="D457" s="34"/>
      <c r="E457" s="34"/>
      <c r="F457" s="34"/>
      <c r="G457" s="34"/>
    </row>
    <row r="458" spans="3:7" ht="9" customHeight="1" x14ac:dyDescent="0.2">
      <c r="C458" s="34"/>
      <c r="D458" s="34"/>
      <c r="E458" s="34"/>
      <c r="F458" s="34"/>
      <c r="G458" s="34"/>
    </row>
    <row r="459" spans="3:7" ht="9" customHeight="1" x14ac:dyDescent="0.2">
      <c r="C459" s="34"/>
      <c r="D459" s="34"/>
      <c r="E459" s="34"/>
      <c r="F459" s="34"/>
      <c r="G459" s="34"/>
    </row>
    <row r="460" spans="3:7" ht="9" customHeight="1" x14ac:dyDescent="0.2">
      <c r="C460" s="34"/>
      <c r="D460" s="34"/>
      <c r="E460" s="34"/>
      <c r="F460" s="34"/>
      <c r="G460" s="34"/>
    </row>
    <row r="461" spans="3:7" ht="9" customHeight="1" x14ac:dyDescent="0.2">
      <c r="C461" s="34"/>
      <c r="D461" s="34"/>
      <c r="E461" s="34"/>
      <c r="F461" s="34"/>
      <c r="G461" s="34"/>
    </row>
    <row r="462" spans="3:7" ht="9" customHeight="1" x14ac:dyDescent="0.2">
      <c r="C462" s="34"/>
      <c r="D462" s="34"/>
      <c r="E462" s="34"/>
      <c r="F462" s="34"/>
      <c r="G462" s="34"/>
    </row>
    <row r="463" spans="3:7" ht="9" customHeight="1" x14ac:dyDescent="0.2">
      <c r="C463" s="34"/>
      <c r="D463" s="34"/>
      <c r="E463" s="34"/>
      <c r="F463" s="34"/>
      <c r="G463" s="34"/>
    </row>
    <row r="464" spans="3:7" ht="9" customHeight="1" x14ac:dyDescent="0.2">
      <c r="C464" s="34"/>
      <c r="D464" s="34"/>
      <c r="E464" s="34"/>
      <c r="F464" s="34"/>
      <c r="G464" s="34"/>
    </row>
    <row r="465" spans="3:7" ht="9" customHeight="1" x14ac:dyDescent="0.2">
      <c r="C465" s="34"/>
      <c r="D465" s="34"/>
      <c r="E465" s="34"/>
      <c r="F465" s="34"/>
      <c r="G465" s="34"/>
    </row>
    <row r="466" spans="3:7" ht="9" customHeight="1" x14ac:dyDescent="0.2">
      <c r="C466" s="34"/>
      <c r="D466" s="34"/>
      <c r="E466" s="34"/>
      <c r="F466" s="34"/>
      <c r="G466" s="34"/>
    </row>
    <row r="467" spans="3:7" ht="9" customHeight="1" x14ac:dyDescent="0.2">
      <c r="C467" s="34"/>
      <c r="D467" s="34"/>
      <c r="E467" s="34"/>
      <c r="F467" s="34"/>
      <c r="G467" s="34"/>
    </row>
    <row r="468" spans="3:7" ht="9" customHeight="1" x14ac:dyDescent="0.2">
      <c r="C468" s="34"/>
      <c r="D468" s="34"/>
      <c r="E468" s="34"/>
      <c r="F468" s="34"/>
      <c r="G468" s="34"/>
    </row>
    <row r="469" spans="3:7" ht="9" customHeight="1" x14ac:dyDescent="0.2">
      <c r="C469" s="34"/>
      <c r="D469" s="34"/>
      <c r="E469" s="34"/>
      <c r="F469" s="34"/>
      <c r="G469" s="34"/>
    </row>
    <row r="470" spans="3:7" ht="9" customHeight="1" x14ac:dyDescent="0.2">
      <c r="C470" s="34"/>
      <c r="D470" s="34"/>
      <c r="E470" s="34"/>
      <c r="F470" s="34"/>
      <c r="G470" s="34"/>
    </row>
    <row r="471" spans="3:7" ht="9" customHeight="1" x14ac:dyDescent="0.2">
      <c r="C471" s="34"/>
      <c r="D471" s="34"/>
      <c r="E471" s="34"/>
      <c r="F471" s="34"/>
      <c r="G471" s="34"/>
    </row>
    <row r="472" spans="3:7" ht="9" customHeight="1" x14ac:dyDescent="0.2">
      <c r="C472" s="34"/>
      <c r="D472" s="34"/>
      <c r="E472" s="34"/>
      <c r="F472" s="34"/>
      <c r="G472" s="34"/>
    </row>
    <row r="473" spans="3:7" ht="9" customHeight="1" x14ac:dyDescent="0.2">
      <c r="C473" s="34"/>
      <c r="D473" s="34"/>
      <c r="E473" s="34"/>
      <c r="F473" s="34"/>
      <c r="G473" s="34"/>
    </row>
    <row r="474" spans="3:7" ht="9" customHeight="1" x14ac:dyDescent="0.2">
      <c r="C474" s="34"/>
      <c r="D474" s="34"/>
      <c r="E474" s="34"/>
      <c r="F474" s="34"/>
      <c r="G474" s="34"/>
    </row>
    <row r="475" spans="3:7" ht="9" customHeight="1" x14ac:dyDescent="0.2">
      <c r="C475" s="34"/>
      <c r="D475" s="34"/>
      <c r="E475" s="34"/>
      <c r="F475" s="34"/>
      <c r="G475" s="34"/>
    </row>
    <row r="476" spans="3:7" ht="9" customHeight="1" x14ac:dyDescent="0.2">
      <c r="C476" s="34"/>
      <c r="D476" s="34"/>
      <c r="E476" s="34"/>
      <c r="F476" s="34"/>
      <c r="G476" s="34"/>
    </row>
    <row r="477" spans="3:7" ht="9" customHeight="1" x14ac:dyDescent="0.2">
      <c r="C477" s="34"/>
      <c r="D477" s="34"/>
      <c r="E477" s="34"/>
      <c r="F477" s="34"/>
      <c r="G477" s="34"/>
    </row>
    <row r="478" spans="3:7" ht="9" customHeight="1" x14ac:dyDescent="0.2">
      <c r="C478" s="34"/>
      <c r="D478" s="34"/>
      <c r="E478" s="34"/>
      <c r="F478" s="34"/>
      <c r="G478" s="34"/>
    </row>
    <row r="479" spans="3:7" ht="9" customHeight="1" x14ac:dyDescent="0.2">
      <c r="C479" s="34"/>
      <c r="D479" s="34"/>
      <c r="E479" s="34"/>
      <c r="F479" s="34"/>
      <c r="G479" s="34"/>
    </row>
    <row r="480" spans="3:7" ht="9" customHeight="1" x14ac:dyDescent="0.2">
      <c r="C480" s="34"/>
      <c r="D480" s="34"/>
      <c r="E480" s="34"/>
      <c r="F480" s="34"/>
      <c r="G480" s="34"/>
    </row>
    <row r="481" spans="3:7" ht="9" customHeight="1" x14ac:dyDescent="0.2">
      <c r="C481" s="34"/>
      <c r="D481" s="34"/>
      <c r="E481" s="34"/>
      <c r="F481" s="34"/>
      <c r="G481" s="34"/>
    </row>
    <row r="482" spans="3:7" ht="9" customHeight="1" x14ac:dyDescent="0.2">
      <c r="C482" s="34"/>
      <c r="D482" s="34"/>
      <c r="E482" s="34"/>
      <c r="F482" s="34"/>
      <c r="G482" s="34"/>
    </row>
    <row r="483" spans="3:7" ht="9" customHeight="1" x14ac:dyDescent="0.2">
      <c r="C483" s="34"/>
      <c r="D483" s="34"/>
      <c r="E483" s="34"/>
      <c r="F483" s="34"/>
      <c r="G483" s="34"/>
    </row>
    <row r="484" spans="3:7" ht="9" customHeight="1" x14ac:dyDescent="0.2">
      <c r="C484" s="34"/>
      <c r="D484" s="34"/>
      <c r="E484" s="34"/>
      <c r="F484" s="34"/>
      <c r="G484" s="34"/>
    </row>
    <row r="485" spans="3:7" ht="9" customHeight="1" x14ac:dyDescent="0.2">
      <c r="C485" s="34"/>
      <c r="D485" s="34"/>
      <c r="E485" s="34"/>
      <c r="F485" s="34"/>
      <c r="G485" s="34"/>
    </row>
    <row r="486" spans="3:7" ht="9" customHeight="1" x14ac:dyDescent="0.2">
      <c r="C486" s="34"/>
      <c r="D486" s="34"/>
      <c r="E486" s="34"/>
      <c r="F486" s="34"/>
      <c r="G486" s="34"/>
    </row>
    <row r="487" spans="3:7" ht="9" customHeight="1" x14ac:dyDescent="0.2">
      <c r="C487" s="34"/>
      <c r="D487" s="34"/>
      <c r="E487" s="34"/>
      <c r="F487" s="34"/>
      <c r="G487" s="34"/>
    </row>
    <row r="488" spans="3:7" ht="9" customHeight="1" x14ac:dyDescent="0.2">
      <c r="C488" s="34"/>
      <c r="D488" s="34"/>
      <c r="E488" s="34"/>
      <c r="F488" s="34"/>
      <c r="G488" s="34"/>
    </row>
    <row r="489" spans="3:7" ht="9" customHeight="1" x14ac:dyDescent="0.2">
      <c r="C489" s="34"/>
      <c r="D489" s="34"/>
      <c r="E489" s="34"/>
      <c r="F489" s="34"/>
      <c r="G489" s="34"/>
    </row>
    <row r="490" spans="3:7" ht="9" customHeight="1" x14ac:dyDescent="0.2">
      <c r="C490" s="34"/>
      <c r="D490" s="34"/>
      <c r="E490" s="34"/>
      <c r="F490" s="34"/>
      <c r="G490" s="34"/>
    </row>
    <row r="491" spans="3:7" ht="9" customHeight="1" x14ac:dyDescent="0.2">
      <c r="C491" s="34"/>
      <c r="D491" s="34"/>
      <c r="E491" s="34"/>
      <c r="F491" s="34"/>
      <c r="G491" s="34"/>
    </row>
    <row r="492" spans="3:7" ht="9" customHeight="1" x14ac:dyDescent="0.2">
      <c r="C492" s="34"/>
      <c r="D492" s="34"/>
      <c r="E492" s="34"/>
      <c r="F492" s="34"/>
      <c r="G492" s="34"/>
    </row>
    <row r="493" spans="3:7" ht="9" customHeight="1" x14ac:dyDescent="0.2">
      <c r="C493" s="34"/>
      <c r="D493" s="34"/>
      <c r="E493" s="34"/>
      <c r="F493" s="34"/>
      <c r="G493" s="34"/>
    </row>
    <row r="494" spans="3:7" ht="9" customHeight="1" x14ac:dyDescent="0.2">
      <c r="C494" s="34"/>
      <c r="D494" s="34"/>
      <c r="E494" s="34"/>
      <c r="F494" s="34"/>
      <c r="G494" s="34"/>
    </row>
    <row r="495" spans="3:7" ht="9" customHeight="1" x14ac:dyDescent="0.2">
      <c r="C495" s="34"/>
      <c r="D495" s="34"/>
      <c r="E495" s="34"/>
      <c r="F495" s="34"/>
      <c r="G495" s="34"/>
    </row>
    <row r="496" spans="3:7" ht="9" customHeight="1" x14ac:dyDescent="0.2">
      <c r="C496" s="34"/>
      <c r="D496" s="34"/>
      <c r="E496" s="34"/>
      <c r="F496" s="34"/>
      <c r="G496" s="34"/>
    </row>
    <row r="497" spans="3:7" ht="9" customHeight="1" x14ac:dyDescent="0.2">
      <c r="C497" s="34"/>
      <c r="D497" s="34"/>
      <c r="E497" s="34"/>
      <c r="F497" s="34"/>
      <c r="G497" s="34"/>
    </row>
    <row r="498" spans="3:7" ht="9" customHeight="1" x14ac:dyDescent="0.2">
      <c r="C498" s="34"/>
      <c r="D498" s="34"/>
      <c r="E498" s="34"/>
      <c r="F498" s="34"/>
      <c r="G498" s="34"/>
    </row>
    <row r="499" spans="3:7" ht="9" customHeight="1" x14ac:dyDescent="0.2">
      <c r="C499" s="34"/>
      <c r="D499" s="34"/>
      <c r="E499" s="34"/>
      <c r="F499" s="34"/>
      <c r="G499" s="34"/>
    </row>
    <row r="500" spans="3:7" ht="9" customHeight="1" x14ac:dyDescent="0.2">
      <c r="C500" s="34"/>
      <c r="D500" s="34"/>
      <c r="E500" s="34"/>
      <c r="F500" s="34"/>
      <c r="G500" s="34"/>
    </row>
    <row r="501" spans="3:7" ht="9" customHeight="1" x14ac:dyDescent="0.2">
      <c r="C501" s="34"/>
      <c r="D501" s="34"/>
      <c r="E501" s="34"/>
      <c r="F501" s="34"/>
      <c r="G501" s="34"/>
    </row>
    <row r="502" spans="3:7" ht="9" customHeight="1" x14ac:dyDescent="0.2">
      <c r="C502" s="34"/>
      <c r="D502" s="34"/>
      <c r="E502" s="34"/>
      <c r="F502" s="34"/>
      <c r="G502" s="34"/>
    </row>
    <row r="503" spans="3:7" ht="9" customHeight="1" x14ac:dyDescent="0.2">
      <c r="C503" s="34"/>
      <c r="D503" s="34"/>
      <c r="E503" s="34"/>
      <c r="F503" s="34"/>
      <c r="G503" s="34"/>
    </row>
    <row r="504" spans="3:7" ht="9" customHeight="1" x14ac:dyDescent="0.2">
      <c r="C504" s="34"/>
      <c r="D504" s="34"/>
      <c r="E504" s="34"/>
      <c r="F504" s="34"/>
      <c r="G504" s="34"/>
    </row>
    <row r="505" spans="3:7" ht="9" customHeight="1" x14ac:dyDescent="0.2">
      <c r="C505" s="34"/>
      <c r="D505" s="34"/>
      <c r="E505" s="34"/>
      <c r="F505" s="34"/>
      <c r="G505" s="34"/>
    </row>
    <row r="506" spans="3:7" ht="9" customHeight="1" x14ac:dyDescent="0.2">
      <c r="C506" s="34"/>
      <c r="D506" s="34"/>
      <c r="E506" s="34"/>
      <c r="F506" s="34"/>
      <c r="G506" s="34"/>
    </row>
    <row r="507" spans="3:7" ht="9" customHeight="1" x14ac:dyDescent="0.2">
      <c r="C507" s="34"/>
      <c r="D507" s="34"/>
      <c r="E507" s="34"/>
      <c r="F507" s="34"/>
      <c r="G507" s="34"/>
    </row>
    <row r="508" spans="3:7" ht="9" customHeight="1" x14ac:dyDescent="0.2">
      <c r="C508" s="34"/>
      <c r="D508" s="34"/>
      <c r="E508" s="34"/>
      <c r="F508" s="34"/>
      <c r="G508" s="34"/>
    </row>
    <row r="509" spans="3:7" ht="9" customHeight="1" x14ac:dyDescent="0.2">
      <c r="C509" s="34"/>
      <c r="D509" s="34"/>
      <c r="E509" s="34"/>
      <c r="F509" s="34"/>
      <c r="G509" s="34"/>
    </row>
    <row r="510" spans="3:7" ht="9" customHeight="1" x14ac:dyDescent="0.2">
      <c r="C510" s="34"/>
      <c r="D510" s="34"/>
      <c r="E510" s="34"/>
      <c r="F510" s="34"/>
      <c r="G510" s="34"/>
    </row>
    <row r="511" spans="3:7" ht="9" customHeight="1" x14ac:dyDescent="0.2">
      <c r="C511" s="34"/>
      <c r="D511" s="34"/>
      <c r="E511" s="34"/>
      <c r="F511" s="34"/>
      <c r="G511" s="34"/>
    </row>
    <row r="512" spans="3:7" ht="9" customHeight="1" x14ac:dyDescent="0.2">
      <c r="C512" s="34"/>
      <c r="D512" s="34"/>
      <c r="E512" s="34"/>
      <c r="F512" s="34"/>
      <c r="G512" s="34"/>
    </row>
    <row r="513" spans="3:7" ht="9" customHeight="1" x14ac:dyDescent="0.2">
      <c r="C513" s="34"/>
      <c r="D513" s="34"/>
      <c r="E513" s="34"/>
      <c r="F513" s="34"/>
      <c r="G513" s="34"/>
    </row>
    <row r="514" spans="3:7" ht="9" customHeight="1" x14ac:dyDescent="0.2">
      <c r="C514" s="34"/>
      <c r="D514" s="34"/>
      <c r="E514" s="34"/>
      <c r="F514" s="34"/>
      <c r="G514" s="34"/>
    </row>
    <row r="515" spans="3:7" ht="9" customHeight="1" x14ac:dyDescent="0.2">
      <c r="C515" s="34"/>
      <c r="D515" s="34"/>
      <c r="E515" s="34"/>
      <c r="F515" s="34"/>
      <c r="G515" s="34"/>
    </row>
    <row r="516" spans="3:7" ht="9" customHeight="1" x14ac:dyDescent="0.2">
      <c r="C516" s="34"/>
      <c r="D516" s="34"/>
      <c r="E516" s="34"/>
      <c r="F516" s="34"/>
      <c r="G516" s="34"/>
    </row>
    <row r="517" spans="3:7" ht="9" customHeight="1" x14ac:dyDescent="0.2">
      <c r="C517" s="34"/>
      <c r="D517" s="34"/>
      <c r="E517" s="34"/>
      <c r="F517" s="34"/>
      <c r="G517" s="34"/>
    </row>
    <row r="518" spans="3:7" ht="9" customHeight="1" x14ac:dyDescent="0.2">
      <c r="C518" s="34"/>
      <c r="D518" s="34"/>
      <c r="E518" s="34"/>
      <c r="F518" s="34"/>
      <c r="G518" s="34"/>
    </row>
    <row r="519" spans="3:7" ht="9" customHeight="1" x14ac:dyDescent="0.2">
      <c r="C519" s="34"/>
      <c r="D519" s="34"/>
      <c r="E519" s="34"/>
      <c r="F519" s="34"/>
      <c r="G519" s="34"/>
    </row>
    <row r="520" spans="3:7" ht="9" customHeight="1" x14ac:dyDescent="0.2">
      <c r="C520" s="34"/>
      <c r="D520" s="34"/>
      <c r="E520" s="34"/>
      <c r="F520" s="34"/>
      <c r="G520" s="34"/>
    </row>
    <row r="521" spans="3:7" ht="9" customHeight="1" x14ac:dyDescent="0.2">
      <c r="C521" s="34"/>
      <c r="D521" s="34"/>
      <c r="E521" s="34"/>
      <c r="F521" s="34"/>
      <c r="G521" s="34"/>
    </row>
    <row r="522" spans="3:7" ht="9" customHeight="1" x14ac:dyDescent="0.2">
      <c r="C522" s="34"/>
      <c r="D522" s="34"/>
      <c r="E522" s="34"/>
      <c r="F522" s="34"/>
      <c r="G522" s="34"/>
    </row>
    <row r="523" spans="3:7" ht="9" customHeight="1" x14ac:dyDescent="0.2">
      <c r="C523" s="34"/>
      <c r="D523" s="34"/>
      <c r="E523" s="34"/>
      <c r="F523" s="34"/>
      <c r="G523" s="34"/>
    </row>
    <row r="524" spans="3:7" ht="9" customHeight="1" x14ac:dyDescent="0.2">
      <c r="C524" s="34"/>
      <c r="D524" s="34"/>
      <c r="E524" s="34"/>
      <c r="F524" s="34"/>
      <c r="G524" s="34"/>
    </row>
    <row r="525" spans="3:7" ht="9" customHeight="1" x14ac:dyDescent="0.2">
      <c r="C525" s="34"/>
      <c r="D525" s="34"/>
      <c r="E525" s="34"/>
      <c r="F525" s="34"/>
      <c r="G525" s="34"/>
    </row>
    <row r="526" spans="3:7" ht="9" customHeight="1" x14ac:dyDescent="0.2">
      <c r="C526" s="34"/>
      <c r="D526" s="34"/>
      <c r="E526" s="34"/>
      <c r="F526" s="34"/>
      <c r="G526" s="34"/>
    </row>
    <row r="527" spans="3:7" ht="9" customHeight="1" x14ac:dyDescent="0.2">
      <c r="C527" s="34"/>
      <c r="D527" s="34"/>
      <c r="E527" s="34"/>
      <c r="F527" s="34"/>
      <c r="G527" s="34"/>
    </row>
    <row r="528" spans="3:7" ht="9" customHeight="1" x14ac:dyDescent="0.2">
      <c r="C528" s="34"/>
      <c r="D528" s="34"/>
      <c r="E528" s="34"/>
      <c r="F528" s="34"/>
      <c r="G528" s="34"/>
    </row>
    <row r="529" spans="3:7" ht="9" customHeight="1" x14ac:dyDescent="0.2">
      <c r="C529" s="34"/>
      <c r="D529" s="34"/>
      <c r="E529" s="34"/>
      <c r="F529" s="34"/>
      <c r="G529" s="34"/>
    </row>
    <row r="530" spans="3:7" ht="9" customHeight="1" x14ac:dyDescent="0.2">
      <c r="C530" s="34"/>
      <c r="D530" s="34"/>
      <c r="E530" s="34"/>
      <c r="F530" s="34"/>
      <c r="G530" s="34"/>
    </row>
    <row r="531" spans="3:7" ht="9" customHeight="1" x14ac:dyDescent="0.2">
      <c r="C531" s="34"/>
      <c r="D531" s="34"/>
      <c r="E531" s="34"/>
      <c r="F531" s="34"/>
      <c r="G531" s="34"/>
    </row>
    <row r="532" spans="3:7" ht="9" customHeight="1" x14ac:dyDescent="0.2">
      <c r="C532" s="34"/>
      <c r="D532" s="34"/>
      <c r="E532" s="34"/>
      <c r="F532" s="34"/>
      <c r="G532" s="34"/>
    </row>
    <row r="533" spans="3:7" ht="9" customHeight="1" x14ac:dyDescent="0.2">
      <c r="C533" s="34"/>
      <c r="D533" s="34"/>
      <c r="E533" s="34"/>
      <c r="F533" s="34"/>
      <c r="G533" s="34"/>
    </row>
    <row r="534" spans="3:7" ht="9" customHeight="1" x14ac:dyDescent="0.2">
      <c r="C534" s="34"/>
      <c r="D534" s="34"/>
      <c r="E534" s="34"/>
      <c r="F534" s="34"/>
      <c r="G534" s="34"/>
    </row>
    <row r="535" spans="3:7" ht="9" customHeight="1" x14ac:dyDescent="0.2">
      <c r="C535" s="34"/>
      <c r="D535" s="34"/>
      <c r="E535" s="34"/>
      <c r="F535" s="34"/>
      <c r="G535" s="34"/>
    </row>
    <row r="536" spans="3:7" ht="9" customHeight="1" x14ac:dyDescent="0.2">
      <c r="C536" s="34"/>
      <c r="D536" s="34"/>
      <c r="E536" s="34"/>
      <c r="F536" s="34"/>
      <c r="G536" s="34"/>
    </row>
    <row r="537" spans="3:7" ht="9" customHeight="1" x14ac:dyDescent="0.2">
      <c r="C537" s="34"/>
      <c r="D537" s="34"/>
      <c r="E537" s="34"/>
      <c r="F537" s="34"/>
      <c r="G537" s="34"/>
    </row>
    <row r="538" spans="3:7" ht="9" customHeight="1" x14ac:dyDescent="0.2">
      <c r="C538" s="34"/>
      <c r="D538" s="34"/>
      <c r="E538" s="34"/>
      <c r="F538" s="34"/>
      <c r="G538" s="34"/>
    </row>
    <row r="539" spans="3:7" ht="9" customHeight="1" x14ac:dyDescent="0.2">
      <c r="C539" s="34"/>
      <c r="D539" s="34"/>
      <c r="E539" s="34"/>
      <c r="F539" s="34"/>
      <c r="G539" s="34"/>
    </row>
    <row r="540" spans="3:7" ht="9" customHeight="1" x14ac:dyDescent="0.2">
      <c r="C540" s="34"/>
      <c r="D540" s="34"/>
      <c r="E540" s="34"/>
      <c r="F540" s="34"/>
      <c r="G540" s="34"/>
    </row>
    <row r="541" spans="3:7" ht="9" customHeight="1" x14ac:dyDescent="0.2">
      <c r="C541" s="34"/>
      <c r="D541" s="34"/>
      <c r="E541" s="34"/>
      <c r="F541" s="34"/>
      <c r="G541" s="34"/>
    </row>
    <row r="542" spans="3:7" ht="9" customHeight="1" x14ac:dyDescent="0.2">
      <c r="C542" s="34"/>
      <c r="D542" s="34"/>
      <c r="E542" s="34"/>
      <c r="F542" s="34"/>
      <c r="G542" s="34"/>
    </row>
    <row r="543" spans="3:7" ht="9" customHeight="1" x14ac:dyDescent="0.2">
      <c r="C543" s="34"/>
      <c r="D543" s="34"/>
      <c r="E543" s="34"/>
      <c r="F543" s="34"/>
      <c r="G543" s="34"/>
    </row>
    <row r="544" spans="3:7" ht="9" customHeight="1" x14ac:dyDescent="0.2">
      <c r="C544" s="34"/>
      <c r="D544" s="34"/>
      <c r="E544" s="34"/>
      <c r="F544" s="34"/>
      <c r="G544" s="34"/>
    </row>
    <row r="545" spans="3:7" ht="9" customHeight="1" x14ac:dyDescent="0.2">
      <c r="C545" s="34"/>
      <c r="D545" s="34"/>
      <c r="E545" s="34"/>
      <c r="F545" s="34"/>
      <c r="G545" s="34"/>
    </row>
    <row r="546" spans="3:7" ht="9" customHeight="1" x14ac:dyDescent="0.2">
      <c r="C546" s="34"/>
      <c r="D546" s="34"/>
      <c r="E546" s="34"/>
      <c r="F546" s="34"/>
      <c r="G546" s="34"/>
    </row>
    <row r="547" spans="3:7" ht="9" customHeight="1" x14ac:dyDescent="0.2">
      <c r="C547" s="34"/>
      <c r="D547" s="34"/>
      <c r="E547" s="34"/>
      <c r="F547" s="34"/>
      <c r="G547" s="34"/>
    </row>
    <row r="548" spans="3:7" ht="9" customHeight="1" x14ac:dyDescent="0.2">
      <c r="C548" s="34"/>
      <c r="D548" s="34"/>
      <c r="E548" s="34"/>
      <c r="F548" s="34"/>
      <c r="G548" s="34"/>
    </row>
    <row r="549" spans="3:7" ht="9" customHeight="1" x14ac:dyDescent="0.2">
      <c r="C549" s="34"/>
      <c r="D549" s="34"/>
      <c r="E549" s="34"/>
      <c r="F549" s="34"/>
      <c r="G549" s="34"/>
    </row>
    <row r="550" spans="3:7" ht="9" customHeight="1" x14ac:dyDescent="0.2">
      <c r="C550" s="34"/>
      <c r="D550" s="34"/>
      <c r="E550" s="34"/>
      <c r="F550" s="34"/>
      <c r="G550" s="34"/>
    </row>
    <row r="551" spans="3:7" ht="9" customHeight="1" x14ac:dyDescent="0.2">
      <c r="C551" s="34"/>
      <c r="D551" s="34"/>
      <c r="E551" s="34"/>
      <c r="F551" s="34"/>
      <c r="G551" s="34"/>
    </row>
    <row r="552" spans="3:7" ht="9" customHeight="1" x14ac:dyDescent="0.2">
      <c r="C552" s="34"/>
      <c r="D552" s="34"/>
      <c r="E552" s="34"/>
      <c r="F552" s="34"/>
      <c r="G552" s="34"/>
    </row>
    <row r="553" spans="3:7" ht="9" customHeight="1" x14ac:dyDescent="0.2">
      <c r="C553" s="34"/>
      <c r="D553" s="34"/>
      <c r="E553" s="34"/>
      <c r="F553" s="34"/>
      <c r="G553" s="34"/>
    </row>
    <row r="554" spans="3:7" ht="9" customHeight="1" x14ac:dyDescent="0.2">
      <c r="C554" s="34"/>
      <c r="D554" s="34"/>
      <c r="E554" s="34"/>
      <c r="F554" s="34"/>
      <c r="G554" s="34"/>
    </row>
    <row r="555" spans="3:7" ht="9" customHeight="1" x14ac:dyDescent="0.2">
      <c r="C555" s="34"/>
      <c r="D555" s="34"/>
      <c r="E555" s="34"/>
      <c r="F555" s="34"/>
      <c r="G555" s="34"/>
    </row>
    <row r="556" spans="3:7" ht="9" customHeight="1" x14ac:dyDescent="0.2">
      <c r="C556" s="34"/>
      <c r="D556" s="34"/>
      <c r="E556" s="34"/>
      <c r="F556" s="34"/>
      <c r="G556" s="34"/>
    </row>
    <row r="557" spans="3:7" ht="9" customHeight="1" x14ac:dyDescent="0.2">
      <c r="C557" s="34"/>
      <c r="D557" s="34"/>
      <c r="E557" s="34"/>
      <c r="F557" s="34"/>
      <c r="G557" s="34"/>
    </row>
    <row r="558" spans="3:7" ht="9" customHeight="1" x14ac:dyDescent="0.2">
      <c r="C558" s="34"/>
      <c r="D558" s="34"/>
      <c r="E558" s="34"/>
      <c r="F558" s="34"/>
      <c r="G558" s="34"/>
    </row>
    <row r="559" spans="3:7" ht="9" customHeight="1" x14ac:dyDescent="0.2">
      <c r="C559" s="34"/>
      <c r="D559" s="34"/>
      <c r="E559" s="34"/>
      <c r="F559" s="34"/>
      <c r="G559" s="34"/>
    </row>
    <row r="560" spans="3:7" ht="9" customHeight="1" x14ac:dyDescent="0.2">
      <c r="C560" s="34"/>
      <c r="D560" s="34"/>
      <c r="E560" s="34"/>
      <c r="F560" s="34"/>
      <c r="G560" s="34"/>
    </row>
    <row r="561" spans="3:7" ht="9" customHeight="1" x14ac:dyDescent="0.2">
      <c r="C561" s="34"/>
      <c r="D561" s="34"/>
      <c r="E561" s="34"/>
      <c r="F561" s="34"/>
      <c r="G561" s="34"/>
    </row>
    <row r="562" spans="3:7" ht="9" customHeight="1" x14ac:dyDescent="0.2">
      <c r="C562" s="34"/>
      <c r="D562" s="34"/>
      <c r="E562" s="34"/>
      <c r="F562" s="34"/>
      <c r="G562" s="34"/>
    </row>
    <row r="563" spans="3:7" ht="9" customHeight="1" x14ac:dyDescent="0.2">
      <c r="C563" s="34"/>
      <c r="D563" s="34"/>
      <c r="E563" s="34"/>
      <c r="F563" s="34"/>
      <c r="G563" s="34"/>
    </row>
    <row r="564" spans="3:7" ht="9" customHeight="1" x14ac:dyDescent="0.2">
      <c r="C564" s="34"/>
      <c r="D564" s="34"/>
      <c r="E564" s="34"/>
      <c r="F564" s="34"/>
      <c r="G564" s="34"/>
    </row>
    <row r="565" spans="3:7" ht="9" customHeight="1" x14ac:dyDescent="0.2">
      <c r="C565" s="34"/>
      <c r="D565" s="34"/>
      <c r="E565" s="34"/>
      <c r="F565" s="34"/>
      <c r="G565" s="34"/>
    </row>
    <row r="566" spans="3:7" ht="9" customHeight="1" x14ac:dyDescent="0.2">
      <c r="C566" s="34"/>
      <c r="D566" s="34"/>
      <c r="E566" s="34"/>
      <c r="F566" s="34"/>
      <c r="G566" s="34"/>
    </row>
    <row r="567" spans="3:7" ht="9" customHeight="1" x14ac:dyDescent="0.2">
      <c r="C567" s="34"/>
      <c r="D567" s="34"/>
      <c r="E567" s="34"/>
      <c r="F567" s="34"/>
      <c r="G567" s="34"/>
    </row>
    <row r="568" spans="3:7" ht="9" customHeight="1" x14ac:dyDescent="0.2">
      <c r="C568" s="34"/>
      <c r="D568" s="34"/>
      <c r="E568" s="34"/>
      <c r="F568" s="34"/>
      <c r="G568" s="34"/>
    </row>
    <row r="569" spans="3:7" ht="9" customHeight="1" x14ac:dyDescent="0.2">
      <c r="C569" s="34"/>
      <c r="D569" s="34"/>
      <c r="E569" s="34"/>
      <c r="F569" s="34"/>
      <c r="G569" s="34"/>
    </row>
    <row r="570" spans="3:7" ht="9" customHeight="1" x14ac:dyDescent="0.2">
      <c r="C570" s="34"/>
      <c r="D570" s="34"/>
      <c r="E570" s="34"/>
      <c r="F570" s="34"/>
      <c r="G570" s="34"/>
    </row>
    <row r="571" spans="3:7" ht="9" customHeight="1" x14ac:dyDescent="0.2">
      <c r="C571" s="34"/>
      <c r="D571" s="34"/>
      <c r="E571" s="34"/>
      <c r="F571" s="34"/>
      <c r="G571" s="34"/>
    </row>
    <row r="572" spans="3:7" ht="9" customHeight="1" x14ac:dyDescent="0.2">
      <c r="C572" s="34"/>
      <c r="D572" s="34"/>
      <c r="E572" s="34"/>
      <c r="F572" s="34"/>
      <c r="G572" s="34"/>
    </row>
    <row r="573" spans="3:7" ht="9" customHeight="1" x14ac:dyDescent="0.2">
      <c r="C573" s="34"/>
      <c r="D573" s="34"/>
      <c r="E573" s="34"/>
      <c r="F573" s="34"/>
      <c r="G573" s="34"/>
    </row>
    <row r="574" spans="3:7" ht="9" customHeight="1" x14ac:dyDescent="0.2">
      <c r="C574" s="34"/>
      <c r="D574" s="34"/>
      <c r="E574" s="34"/>
      <c r="F574" s="34"/>
      <c r="G574" s="34"/>
    </row>
    <row r="575" spans="3:7" ht="9" customHeight="1" x14ac:dyDescent="0.2">
      <c r="C575" s="34"/>
      <c r="D575" s="34"/>
      <c r="E575" s="34"/>
      <c r="F575" s="34"/>
      <c r="G575" s="34"/>
    </row>
    <row r="576" spans="3:7" ht="9" customHeight="1" x14ac:dyDescent="0.2">
      <c r="C576" s="34"/>
      <c r="D576" s="34"/>
      <c r="E576" s="34"/>
      <c r="F576" s="34"/>
      <c r="G576" s="34"/>
    </row>
    <row r="577" spans="3:7" ht="9" customHeight="1" x14ac:dyDescent="0.2">
      <c r="C577" s="34"/>
      <c r="D577" s="34"/>
      <c r="E577" s="34"/>
      <c r="F577" s="34"/>
      <c r="G577" s="34"/>
    </row>
    <row r="578" spans="3:7" ht="9" customHeight="1" x14ac:dyDescent="0.2">
      <c r="C578" s="34"/>
      <c r="D578" s="34"/>
      <c r="E578" s="34"/>
      <c r="F578" s="34"/>
      <c r="G578" s="34"/>
    </row>
    <row r="579" spans="3:7" ht="9" customHeight="1" x14ac:dyDescent="0.2">
      <c r="C579" s="34"/>
      <c r="D579" s="34"/>
      <c r="E579" s="34"/>
      <c r="F579" s="34"/>
      <c r="G579" s="34"/>
    </row>
    <row r="580" spans="3:7" ht="9" customHeight="1" x14ac:dyDescent="0.2">
      <c r="C580" s="34"/>
      <c r="D580" s="34"/>
      <c r="E580" s="34"/>
      <c r="F580" s="34"/>
      <c r="G580" s="34"/>
    </row>
    <row r="581" spans="3:7" ht="9" customHeight="1" x14ac:dyDescent="0.2">
      <c r="C581" s="34"/>
      <c r="D581" s="34"/>
      <c r="E581" s="34"/>
      <c r="F581" s="34"/>
      <c r="G581" s="34"/>
    </row>
    <row r="582" spans="3:7" ht="9" customHeight="1" x14ac:dyDescent="0.2">
      <c r="C582" s="34"/>
      <c r="D582" s="34"/>
      <c r="E582" s="34"/>
      <c r="F582" s="34"/>
      <c r="G582" s="34"/>
    </row>
    <row r="583" spans="3:7" ht="9" customHeight="1" x14ac:dyDescent="0.2">
      <c r="C583" s="34"/>
      <c r="D583" s="34"/>
      <c r="E583" s="34"/>
      <c r="F583" s="34"/>
      <c r="G583" s="34"/>
    </row>
    <row r="584" spans="3:7" ht="9" customHeight="1" x14ac:dyDescent="0.2">
      <c r="C584" s="34"/>
      <c r="D584" s="34"/>
      <c r="E584" s="34"/>
      <c r="F584" s="34"/>
      <c r="G584" s="34"/>
    </row>
    <row r="585" spans="3:7" ht="9" customHeight="1" x14ac:dyDescent="0.2">
      <c r="C585" s="34"/>
      <c r="D585" s="34"/>
      <c r="E585" s="34"/>
      <c r="F585" s="34"/>
      <c r="G585" s="34"/>
    </row>
    <row r="586" spans="3:7" ht="9" customHeight="1" x14ac:dyDescent="0.2">
      <c r="C586" s="34"/>
      <c r="D586" s="34"/>
      <c r="E586" s="34"/>
      <c r="F586" s="34"/>
      <c r="G586" s="34"/>
    </row>
    <row r="587" spans="3:7" ht="9" customHeight="1" x14ac:dyDescent="0.2">
      <c r="C587" s="34"/>
      <c r="D587" s="34"/>
      <c r="E587" s="34"/>
      <c r="F587" s="34"/>
      <c r="G587" s="34"/>
    </row>
    <row r="588" spans="3:7" ht="9" customHeight="1" x14ac:dyDescent="0.2">
      <c r="C588" s="34"/>
      <c r="D588" s="34"/>
      <c r="E588" s="34"/>
      <c r="F588" s="34"/>
      <c r="G588" s="34"/>
    </row>
    <row r="589" spans="3:7" ht="9" customHeight="1" x14ac:dyDescent="0.2">
      <c r="C589" s="34"/>
      <c r="D589" s="34"/>
      <c r="E589" s="34"/>
      <c r="F589" s="34"/>
      <c r="G589" s="34"/>
    </row>
    <row r="590" spans="3:7" ht="9" customHeight="1" x14ac:dyDescent="0.2">
      <c r="C590" s="34"/>
      <c r="D590" s="34"/>
      <c r="E590" s="34"/>
      <c r="F590" s="34"/>
      <c r="G590" s="34"/>
    </row>
    <row r="591" spans="3:7" ht="9" customHeight="1" x14ac:dyDescent="0.2">
      <c r="C591" s="34"/>
      <c r="D591" s="34"/>
      <c r="E591" s="34"/>
      <c r="F591" s="34"/>
      <c r="G591" s="34"/>
    </row>
    <row r="592" spans="3:7" ht="9" customHeight="1" x14ac:dyDescent="0.2">
      <c r="C592" s="34"/>
      <c r="D592" s="34"/>
      <c r="E592" s="34"/>
      <c r="F592" s="34"/>
      <c r="G592" s="34"/>
    </row>
    <row r="593" spans="3:7" ht="9" customHeight="1" x14ac:dyDescent="0.2">
      <c r="C593" s="34"/>
      <c r="D593" s="34"/>
      <c r="E593" s="34"/>
      <c r="F593" s="34"/>
      <c r="G593" s="34"/>
    </row>
    <row r="594" spans="3:7" ht="9" customHeight="1" x14ac:dyDescent="0.2">
      <c r="C594" s="34"/>
      <c r="D594" s="34"/>
      <c r="E594" s="34"/>
      <c r="F594" s="34"/>
      <c r="G594" s="34"/>
    </row>
    <row r="595" spans="3:7" ht="9" customHeight="1" x14ac:dyDescent="0.2">
      <c r="C595" s="34"/>
      <c r="D595" s="34"/>
      <c r="E595" s="34"/>
      <c r="F595" s="34"/>
      <c r="G595" s="34"/>
    </row>
    <row r="596" spans="3:7" ht="9" customHeight="1" x14ac:dyDescent="0.2">
      <c r="C596" s="34"/>
      <c r="D596" s="34"/>
      <c r="E596" s="34"/>
      <c r="F596" s="34"/>
      <c r="G596" s="34"/>
    </row>
    <row r="597" spans="3:7" ht="9" customHeight="1" x14ac:dyDescent="0.2">
      <c r="C597" s="34"/>
      <c r="D597" s="34"/>
      <c r="E597" s="34"/>
      <c r="F597" s="34"/>
      <c r="G597" s="34"/>
    </row>
    <row r="598" spans="3:7" ht="9" customHeight="1" x14ac:dyDescent="0.2">
      <c r="C598" s="34"/>
      <c r="D598" s="34"/>
      <c r="E598" s="34"/>
      <c r="F598" s="34"/>
      <c r="G598" s="34"/>
    </row>
    <row r="599" spans="3:7" ht="9" customHeight="1" x14ac:dyDescent="0.2">
      <c r="C599" s="34"/>
      <c r="D599" s="34"/>
      <c r="E599" s="34"/>
      <c r="F599" s="34"/>
      <c r="G599" s="34"/>
    </row>
    <row r="600" spans="3:7" ht="9" customHeight="1" x14ac:dyDescent="0.2">
      <c r="C600" s="34"/>
      <c r="D600" s="34"/>
      <c r="E600" s="34"/>
      <c r="F600" s="34"/>
      <c r="G600" s="34"/>
    </row>
    <row r="601" spans="3:7" ht="9" customHeight="1" x14ac:dyDescent="0.2">
      <c r="C601" s="34"/>
      <c r="D601" s="34"/>
      <c r="E601" s="34"/>
      <c r="F601" s="34"/>
      <c r="G601" s="34"/>
    </row>
    <row r="602" spans="3:7" ht="9" customHeight="1" x14ac:dyDescent="0.2">
      <c r="C602" s="34"/>
      <c r="D602" s="34"/>
      <c r="E602" s="34"/>
      <c r="F602" s="34"/>
      <c r="G602" s="34"/>
    </row>
    <row r="603" spans="3:7" ht="9" customHeight="1" x14ac:dyDescent="0.2">
      <c r="C603" s="34"/>
      <c r="D603" s="34"/>
      <c r="E603" s="34"/>
      <c r="F603" s="34"/>
      <c r="G603" s="34"/>
    </row>
    <row r="604" spans="3:7" ht="9" customHeight="1" x14ac:dyDescent="0.2">
      <c r="C604" s="34"/>
      <c r="D604" s="34"/>
      <c r="E604" s="34"/>
      <c r="F604" s="34"/>
      <c r="G604" s="34"/>
    </row>
    <row r="605" spans="3:7" ht="9" customHeight="1" x14ac:dyDescent="0.2">
      <c r="C605" s="34"/>
      <c r="D605" s="34"/>
      <c r="E605" s="34"/>
      <c r="F605" s="34"/>
      <c r="G605" s="34"/>
    </row>
    <row r="606" spans="3:7" ht="9" customHeight="1" x14ac:dyDescent="0.2">
      <c r="C606" s="34"/>
      <c r="D606" s="34"/>
      <c r="E606" s="34"/>
      <c r="F606" s="34"/>
      <c r="G606" s="34"/>
    </row>
    <row r="607" spans="3:7" ht="9" customHeight="1" x14ac:dyDescent="0.2">
      <c r="C607" s="34"/>
      <c r="D607" s="34"/>
      <c r="E607" s="34"/>
      <c r="F607" s="34"/>
      <c r="G607" s="34"/>
    </row>
    <row r="608" spans="3:7" ht="9" customHeight="1" x14ac:dyDescent="0.2">
      <c r="C608" s="34"/>
      <c r="D608" s="34"/>
      <c r="E608" s="34"/>
      <c r="F608" s="34"/>
      <c r="G608" s="34"/>
    </row>
    <row r="609" spans="3:7" ht="9" customHeight="1" x14ac:dyDescent="0.2">
      <c r="C609" s="34"/>
      <c r="D609" s="34"/>
      <c r="E609" s="34"/>
      <c r="F609" s="34"/>
      <c r="G609" s="34"/>
    </row>
    <row r="610" spans="3:7" ht="9" customHeight="1" x14ac:dyDescent="0.2">
      <c r="C610" s="34"/>
      <c r="D610" s="34"/>
      <c r="E610" s="34"/>
      <c r="F610" s="34"/>
      <c r="G610" s="34"/>
    </row>
    <row r="611" spans="3:7" ht="9" customHeight="1" x14ac:dyDescent="0.2">
      <c r="C611" s="34"/>
      <c r="D611" s="34"/>
      <c r="E611" s="34"/>
      <c r="F611" s="34"/>
      <c r="G611" s="34"/>
    </row>
    <row r="612" spans="3:7" ht="9" customHeight="1" x14ac:dyDescent="0.2">
      <c r="C612" s="34"/>
      <c r="D612" s="34"/>
      <c r="E612" s="34"/>
      <c r="F612" s="34"/>
      <c r="G612" s="34"/>
    </row>
    <row r="613" spans="3:7" ht="9" customHeight="1" x14ac:dyDescent="0.2">
      <c r="C613" s="34"/>
      <c r="D613" s="34"/>
      <c r="E613" s="34"/>
      <c r="F613" s="34"/>
      <c r="G613" s="34"/>
    </row>
    <row r="614" spans="3:7" ht="9" customHeight="1" x14ac:dyDescent="0.2">
      <c r="C614" s="34"/>
      <c r="D614" s="34"/>
      <c r="E614" s="34"/>
      <c r="F614" s="34"/>
      <c r="G614" s="34"/>
    </row>
    <row r="615" spans="3:7" ht="9" customHeight="1" x14ac:dyDescent="0.2">
      <c r="C615" s="34"/>
      <c r="D615" s="34"/>
      <c r="E615" s="34"/>
      <c r="F615" s="34"/>
      <c r="G615" s="34"/>
    </row>
    <row r="616" spans="3:7" ht="9" customHeight="1" x14ac:dyDescent="0.2">
      <c r="C616" s="34"/>
      <c r="D616" s="34"/>
      <c r="E616" s="34"/>
      <c r="F616" s="34"/>
      <c r="G616" s="34"/>
    </row>
    <row r="617" spans="3:7" ht="9" customHeight="1" x14ac:dyDescent="0.2">
      <c r="C617" s="34"/>
      <c r="D617" s="34"/>
      <c r="E617" s="34"/>
      <c r="F617" s="34"/>
      <c r="G617" s="34"/>
    </row>
    <row r="618" spans="3:7" ht="9" customHeight="1" x14ac:dyDescent="0.2">
      <c r="C618" s="34"/>
      <c r="D618" s="34"/>
      <c r="E618" s="34"/>
      <c r="F618" s="34"/>
      <c r="G618" s="34"/>
    </row>
    <row r="619" spans="3:7" ht="9" customHeight="1" x14ac:dyDescent="0.2">
      <c r="C619" s="34"/>
      <c r="D619" s="34"/>
      <c r="E619" s="34"/>
      <c r="F619" s="34"/>
      <c r="G619" s="34"/>
    </row>
    <row r="620" spans="3:7" ht="9" customHeight="1" x14ac:dyDescent="0.2">
      <c r="C620" s="34"/>
      <c r="D620" s="34"/>
      <c r="E620" s="34"/>
      <c r="F620" s="34"/>
      <c r="G620" s="34"/>
    </row>
    <row r="621" spans="3:7" ht="9" customHeight="1" x14ac:dyDescent="0.2">
      <c r="C621" s="34"/>
      <c r="D621" s="34"/>
      <c r="E621" s="34"/>
      <c r="F621" s="34"/>
      <c r="G621" s="34"/>
    </row>
    <row r="622" spans="3:7" ht="9" customHeight="1" x14ac:dyDescent="0.2">
      <c r="C622" s="34"/>
      <c r="D622" s="34"/>
      <c r="E622" s="34"/>
      <c r="F622" s="34"/>
      <c r="G622" s="34"/>
    </row>
    <row r="623" spans="3:7" ht="9" customHeight="1" x14ac:dyDescent="0.2">
      <c r="C623" s="34"/>
      <c r="D623" s="34"/>
      <c r="E623" s="34"/>
      <c r="F623" s="34"/>
      <c r="G623" s="34"/>
    </row>
    <row r="624" spans="3:7" ht="9" customHeight="1" x14ac:dyDescent="0.2">
      <c r="C624" s="34"/>
      <c r="D624" s="34"/>
      <c r="E624" s="34"/>
      <c r="F624" s="34"/>
      <c r="G624" s="34"/>
    </row>
    <row r="625" spans="3:7" ht="9" customHeight="1" x14ac:dyDescent="0.2">
      <c r="C625" s="34"/>
      <c r="D625" s="34"/>
      <c r="E625" s="34"/>
      <c r="F625" s="34"/>
      <c r="G625" s="34"/>
    </row>
    <row r="626" spans="3:7" ht="9" customHeight="1" x14ac:dyDescent="0.2">
      <c r="C626" s="34"/>
      <c r="D626" s="34"/>
      <c r="E626" s="34"/>
      <c r="F626" s="34"/>
      <c r="G626" s="34"/>
    </row>
    <row r="627" spans="3:7" ht="9" customHeight="1" x14ac:dyDescent="0.2">
      <c r="C627" s="34"/>
      <c r="D627" s="34"/>
      <c r="E627" s="34"/>
      <c r="F627" s="34"/>
      <c r="G627" s="34"/>
    </row>
    <row r="628" spans="3:7" ht="9" customHeight="1" x14ac:dyDescent="0.2">
      <c r="C628" s="34"/>
      <c r="D628" s="34"/>
      <c r="E628" s="34"/>
      <c r="F628" s="34"/>
      <c r="G628" s="34"/>
    </row>
    <row r="629" spans="3:7" ht="9" customHeight="1" x14ac:dyDescent="0.2">
      <c r="C629" s="34"/>
      <c r="D629" s="34"/>
      <c r="E629" s="34"/>
      <c r="F629" s="34"/>
      <c r="G629" s="34"/>
    </row>
    <row r="630" spans="3:7" ht="9" customHeight="1" x14ac:dyDescent="0.2">
      <c r="C630" s="34"/>
      <c r="D630" s="34"/>
      <c r="E630" s="34"/>
      <c r="F630" s="34"/>
      <c r="G630" s="34"/>
    </row>
    <row r="631" spans="3:7" ht="9" customHeight="1" x14ac:dyDescent="0.2">
      <c r="C631" s="34"/>
      <c r="D631" s="34"/>
      <c r="E631" s="34"/>
      <c r="F631" s="34"/>
      <c r="G631" s="34"/>
    </row>
    <row r="632" spans="3:7" ht="9" customHeight="1" x14ac:dyDescent="0.2">
      <c r="C632" s="34"/>
      <c r="D632" s="34"/>
      <c r="E632" s="34"/>
      <c r="F632" s="34"/>
      <c r="G632" s="34"/>
    </row>
    <row r="633" spans="3:7" ht="9" customHeight="1" x14ac:dyDescent="0.2">
      <c r="C633" s="34"/>
      <c r="D633" s="34"/>
      <c r="E633" s="34"/>
      <c r="F633" s="34"/>
      <c r="G633" s="34"/>
    </row>
    <row r="634" spans="3:7" ht="9" customHeight="1" x14ac:dyDescent="0.2">
      <c r="C634" s="34"/>
      <c r="D634" s="34"/>
      <c r="E634" s="34"/>
      <c r="F634" s="34"/>
      <c r="G634" s="34"/>
    </row>
    <row r="635" spans="3:7" ht="9" customHeight="1" x14ac:dyDescent="0.2">
      <c r="C635" s="34"/>
      <c r="D635" s="34"/>
      <c r="E635" s="34"/>
      <c r="F635" s="34"/>
      <c r="G635" s="34"/>
    </row>
    <row r="636" spans="3:7" ht="9" customHeight="1" x14ac:dyDescent="0.2">
      <c r="C636" s="34"/>
      <c r="D636" s="34"/>
      <c r="E636" s="34"/>
      <c r="F636" s="34"/>
      <c r="G636" s="34"/>
    </row>
    <row r="637" spans="3:7" ht="9" customHeight="1" x14ac:dyDescent="0.2">
      <c r="C637" s="34"/>
      <c r="D637" s="34"/>
      <c r="E637" s="34"/>
      <c r="F637" s="34"/>
      <c r="G637" s="34"/>
    </row>
    <row r="638" spans="3:7" ht="9" customHeight="1" x14ac:dyDescent="0.2">
      <c r="C638" s="34"/>
      <c r="D638" s="34"/>
      <c r="E638" s="34"/>
      <c r="F638" s="34"/>
      <c r="G638" s="34"/>
    </row>
    <row r="639" spans="3:7" ht="9" customHeight="1" x14ac:dyDescent="0.2">
      <c r="C639" s="34"/>
      <c r="D639" s="34"/>
      <c r="E639" s="34"/>
      <c r="F639" s="34"/>
      <c r="G639" s="34"/>
    </row>
    <row r="640" spans="3:7" ht="9" customHeight="1" x14ac:dyDescent="0.2">
      <c r="C640" s="34"/>
      <c r="D640" s="34"/>
      <c r="E640" s="34"/>
      <c r="F640" s="34"/>
      <c r="G640" s="34"/>
    </row>
    <row r="641" spans="3:7" ht="9" customHeight="1" x14ac:dyDescent="0.2">
      <c r="C641" s="34"/>
      <c r="D641" s="34"/>
      <c r="E641" s="34"/>
      <c r="F641" s="34"/>
      <c r="G641" s="34"/>
    </row>
    <row r="642" spans="3:7" ht="9" customHeight="1" x14ac:dyDescent="0.2">
      <c r="C642" s="34"/>
      <c r="D642" s="34"/>
      <c r="E642" s="34"/>
      <c r="F642" s="34"/>
      <c r="G642" s="34"/>
    </row>
    <row r="643" spans="3:7" ht="9" customHeight="1" x14ac:dyDescent="0.2">
      <c r="C643" s="34"/>
      <c r="D643" s="34"/>
      <c r="E643" s="34"/>
      <c r="F643" s="34"/>
      <c r="G643" s="34"/>
    </row>
    <row r="644" spans="3:7" ht="9" customHeight="1" x14ac:dyDescent="0.2">
      <c r="C644" s="34"/>
      <c r="D644" s="34"/>
      <c r="E644" s="34"/>
      <c r="F644" s="34"/>
      <c r="G644" s="34"/>
    </row>
    <row r="645" spans="3:7" ht="9" customHeight="1" x14ac:dyDescent="0.2">
      <c r="C645" s="34"/>
      <c r="D645" s="34"/>
      <c r="E645" s="34"/>
      <c r="F645" s="34"/>
      <c r="G645" s="34"/>
    </row>
    <row r="646" spans="3:7" ht="9" customHeight="1" x14ac:dyDescent="0.2">
      <c r="C646" s="34"/>
      <c r="D646" s="34"/>
      <c r="E646" s="34"/>
      <c r="F646" s="34"/>
      <c r="G646" s="34"/>
    </row>
    <row r="647" spans="3:7" ht="9" customHeight="1" x14ac:dyDescent="0.2">
      <c r="C647" s="34"/>
      <c r="D647" s="34"/>
      <c r="E647" s="34"/>
      <c r="F647" s="34"/>
      <c r="G647" s="34"/>
    </row>
    <row r="648" spans="3:7" ht="9" customHeight="1" x14ac:dyDescent="0.2">
      <c r="C648" s="34"/>
      <c r="D648" s="34"/>
      <c r="E648" s="34"/>
      <c r="F648" s="34"/>
      <c r="G648" s="34"/>
    </row>
    <row r="649" spans="3:7" ht="9" customHeight="1" x14ac:dyDescent="0.2">
      <c r="C649" s="34"/>
      <c r="D649" s="34"/>
      <c r="E649" s="34"/>
      <c r="F649" s="34"/>
      <c r="G649" s="34"/>
    </row>
    <row r="650" spans="3:7" ht="9" customHeight="1" x14ac:dyDescent="0.2">
      <c r="C650" s="34"/>
      <c r="D650" s="34"/>
      <c r="E650" s="34"/>
      <c r="F650" s="34"/>
      <c r="G650" s="34"/>
    </row>
    <row r="651" spans="3:7" ht="9" customHeight="1" x14ac:dyDescent="0.2">
      <c r="C651" s="34"/>
      <c r="D651" s="34"/>
      <c r="E651" s="34"/>
      <c r="F651" s="34"/>
      <c r="G651" s="34"/>
    </row>
    <row r="652" spans="3:7" ht="9" customHeight="1" x14ac:dyDescent="0.2">
      <c r="C652" s="34"/>
      <c r="D652" s="34"/>
      <c r="E652" s="34"/>
      <c r="F652" s="34"/>
      <c r="G652" s="34"/>
    </row>
    <row r="653" spans="3:7" ht="9" customHeight="1" x14ac:dyDescent="0.2">
      <c r="C653" s="34"/>
      <c r="D653" s="34"/>
      <c r="E653" s="34"/>
      <c r="F653" s="34"/>
      <c r="G653" s="34"/>
    </row>
    <row r="654" spans="3:7" ht="9" customHeight="1" x14ac:dyDescent="0.2">
      <c r="C654" s="34"/>
      <c r="D654" s="34"/>
      <c r="E654" s="34"/>
      <c r="F654" s="34"/>
      <c r="G654" s="34"/>
    </row>
    <row r="655" spans="3:7" ht="9" customHeight="1" x14ac:dyDescent="0.2">
      <c r="C655" s="34"/>
      <c r="D655" s="34"/>
      <c r="E655" s="34"/>
      <c r="F655" s="34"/>
      <c r="G655" s="34"/>
    </row>
    <row r="656" spans="3:7" ht="9" customHeight="1" x14ac:dyDescent="0.2">
      <c r="C656" s="34"/>
      <c r="D656" s="34"/>
      <c r="E656" s="34"/>
      <c r="F656" s="34"/>
      <c r="G656" s="34"/>
    </row>
    <row r="657" spans="3:7" ht="9" customHeight="1" x14ac:dyDescent="0.2">
      <c r="C657" s="34"/>
      <c r="D657" s="34"/>
      <c r="E657" s="34"/>
      <c r="F657" s="34"/>
      <c r="G657" s="34"/>
    </row>
    <row r="658" spans="3:7" ht="9" customHeight="1" x14ac:dyDescent="0.2">
      <c r="C658" s="34"/>
      <c r="D658" s="34"/>
      <c r="E658" s="34"/>
      <c r="F658" s="34"/>
      <c r="G658" s="34"/>
    </row>
    <row r="659" spans="3:7" ht="9" customHeight="1" x14ac:dyDescent="0.2">
      <c r="C659" s="34"/>
      <c r="D659" s="34"/>
      <c r="E659" s="34"/>
      <c r="F659" s="34"/>
      <c r="G659" s="34"/>
    </row>
    <row r="660" spans="3:7" ht="9" customHeight="1" x14ac:dyDescent="0.2">
      <c r="C660" s="34"/>
      <c r="D660" s="34"/>
      <c r="E660" s="34"/>
      <c r="F660" s="34"/>
      <c r="G660" s="34"/>
    </row>
    <row r="661" spans="3:7" ht="9" customHeight="1" x14ac:dyDescent="0.2">
      <c r="C661" s="34"/>
      <c r="D661" s="34"/>
      <c r="E661" s="34"/>
      <c r="F661" s="34"/>
      <c r="G661" s="34"/>
    </row>
    <row r="662" spans="3:7" ht="9" customHeight="1" x14ac:dyDescent="0.2">
      <c r="C662" s="34"/>
      <c r="D662" s="34"/>
      <c r="E662" s="34"/>
      <c r="F662" s="34"/>
      <c r="G662" s="34"/>
    </row>
    <row r="663" spans="3:7" ht="9" customHeight="1" x14ac:dyDescent="0.2">
      <c r="C663" s="34"/>
      <c r="D663" s="34"/>
      <c r="E663" s="34"/>
      <c r="F663" s="34"/>
      <c r="G663" s="34"/>
    </row>
    <row r="664" spans="3:7" ht="9" customHeight="1" x14ac:dyDescent="0.2">
      <c r="C664" s="34"/>
      <c r="D664" s="34"/>
      <c r="E664" s="34"/>
      <c r="F664" s="34"/>
      <c r="G664" s="34"/>
    </row>
    <row r="665" spans="3:7" ht="9" customHeight="1" x14ac:dyDescent="0.2">
      <c r="C665" s="34"/>
      <c r="D665" s="34"/>
      <c r="E665" s="34"/>
      <c r="F665" s="34"/>
      <c r="G665" s="34"/>
    </row>
    <row r="666" spans="3:7" ht="9" customHeight="1" x14ac:dyDescent="0.2">
      <c r="C666" s="34"/>
      <c r="D666" s="34"/>
      <c r="E666" s="34"/>
      <c r="F666" s="34"/>
      <c r="G666" s="34"/>
    </row>
    <row r="667" spans="3:7" ht="9" customHeight="1" x14ac:dyDescent="0.2">
      <c r="C667" s="34"/>
      <c r="D667" s="34"/>
      <c r="E667" s="34"/>
      <c r="F667" s="34"/>
      <c r="G667" s="34"/>
    </row>
    <row r="668" spans="3:7" ht="9" customHeight="1" x14ac:dyDescent="0.2">
      <c r="C668" s="34"/>
      <c r="D668" s="34"/>
      <c r="E668" s="34"/>
      <c r="F668" s="34"/>
      <c r="G668" s="34"/>
    </row>
    <row r="669" spans="3:7" ht="9" customHeight="1" x14ac:dyDescent="0.2">
      <c r="C669" s="34"/>
      <c r="D669" s="34"/>
      <c r="E669" s="34"/>
      <c r="F669" s="34"/>
      <c r="G669" s="34"/>
    </row>
    <row r="670" spans="3:7" ht="9" customHeight="1" x14ac:dyDescent="0.2">
      <c r="C670" s="34"/>
      <c r="D670" s="34"/>
      <c r="E670" s="34"/>
      <c r="F670" s="34"/>
      <c r="G670" s="34"/>
    </row>
    <row r="671" spans="3:7" ht="9" customHeight="1" x14ac:dyDescent="0.2">
      <c r="C671" s="34"/>
      <c r="D671" s="34"/>
      <c r="E671" s="34"/>
      <c r="F671" s="34"/>
      <c r="G671" s="34"/>
    </row>
    <row r="672" spans="3:7" ht="9" customHeight="1" x14ac:dyDescent="0.2">
      <c r="C672" s="34"/>
      <c r="D672" s="34"/>
      <c r="E672" s="34"/>
      <c r="F672" s="34"/>
      <c r="G672" s="34"/>
    </row>
    <row r="673" spans="3:7" ht="9" customHeight="1" x14ac:dyDescent="0.2">
      <c r="C673" s="34"/>
      <c r="D673" s="34"/>
      <c r="E673" s="34"/>
      <c r="F673" s="34"/>
      <c r="G673" s="34"/>
    </row>
    <row r="674" spans="3:7" ht="9" customHeight="1" x14ac:dyDescent="0.2">
      <c r="C674" s="34"/>
      <c r="D674" s="34"/>
      <c r="E674" s="34"/>
      <c r="F674" s="34"/>
      <c r="G674" s="34"/>
    </row>
    <row r="675" spans="3:7" ht="9" customHeight="1" x14ac:dyDescent="0.2">
      <c r="C675" s="34"/>
      <c r="D675" s="34"/>
      <c r="E675" s="34"/>
      <c r="F675" s="34"/>
      <c r="G675" s="34"/>
    </row>
    <row r="676" spans="3:7" ht="9" customHeight="1" x14ac:dyDescent="0.2">
      <c r="C676" s="34"/>
      <c r="D676" s="34"/>
      <c r="E676" s="34"/>
      <c r="F676" s="34"/>
      <c r="G676" s="34"/>
    </row>
    <row r="677" spans="3:7" ht="9" customHeight="1" x14ac:dyDescent="0.2">
      <c r="C677" s="34"/>
      <c r="D677" s="34"/>
      <c r="E677" s="34"/>
      <c r="F677" s="34"/>
      <c r="G677" s="34"/>
    </row>
    <row r="678" spans="3:7" ht="9" customHeight="1" x14ac:dyDescent="0.2">
      <c r="C678" s="34"/>
      <c r="D678" s="34"/>
      <c r="E678" s="34"/>
      <c r="F678" s="34"/>
      <c r="G678" s="34"/>
    </row>
    <row r="679" spans="3:7" ht="9" customHeight="1" x14ac:dyDescent="0.2">
      <c r="C679" s="34"/>
      <c r="D679" s="34"/>
      <c r="E679" s="34"/>
      <c r="F679" s="34"/>
      <c r="G679" s="34"/>
    </row>
    <row r="680" spans="3:7" ht="9" customHeight="1" x14ac:dyDescent="0.2">
      <c r="C680" s="34"/>
      <c r="D680" s="34"/>
      <c r="E680" s="34"/>
      <c r="F680" s="34"/>
      <c r="G680" s="34"/>
    </row>
    <row r="681" spans="3:7" ht="9" customHeight="1" x14ac:dyDescent="0.2">
      <c r="C681" s="34"/>
      <c r="D681" s="34"/>
      <c r="E681" s="34"/>
      <c r="F681" s="34"/>
      <c r="G681" s="34"/>
    </row>
    <row r="682" spans="3:7" ht="9" customHeight="1" x14ac:dyDescent="0.2">
      <c r="C682" s="34"/>
      <c r="D682" s="34"/>
      <c r="E682" s="34"/>
      <c r="F682" s="34"/>
      <c r="G682" s="34"/>
    </row>
    <row r="683" spans="3:7" ht="9" customHeight="1" x14ac:dyDescent="0.2">
      <c r="C683" s="34"/>
      <c r="D683" s="34"/>
      <c r="E683" s="34"/>
      <c r="F683" s="34"/>
      <c r="G683" s="34"/>
    </row>
    <row r="684" spans="3:7" ht="9" customHeight="1" x14ac:dyDescent="0.2">
      <c r="C684" s="34"/>
      <c r="D684" s="34"/>
      <c r="E684" s="34"/>
      <c r="F684" s="34"/>
      <c r="G684" s="34"/>
    </row>
    <row r="685" spans="3:7" ht="9" customHeight="1" x14ac:dyDescent="0.2">
      <c r="C685" s="34"/>
      <c r="D685" s="34"/>
      <c r="E685" s="34"/>
      <c r="F685" s="34"/>
      <c r="G685" s="34"/>
    </row>
    <row r="686" spans="3:7" ht="9" customHeight="1" x14ac:dyDescent="0.2">
      <c r="C686" s="34"/>
      <c r="D686" s="34"/>
      <c r="E686" s="34"/>
      <c r="F686" s="34"/>
      <c r="G686" s="34"/>
    </row>
    <row r="687" spans="3:7" ht="9" customHeight="1" x14ac:dyDescent="0.2">
      <c r="C687" s="34"/>
      <c r="D687" s="34"/>
      <c r="E687" s="34"/>
      <c r="F687" s="34"/>
      <c r="G687" s="34"/>
    </row>
    <row r="688" spans="3:7" ht="9" customHeight="1" x14ac:dyDescent="0.2">
      <c r="C688" s="34"/>
      <c r="D688" s="34"/>
      <c r="E688" s="34"/>
      <c r="F688" s="34"/>
      <c r="G688" s="34"/>
    </row>
    <row r="689" spans="3:7" ht="9" customHeight="1" x14ac:dyDescent="0.2">
      <c r="C689" s="34"/>
      <c r="D689" s="34"/>
      <c r="E689" s="34"/>
      <c r="F689" s="34"/>
      <c r="G689" s="34"/>
    </row>
    <row r="690" spans="3:7" ht="9" customHeight="1" x14ac:dyDescent="0.2">
      <c r="C690" s="34"/>
      <c r="D690" s="34"/>
      <c r="E690" s="34"/>
      <c r="F690" s="34"/>
      <c r="G690" s="34"/>
    </row>
    <row r="691" spans="3:7" ht="9" customHeight="1" x14ac:dyDescent="0.2">
      <c r="C691" s="34"/>
      <c r="D691" s="34"/>
      <c r="E691" s="34"/>
      <c r="F691" s="34"/>
      <c r="G691" s="34"/>
    </row>
    <row r="692" spans="3:7" ht="9" customHeight="1" x14ac:dyDescent="0.2">
      <c r="C692" s="34"/>
      <c r="D692" s="34"/>
      <c r="E692" s="34"/>
      <c r="F692" s="34"/>
      <c r="G692" s="34"/>
    </row>
  </sheetData>
  <mergeCells count="6">
    <mergeCell ref="E8:F8"/>
    <mergeCell ref="C4:D5"/>
    <mergeCell ref="G4:G7"/>
    <mergeCell ref="A5:A7"/>
    <mergeCell ref="C6:C7"/>
    <mergeCell ref="D6:D7"/>
  </mergeCells>
  <pageMargins left="0.86614173228346458" right="0.28000000000000003" top="0.98425196850393704" bottom="0.39370078740157483" header="0.51181102362204722" footer="0.55118110236220474"/>
  <pageSetup paperSize="9" orientation="portrait" r:id="rId1"/>
  <headerFooter alignWithMargins="0">
    <oddFooter>&amp;C&amp;"Arial,Standard"&amp;6 &amp;6© Statistisches Landesamt des Freistaates Sachsen – E III 1 - vj  4/15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Inhalt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T 14</vt:lpstr>
      <vt:lpstr>Inhalt!Druckbereich</vt:lpstr>
      <vt:lpstr>'T 1'!Druckbereich</vt:lpstr>
      <vt:lpstr>'T 10'!Druckbereich</vt:lpstr>
      <vt:lpstr>'T 11'!Druckbereich</vt:lpstr>
      <vt:lpstr>'T 12'!Druckbereich</vt:lpstr>
      <vt:lpstr>'T 13'!Druckbereich</vt:lpstr>
      <vt:lpstr>'T 2'!Druckbereich</vt:lpstr>
      <vt:lpstr>'T 3'!Druckbereich</vt:lpstr>
      <vt:lpstr>'T 4'!Druckbereich</vt:lpstr>
      <vt:lpstr>'T 5'!Druckbereich</vt:lpstr>
      <vt:lpstr>'T 6'!Druckbereich</vt:lpstr>
      <vt:lpstr>'T 7'!Druckbereich</vt:lpstr>
      <vt:lpstr>'T 8'!Druckbereich</vt:lpstr>
      <vt:lpstr>'T 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2016-02-29T12:50:29Z</cp:lastPrinted>
  <dcterms:created xsi:type="dcterms:W3CDTF">2016-02-26T08:03:13Z</dcterms:created>
  <dcterms:modified xsi:type="dcterms:W3CDTF">2016-02-29T13:01:45Z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366033988</vt:i4>
  </property>
  <property fmtid="{D5CDD505-2E9C-101B-9397-08002B2CF9AE}" pid="3" name="_NewReviewCycle">
    <vt:lpwstr/>
  </property>
  <property fmtid="{D5CDD505-2E9C-101B-9397-08002B2CF9AE}" pid="4" name="_EmailSubject">
    <vt:lpwstr>Statistischer Bericht: E III 1 - vj 4/15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