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985" yWindow="2835" windowWidth="20895" windowHeight="12525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Inhalt!#REF!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<sst xmlns="http://schemas.openxmlformats.org/spreadsheetml/2006/main" count="3118" uniqueCount="422">
  <si>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</si>
  <si>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</si>
  <si>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</si>
  <si>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</si>
  <si>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</si>
  <si>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</si>
  <si>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</si>
  <si>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</si>
  <si>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</si>
  <si>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</si>
  <si>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</si>
  <si>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</si>
  <si>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</si>
  <si>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</si>
  <si>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</si>
  <si>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</si>
  <si>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</si>
  <si>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</si>
  <si>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</si>
  <si>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</si>
  <si>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</si>
  <si>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</si>
  <si>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</si>
  <si>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</si>
  <si>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</si>
  <si>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</si>
  <si>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</si>
  <si>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</si>
  <si>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</si>
  <si>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</si>
  <si>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</si>
  <si>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</si>
  <si>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</si>
  <si>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</si>
  <si>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</si>
  <si>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</si>
  <si>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</si>
  <si>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</si>
  <si>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</si>
  <si>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</si>
  <si>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</si>
  <si>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</si>
  <si>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</si>
  <si>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</si>
  <si>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</si>
  <si>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</si>
  <si>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</si>
  <si>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</si>
  <si>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</si>
  <si>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</si>
  <si>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</si>
  <si>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</si>
  <si>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</si>
  <si>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</si>
  <si>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</si>
  <si>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</si>
  <si>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</si>
  <si>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</si>
  <si>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Dezember
2014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</si>
  <si>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</si>
  <si>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</si>
  <si>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</si>
  <si>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</si>
  <si>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</si>
  <si>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</si>
  <si>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</si>
  <si>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</si>
  <si>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</si>
  <si>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</si>
  <si>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</si>
  <si>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</si>
  <si>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</si>
  <si>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</si>
  <si>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</si>
  <si>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</si>
  <si>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</si>
  <si>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</si>
  <si>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</si>
  <si>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</si>
  <si>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</si>
  <si>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</si>
  <si>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</si>
  <si>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</si>
  <si>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</si>
  <si>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</si>
  <si>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</si>
  <si>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</si>
  <si>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</si>
  <si>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</si>
  <si>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</si>
  <si>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</si>
  <si>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</si>
  <si>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</si>
  <si>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</si>
  <si>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</si>
  <si>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</si>
  <si>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</si>
  <si>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</si>
  <si>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</si>
  <si>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</si>
  <si>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</si>
  <si>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</si>
  <si>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</si>
  <si>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97,3 r   </t>
  </si>
  <si>
    <t xml:space="preserve">90,0 r   </t>
  </si>
  <si>
    <t xml:space="preserve">102,1 r   </t>
  </si>
  <si>
    <t xml:space="preserve">230,4 r   </t>
  </si>
  <si>
    <t xml:space="preserve">72,2 r   </t>
  </si>
  <si>
    <t xml:space="preserve">89,5 r   </t>
  </si>
  <si>
    <t xml:space="preserve">110,4 r   </t>
  </si>
  <si>
    <t>101,8 r,p</t>
  </si>
  <si>
    <t>95,6 r,p</t>
  </si>
  <si>
    <t>105,7 r,p</t>
  </si>
  <si>
    <t>240,0 r,p</t>
  </si>
  <si>
    <t>77,4 r,p</t>
  </si>
  <si>
    <t>91,1 r,p</t>
  </si>
  <si>
    <t>115,4 r,p</t>
  </si>
  <si>
    <t xml:space="preserve">97,0 p  </t>
  </si>
  <si>
    <t xml:space="preserve">96,0 p  </t>
  </si>
  <si>
    <t xml:space="preserve">97,6 p  </t>
  </si>
  <si>
    <t xml:space="preserve">245,0 p  </t>
  </si>
  <si>
    <t xml:space="preserve">77,1 p  </t>
  </si>
  <si>
    <t xml:space="preserve">83,5 p  </t>
  </si>
  <si>
    <t xml:space="preserve">106,8 p  </t>
  </si>
  <si>
    <t xml:space="preserve">98,8 p  </t>
  </si>
  <si>
    <t xml:space="preserve">94,1 p  </t>
  </si>
  <si>
    <t xml:space="preserve">101,9 p  </t>
  </si>
  <si>
    <t xml:space="preserve">239,0 p  </t>
  </si>
  <si>
    <t xml:space="preserve">75,7 p  </t>
  </si>
  <si>
    <t xml:space="preserve">88,2 p  </t>
  </si>
  <si>
    <t xml:space="preserve">110,8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</si>
  <si>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</si>
  <si>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</si>
  <si>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</si>
  <si>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</si>
  <si>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</si>
  <si>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</si>
  <si>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</si>
  <si>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</si>
  <si>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</si>
  <si>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</si>
  <si>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</si>
  <si>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</si>
  <si>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</si>
  <si>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</si>
  <si>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</si>
  <si>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</si>
  <si>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</si>
  <si>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</si>
  <si>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</si>
  <si>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</si>
  <si>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</si>
  <si>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</si>
  <si>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</si>
  <si>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</si>
  <si>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</si>
  <si>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</si>
  <si>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</si>
  <si>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Dezember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</si>
  <si>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</si>
  <si>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</si>
  <si>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</si>
  <si>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</si>
  <si>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</si>
  <si>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</si>
  <si>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</si>
  <si>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</si>
  <si>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</si>
  <si>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</si>
  <si>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</si>
  <si>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</si>
  <si>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</si>
  <si>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</si>
  <si>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</si>
  <si>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</si>
  <si>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</si>
  <si>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</si>
  <si>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</si>
  <si>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</si>
  <si>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</si>
  <si>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</si>
  <si>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</si>
  <si>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</si>
  <si>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</si>
  <si>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</si>
  <si>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</si>
  <si>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</si>
  <si>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</si>
  <si>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</si>
  <si>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</si>
  <si>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</si>
  <si>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</si>
  <si>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</si>
  <si>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</si>
  <si>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</si>
  <si>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</si>
  <si>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</si>
  <si>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</si>
  <si>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</si>
  <si>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</si>
  <si>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</si>
  <si>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</si>
  <si>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</si>
  <si>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</si>
  <si>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</si>
  <si>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</si>
  <si>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</si>
  <si>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</si>
  <si>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</si>
  <si>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</si>
  <si>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</si>
  <si>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</si>
  <si>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</si>
  <si>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</si>
  <si>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</si>
  <si>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</si>
  <si>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</si>
  <si>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</si>
  <si>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</si>
  <si>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</si>
  <si>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</si>
  <si>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</si>
  <si>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</si>
  <si>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</si>
  <si>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</si>
  <si>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</si>
  <si>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</si>
  <si>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</si>
  <si>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</si>
  <si>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</si>
  <si>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</si>
  <si>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</si>
  <si>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</si>
  <si>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</si>
  <si>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</si>
  <si>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</si>
  <si>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</si>
  <si>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</si>
  <si>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</si>
  <si>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</si>
  <si>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</si>
  <si>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</si>
  <si>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</si>
  <si>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</si>
  <si>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</si>
  <si>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</si>
  <si>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</si>
  <si>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</si>
  <si>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</si>
  <si>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</si>
  <si>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</si>
  <si>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</si>
  <si>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</si>
  <si>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</si>
  <si>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</si>
  <si>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</si>
  <si>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</si>
  <si>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</si>
  <si>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</si>
  <si>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</si>
  <si>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</si>
  <si>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</si>
  <si>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</si>
  <si>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</si>
  <si>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</si>
  <si>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</si>
  <si>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</si>
  <si>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</si>
  <si>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</si>
  <si>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</si>
  <si>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</si>
  <si>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</si>
  <si>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</si>
  <si>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</si>
  <si>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</si>
  <si>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</si>
  <si>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</si>
  <si>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</si>
  <si>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</si>
  <si>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</si>
  <si>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</si>
  <si>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</si>
  <si>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</si>
  <si>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</si>
  <si>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</si>
  <si>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</si>
  <si>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</si>
  <si>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</si>
  <si>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</si>
  <si>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</si>
  <si>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</si>
  <si>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</si>
  <si>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</si>
  <si>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</si>
  <si>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</si>
  <si>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</si>
  <si>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</si>
  <si>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</si>
  <si>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</si>
  <si>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</si>
  <si>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</si>
  <si>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</si>
  <si>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</si>
  <si>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</si>
  <si>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</si>
  <si>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</si>
  <si>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</si>
  <si>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</si>
  <si>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</si>
  <si>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</si>
  <si>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</si>
  <si>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</si>
  <si>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0,0   </t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</si>
  <si>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</si>
  <si>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</si>
  <si>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</si>
  <si>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</si>
  <si>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</si>
  <si>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</si>
  <si>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</si>
  <si>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</si>
  <si>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</si>
  <si>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</si>
  <si>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</si>
  <si>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</si>
  <si>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</si>
  <si>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</si>
  <si>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</si>
  <si>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</si>
  <si>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</si>
  <si>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</si>
  <si>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</si>
  <si>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</si>
  <si>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</si>
  <si>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</si>
  <si>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</si>
  <si>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</si>
  <si>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</si>
  <si>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</si>
  <si>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</si>
  <si>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</si>
  <si>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</si>
  <si>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</si>
  <si>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</si>
  <si>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</si>
  <si>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</si>
  <si>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</si>
  <si>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</si>
  <si>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</si>
  <si>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</si>
  <si>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</si>
  <si>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</si>
  <si>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</si>
  <si>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Dezember
2015</t>
  </si>
  <si>
    <t>November
2015</t>
  </si>
  <si>
    <t>Dezember 2015 gegenüber</t>
  </si>
  <si>
    <r>
      <t xml:space="preserve">Januar - Dezember </t>
    </r>
    <r>
      <rPr>
        <vertAlign val="superscript"/>
        <sz val="10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</si>
  <si>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</si>
  <si>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</si>
  <si>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</si>
  <si>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</si>
  <si>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</si>
  <si>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</si>
  <si>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</si>
  <si>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</si>
  <si>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</si>
  <si>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</si>
  <si>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</si>
  <si>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</si>
  <si>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</si>
  <si>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</si>
  <si>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</si>
  <si>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</si>
  <si>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</si>
  <si>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</si>
  <si>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</si>
  <si>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</si>
  <si>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</si>
  <si>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</si>
  <si>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</si>
  <si>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</si>
  <si>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</si>
  <si>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</si>
  <si>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</si>
  <si>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</si>
  <si>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</si>
  <si>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</si>
  <si>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</si>
  <si>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</si>
  <si>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</si>
  <si>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</si>
  <si>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</si>
  <si>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</si>
  <si>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</si>
  <si>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</si>
  <si>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</si>
  <si>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</si>
  <si>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</si>
  <si>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</si>
  <si>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</si>
  <si>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</si>
  <si>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</si>
  <si>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</si>
  <si>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</si>
  <si>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</si>
  <si>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</si>
  <si>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</si>
  <si>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</si>
  <si>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</si>
  <si>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</si>
  <si>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</si>
  <si>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</si>
  <si>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</si>
  <si>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</si>
  <si>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</si>
  <si>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</si>
  <si>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</si>
  <si>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</si>
  <si>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</si>
  <si>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</si>
  <si>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</si>
  <si>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12/15 - Baugewerbe im Freistaat Sachsen im Dezember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</si>
</sst>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9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3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20" fillId="0" borderId="0"/>
    <xf numFmtId="0" fontId="2" fillId="0" borderId="0"/>
  </cellStyleXfs>
  <cellXfs count="444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64" fontId="4" fillId="0" borderId="0" xfId="0" applyNumberFormat="1" applyFont="1" applyBorder="1" applyAlignment="1">
      <alignment horizontal="right" vertical="center"/>
    </xf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3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4" xfId="0" applyFont="1" applyBorder="1" applyAlignment="1">
      <alignment horizontal="left"/>
    </xf>
    <xf numFmtId="0" fontId="9" fillId="0" borderId="33" xfId="0" applyFont="1" applyBorder="1"/>
    <xf numFmtId="0" fontId="9" fillId="0" borderId="14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168" fontId="6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0" fontId="4" fillId="0" borderId="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4" fontId="6" fillId="0" borderId="2" xfId="0" applyNumberFormat="1" applyFont="1" applyBorder="1" applyAlignment="1">
      <alignment horizontal="right"/>
    </xf>
    <xf numFmtId="0" fontId="23" fillId="0" borderId="0" xfId="72" applyFont="1" applyAlignment="1">
      <alignment horizontal="right" vertical="center"/>
    </xf>
    <xf numFmtId="0" fontId="22" fillId="0" borderId="0" xfId="72" applyFont="1" applyAlignment="1">
      <alignment vertical="center" wrapText="1"/>
    </xf>
    <xf numFmtId="0" fontId="10" fillId="0" borderId="0" xfId="0" applyFont="1"/>
    <xf numFmtId="0" fontId="23" fillId="0" borderId="0" xfId="72" applyFont="1" applyAlignment="1">
      <alignment horizontal="left" vertical="center"/>
    </xf>
    <xf numFmtId="0" fontId="24" fillId="0" borderId="0" xfId="72" applyFont="1"/>
    <xf numFmtId="0" fontId="23" fillId="0" borderId="0" xfId="72" applyFont="1"/>
    <xf numFmtId="175" fontId="6" fillId="0" borderId="0" xfId="0" applyNumberFormat="1" applyFont="1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6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0" fontId="0" fillId="0" borderId="0" xfId="0"/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6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0" fontId="21" fillId="0" borderId="0" xfId="72" applyFont="1" applyAlignment="1">
      <alignment horizontal="left" vertical="center"/>
    </xf>
    <xf numFmtId="0" fontId="21" fillId="0" borderId="0" xfId="72" applyFont="1" applyAlignment="1">
      <alignment horizontal="right" vertical="center"/>
    </xf>
    <xf numFmtId="0" fontId="25" fillId="0" borderId="0" xfId="38" applyFont="1" applyAlignment="1" applyProtection="1">
      <alignment horizontal="left" vertical="top"/>
    </xf>
    <xf numFmtId="0" fontId="25" fillId="0" borderId="0" xfId="38" applyFont="1" applyAlignment="1" applyProtection="1">
      <alignment horizontal="left" vertical="top" wrapText="1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0" applyFont="1"/>
    <xf numFmtId="0" fontId="25" fillId="0" borderId="0" xfId="38" applyFont="1" applyAlignment="1" applyProtection="1">
      <alignment vertical="top" wrapText="1"/>
    </xf>
    <xf numFmtId="0" fontId="25" fillId="0" borderId="0" xfId="38" applyFont="1" applyAlignment="1" applyProtection="1">
      <alignment vertical="top"/>
    </xf>
    <xf numFmtId="0" fontId="28" fillId="0" borderId="0" xfId="0" applyFont="1" applyAlignment="1">
      <alignment vertical="top"/>
    </xf>
    <xf numFmtId="0" fontId="21" fillId="0" borderId="0" xfId="72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73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40 % - Akzent1 2" xfId="20"/>
    <cellStyle name="40 % - Akzent1 3" xfId="21"/>
    <cellStyle name="40 % - Akzent1 4" xfId="22"/>
    <cellStyle name="40 % - Akzent2 2" xfId="23"/>
    <cellStyle name="40 % - Akzent2 3" xfId="24"/>
    <cellStyle name="40 % - Akzent2 4" xfId="25"/>
    <cellStyle name="40 % - Akzent3 2" xfId="26"/>
    <cellStyle name="40 % - Akzent3 3" xfId="27"/>
    <cellStyle name="40 % - Akzent3 4" xfId="28"/>
    <cellStyle name="40 % - Akzent4 2" xfId="29"/>
    <cellStyle name="40 % - Akzent4 3" xfId="30"/>
    <cellStyle name="40 % - Akzent4 4" xfId="31"/>
    <cellStyle name="40 % - Akzent5 2" xfId="32"/>
    <cellStyle name="40 % - Akzent5 3" xfId="33"/>
    <cellStyle name="40 % - Akzent5 4" xfId="34"/>
    <cellStyle name="40 % - Akzent6 2" xfId="35"/>
    <cellStyle name="40 % - Akzent6 3" xfId="36"/>
    <cellStyle name="40 % - Akzent6 4" xfId="37"/>
    <cellStyle name="Hyperlink 2" xfId="38"/>
    <cellStyle name="Notiz 2" xfId="39"/>
    <cellStyle name="Notiz 3" xfId="40"/>
    <cellStyle name="Notiz 4" xfId="41"/>
    <cellStyle name="Notiz 5" xfId="4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5" xfId="70"/>
    <cellStyle name="Standard 3" xfId="49"/>
    <cellStyle name="Standard 3 2" xfId="50"/>
    <cellStyle name="Standard 3 2 2" xfId="51"/>
    <cellStyle name="Standard 3 3" xfId="52"/>
    <cellStyle name="Standard 3 3 2" xfId="53"/>
    <cellStyle name="Standard 3 4" xfId="54"/>
    <cellStyle name="Standard 4" xfId="55"/>
    <cellStyle name="Standard 4 2" xfId="56"/>
    <cellStyle name="Standard 4 3" xfId="57"/>
    <cellStyle name="Standard 5" xfId="58"/>
    <cellStyle name="Standard 5 2" xfId="59"/>
    <cellStyle name="Standard 5 2 2" xfId="60"/>
    <cellStyle name="Standard 5 3" xfId="61"/>
    <cellStyle name="Standard 5 3 2" xfId="62"/>
    <cellStyle name="Standard 5 3 3" xfId="63"/>
    <cellStyle name="Standard 6" xfId="64"/>
    <cellStyle name="Standard 6 2" xfId="65"/>
    <cellStyle name="Standard 6 3" xfId="66"/>
    <cellStyle name="Standard 6 3 2" xfId="67"/>
    <cellStyle name="Standard 7" xfId="68"/>
    <cellStyle name="Standard 7 2" xfId="71"/>
    <cellStyle name="Standard 8" xfId="69"/>
    <cellStyle name="Standard_KWZ-0" xfId="1"/>
    <cellStyle name="Standard_T_E2_1m060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96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31" customWidth="1"/>
    <col min="2" max="2" width="78" style="331" customWidth="1"/>
    <col min="3" max="16384" width="11.42578125" style="331"/>
  </cols>
  <sheetData>
    <row r="1" spans="1:3" ht="12.75" customHeight="1" x14ac:dyDescent="0.2">
      <c r="A1" s="348" t="s">
        <v>421</v>
      </c>
      <c r="B1" s="348"/>
      <c r="C1" s="318"/>
    </row>
    <row r="2" spans="1:3" ht="12.75" x14ac:dyDescent="0.2">
      <c r="A2" s="348"/>
      <c r="B2" s="348"/>
      <c r="C2" s="318"/>
    </row>
    <row r="3" spans="1:3" ht="12.75" x14ac:dyDescent="0.2">
      <c r="A3" s="317"/>
      <c r="B3" s="317"/>
      <c r="C3" s="318"/>
    </row>
    <row r="4" spans="1:3" ht="12.75" x14ac:dyDescent="0.2">
      <c r="A4" s="321" t="s">
        <v>357</v>
      </c>
      <c r="B4" s="320"/>
      <c r="C4" s="318"/>
    </row>
    <row r="5" spans="1:3" ht="12.75" x14ac:dyDescent="0.2">
      <c r="A5" s="321"/>
      <c r="B5" s="320"/>
      <c r="C5" s="318"/>
    </row>
    <row r="6" spans="1:3" ht="12.75" x14ac:dyDescent="0.2">
      <c r="A6" s="319" t="s">
        <v>358</v>
      </c>
      <c r="B6" s="316"/>
      <c r="C6" s="318"/>
    </row>
    <row r="7" spans="1:3" ht="12.75" x14ac:dyDescent="0.2">
      <c r="A7" s="338"/>
      <c r="B7" s="339"/>
      <c r="C7" s="318"/>
    </row>
    <row r="8" spans="1:3" ht="24" x14ac:dyDescent="0.2">
      <c r="A8" s="340" t="s">
        <v>359</v>
      </c>
      <c r="B8" s="341" t="s">
        <v>360</v>
      </c>
      <c r="C8" s="342"/>
    </row>
    <row r="9" spans="1:3" ht="24" x14ac:dyDescent="0.2">
      <c r="A9" s="341" t="s">
        <v>361</v>
      </c>
      <c r="B9" s="341" t="s">
        <v>362</v>
      </c>
      <c r="C9" s="342"/>
    </row>
    <row r="10" spans="1:3" ht="24" x14ac:dyDescent="0.2">
      <c r="A10" s="341" t="s">
        <v>363</v>
      </c>
      <c r="B10" s="341" t="s">
        <v>364</v>
      </c>
      <c r="C10" s="342"/>
    </row>
    <row r="11" spans="1:3" ht="24" x14ac:dyDescent="0.2">
      <c r="A11" s="341" t="s">
        <v>365</v>
      </c>
      <c r="B11" s="341" t="s">
        <v>366</v>
      </c>
      <c r="C11" s="342"/>
    </row>
    <row r="12" spans="1:3" ht="24" x14ac:dyDescent="0.2">
      <c r="A12" s="341" t="s">
        <v>367</v>
      </c>
      <c r="B12" s="341" t="s">
        <v>368</v>
      </c>
      <c r="C12" s="342"/>
    </row>
    <row r="13" spans="1:3" ht="24" x14ac:dyDescent="0.2">
      <c r="A13" s="341" t="s">
        <v>369</v>
      </c>
      <c r="B13" s="341" t="s">
        <v>370</v>
      </c>
      <c r="C13" s="342"/>
    </row>
    <row r="14" spans="1:3" ht="24" x14ac:dyDescent="0.2">
      <c r="A14" s="341" t="s">
        <v>371</v>
      </c>
      <c r="B14" s="341" t="s">
        <v>372</v>
      </c>
      <c r="C14" s="342"/>
    </row>
    <row r="15" spans="1:3" s="343" customFormat="1" ht="24" x14ac:dyDescent="0.2">
      <c r="A15" s="341" t="s">
        <v>373</v>
      </c>
      <c r="B15" s="341" t="s">
        <v>374</v>
      </c>
      <c r="C15" s="342"/>
    </row>
    <row r="16" spans="1:3" ht="24" x14ac:dyDescent="0.2">
      <c r="A16" s="341" t="s">
        <v>375</v>
      </c>
      <c r="B16" s="341" t="s">
        <v>376</v>
      </c>
      <c r="C16" s="342"/>
    </row>
    <row r="17" spans="1:2" ht="24" x14ac:dyDescent="0.2">
      <c r="A17" s="341" t="s">
        <v>377</v>
      </c>
      <c r="B17" s="341" t="s">
        <v>378</v>
      </c>
    </row>
    <row r="18" spans="1:2" ht="24" x14ac:dyDescent="0.2">
      <c r="A18" s="341" t="s">
        <v>379</v>
      </c>
      <c r="B18" s="341" t="s">
        <v>380</v>
      </c>
    </row>
    <row r="19" spans="1:2" ht="26.25" customHeight="1" x14ac:dyDescent="0.2">
      <c r="A19" s="341" t="s">
        <v>381</v>
      </c>
      <c r="B19" s="341" t="s">
        <v>382</v>
      </c>
    </row>
    <row r="20" spans="1:2" ht="24" x14ac:dyDescent="0.2">
      <c r="A20" s="340" t="s">
        <v>383</v>
      </c>
      <c r="B20" s="341" t="s">
        <v>384</v>
      </c>
    </row>
    <row r="21" spans="1:2" ht="24" x14ac:dyDescent="0.2">
      <c r="A21" s="341" t="s">
        <v>385</v>
      </c>
      <c r="B21" s="341" t="s">
        <v>386</v>
      </c>
    </row>
    <row r="22" spans="1:2" ht="24" x14ac:dyDescent="0.2">
      <c r="A22" s="341" t="s">
        <v>387</v>
      </c>
      <c r="B22" s="341" t="s">
        <v>388</v>
      </c>
    </row>
    <row r="23" spans="1:2" ht="24" x14ac:dyDescent="0.2">
      <c r="A23" s="341" t="s">
        <v>389</v>
      </c>
      <c r="B23" s="341" t="s">
        <v>390</v>
      </c>
    </row>
    <row r="24" spans="1:2" ht="24" x14ac:dyDescent="0.2">
      <c r="A24" s="341" t="s">
        <v>391</v>
      </c>
      <c r="B24" s="341" t="s">
        <v>392</v>
      </c>
    </row>
    <row r="25" spans="1:2" ht="24" x14ac:dyDescent="0.2">
      <c r="A25" s="341" t="s">
        <v>393</v>
      </c>
      <c r="B25" s="341" t="s">
        <v>394</v>
      </c>
    </row>
    <row r="26" spans="1:2" ht="24" x14ac:dyDescent="0.2">
      <c r="A26" s="341" t="s">
        <v>395</v>
      </c>
      <c r="B26" s="341" t="s">
        <v>396</v>
      </c>
    </row>
    <row r="27" spans="1:2" ht="24" x14ac:dyDescent="0.2">
      <c r="A27" s="341" t="s">
        <v>397</v>
      </c>
      <c r="B27" s="341" t="s">
        <v>398</v>
      </c>
    </row>
    <row r="28" spans="1:2" ht="24" x14ac:dyDescent="0.2">
      <c r="A28" s="341" t="s">
        <v>399</v>
      </c>
      <c r="B28" s="341" t="s">
        <v>400</v>
      </c>
    </row>
    <row r="29" spans="1:2" ht="24" x14ac:dyDescent="0.2">
      <c r="A29" s="341" t="s">
        <v>401</v>
      </c>
      <c r="B29" s="341" t="s">
        <v>402</v>
      </c>
    </row>
    <row r="30" spans="1:2" ht="24" x14ac:dyDescent="0.2">
      <c r="A30" s="341" t="s">
        <v>403</v>
      </c>
      <c r="B30" s="341" t="s">
        <v>404</v>
      </c>
    </row>
    <row r="31" spans="1:2" ht="24" x14ac:dyDescent="0.2">
      <c r="A31" s="341" t="s">
        <v>405</v>
      </c>
      <c r="B31" s="341" t="s">
        <v>406</v>
      </c>
    </row>
    <row r="32" spans="1:2" s="344" customFormat="1" ht="24" x14ac:dyDescent="0.2">
      <c r="A32" s="341" t="s">
        <v>407</v>
      </c>
      <c r="B32" s="341" t="s">
        <v>408</v>
      </c>
    </row>
    <row r="33" spans="1:3" s="344" customFormat="1" ht="24" x14ac:dyDescent="0.2">
      <c r="A33" s="341" t="s">
        <v>409</v>
      </c>
      <c r="B33" s="341" t="s">
        <v>410</v>
      </c>
      <c r="C33" s="342"/>
    </row>
    <row r="34" spans="1:3" s="344" customFormat="1" ht="24" x14ac:dyDescent="0.2">
      <c r="A34" s="341" t="s">
        <v>411</v>
      </c>
      <c r="B34" s="341" t="s">
        <v>412</v>
      </c>
      <c r="C34" s="342"/>
    </row>
    <row r="35" spans="1:3" s="344" customFormat="1" ht="24" x14ac:dyDescent="0.2">
      <c r="A35" s="341" t="s">
        <v>413</v>
      </c>
      <c r="B35" s="341" t="s">
        <v>414</v>
      </c>
      <c r="C35" s="342"/>
    </row>
    <row r="36" spans="1:3" s="344" customFormat="1" ht="24" x14ac:dyDescent="0.2">
      <c r="A36" s="341" t="s">
        <v>415</v>
      </c>
      <c r="B36" s="341" t="s">
        <v>416</v>
      </c>
      <c r="C36" s="342"/>
    </row>
    <row r="37" spans="1:3" s="344" customFormat="1" ht="24" x14ac:dyDescent="0.2">
      <c r="A37" s="341" t="s">
        <v>417</v>
      </c>
      <c r="B37" s="341" t="s">
        <v>418</v>
      </c>
      <c r="C37" s="342"/>
    </row>
    <row r="38" spans="1:3" s="344" customFormat="1" ht="12" customHeight="1" x14ac:dyDescent="0.2">
      <c r="A38" s="345" t="s">
        <v>419</v>
      </c>
      <c r="B38" s="346" t="s">
        <v>420</v>
      </c>
      <c r="C38" s="347"/>
    </row>
    <row r="39" spans="1:3" s="344" customFormat="1" ht="9.9499999999999993" customHeight="1" x14ac:dyDescent="0.2"/>
    <row r="40" spans="1:3" ht="2.25" customHeight="1" x14ac:dyDescent="0.2"/>
    <row r="41" spans="1:3" ht="9.9499999999999993" customHeight="1" x14ac:dyDescent="0.2"/>
    <row r="42" spans="1:3" ht="0.75" customHeight="1" x14ac:dyDescent="0.2"/>
    <row r="43" spans="1:3" ht="9.9499999999999993" customHeight="1" x14ac:dyDescent="0.2"/>
    <row r="44" spans="1:3" ht="3" customHeight="1" x14ac:dyDescent="0.2"/>
    <row r="45" spans="1:3" ht="9.9499999999999993" customHeight="1" x14ac:dyDescent="0.2"/>
    <row r="46" spans="1:3" ht="9.9499999999999993" customHeight="1" x14ac:dyDescent="0.2"/>
    <row r="47" spans="1:3" ht="9.9499999999999993" customHeight="1" x14ac:dyDescent="0.2"/>
    <row r="48" spans="1:3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2.1" customHeight="1" x14ac:dyDescent="0.2"/>
    <row r="58" ht="9.9499999999999993" customHeight="1" x14ac:dyDescent="0.2"/>
    <row r="59" ht="0.75" customHeight="1" x14ac:dyDescent="0.2"/>
    <row r="60" ht="9.9499999999999993" customHeight="1" x14ac:dyDescent="0.2"/>
    <row r="61" ht="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2.1" customHeight="1" x14ac:dyDescent="0.2"/>
    <row r="75" ht="9.9499999999999993" customHeight="1" x14ac:dyDescent="0.2"/>
    <row r="76" ht="0.75" customHeight="1" x14ac:dyDescent="0.2"/>
    <row r="77" ht="9.9499999999999993" customHeight="1" x14ac:dyDescent="0.2"/>
    <row r="78" ht="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1.5" customHeight="1" x14ac:dyDescent="0.2"/>
    <row r="92" ht="9.9499999999999993" customHeight="1" x14ac:dyDescent="0.2"/>
    <row r="93" ht="0.75" customHeight="1" x14ac:dyDescent="0.2"/>
    <row r="94" ht="9.9499999999999993" customHeight="1" x14ac:dyDescent="0.2"/>
    <row r="95" ht="21.75" customHeight="1" x14ac:dyDescent="0.2"/>
    <row r="96" ht="12" customHeight="1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12/15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82" t="s">
        <v>131</v>
      </c>
    </row>
    <row r="2" spans="1:12" s="9" customFormat="1" ht="10.5" customHeight="1" x14ac:dyDescent="0.2">
      <c r="A2" s="2" t="s">
        <v>92</v>
      </c>
    </row>
    <row r="3" spans="1:12" ht="9.9499999999999993" customHeight="1" x14ac:dyDescent="0.2">
      <c r="A3"/>
      <c r="B3"/>
      <c r="C3"/>
      <c r="D3"/>
      <c r="E3"/>
      <c r="F3"/>
      <c r="G3"/>
      <c r="H3" s="13" t="s">
        <v>158</v>
      </c>
      <c r="I3"/>
      <c r="J3"/>
      <c r="K3"/>
      <c r="L3"/>
    </row>
    <row r="4" spans="1:12" ht="10.5" customHeight="1" x14ac:dyDescent="0.2">
      <c r="A4" s="365" t="s">
        <v>132</v>
      </c>
      <c r="B4" s="371" t="s">
        <v>133</v>
      </c>
      <c r="C4" s="396" t="s">
        <v>11</v>
      </c>
      <c r="D4" s="398" t="s">
        <v>134</v>
      </c>
      <c r="E4" s="399"/>
      <c r="F4" s="373"/>
      <c r="G4" s="398" t="s">
        <v>4</v>
      </c>
      <c r="H4" s="402"/>
      <c r="I4"/>
      <c r="J4"/>
      <c r="K4"/>
      <c r="L4"/>
    </row>
    <row r="5" spans="1:12" ht="10.5" customHeight="1" x14ac:dyDescent="0.2">
      <c r="A5" s="393"/>
      <c r="B5" s="382"/>
      <c r="C5" s="397"/>
      <c r="D5" s="400"/>
      <c r="E5" s="401"/>
      <c r="F5" s="375"/>
      <c r="G5" s="400"/>
      <c r="H5" s="401"/>
      <c r="I5"/>
      <c r="J5"/>
      <c r="K5"/>
      <c r="L5"/>
    </row>
    <row r="6" spans="1:12" ht="10.5" customHeight="1" x14ac:dyDescent="0.2">
      <c r="A6" s="393"/>
      <c r="B6" s="382"/>
      <c r="C6" s="397"/>
      <c r="D6" s="403" t="s">
        <v>135</v>
      </c>
      <c r="E6" s="403" t="s">
        <v>136</v>
      </c>
      <c r="F6" s="84" t="s">
        <v>137</v>
      </c>
      <c r="G6" s="405" t="s">
        <v>138</v>
      </c>
      <c r="H6" s="379" t="s">
        <v>139</v>
      </c>
      <c r="I6"/>
      <c r="J6"/>
      <c r="K6"/>
      <c r="L6"/>
    </row>
    <row r="7" spans="1:12" ht="10.5" customHeight="1" x14ac:dyDescent="0.2">
      <c r="A7" s="393"/>
      <c r="B7" s="382"/>
      <c r="C7" s="397"/>
      <c r="D7" s="404"/>
      <c r="E7" s="383"/>
      <c r="F7" s="127" t="s">
        <v>140</v>
      </c>
      <c r="G7" s="406"/>
      <c r="H7" s="407"/>
      <c r="I7"/>
      <c r="J7"/>
      <c r="K7"/>
      <c r="L7"/>
    </row>
    <row r="8" spans="1:12" s="9" customFormat="1" ht="10.5" customHeight="1" x14ac:dyDescent="0.2">
      <c r="A8" s="394"/>
      <c r="B8" s="395"/>
      <c r="C8" s="408" t="s">
        <v>141</v>
      </c>
      <c r="D8" s="409"/>
      <c r="E8" s="410"/>
      <c r="F8" s="128" t="s">
        <v>142</v>
      </c>
      <c r="G8" s="129" t="s">
        <v>143</v>
      </c>
      <c r="H8" s="130" t="s">
        <v>19</v>
      </c>
    </row>
    <row r="9" spans="1:12" ht="9.9499999999999993" customHeight="1" x14ac:dyDescent="0.2">
      <c r="A9" s="46"/>
      <c r="B9" s="106"/>
      <c r="C9" s="131"/>
      <c r="D9" s="132"/>
      <c r="E9" s="132"/>
      <c r="F9" s="131"/>
      <c r="G9" s="131"/>
      <c r="H9" s="132"/>
      <c r="I9" s="46"/>
      <c r="J9"/>
      <c r="K9"/>
      <c r="L9"/>
    </row>
    <row r="10" spans="1:12" ht="12.75" customHeight="1" x14ac:dyDescent="0.2">
      <c r="A10" s="46">
        <v>11</v>
      </c>
      <c r="B10" s="106" t="s">
        <v>144</v>
      </c>
      <c r="C10" s="133">
        <v>27</v>
      </c>
      <c r="D10" s="133">
        <v>1660</v>
      </c>
      <c r="E10" s="133">
        <v>1649</v>
      </c>
      <c r="F10" s="134">
        <v>5.5393194262487819</v>
      </c>
      <c r="G10" s="133">
        <v>5003</v>
      </c>
      <c r="H10" s="135">
        <v>3034</v>
      </c>
      <c r="I10" s="133"/>
      <c r="J10" s="135"/>
      <c r="K10" s="46"/>
      <c r="L10" s="134"/>
    </row>
    <row r="11" spans="1:12" ht="12.75" customHeight="1" x14ac:dyDescent="0.2">
      <c r="A11" s="46"/>
      <c r="B11" s="106"/>
      <c r="C11" s="133"/>
      <c r="D11" s="133"/>
      <c r="E11" s="133"/>
      <c r="F11" s="134"/>
      <c r="G11" s="133"/>
      <c r="H11" s="135"/>
      <c r="I11" s="133"/>
      <c r="J11" s="135"/>
      <c r="K11" s="46"/>
      <c r="L11" s="134"/>
    </row>
    <row r="12" spans="1:12" ht="12.75" customHeight="1" x14ac:dyDescent="0.2">
      <c r="A12" s="46">
        <v>21</v>
      </c>
      <c r="B12" s="136" t="s">
        <v>145</v>
      </c>
      <c r="C12" s="133">
        <v>71</v>
      </c>
      <c r="D12" s="133">
        <v>2950</v>
      </c>
      <c r="E12" s="133">
        <v>2946</v>
      </c>
      <c r="F12" s="134">
        <v>9.896200745742215</v>
      </c>
      <c r="G12" s="133">
        <v>7148</v>
      </c>
      <c r="H12" s="135">
        <v>2426</v>
      </c>
      <c r="I12" s="133"/>
      <c r="J12" s="135"/>
      <c r="K12" s="46"/>
      <c r="L12" s="134"/>
    </row>
    <row r="13" spans="1:12" ht="12.75" customHeight="1" x14ac:dyDescent="0.2">
      <c r="A13" s="46">
        <v>22</v>
      </c>
      <c r="B13" s="136" t="s">
        <v>146</v>
      </c>
      <c r="C13" s="133">
        <v>54</v>
      </c>
      <c r="D13" s="133">
        <v>2150</v>
      </c>
      <c r="E13" s="133">
        <v>2145</v>
      </c>
      <c r="F13" s="134">
        <v>7.205482213040411</v>
      </c>
      <c r="G13" s="133">
        <v>5319</v>
      </c>
      <c r="H13" s="135">
        <v>2480</v>
      </c>
      <c r="I13" s="133"/>
      <c r="J13" s="135"/>
      <c r="K13"/>
      <c r="L13" s="134"/>
    </row>
    <row r="14" spans="1:12" ht="12.75" customHeight="1" x14ac:dyDescent="0.2">
      <c r="A14" s="46">
        <v>23</v>
      </c>
      <c r="B14" s="136" t="s">
        <v>147</v>
      </c>
      <c r="C14" s="133">
        <v>32</v>
      </c>
      <c r="D14" s="133">
        <v>1811</v>
      </c>
      <c r="E14" s="133">
        <v>1810</v>
      </c>
      <c r="F14" s="134">
        <v>6.0801504921226783</v>
      </c>
      <c r="G14" s="133">
        <v>4951</v>
      </c>
      <c r="H14" s="135">
        <v>2735</v>
      </c>
      <c r="I14" s="133"/>
      <c r="J14" s="135"/>
      <c r="K14"/>
      <c r="L14" s="134"/>
    </row>
    <row r="15" spans="1:12" ht="12.75" customHeight="1" x14ac:dyDescent="0.2">
      <c r="A15" s="46">
        <v>24</v>
      </c>
      <c r="B15" s="136" t="s">
        <v>148</v>
      </c>
      <c r="C15" s="133">
        <v>47</v>
      </c>
      <c r="D15" s="133">
        <v>1952</v>
      </c>
      <c r="E15" s="133">
        <v>1941</v>
      </c>
      <c r="F15" s="134">
        <v>6.5202055829890151</v>
      </c>
      <c r="G15" s="133">
        <v>4818</v>
      </c>
      <c r="H15" s="135">
        <v>2482</v>
      </c>
      <c r="I15" s="133"/>
      <c r="J15" s="135"/>
      <c r="K15"/>
      <c r="L15" s="134"/>
    </row>
    <row r="16" spans="1:12" ht="6" customHeight="1" x14ac:dyDescent="0.2">
      <c r="A16" s="46"/>
      <c r="B16" s="106"/>
      <c r="C16" s="133"/>
      <c r="D16" s="133"/>
      <c r="E16" s="133"/>
      <c r="F16" s="134"/>
      <c r="G16" s="133"/>
      <c r="H16" s="135"/>
      <c r="I16" s="133"/>
      <c r="J16" s="135"/>
      <c r="K16"/>
      <c r="L16" s="134"/>
    </row>
    <row r="17" spans="1:12" ht="6" customHeight="1" x14ac:dyDescent="0.2">
      <c r="A17" s="46"/>
      <c r="B17" s="137"/>
      <c r="C17" s="138"/>
      <c r="D17" s="138"/>
      <c r="E17" s="138"/>
      <c r="F17" s="139"/>
      <c r="G17" s="138"/>
      <c r="H17" s="140"/>
      <c r="I17" s="138"/>
      <c r="J17" s="135"/>
      <c r="K17"/>
      <c r="L17" s="134"/>
    </row>
    <row r="18" spans="1:12" ht="6" customHeight="1" x14ac:dyDescent="0.2">
      <c r="A18" s="46"/>
      <c r="B18" s="106"/>
      <c r="C18" s="133"/>
      <c r="D18" s="133"/>
      <c r="E18" s="133"/>
      <c r="F18" s="134"/>
      <c r="G18" s="133"/>
      <c r="H18" s="135"/>
      <c r="I18" s="133"/>
      <c r="J18" s="135"/>
      <c r="K18" s="46"/>
      <c r="L18" s="134"/>
    </row>
    <row r="19" spans="1:12" ht="6" customHeight="1" x14ac:dyDescent="0.2">
      <c r="A19" s="46"/>
      <c r="B19" s="106"/>
      <c r="C19" s="133"/>
      <c r="D19" s="133"/>
      <c r="E19" s="133"/>
      <c r="F19" s="134"/>
      <c r="G19" s="133"/>
      <c r="H19" s="135"/>
      <c r="I19" s="133"/>
      <c r="J19" s="135"/>
      <c r="K19" s="46"/>
      <c r="L19" s="134"/>
    </row>
    <row r="20" spans="1:12" ht="12.75" customHeight="1" x14ac:dyDescent="0.2">
      <c r="A20" s="46">
        <v>12</v>
      </c>
      <c r="B20" s="106" t="s">
        <v>149</v>
      </c>
      <c r="C20" s="133">
        <v>40</v>
      </c>
      <c r="D20" s="133">
        <v>3014</v>
      </c>
      <c r="E20" s="133">
        <v>3005</v>
      </c>
      <c r="F20" s="134">
        <v>10.094393496590413</v>
      </c>
      <c r="G20" s="133">
        <v>9528</v>
      </c>
      <c r="H20" s="135">
        <v>3171</v>
      </c>
      <c r="I20" s="133"/>
      <c r="J20" s="135"/>
      <c r="K20" s="46"/>
      <c r="L20" s="134"/>
    </row>
    <row r="21" spans="1:12" ht="12.75" customHeight="1" x14ac:dyDescent="0.2">
      <c r="A21" s="46"/>
      <c r="B21" s="106"/>
      <c r="C21" s="133"/>
      <c r="D21" s="133"/>
      <c r="E21" s="133"/>
      <c r="F21" s="134"/>
      <c r="G21" s="133"/>
      <c r="H21" s="135"/>
      <c r="I21" s="133"/>
      <c r="J21" s="135"/>
      <c r="K21" s="46"/>
      <c r="L21" s="135"/>
    </row>
    <row r="22" spans="1:12" ht="12.75" customHeight="1" x14ac:dyDescent="0.2">
      <c r="A22" s="46">
        <v>25</v>
      </c>
      <c r="B22" s="136" t="s">
        <v>150</v>
      </c>
      <c r="C22" s="133">
        <v>45</v>
      </c>
      <c r="D22" s="133">
        <v>2738</v>
      </c>
      <c r="E22" s="133">
        <v>2738</v>
      </c>
      <c r="F22" s="134">
        <v>9.1974873190231445</v>
      </c>
      <c r="G22" s="133">
        <v>7196</v>
      </c>
      <c r="H22" s="135">
        <v>2628</v>
      </c>
      <c r="I22" s="133"/>
      <c r="J22" s="135"/>
      <c r="K22" s="46"/>
      <c r="L22" s="135"/>
    </row>
    <row r="23" spans="1:12" ht="12.75" customHeight="1" x14ac:dyDescent="0.2">
      <c r="A23" s="46">
        <v>26</v>
      </c>
      <c r="B23" s="136" t="s">
        <v>151</v>
      </c>
      <c r="C23" s="133">
        <v>37</v>
      </c>
      <c r="D23" s="133">
        <v>1896</v>
      </c>
      <c r="E23" s="133">
        <v>1896</v>
      </c>
      <c r="F23" s="134">
        <v>6.3690416204776783</v>
      </c>
      <c r="G23" s="133">
        <v>3970</v>
      </c>
      <c r="H23" s="135">
        <v>2094</v>
      </c>
      <c r="I23" s="133"/>
      <c r="J23" s="135"/>
      <c r="K23" s="46"/>
      <c r="L23" s="134"/>
    </row>
    <row r="24" spans="1:12" ht="12.75" customHeight="1" x14ac:dyDescent="0.2">
      <c r="A24" s="46">
        <v>27</v>
      </c>
      <c r="B24" s="136" t="s">
        <v>152</v>
      </c>
      <c r="C24" s="133">
        <v>42</v>
      </c>
      <c r="D24" s="133">
        <v>2212</v>
      </c>
      <c r="E24" s="133">
        <v>2147</v>
      </c>
      <c r="F24" s="134">
        <v>7.2122006113742483</v>
      </c>
      <c r="G24" s="133">
        <v>5954</v>
      </c>
      <c r="H24" s="135">
        <v>2773</v>
      </c>
      <c r="I24" s="133"/>
      <c r="J24" s="135"/>
      <c r="K24" s="46"/>
      <c r="L24" s="134"/>
    </row>
    <row r="25" spans="1:12" ht="25.5" customHeight="1" x14ac:dyDescent="0.2">
      <c r="A25" s="141">
        <v>28</v>
      </c>
      <c r="B25" s="142" t="s">
        <v>153</v>
      </c>
      <c r="C25" s="133">
        <v>39</v>
      </c>
      <c r="D25" s="133">
        <v>1989</v>
      </c>
      <c r="E25" s="133">
        <v>1985</v>
      </c>
      <c r="F25" s="134">
        <v>6.6680103463334337</v>
      </c>
      <c r="G25" s="133">
        <v>5084</v>
      </c>
      <c r="H25" s="135">
        <v>2561</v>
      </c>
      <c r="I25" s="133"/>
      <c r="J25" s="135"/>
      <c r="K25" s="46"/>
      <c r="L25" s="134"/>
    </row>
    <row r="26" spans="1:12" ht="6" customHeight="1" x14ac:dyDescent="0.2">
      <c r="A26" s="46"/>
      <c r="B26" s="106"/>
      <c r="C26" s="133"/>
      <c r="D26" s="133"/>
      <c r="E26" s="133"/>
      <c r="F26" s="134"/>
      <c r="G26" s="133"/>
      <c r="H26" s="135"/>
      <c r="I26" s="133"/>
      <c r="J26" s="135"/>
      <c r="K26" s="46"/>
      <c r="L26" s="134"/>
    </row>
    <row r="27" spans="1:12" s="111" customFormat="1" ht="6" customHeight="1" x14ac:dyDescent="0.2">
      <c r="A27" s="82"/>
      <c r="B27" s="137"/>
      <c r="C27" s="138"/>
      <c r="D27" s="138"/>
      <c r="E27" s="138"/>
      <c r="F27" s="139"/>
      <c r="G27" s="138"/>
      <c r="H27" s="140"/>
      <c r="I27" s="138"/>
      <c r="J27" s="140"/>
      <c r="K27" s="82"/>
      <c r="L27" s="139"/>
    </row>
    <row r="28" spans="1:12" ht="6" customHeight="1" x14ac:dyDescent="0.2">
      <c r="A28" s="46"/>
      <c r="B28" s="106"/>
      <c r="C28" s="133"/>
      <c r="D28" s="133"/>
      <c r="E28" s="133"/>
      <c r="F28"/>
      <c r="G28" s="133"/>
      <c r="H28" s="135"/>
      <c r="I28" s="133"/>
      <c r="J28" s="135"/>
      <c r="K28" s="46"/>
      <c r="L28" s="134"/>
    </row>
    <row r="29" spans="1:12" ht="6" customHeight="1" x14ac:dyDescent="0.2">
      <c r="A29" s="46"/>
      <c r="B29" s="106"/>
      <c r="C29" s="133"/>
      <c r="D29" s="133"/>
      <c r="E29" s="133"/>
      <c r="F29" s="134"/>
      <c r="G29" s="133"/>
      <c r="H29" s="135"/>
      <c r="I29" s="133"/>
      <c r="J29" s="135"/>
      <c r="K29" s="46"/>
      <c r="L29" s="134"/>
    </row>
    <row r="30" spans="1:12" ht="12.75" customHeight="1" x14ac:dyDescent="0.2">
      <c r="A30" s="46">
        <v>13</v>
      </c>
      <c r="B30" s="106" t="s">
        <v>154</v>
      </c>
      <c r="C30" s="133">
        <v>40</v>
      </c>
      <c r="D30" s="133">
        <v>2946</v>
      </c>
      <c r="E30" s="133">
        <v>2880</v>
      </c>
      <c r="F30" s="134">
        <v>9.6744936007255866</v>
      </c>
      <c r="G30" s="133">
        <v>8755</v>
      </c>
      <c r="H30" s="135">
        <v>3040</v>
      </c>
      <c r="I30" s="133"/>
      <c r="J30" s="135"/>
      <c r="K30" s="46"/>
      <c r="L30" s="134"/>
    </row>
    <row r="31" spans="1:12" ht="12.75" customHeight="1" x14ac:dyDescent="0.2">
      <c r="A31" s="46"/>
      <c r="B31" s="106"/>
      <c r="C31" s="133"/>
      <c r="D31" s="133"/>
      <c r="E31" s="133"/>
      <c r="F31" s="134"/>
      <c r="G31" s="133"/>
      <c r="H31" s="135"/>
      <c r="I31" s="133"/>
      <c r="J31" s="135"/>
      <c r="K31" s="46"/>
      <c r="L31" s="134"/>
    </row>
    <row r="32" spans="1:12" ht="12.75" customHeight="1" x14ac:dyDescent="0.2">
      <c r="A32" s="46">
        <v>29</v>
      </c>
      <c r="B32" s="136" t="s">
        <v>155</v>
      </c>
      <c r="C32" s="133">
        <v>47</v>
      </c>
      <c r="D32" s="133">
        <v>2205</v>
      </c>
      <c r="E32" s="133">
        <v>2156</v>
      </c>
      <c r="F32" s="134">
        <v>7.2424334038765155</v>
      </c>
      <c r="G32" s="133">
        <v>5643</v>
      </c>
      <c r="H32" s="135">
        <v>2617</v>
      </c>
      <c r="I32" s="133"/>
      <c r="J32" s="135"/>
      <c r="K32" s="46"/>
      <c r="L32" s="134"/>
    </row>
    <row r="33" spans="1:12" ht="12.75" customHeight="1" x14ac:dyDescent="0.2">
      <c r="A33" s="46">
        <v>30</v>
      </c>
      <c r="B33" s="136" t="s">
        <v>156</v>
      </c>
      <c r="C33" s="133">
        <v>43</v>
      </c>
      <c r="D33" s="133">
        <v>2475</v>
      </c>
      <c r="E33" s="133">
        <v>2471</v>
      </c>
      <c r="F33" s="134">
        <v>8.3005811414558774</v>
      </c>
      <c r="G33" s="133">
        <v>6254</v>
      </c>
      <c r="H33" s="135">
        <v>2531</v>
      </c>
      <c r="I33" s="133"/>
      <c r="J33" s="135"/>
      <c r="K33" s="46"/>
      <c r="L33" s="134"/>
    </row>
    <row r="34" spans="1:12" ht="6" customHeight="1" x14ac:dyDescent="0.2">
      <c r="A34" s="46"/>
      <c r="B34" s="106"/>
      <c r="C34" s="133"/>
      <c r="D34" s="133"/>
      <c r="E34" s="133"/>
      <c r="F34" s="134"/>
      <c r="G34" s="133"/>
      <c r="H34" s="135"/>
      <c r="I34" s="133"/>
      <c r="J34" s="135"/>
      <c r="K34" s="46"/>
      <c r="L34" s="134"/>
    </row>
    <row r="35" spans="1:12" s="111" customFormat="1" ht="6" customHeight="1" x14ac:dyDescent="0.2">
      <c r="A35" s="82"/>
      <c r="B35" s="137"/>
      <c r="C35" s="138"/>
      <c r="D35" s="138"/>
      <c r="E35" s="138"/>
      <c r="F35" s="139"/>
      <c r="G35" s="138"/>
      <c r="H35" s="140"/>
      <c r="I35" s="138"/>
      <c r="J35" s="140"/>
      <c r="K35" s="82"/>
      <c r="L35" s="139"/>
    </row>
    <row r="36" spans="1:12" ht="6" customHeight="1" x14ac:dyDescent="0.2">
      <c r="A36" s="46"/>
      <c r="B36" s="106"/>
      <c r="C36" s="138"/>
      <c r="D36" s="138"/>
      <c r="E36" s="138"/>
      <c r="F36" s="139"/>
      <c r="G36" s="138"/>
      <c r="H36" s="140"/>
      <c r="I36" s="138"/>
      <c r="J36" s="135"/>
      <c r="K36" s="46"/>
      <c r="L36" s="134"/>
    </row>
    <row r="37" spans="1:12" ht="6" customHeight="1" x14ac:dyDescent="0.2">
      <c r="A37" s="46"/>
      <c r="B37" s="106"/>
      <c r="C37" s="138"/>
      <c r="D37" s="138"/>
      <c r="E37" s="138"/>
      <c r="F37" s="139"/>
      <c r="G37" s="138"/>
      <c r="H37" s="140"/>
      <c r="I37" s="138"/>
      <c r="J37" s="135"/>
      <c r="K37" s="46"/>
      <c r="L37" s="134"/>
    </row>
    <row r="38" spans="1:12" s="111" customFormat="1" ht="12" customHeight="1" x14ac:dyDescent="0.2">
      <c r="A38" s="82"/>
      <c r="B38" s="137" t="s">
        <v>157</v>
      </c>
      <c r="C38" s="138">
        <v>564</v>
      </c>
      <c r="D38" s="138">
        <v>29998</v>
      </c>
      <c r="E38" s="138">
        <v>29769</v>
      </c>
      <c r="F38" s="140">
        <v>100</v>
      </c>
      <c r="G38" s="138">
        <v>79623</v>
      </c>
      <c r="H38" s="140">
        <v>2675</v>
      </c>
      <c r="I38" s="138"/>
      <c r="J38" s="140"/>
      <c r="K38" s="82"/>
      <c r="L38" s="140"/>
    </row>
    <row r="39" spans="1:12" ht="9" customHeight="1" x14ac:dyDescent="0.2">
      <c r="A39"/>
      <c r="B39"/>
      <c r="C39" s="133"/>
      <c r="D39" s="133"/>
      <c r="E39" s="133"/>
      <c r="F39" s="134"/>
      <c r="G39" s="133"/>
      <c r="H39" s="135"/>
      <c r="I39"/>
      <c r="J39"/>
      <c r="K39"/>
      <c r="L39"/>
    </row>
    <row r="40" spans="1:12" ht="9" customHeight="1" x14ac:dyDescent="0.2">
      <c r="A40"/>
      <c r="B40"/>
      <c r="C40" s="133"/>
      <c r="D40" s="133"/>
      <c r="E40" s="133"/>
      <c r="F40" s="134"/>
      <c r="G40" s="133"/>
      <c r="H40" s="135"/>
      <c r="I40"/>
      <c r="J40"/>
      <c r="K40"/>
      <c r="L40"/>
    </row>
    <row r="41" spans="1:12" ht="9" customHeight="1" x14ac:dyDescent="0.2">
      <c r="A41"/>
      <c r="B41"/>
      <c r="C41" s="133"/>
      <c r="D41" s="133"/>
      <c r="E41" s="133"/>
      <c r="F41" s="134"/>
      <c r="G41" s="133"/>
      <c r="H41" s="135"/>
      <c r="I41"/>
      <c r="J41"/>
      <c r="K41"/>
      <c r="L41"/>
    </row>
    <row r="42" spans="1:12" ht="9" customHeight="1" x14ac:dyDescent="0.2">
      <c r="A42"/>
      <c r="B42"/>
      <c r="C42" s="138"/>
      <c r="D42" s="138"/>
      <c r="E42" s="138"/>
      <c r="F42" s="139"/>
      <c r="G42" s="138"/>
      <c r="H42" s="140"/>
      <c r="I42"/>
      <c r="J42"/>
      <c r="K42"/>
      <c r="L42"/>
    </row>
    <row r="43" spans="1:12" ht="9" customHeight="1" x14ac:dyDescent="0.2">
      <c r="A43"/>
      <c r="B43"/>
      <c r="C43" s="133"/>
      <c r="D43" s="133"/>
      <c r="E43" s="133"/>
      <c r="F43" s="134"/>
      <c r="G43" s="133"/>
      <c r="H43" s="135"/>
      <c r="I43"/>
      <c r="J43"/>
      <c r="K43"/>
      <c r="L43"/>
    </row>
    <row r="44" spans="1:12" ht="9" customHeight="1" x14ac:dyDescent="0.2">
      <c r="A44"/>
      <c r="B44"/>
      <c r="C44" s="133"/>
      <c r="D44" s="133"/>
      <c r="E44" s="133"/>
      <c r="F44" s="134"/>
      <c r="G44" s="133"/>
      <c r="H44" s="135"/>
      <c r="I44"/>
      <c r="J44"/>
      <c r="K44"/>
      <c r="L44"/>
    </row>
    <row r="45" spans="1:12" ht="9" customHeight="1" x14ac:dyDescent="0.2">
      <c r="A45"/>
      <c r="B45"/>
      <c r="C45" s="133"/>
      <c r="D45" s="133"/>
      <c r="E45" s="133"/>
      <c r="F45" s="134"/>
      <c r="G45" s="133"/>
      <c r="H45" s="135"/>
      <c r="I45"/>
      <c r="J45"/>
      <c r="K45"/>
      <c r="L45"/>
    </row>
    <row r="46" spans="1:12" ht="9" customHeight="1" x14ac:dyDescent="0.2">
      <c r="A46"/>
      <c r="B46"/>
      <c r="C46" s="133"/>
      <c r="D46" s="133"/>
      <c r="E46" s="133"/>
      <c r="F46" s="134"/>
      <c r="G46" s="133"/>
      <c r="H46" s="135"/>
      <c r="I46"/>
      <c r="J46"/>
      <c r="K46"/>
      <c r="L46"/>
    </row>
    <row r="47" spans="1:12" ht="9" customHeight="1" x14ac:dyDescent="0.2">
      <c r="A47"/>
      <c r="B47"/>
      <c r="C47" s="133"/>
      <c r="D47" s="133"/>
      <c r="E47" s="133"/>
      <c r="F47" s="134"/>
      <c r="G47" s="133"/>
      <c r="H47" s="135"/>
      <c r="I47"/>
      <c r="J47"/>
      <c r="K47"/>
      <c r="L47"/>
    </row>
    <row r="48" spans="1:12" ht="9" customHeight="1" x14ac:dyDescent="0.2">
      <c r="A48"/>
      <c r="B48"/>
      <c r="C48" s="133"/>
      <c r="D48" s="133"/>
      <c r="E48" s="133"/>
      <c r="F48" s="134"/>
      <c r="G48" s="133"/>
      <c r="H48" s="135"/>
      <c r="I48"/>
      <c r="J48"/>
      <c r="K48"/>
      <c r="L48"/>
    </row>
    <row r="49" spans="3:8" ht="9" customHeight="1" x14ac:dyDescent="0.2">
      <c r="C49" s="133"/>
      <c r="D49" s="133"/>
      <c r="E49" s="133"/>
      <c r="F49" s="134"/>
      <c r="G49" s="133"/>
      <c r="H49" s="135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140625" style="147" customWidth="1"/>
    <col min="2" max="2" width="22.28515625" style="147" customWidth="1"/>
    <col min="3" max="3" width="9.140625" style="14" customWidth="1"/>
    <col min="4" max="4" width="9.5703125" style="14" customWidth="1"/>
    <col min="5" max="5" width="9.28515625" style="147" customWidth="1"/>
    <col min="6" max="6" width="8.85546875" style="147" customWidth="1"/>
    <col min="7" max="7" width="10.85546875" style="147" customWidth="1"/>
    <col min="8" max="8" width="11.28515625" style="147" customWidth="1"/>
    <col min="9" max="9" width="8.7109375" style="147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7"/>
  </cols>
  <sheetData>
    <row r="1" spans="1:16" s="144" customFormat="1" ht="10.5" customHeight="1" x14ac:dyDescent="0.2">
      <c r="A1" s="111" t="s">
        <v>159</v>
      </c>
      <c r="B1" s="10"/>
      <c r="C1" s="6"/>
      <c r="D1" s="143"/>
      <c r="J1" s="143"/>
      <c r="K1" s="9"/>
      <c r="L1" s="9"/>
      <c r="M1" s="9"/>
      <c r="N1" s="9"/>
      <c r="O1" s="9"/>
      <c r="P1" s="9"/>
    </row>
    <row r="2" spans="1:16" s="146" customFormat="1" ht="10.5" customHeight="1" x14ac:dyDescent="0.2">
      <c r="A2" s="145" t="s">
        <v>160</v>
      </c>
      <c r="C2" s="9"/>
      <c r="D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I3" s="131"/>
      <c r="P3" s="13" t="s">
        <v>158</v>
      </c>
    </row>
    <row r="4" spans="1:16" ht="10.5" customHeight="1" x14ac:dyDescent="0.2">
      <c r="A4" s="365" t="s">
        <v>132</v>
      </c>
      <c r="B4" s="371" t="s">
        <v>133</v>
      </c>
      <c r="C4" s="352" t="s">
        <v>161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371" t="s">
        <v>162</v>
      </c>
      <c r="O4" s="371" t="s">
        <v>133</v>
      </c>
      <c r="P4" s="354" t="s">
        <v>132</v>
      </c>
    </row>
    <row r="5" spans="1:16" ht="10.5" customHeight="1" x14ac:dyDescent="0.2">
      <c r="A5" s="366"/>
      <c r="B5" s="360"/>
      <c r="C5" s="361" t="s">
        <v>138</v>
      </c>
      <c r="D5" s="384" t="s">
        <v>163</v>
      </c>
      <c r="E5" s="418"/>
      <c r="F5" s="413" t="s">
        <v>164</v>
      </c>
      <c r="G5" s="414"/>
      <c r="H5" s="414"/>
      <c r="I5" s="361" t="s">
        <v>165</v>
      </c>
      <c r="J5" s="413" t="s">
        <v>166</v>
      </c>
      <c r="K5" s="414"/>
      <c r="L5" s="414"/>
      <c r="M5" s="414"/>
      <c r="N5" s="360"/>
      <c r="O5" s="360"/>
      <c r="P5" s="356"/>
    </row>
    <row r="6" spans="1:16" ht="10.5" customHeight="1" x14ac:dyDescent="0.2">
      <c r="A6" s="393"/>
      <c r="B6" s="382"/>
      <c r="C6" s="382"/>
      <c r="D6" s="361" t="s">
        <v>14</v>
      </c>
      <c r="E6" s="361" t="s">
        <v>15</v>
      </c>
      <c r="F6" s="361" t="s">
        <v>53</v>
      </c>
      <c r="G6" s="361" t="s">
        <v>167</v>
      </c>
      <c r="H6" s="361" t="s">
        <v>15</v>
      </c>
      <c r="I6" s="382"/>
      <c r="J6" s="361" t="s">
        <v>53</v>
      </c>
      <c r="K6" s="413" t="s">
        <v>168</v>
      </c>
      <c r="L6" s="414"/>
      <c r="M6" s="414"/>
      <c r="N6" s="360"/>
      <c r="O6" s="382"/>
      <c r="P6" s="416"/>
    </row>
    <row r="7" spans="1:16" ht="10.5" customHeight="1" x14ac:dyDescent="0.2">
      <c r="A7" s="393"/>
      <c r="B7" s="382"/>
      <c r="C7" s="382"/>
      <c r="D7" s="360"/>
      <c r="E7" s="382"/>
      <c r="F7" s="382"/>
      <c r="G7" s="382"/>
      <c r="H7" s="382"/>
      <c r="I7" s="382"/>
      <c r="J7" s="382"/>
      <c r="K7" s="361" t="s">
        <v>169</v>
      </c>
      <c r="L7" s="361" t="s">
        <v>43</v>
      </c>
      <c r="M7" s="379" t="s">
        <v>170</v>
      </c>
      <c r="N7" s="360"/>
      <c r="O7" s="382"/>
      <c r="P7" s="416"/>
    </row>
    <row r="8" spans="1:16" ht="10.5" customHeight="1" x14ac:dyDescent="0.2">
      <c r="A8" s="393"/>
      <c r="B8" s="382"/>
      <c r="C8" s="383"/>
      <c r="D8" s="362"/>
      <c r="E8" s="383"/>
      <c r="F8" s="383"/>
      <c r="G8" s="383"/>
      <c r="H8" s="383"/>
      <c r="I8" s="383"/>
      <c r="J8" s="383"/>
      <c r="K8" s="383"/>
      <c r="L8" s="383"/>
      <c r="M8" s="407"/>
      <c r="N8" s="362"/>
      <c r="O8" s="382"/>
      <c r="P8" s="416"/>
    </row>
    <row r="9" spans="1:16" ht="10.5" customHeight="1" x14ac:dyDescent="0.2">
      <c r="A9" s="394"/>
      <c r="B9" s="395"/>
      <c r="C9" s="411" t="str">
        <f>"1 000 h "</f>
        <v xml:space="preserve">1 000 h </v>
      </c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129" t="s">
        <v>171</v>
      </c>
      <c r="O9" s="395"/>
      <c r="P9" s="417"/>
    </row>
    <row r="10" spans="1:16" ht="9.9499999999999993" customHeight="1" x14ac:dyDescent="0.2">
      <c r="A10" s="148"/>
      <c r="B10" s="149"/>
      <c r="C10" s="150"/>
      <c r="D10" s="150"/>
      <c r="I10" s="151"/>
      <c r="J10" s="151"/>
      <c r="K10" s="151"/>
      <c r="L10" s="151"/>
      <c r="M10" s="151"/>
      <c r="N10" s="152"/>
      <c r="O10" s="28"/>
    </row>
    <row r="11" spans="1:16" ht="12.75" customHeight="1" x14ac:dyDescent="0.2">
      <c r="A11" s="46">
        <v>11</v>
      </c>
      <c r="B11" s="106" t="s">
        <v>144</v>
      </c>
      <c r="C11" s="133">
        <v>111</v>
      </c>
      <c r="D11" s="133">
        <v>31</v>
      </c>
      <c r="E11" s="133">
        <v>80</v>
      </c>
      <c r="F11" s="133">
        <v>61</v>
      </c>
      <c r="G11" s="133">
        <v>12</v>
      </c>
      <c r="H11" s="133">
        <v>49</v>
      </c>
      <c r="I11" s="144">
        <v>15</v>
      </c>
      <c r="J11" s="144">
        <v>35</v>
      </c>
      <c r="K11" s="144">
        <v>4</v>
      </c>
      <c r="L11" s="133">
        <v>15</v>
      </c>
      <c r="M11" s="133">
        <v>16</v>
      </c>
      <c r="N11" s="153">
        <v>67</v>
      </c>
      <c r="O11" s="154" t="s">
        <v>144</v>
      </c>
      <c r="P11" s="155">
        <v>11</v>
      </c>
    </row>
    <row r="12" spans="1:16" ht="12.75" customHeight="1" x14ac:dyDescent="0.2">
      <c r="A12" s="46"/>
      <c r="B12" s="106"/>
      <c r="C12" s="133"/>
      <c r="D12" s="133"/>
      <c r="E12" s="133"/>
      <c r="F12" s="133"/>
      <c r="G12" s="133"/>
      <c r="H12" s="133"/>
      <c r="I12"/>
      <c r="J12"/>
      <c r="K12"/>
      <c r="L12" s="156"/>
      <c r="M12" s="156"/>
      <c r="N12" s="153"/>
      <c r="O12" s="154"/>
      <c r="P12" s="155"/>
    </row>
    <row r="13" spans="1:16" ht="12.75" customHeight="1" x14ac:dyDescent="0.2">
      <c r="A13" s="46">
        <v>21</v>
      </c>
      <c r="B13" s="136" t="s">
        <v>145</v>
      </c>
      <c r="C13" s="133">
        <v>236</v>
      </c>
      <c r="D13" s="133">
        <v>80</v>
      </c>
      <c r="E13" s="133">
        <v>156</v>
      </c>
      <c r="F13" s="133">
        <v>84</v>
      </c>
      <c r="G13" s="133">
        <v>34</v>
      </c>
      <c r="H13" s="133">
        <v>50</v>
      </c>
      <c r="I13" s="144">
        <v>34</v>
      </c>
      <c r="J13" s="144">
        <v>118</v>
      </c>
      <c r="K13" s="144">
        <v>12</v>
      </c>
      <c r="L13" s="156">
        <v>41</v>
      </c>
      <c r="M13" s="156">
        <v>65</v>
      </c>
      <c r="N13" s="153">
        <v>80</v>
      </c>
      <c r="O13" s="157" t="s">
        <v>145</v>
      </c>
      <c r="P13" s="155">
        <v>21</v>
      </c>
    </row>
    <row r="14" spans="1:16" ht="12.75" customHeight="1" x14ac:dyDescent="0.2">
      <c r="A14" s="46">
        <v>22</v>
      </c>
      <c r="B14" s="136" t="s">
        <v>146</v>
      </c>
      <c r="C14" s="133">
        <v>170</v>
      </c>
      <c r="D14" s="133">
        <v>78</v>
      </c>
      <c r="E14" s="133">
        <v>93</v>
      </c>
      <c r="F14" s="133">
        <v>88</v>
      </c>
      <c r="G14" s="133">
        <v>34</v>
      </c>
      <c r="H14" s="133">
        <v>54</v>
      </c>
      <c r="I14" s="144">
        <v>24</v>
      </c>
      <c r="J14" s="144">
        <v>59</v>
      </c>
      <c r="K14" s="144">
        <v>20</v>
      </c>
      <c r="L14" s="156">
        <v>21</v>
      </c>
      <c r="M14" s="156">
        <v>18</v>
      </c>
      <c r="N14" s="153">
        <v>79</v>
      </c>
      <c r="O14" s="157" t="s">
        <v>146</v>
      </c>
      <c r="P14" s="155">
        <v>22</v>
      </c>
    </row>
    <row r="15" spans="1:16" ht="12.75" customHeight="1" x14ac:dyDescent="0.2">
      <c r="A15" s="46">
        <v>23</v>
      </c>
      <c r="B15" s="136" t="s">
        <v>147</v>
      </c>
      <c r="C15" s="133">
        <v>130</v>
      </c>
      <c r="D15" s="133">
        <v>39</v>
      </c>
      <c r="E15" s="133">
        <v>92</v>
      </c>
      <c r="F15" s="133">
        <v>48</v>
      </c>
      <c r="G15" s="133">
        <v>11</v>
      </c>
      <c r="H15" s="133">
        <v>37</v>
      </c>
      <c r="I15" s="144">
        <v>10</v>
      </c>
      <c r="J15" s="144">
        <v>73</v>
      </c>
      <c r="K15" s="144">
        <v>18</v>
      </c>
      <c r="L15" s="133">
        <v>23</v>
      </c>
      <c r="M15" s="133">
        <v>32</v>
      </c>
      <c r="N15" s="153">
        <v>72</v>
      </c>
      <c r="O15" s="157" t="s">
        <v>147</v>
      </c>
      <c r="P15" s="155">
        <v>23</v>
      </c>
    </row>
    <row r="16" spans="1:16" ht="12.75" customHeight="1" x14ac:dyDescent="0.2">
      <c r="A16" s="46">
        <v>24</v>
      </c>
      <c r="B16" s="136" t="s">
        <v>148</v>
      </c>
      <c r="C16" s="133">
        <v>154</v>
      </c>
      <c r="D16" s="133">
        <v>88</v>
      </c>
      <c r="E16" s="133">
        <v>66</v>
      </c>
      <c r="F16" s="133">
        <v>52</v>
      </c>
      <c r="G16" s="133">
        <v>36</v>
      </c>
      <c r="H16" s="133">
        <v>16</v>
      </c>
      <c r="I16" s="144">
        <v>27</v>
      </c>
      <c r="J16" s="144">
        <v>75</v>
      </c>
      <c r="K16" s="144">
        <v>25</v>
      </c>
      <c r="L16" s="156">
        <v>29</v>
      </c>
      <c r="M16" s="156">
        <v>21</v>
      </c>
      <c r="N16" s="153">
        <v>79</v>
      </c>
      <c r="O16" s="157" t="s">
        <v>148</v>
      </c>
      <c r="P16" s="155">
        <v>24</v>
      </c>
    </row>
    <row r="17" spans="1:16" ht="6" customHeight="1" x14ac:dyDescent="0.2">
      <c r="A17" s="46"/>
      <c r="B17" s="106"/>
      <c r="C17" s="133"/>
      <c r="D17" s="133"/>
      <c r="E17" s="133"/>
      <c r="F17" s="133"/>
      <c r="G17" s="133"/>
      <c r="H17" s="133"/>
      <c r="I17"/>
      <c r="J17"/>
      <c r="K17"/>
      <c r="L17" s="156"/>
      <c r="M17" s="156"/>
      <c r="N17" s="153"/>
      <c r="O17" s="154"/>
      <c r="P17" s="155"/>
    </row>
    <row r="18" spans="1:16" ht="6" customHeight="1" x14ac:dyDescent="0.2">
      <c r="A18" s="46"/>
      <c r="B18" s="137"/>
      <c r="C18" s="138"/>
      <c r="D18" s="138"/>
      <c r="E18" s="138"/>
      <c r="F18" s="138"/>
      <c r="G18" s="138"/>
      <c r="H18" s="138"/>
      <c r="I18"/>
      <c r="J18"/>
      <c r="K18"/>
      <c r="L18" s="158"/>
      <c r="M18" s="158"/>
      <c r="N18" s="153"/>
      <c r="O18" s="159"/>
      <c r="P18" s="155"/>
    </row>
    <row r="19" spans="1:16" ht="6" customHeight="1" x14ac:dyDescent="0.2">
      <c r="A19" s="46"/>
      <c r="B19" s="106"/>
      <c r="C19" s="133"/>
      <c r="D19" s="133"/>
      <c r="E19" s="133"/>
      <c r="F19" s="133"/>
      <c r="G19" s="133"/>
      <c r="H19" s="133"/>
      <c r="I19"/>
      <c r="J19"/>
      <c r="K19"/>
      <c r="L19" s="156"/>
      <c r="M19" s="156"/>
      <c r="N19" s="153"/>
      <c r="O19" s="154"/>
      <c r="P19" s="155"/>
    </row>
    <row r="20" spans="1:16" ht="6" customHeight="1" x14ac:dyDescent="0.2">
      <c r="A20" s="46"/>
      <c r="B20" s="106"/>
      <c r="C20" s="133"/>
      <c r="D20" s="133"/>
      <c r="E20" s="133"/>
      <c r="F20" s="133"/>
      <c r="G20" s="133"/>
      <c r="H20" s="133"/>
      <c r="I20"/>
      <c r="J20"/>
      <c r="K20"/>
      <c r="L20" s="156"/>
      <c r="M20" s="156"/>
      <c r="N20" s="153"/>
      <c r="O20" s="154"/>
      <c r="P20" s="155"/>
    </row>
    <row r="21" spans="1:16" ht="12.75" customHeight="1" x14ac:dyDescent="0.2">
      <c r="A21" s="46">
        <v>12</v>
      </c>
      <c r="B21" s="106" t="s">
        <v>149</v>
      </c>
      <c r="C21" s="133">
        <v>232</v>
      </c>
      <c r="D21" s="133">
        <v>120</v>
      </c>
      <c r="E21" s="133">
        <v>111</v>
      </c>
      <c r="F21" s="133">
        <v>116</v>
      </c>
      <c r="G21" s="133">
        <v>58</v>
      </c>
      <c r="H21" s="133">
        <v>58</v>
      </c>
      <c r="I21" s="144">
        <v>39</v>
      </c>
      <c r="J21" s="144">
        <v>76</v>
      </c>
      <c r="K21" s="144">
        <v>23</v>
      </c>
      <c r="L21" s="133">
        <v>48</v>
      </c>
      <c r="M21" s="133">
        <v>5</v>
      </c>
      <c r="N21" s="153">
        <v>77</v>
      </c>
      <c r="O21" s="154" t="s">
        <v>149</v>
      </c>
      <c r="P21" s="155">
        <v>12</v>
      </c>
    </row>
    <row r="22" spans="1:16" ht="12.75" customHeight="1" x14ac:dyDescent="0.2">
      <c r="A22" s="46"/>
      <c r="B22" s="106"/>
      <c r="C22" s="133"/>
      <c r="D22" s="133"/>
      <c r="E22" s="133"/>
      <c r="F22" s="133"/>
      <c r="G22" s="133"/>
      <c r="H22" s="133"/>
      <c r="I22"/>
      <c r="J22"/>
      <c r="K22"/>
      <c r="L22" s="156"/>
      <c r="M22" s="156"/>
      <c r="N22" s="153"/>
      <c r="O22" s="154"/>
      <c r="P22" s="155"/>
    </row>
    <row r="23" spans="1:16" ht="12.75" customHeight="1" x14ac:dyDescent="0.2">
      <c r="A23" s="46">
        <v>25</v>
      </c>
      <c r="B23" s="136" t="s">
        <v>150</v>
      </c>
      <c r="C23" s="133">
        <v>209</v>
      </c>
      <c r="D23" s="133">
        <v>85</v>
      </c>
      <c r="E23" s="133">
        <v>125</v>
      </c>
      <c r="F23" s="133">
        <v>82</v>
      </c>
      <c r="G23" s="133">
        <v>35</v>
      </c>
      <c r="H23" s="133">
        <v>47</v>
      </c>
      <c r="I23" s="144">
        <v>24</v>
      </c>
      <c r="J23" s="144">
        <v>104</v>
      </c>
      <c r="K23" s="144">
        <v>26</v>
      </c>
      <c r="L23" s="156">
        <v>38</v>
      </c>
      <c r="M23" s="156">
        <v>40</v>
      </c>
      <c r="N23" s="153">
        <v>76</v>
      </c>
      <c r="O23" s="157" t="s">
        <v>150</v>
      </c>
      <c r="P23" s="155">
        <v>25</v>
      </c>
    </row>
    <row r="24" spans="1:16" ht="12.75" customHeight="1" x14ac:dyDescent="0.2">
      <c r="A24" s="46">
        <v>26</v>
      </c>
      <c r="B24" s="136" t="s">
        <v>151</v>
      </c>
      <c r="C24" s="133">
        <v>168</v>
      </c>
      <c r="D24" s="133">
        <v>73</v>
      </c>
      <c r="E24" s="133">
        <v>95</v>
      </c>
      <c r="F24" s="133">
        <v>79</v>
      </c>
      <c r="G24" s="133">
        <v>27</v>
      </c>
      <c r="H24" s="133">
        <v>52</v>
      </c>
      <c r="I24" s="144">
        <v>21</v>
      </c>
      <c r="J24" s="144">
        <v>68</v>
      </c>
      <c r="K24" s="144">
        <v>25</v>
      </c>
      <c r="L24" s="133">
        <v>38</v>
      </c>
      <c r="M24" s="133">
        <v>5</v>
      </c>
      <c r="N24" s="153">
        <v>89</v>
      </c>
      <c r="O24" s="157" t="s">
        <v>151</v>
      </c>
      <c r="P24" s="155">
        <v>26</v>
      </c>
    </row>
    <row r="25" spans="1:16" ht="12.75" customHeight="1" x14ac:dyDescent="0.2">
      <c r="A25" s="46">
        <v>27</v>
      </c>
      <c r="B25" s="136" t="s">
        <v>152</v>
      </c>
      <c r="C25" s="133">
        <v>175</v>
      </c>
      <c r="D25" s="133">
        <v>85</v>
      </c>
      <c r="E25" s="133">
        <v>90</v>
      </c>
      <c r="F25" s="133">
        <v>91</v>
      </c>
      <c r="G25" s="133">
        <v>37</v>
      </c>
      <c r="H25" s="133">
        <v>54</v>
      </c>
      <c r="I25" s="144">
        <v>27</v>
      </c>
      <c r="J25" s="144">
        <v>57</v>
      </c>
      <c r="K25" s="144">
        <v>21</v>
      </c>
      <c r="L25" s="144">
        <v>23</v>
      </c>
      <c r="M25" s="160">
        <v>13</v>
      </c>
      <c r="N25" s="153">
        <v>82</v>
      </c>
      <c r="O25" s="157" t="s">
        <v>152</v>
      </c>
      <c r="P25" s="155">
        <v>27</v>
      </c>
    </row>
    <row r="26" spans="1:16" s="163" customFormat="1" ht="25.5" customHeight="1" x14ac:dyDescent="0.2">
      <c r="A26" s="141">
        <v>28</v>
      </c>
      <c r="B26" s="142" t="s">
        <v>153</v>
      </c>
      <c r="C26" s="133">
        <v>146</v>
      </c>
      <c r="D26" s="133">
        <v>58</v>
      </c>
      <c r="E26" s="133">
        <v>88</v>
      </c>
      <c r="F26" s="133">
        <v>52</v>
      </c>
      <c r="G26" s="133">
        <v>23</v>
      </c>
      <c r="H26" s="133">
        <v>29</v>
      </c>
      <c r="I26" s="144">
        <v>28</v>
      </c>
      <c r="J26" s="144">
        <v>66</v>
      </c>
      <c r="K26" s="144">
        <v>7</v>
      </c>
      <c r="L26" s="144">
        <v>19</v>
      </c>
      <c r="M26" s="160">
        <v>40</v>
      </c>
      <c r="N26" s="153">
        <v>74</v>
      </c>
      <c r="O26" s="161" t="s">
        <v>153</v>
      </c>
      <c r="P26" s="162">
        <v>28</v>
      </c>
    </row>
    <row r="27" spans="1:16" ht="6" customHeight="1" x14ac:dyDescent="0.2">
      <c r="A27" s="46"/>
      <c r="B27" s="106"/>
      <c r="C27" s="133"/>
      <c r="D27" s="133"/>
      <c r="E27" s="133"/>
      <c r="F27" s="133"/>
      <c r="G27" s="133"/>
      <c r="H27" s="133"/>
      <c r="I27" s="144"/>
      <c r="J27" s="144"/>
      <c r="K27" s="144"/>
      <c r="L27" s="144"/>
      <c r="M27" s="160"/>
      <c r="N27" s="153"/>
      <c r="O27" s="154"/>
      <c r="P27" s="155"/>
    </row>
    <row r="28" spans="1:16" ht="6" customHeight="1" x14ac:dyDescent="0.2">
      <c r="A28" s="82"/>
      <c r="B28" s="137"/>
      <c r="C28" s="138"/>
      <c r="D28" s="138"/>
      <c r="E28" s="138"/>
      <c r="F28" s="138"/>
      <c r="G28" s="138"/>
      <c r="H28" s="138"/>
      <c r="I28"/>
      <c r="J28"/>
      <c r="K28"/>
      <c r="L28"/>
      <c r="M28" s="160"/>
      <c r="N28" s="153"/>
      <c r="O28" s="159"/>
      <c r="P28" s="164"/>
    </row>
    <row r="29" spans="1:16" ht="6" customHeight="1" x14ac:dyDescent="0.2">
      <c r="A29" s="46"/>
      <c r="B29" s="106"/>
      <c r="C29" s="133"/>
      <c r="D29" s="133"/>
      <c r="E29" s="133"/>
      <c r="F29" s="133"/>
      <c r="G29" s="133"/>
      <c r="H29" s="133"/>
      <c r="I29"/>
      <c r="J29"/>
      <c r="K29"/>
      <c r="L29"/>
      <c r="M29" s="160"/>
      <c r="N29" s="153"/>
      <c r="O29" s="154"/>
      <c r="P29" s="155"/>
    </row>
    <row r="30" spans="1:16" ht="6" customHeight="1" x14ac:dyDescent="0.2">
      <c r="A30" s="46"/>
      <c r="B30" s="106"/>
      <c r="C30" s="133"/>
      <c r="D30" s="133"/>
      <c r="E30" s="133"/>
      <c r="F30" s="133"/>
      <c r="G30" s="133"/>
      <c r="H30" s="133"/>
      <c r="I30"/>
      <c r="J30"/>
      <c r="K30"/>
      <c r="L30"/>
      <c r="M30" s="160"/>
      <c r="N30" s="153"/>
      <c r="O30" s="154"/>
      <c r="P30" s="155"/>
    </row>
    <row r="31" spans="1:16" ht="12.75" customHeight="1" x14ac:dyDescent="0.2">
      <c r="A31" s="46">
        <v>13</v>
      </c>
      <c r="B31" s="106" t="s">
        <v>154</v>
      </c>
      <c r="C31" s="133">
        <v>229</v>
      </c>
      <c r="D31" s="133">
        <v>68</v>
      </c>
      <c r="E31" s="133">
        <v>160</v>
      </c>
      <c r="F31" s="133">
        <v>133</v>
      </c>
      <c r="G31" s="133">
        <v>43</v>
      </c>
      <c r="H31" s="133">
        <v>90</v>
      </c>
      <c r="I31" s="144">
        <v>19</v>
      </c>
      <c r="J31" s="144">
        <v>76</v>
      </c>
      <c r="K31" s="144">
        <v>6</v>
      </c>
      <c r="L31" s="144">
        <v>30</v>
      </c>
      <c r="M31" s="160">
        <v>40</v>
      </c>
      <c r="N31" s="153">
        <v>80</v>
      </c>
      <c r="O31" s="154" t="s">
        <v>154</v>
      </c>
      <c r="P31" s="155">
        <v>13</v>
      </c>
    </row>
    <row r="32" spans="1:16" ht="12.75" customHeight="1" x14ac:dyDescent="0.2">
      <c r="A32" s="46"/>
      <c r="B32" s="106"/>
      <c r="C32" s="133"/>
      <c r="D32" s="133"/>
      <c r="E32" s="133"/>
      <c r="F32" s="133"/>
      <c r="G32" s="133"/>
      <c r="H32" s="133"/>
      <c r="I32"/>
      <c r="J32"/>
      <c r="K32"/>
      <c r="L32"/>
      <c r="M32" s="160"/>
      <c r="N32" s="153"/>
      <c r="O32" s="154"/>
      <c r="P32" s="155"/>
    </row>
    <row r="33" spans="1:16" ht="12.75" customHeight="1" x14ac:dyDescent="0.2">
      <c r="A33" s="46">
        <v>29</v>
      </c>
      <c r="B33" s="136" t="s">
        <v>155</v>
      </c>
      <c r="C33" s="133">
        <v>178</v>
      </c>
      <c r="D33" s="133">
        <v>72</v>
      </c>
      <c r="E33" s="133">
        <v>107</v>
      </c>
      <c r="F33" s="133">
        <v>94</v>
      </c>
      <c r="G33" s="133">
        <v>42</v>
      </c>
      <c r="H33" s="133">
        <v>52</v>
      </c>
      <c r="I33" s="144">
        <v>21</v>
      </c>
      <c r="J33" s="144">
        <v>64</v>
      </c>
      <c r="K33" s="144">
        <v>9</v>
      </c>
      <c r="L33" s="144">
        <v>48</v>
      </c>
      <c r="M33" s="160">
        <v>7</v>
      </c>
      <c r="N33" s="153">
        <v>83</v>
      </c>
      <c r="O33" s="157" t="s">
        <v>155</v>
      </c>
      <c r="P33" s="155">
        <v>29</v>
      </c>
    </row>
    <row r="34" spans="1:16" ht="12.75" customHeight="1" x14ac:dyDescent="0.2">
      <c r="A34" s="46">
        <v>30</v>
      </c>
      <c r="B34" s="136" t="s">
        <v>156</v>
      </c>
      <c r="C34" s="133">
        <v>187</v>
      </c>
      <c r="D34" s="133">
        <v>60</v>
      </c>
      <c r="E34" s="133">
        <v>126</v>
      </c>
      <c r="F34" s="133">
        <v>65</v>
      </c>
      <c r="G34" s="133">
        <v>20</v>
      </c>
      <c r="H34" s="133">
        <v>45</v>
      </c>
      <c r="I34" s="144">
        <v>27</v>
      </c>
      <c r="J34" s="144">
        <v>94</v>
      </c>
      <c r="K34" s="144">
        <v>13</v>
      </c>
      <c r="L34" s="144">
        <v>55</v>
      </c>
      <c r="M34" s="160">
        <v>26</v>
      </c>
      <c r="N34" s="153">
        <v>76</v>
      </c>
      <c r="O34" s="157" t="s">
        <v>156</v>
      </c>
      <c r="P34" s="155">
        <v>30</v>
      </c>
    </row>
    <row r="35" spans="1:16" ht="6" customHeight="1" x14ac:dyDescent="0.2">
      <c r="A35" s="46"/>
      <c r="B35" s="106"/>
      <c r="C35" s="133"/>
      <c r="D35" s="133"/>
      <c r="E35" s="133"/>
      <c r="F35" s="133"/>
      <c r="G35" s="133"/>
      <c r="H35" s="133"/>
      <c r="I35"/>
      <c r="J35"/>
      <c r="K35"/>
      <c r="L35"/>
      <c r="M35" s="160"/>
      <c r="N35" s="153"/>
      <c r="O35" s="154"/>
      <c r="P35" s="155"/>
    </row>
    <row r="36" spans="1:16" ht="6" customHeight="1" x14ac:dyDescent="0.2">
      <c r="A36" s="82"/>
      <c r="B36" s="137"/>
      <c r="C36" s="138"/>
      <c r="D36" s="138"/>
      <c r="E36" s="138"/>
      <c r="F36" s="138"/>
      <c r="G36" s="138"/>
      <c r="H36" s="138"/>
      <c r="I36"/>
      <c r="J36"/>
      <c r="K36"/>
      <c r="L36"/>
      <c r="M36" s="160"/>
      <c r="N36" s="153"/>
      <c r="O36" s="159"/>
      <c r="P36" s="164"/>
    </row>
    <row r="37" spans="1:16" ht="6" customHeight="1" x14ac:dyDescent="0.2">
      <c r="A37" s="46"/>
      <c r="B37" s="106"/>
      <c r="C37" s="138"/>
      <c r="D37" s="138"/>
      <c r="E37" s="138"/>
      <c r="F37" s="138"/>
      <c r="G37" s="138"/>
      <c r="H37" s="138"/>
      <c r="I37"/>
      <c r="J37"/>
      <c r="K37"/>
      <c r="L37"/>
      <c r="M37" s="160"/>
      <c r="N37" s="153"/>
      <c r="O37" s="154"/>
      <c r="P37" s="155"/>
    </row>
    <row r="38" spans="1:16" ht="6" customHeight="1" x14ac:dyDescent="0.2">
      <c r="A38" s="46"/>
      <c r="B38" s="106"/>
      <c r="C38" s="138"/>
      <c r="D38" s="138"/>
      <c r="E38" s="138"/>
      <c r="F38" s="138"/>
      <c r="G38" s="138"/>
      <c r="H38" s="138"/>
      <c r="I38" s="165"/>
      <c r="J38" s="165"/>
      <c r="K38" s="165"/>
      <c r="L38" s="165"/>
      <c r="M38" s="166"/>
      <c r="N38" s="167"/>
      <c r="O38" s="154"/>
      <c r="P38" s="155"/>
    </row>
    <row r="39" spans="1:16" ht="12" customHeight="1" x14ac:dyDescent="0.2">
      <c r="A39" s="82"/>
      <c r="B39" s="137" t="s">
        <v>157</v>
      </c>
      <c r="C39" s="138">
        <v>2326</v>
      </c>
      <c r="D39" s="138">
        <v>936</v>
      </c>
      <c r="E39" s="138">
        <v>1390</v>
      </c>
      <c r="F39" s="138">
        <v>1047</v>
      </c>
      <c r="G39" s="138">
        <v>414</v>
      </c>
      <c r="H39" s="138">
        <v>634</v>
      </c>
      <c r="I39" s="165">
        <v>315</v>
      </c>
      <c r="J39" s="165">
        <v>963</v>
      </c>
      <c r="K39" s="165">
        <v>207</v>
      </c>
      <c r="L39" s="165">
        <v>427</v>
      </c>
      <c r="M39" s="166">
        <v>329</v>
      </c>
      <c r="N39" s="167">
        <v>78</v>
      </c>
      <c r="O39" s="159" t="s">
        <v>157</v>
      </c>
      <c r="P39" s="164"/>
    </row>
    <row r="40" spans="1:16" ht="9.6" customHeight="1" x14ac:dyDescent="0.2">
      <c r="A40" s="148"/>
      <c r="B40" s="46"/>
      <c r="C40" s="13"/>
      <c r="D40" s="168"/>
      <c r="E40" s="150"/>
      <c r="F40" s="150"/>
      <c r="G40" s="150"/>
      <c r="H40" s="150"/>
      <c r="I40" s="150"/>
      <c r="J40" s="168"/>
      <c r="K40" s="168"/>
      <c r="L40" s="168"/>
      <c r="M40" s="168"/>
      <c r="N40" s="168"/>
      <c r="O40" s="80"/>
      <c r="P40" s="155"/>
    </row>
    <row r="41" spans="1:16" ht="9.6" customHeight="1" x14ac:dyDescent="0.2">
      <c r="A41" s="148"/>
      <c r="B41" s="46"/>
      <c r="C41" s="13"/>
      <c r="D41" s="168"/>
      <c r="E41" s="150"/>
      <c r="F41" s="150"/>
      <c r="G41" s="150"/>
      <c r="H41" s="150"/>
      <c r="I41" s="150"/>
      <c r="J41" s="168"/>
      <c r="K41" s="168"/>
      <c r="L41" s="168"/>
      <c r="M41" s="168"/>
      <c r="N41" s="168"/>
      <c r="O41" s="80"/>
      <c r="P41" s="155"/>
    </row>
    <row r="42" spans="1:16" ht="9.6" customHeight="1" x14ac:dyDescent="0.2">
      <c r="A42" s="148"/>
      <c r="B42" s="46"/>
      <c r="C42" s="13"/>
      <c r="D42" s="168"/>
      <c r="E42" s="150"/>
      <c r="F42" s="150"/>
      <c r="G42" s="150"/>
      <c r="H42" s="150"/>
      <c r="I42" s="150"/>
      <c r="J42" s="168"/>
      <c r="K42" s="168"/>
      <c r="L42" s="168"/>
      <c r="M42" s="168"/>
      <c r="N42" s="168"/>
      <c r="O42" s="80"/>
      <c r="P42" s="155"/>
    </row>
    <row r="43" spans="1:16" ht="9.6" customHeight="1" x14ac:dyDescent="0.2">
      <c r="A43" s="148"/>
      <c r="B43" s="46"/>
      <c r="C43" s="13"/>
      <c r="D43" s="168"/>
      <c r="E43" s="150"/>
      <c r="F43" s="150"/>
      <c r="G43" s="150"/>
      <c r="H43" s="150"/>
      <c r="I43" s="150"/>
      <c r="J43" s="168"/>
      <c r="K43" s="168"/>
      <c r="L43" s="168"/>
      <c r="M43" s="168"/>
      <c r="N43" s="168"/>
      <c r="O43" s="80"/>
      <c r="P43" s="155"/>
    </row>
    <row r="44" spans="1:16" ht="9.6" customHeight="1" x14ac:dyDescent="0.2">
      <c r="A44" s="148"/>
      <c r="B44" s="46"/>
      <c r="C44" s="13"/>
      <c r="D44" s="168"/>
      <c r="E44" s="150"/>
      <c r="F44" s="150"/>
      <c r="G44" s="150"/>
      <c r="H44" s="150"/>
      <c r="I44" s="150"/>
      <c r="J44" s="168"/>
      <c r="K44" s="168"/>
      <c r="L44" s="168"/>
      <c r="M44" s="168"/>
      <c r="N44" s="168"/>
      <c r="O44" s="80"/>
      <c r="P44" s="155"/>
    </row>
    <row r="45" spans="1:16" ht="9.6" customHeight="1" x14ac:dyDescent="0.2">
      <c r="A45" s="148"/>
      <c r="B45" s="46"/>
      <c r="C45" s="13"/>
      <c r="D45" s="168"/>
      <c r="E45" s="150"/>
      <c r="F45" s="150"/>
      <c r="G45" s="150"/>
      <c r="H45" s="150"/>
      <c r="I45" s="150"/>
      <c r="J45" s="168"/>
      <c r="K45" s="168"/>
      <c r="L45" s="168"/>
      <c r="M45" s="168"/>
      <c r="N45" s="168"/>
      <c r="O45" s="80"/>
      <c r="P45" s="80"/>
    </row>
    <row r="46" spans="1:16" ht="9.6" customHeight="1" x14ac:dyDescent="0.2">
      <c r="A46" s="148"/>
      <c r="B46" s="46"/>
      <c r="C46" s="13"/>
      <c r="D46" s="168"/>
      <c r="E46" s="150"/>
      <c r="F46" s="150"/>
      <c r="G46" s="150"/>
      <c r="H46" s="150"/>
      <c r="I46" s="150"/>
      <c r="J46" s="168"/>
      <c r="K46" s="168"/>
      <c r="L46" s="168"/>
      <c r="M46" s="168"/>
      <c r="N46" s="168"/>
      <c r="O46" s="80"/>
      <c r="P46" s="80"/>
    </row>
    <row r="47" spans="1:16" ht="9.6" customHeight="1" x14ac:dyDescent="0.2">
      <c r="A47" s="148"/>
      <c r="B47" s="46"/>
      <c r="C47" s="13"/>
      <c r="D47" s="168"/>
      <c r="E47" s="150"/>
      <c r="F47" s="150"/>
      <c r="G47" s="150"/>
      <c r="H47" s="150"/>
      <c r="I47" s="150"/>
      <c r="J47" s="168"/>
      <c r="K47" s="168"/>
      <c r="L47" s="168"/>
      <c r="M47" s="168"/>
      <c r="N47" s="168"/>
      <c r="O47" s="80"/>
      <c r="P47" s="80"/>
    </row>
    <row r="48" spans="1:16" ht="9.6" customHeight="1" x14ac:dyDescent="0.2">
      <c r="A48" s="148"/>
      <c r="B48" s="46"/>
      <c r="C48" s="13"/>
      <c r="D48" s="168"/>
      <c r="E48" s="13"/>
      <c r="F48" s="13"/>
      <c r="G48" s="13"/>
      <c r="H48" s="13"/>
      <c r="I48" s="13"/>
      <c r="J48" s="168"/>
      <c r="K48" s="168"/>
      <c r="L48" s="168"/>
      <c r="M48" s="168"/>
      <c r="N48" s="168"/>
      <c r="O48" s="80"/>
      <c r="P48" s="80"/>
    </row>
    <row r="49" spans="2:16" ht="9.6" customHeight="1" x14ac:dyDescent="0.2">
      <c r="B49" s="14"/>
      <c r="D49" s="168"/>
      <c r="E49" s="14"/>
      <c r="F49" s="14"/>
      <c r="G49" s="14"/>
      <c r="H49" s="14"/>
      <c r="I49" s="14"/>
      <c r="J49" s="168"/>
      <c r="K49" s="168"/>
      <c r="L49" s="168"/>
      <c r="M49" s="168"/>
      <c r="N49" s="168"/>
      <c r="O49" s="80"/>
      <c r="P49" s="80"/>
    </row>
    <row r="50" spans="2:16" ht="9.6" customHeight="1" x14ac:dyDescent="0.2">
      <c r="B50" s="14"/>
      <c r="D50" s="168"/>
      <c r="E50" s="14"/>
      <c r="F50" s="14"/>
      <c r="G50" s="14"/>
      <c r="H50" s="14"/>
      <c r="I50" s="14"/>
      <c r="J50" s="168"/>
      <c r="K50" s="168"/>
      <c r="L50" s="168"/>
      <c r="M50" s="168"/>
      <c r="N50" s="168"/>
      <c r="O50" s="80"/>
      <c r="P50" s="80"/>
    </row>
    <row r="51" spans="2:16" ht="9.6" customHeight="1" x14ac:dyDescent="0.2">
      <c r="B51" s="14"/>
      <c r="D51" s="168"/>
      <c r="E51" s="14"/>
      <c r="F51" s="14"/>
      <c r="G51" s="14"/>
      <c r="H51" s="14"/>
      <c r="I51" s="14"/>
      <c r="J51" s="168"/>
      <c r="K51" s="168"/>
      <c r="L51" s="168"/>
      <c r="M51" s="168"/>
      <c r="N51" s="168"/>
      <c r="O51" s="80"/>
      <c r="P51" s="80"/>
    </row>
    <row r="52" spans="2:16" ht="9.6" customHeight="1" x14ac:dyDescent="0.2">
      <c r="B52" s="14"/>
      <c r="D52" s="168"/>
      <c r="E52" s="14"/>
      <c r="F52" s="14"/>
      <c r="G52" s="14"/>
      <c r="H52" s="14"/>
      <c r="I52" s="14"/>
      <c r="J52" s="168"/>
      <c r="K52" s="168"/>
      <c r="L52" s="168"/>
      <c r="M52" s="168"/>
      <c r="N52" s="168"/>
      <c r="O52" s="80"/>
      <c r="P52" s="80"/>
    </row>
    <row r="53" spans="2:16" ht="9.6" customHeight="1" x14ac:dyDescent="0.2">
      <c r="D53" s="168"/>
      <c r="J53" s="168"/>
      <c r="K53" s="168"/>
      <c r="L53" s="168"/>
      <c r="M53" s="168"/>
      <c r="N53" s="168"/>
      <c r="O53" s="80"/>
      <c r="P53" s="80"/>
    </row>
    <row r="54" spans="2:16" ht="9.6" customHeight="1" x14ac:dyDescent="0.2">
      <c r="D54" s="168"/>
      <c r="J54" s="168"/>
      <c r="K54" s="168"/>
      <c r="L54" s="168"/>
      <c r="M54" s="168"/>
      <c r="N54" s="168"/>
      <c r="O54" s="80"/>
      <c r="P54" s="80"/>
    </row>
    <row r="55" spans="2:16" ht="9.6" customHeight="1" x14ac:dyDescent="0.2">
      <c r="D55" s="168"/>
      <c r="J55" s="168"/>
      <c r="K55" s="168"/>
      <c r="L55" s="168"/>
      <c r="M55" s="168"/>
      <c r="N55" s="168"/>
      <c r="O55" s="80"/>
      <c r="P55" s="80"/>
    </row>
    <row r="56" spans="2:16" ht="9.6" customHeight="1" x14ac:dyDescent="0.2">
      <c r="D56" s="168"/>
      <c r="J56" s="168"/>
      <c r="K56" s="168"/>
      <c r="L56" s="168"/>
      <c r="M56" s="168"/>
      <c r="N56" s="168"/>
      <c r="O56" s="80"/>
      <c r="P56" s="80"/>
    </row>
    <row r="57" spans="2:16" ht="9.6" customHeight="1" x14ac:dyDescent="0.2">
      <c r="D57" s="168"/>
      <c r="J57" s="168"/>
      <c r="K57" s="168"/>
      <c r="L57" s="168"/>
      <c r="M57" s="168"/>
      <c r="N57" s="168"/>
      <c r="O57" s="80"/>
      <c r="P57" s="80"/>
    </row>
    <row r="58" spans="2:16" ht="9.6" customHeight="1" x14ac:dyDescent="0.2">
      <c r="D58" s="168"/>
      <c r="J58" s="168"/>
      <c r="K58" s="168"/>
      <c r="L58" s="168"/>
      <c r="M58" s="168"/>
      <c r="N58" s="168"/>
      <c r="O58" s="80"/>
      <c r="P58" s="80"/>
    </row>
    <row r="59" spans="2:16" ht="9.6" customHeight="1" x14ac:dyDescent="0.2">
      <c r="D59" s="168"/>
      <c r="J59" s="168"/>
      <c r="K59" s="168"/>
      <c r="L59" s="168"/>
      <c r="M59" s="168"/>
      <c r="N59" s="168"/>
      <c r="O59" s="80"/>
      <c r="P59" s="80"/>
    </row>
    <row r="60" spans="2:16" ht="9.6" customHeight="1" x14ac:dyDescent="0.2">
      <c r="D60" s="168"/>
      <c r="J60" s="168"/>
      <c r="K60" s="168"/>
      <c r="L60" s="168"/>
      <c r="M60" s="168"/>
      <c r="N60" s="168"/>
      <c r="O60" s="80"/>
      <c r="P60" s="80"/>
    </row>
    <row r="61" spans="2:16" ht="9.6" customHeight="1" x14ac:dyDescent="0.2">
      <c r="D61" s="168"/>
      <c r="J61" s="168"/>
      <c r="K61" s="168"/>
      <c r="L61" s="168"/>
      <c r="M61" s="168"/>
      <c r="N61" s="168"/>
      <c r="O61" s="80"/>
      <c r="P61" s="80"/>
    </row>
    <row r="62" spans="2:16" ht="9.6" customHeight="1" x14ac:dyDescent="0.2">
      <c r="D62" s="168"/>
      <c r="J62" s="168"/>
      <c r="K62" s="168"/>
      <c r="L62" s="168"/>
      <c r="M62" s="168"/>
      <c r="N62" s="168"/>
      <c r="O62" s="80"/>
      <c r="P62" s="80"/>
    </row>
    <row r="63" spans="2:16" ht="9.6" customHeight="1" x14ac:dyDescent="0.2">
      <c r="D63" s="168"/>
      <c r="J63" s="168"/>
      <c r="K63" s="168"/>
      <c r="L63" s="168"/>
      <c r="M63" s="168"/>
      <c r="N63" s="168"/>
      <c r="O63" s="80"/>
      <c r="P63" s="80"/>
    </row>
    <row r="64" spans="2:16" ht="9.6" customHeight="1" x14ac:dyDescent="0.2">
      <c r="D64" s="168"/>
      <c r="J64" s="168"/>
      <c r="K64" s="168"/>
      <c r="L64" s="168"/>
      <c r="M64" s="168"/>
      <c r="N64" s="168"/>
      <c r="O64" s="80"/>
      <c r="P64" s="80"/>
    </row>
    <row r="65" spans="4:16" ht="9.6" customHeight="1" x14ac:dyDescent="0.2">
      <c r="D65" s="168"/>
      <c r="J65" s="168"/>
      <c r="K65" s="168"/>
      <c r="L65" s="168"/>
      <c r="M65" s="168"/>
      <c r="N65" s="168"/>
      <c r="O65" s="80"/>
      <c r="P65" s="80"/>
    </row>
    <row r="66" spans="4:16" ht="9.6" customHeight="1" x14ac:dyDescent="0.2">
      <c r="D66" s="168"/>
      <c r="J66" s="168"/>
      <c r="K66" s="168"/>
      <c r="L66" s="168"/>
      <c r="M66" s="168"/>
      <c r="N66" s="168"/>
      <c r="O66" s="80"/>
      <c r="P66" s="80"/>
    </row>
    <row r="67" spans="4:16" ht="9.6" customHeight="1" x14ac:dyDescent="0.2">
      <c r="D67" s="168"/>
      <c r="J67" s="168"/>
      <c r="K67" s="168"/>
      <c r="L67" s="168"/>
      <c r="M67" s="168"/>
      <c r="N67" s="168"/>
      <c r="O67" s="80"/>
      <c r="P67" s="80"/>
    </row>
    <row r="68" spans="4:16" ht="9.6" customHeight="1" x14ac:dyDescent="0.2">
      <c r="D68" s="168"/>
      <c r="J68" s="168"/>
      <c r="K68" s="168"/>
      <c r="L68" s="168"/>
      <c r="M68" s="168"/>
      <c r="N68" s="168"/>
      <c r="O68" s="80"/>
      <c r="P68" s="80"/>
    </row>
    <row r="69" spans="4:16" ht="9" customHeight="1" x14ac:dyDescent="0.2">
      <c r="D69" s="168"/>
      <c r="J69" s="168"/>
      <c r="K69" s="168"/>
      <c r="L69" s="168"/>
      <c r="M69" s="168"/>
      <c r="N69" s="168"/>
      <c r="O69" s="80"/>
      <c r="P69" s="80"/>
    </row>
    <row r="70" spans="4:16" ht="9" customHeight="1" x14ac:dyDescent="0.2">
      <c r="D70" s="168"/>
      <c r="J70" s="168"/>
      <c r="K70" s="168"/>
      <c r="L70" s="168"/>
      <c r="M70" s="168"/>
      <c r="N70" s="168"/>
      <c r="O70" s="80"/>
      <c r="P70" s="80"/>
    </row>
    <row r="71" spans="4:16" ht="9" customHeight="1" x14ac:dyDescent="0.2">
      <c r="D71" s="168"/>
      <c r="J71" s="168"/>
      <c r="K71" s="168"/>
      <c r="L71" s="168"/>
      <c r="M71" s="168"/>
      <c r="N71" s="168"/>
      <c r="O71" s="80"/>
      <c r="P71" s="80"/>
    </row>
    <row r="72" spans="4:16" ht="9" customHeight="1" x14ac:dyDescent="0.2">
      <c r="D72" s="168"/>
      <c r="J72" s="168"/>
      <c r="K72" s="168"/>
      <c r="L72" s="168"/>
      <c r="M72" s="168"/>
      <c r="N72" s="168"/>
      <c r="O72" s="80"/>
      <c r="P72" s="80"/>
    </row>
    <row r="73" spans="4:16" ht="9" customHeight="1" x14ac:dyDescent="0.2">
      <c r="D73" s="168"/>
      <c r="J73" s="168"/>
      <c r="K73" s="168"/>
      <c r="L73" s="168"/>
      <c r="M73" s="168"/>
      <c r="N73" s="168"/>
      <c r="O73" s="80"/>
      <c r="P73" s="80"/>
    </row>
    <row r="74" spans="4:16" ht="9" customHeight="1" x14ac:dyDescent="0.2">
      <c r="D74" s="168"/>
      <c r="J74" s="168"/>
      <c r="K74" s="168"/>
      <c r="L74" s="168"/>
      <c r="M74" s="168"/>
      <c r="N74" s="168"/>
      <c r="O74" s="80"/>
      <c r="P74" s="80"/>
    </row>
    <row r="75" spans="4:16" ht="9" customHeight="1" x14ac:dyDescent="0.2">
      <c r="D75" s="168"/>
      <c r="J75" s="168"/>
      <c r="K75" s="168"/>
      <c r="L75" s="168"/>
      <c r="M75" s="168"/>
      <c r="N75" s="168"/>
      <c r="O75" s="80"/>
      <c r="P75" s="80"/>
    </row>
    <row r="76" spans="4:16" ht="9" customHeight="1" x14ac:dyDescent="0.2">
      <c r="D76" s="168"/>
      <c r="J76" s="168"/>
      <c r="K76" s="168"/>
      <c r="L76" s="168"/>
      <c r="M76" s="168"/>
      <c r="N76" s="168"/>
      <c r="O76" s="80"/>
      <c r="P76" s="80"/>
    </row>
    <row r="77" spans="4:16" ht="9" customHeight="1" x14ac:dyDescent="0.2">
      <c r="D77" s="168"/>
      <c r="J77" s="168"/>
      <c r="K77" s="168"/>
      <c r="L77" s="168"/>
      <c r="M77" s="168"/>
      <c r="N77" s="168"/>
      <c r="O77" s="80"/>
      <c r="P77" s="80"/>
    </row>
    <row r="78" spans="4:16" ht="9" customHeight="1" x14ac:dyDescent="0.2">
      <c r="D78" s="169"/>
      <c r="J78" s="169"/>
      <c r="K78" s="169"/>
      <c r="L78" s="169"/>
      <c r="M78" s="169"/>
      <c r="N78" s="169"/>
    </row>
    <row r="79" spans="4:16" ht="9" customHeight="1" x14ac:dyDescent="0.2">
      <c r="D79" s="169"/>
      <c r="J79" s="169"/>
      <c r="K79" s="169"/>
      <c r="L79" s="169"/>
      <c r="M79" s="169"/>
      <c r="N79" s="169"/>
    </row>
    <row r="80" spans="4:16" ht="9" customHeight="1" x14ac:dyDescent="0.2">
      <c r="D80" s="169"/>
      <c r="J80" s="169"/>
      <c r="K80" s="169"/>
      <c r="L80" s="169"/>
      <c r="M80" s="169"/>
      <c r="N80" s="169"/>
    </row>
    <row r="81" spans="4:14" ht="9" customHeight="1" x14ac:dyDescent="0.2">
      <c r="D81" s="169"/>
      <c r="J81" s="169"/>
      <c r="K81" s="169"/>
      <c r="L81" s="169"/>
      <c r="M81" s="169"/>
      <c r="N81" s="169"/>
    </row>
    <row r="82" spans="4:14" ht="9" customHeight="1" x14ac:dyDescent="0.2">
      <c r="D82" s="169"/>
      <c r="J82" s="169"/>
      <c r="K82" s="169"/>
      <c r="L82" s="169"/>
      <c r="M82" s="169"/>
      <c r="N82" s="169"/>
    </row>
    <row r="83" spans="4:14" ht="9" customHeight="1" x14ac:dyDescent="0.2">
      <c r="D83" s="169"/>
      <c r="J83" s="169"/>
      <c r="K83" s="169"/>
      <c r="L83" s="169"/>
      <c r="M83" s="169"/>
      <c r="N83" s="169"/>
    </row>
    <row r="84" spans="4:14" ht="9" customHeight="1" x14ac:dyDescent="0.2">
      <c r="D84" s="169"/>
      <c r="J84" s="169"/>
      <c r="K84" s="169"/>
      <c r="L84" s="169"/>
      <c r="M84" s="169"/>
      <c r="N84" s="169"/>
    </row>
    <row r="85" spans="4:14" ht="9" customHeight="1" x14ac:dyDescent="0.2">
      <c r="D85" s="169"/>
      <c r="J85" s="169"/>
      <c r="K85" s="169"/>
      <c r="L85" s="169"/>
      <c r="M85" s="169"/>
      <c r="N85" s="169"/>
    </row>
    <row r="86" spans="4:14" ht="9" customHeight="1" x14ac:dyDescent="0.2">
      <c r="D86" s="169"/>
      <c r="J86" s="169"/>
      <c r="K86" s="169"/>
      <c r="L86" s="169"/>
      <c r="M86" s="169"/>
      <c r="N86" s="169"/>
    </row>
    <row r="87" spans="4:14" ht="9" customHeight="1" x14ac:dyDescent="0.2">
      <c r="D87" s="169"/>
      <c r="J87" s="169"/>
      <c r="K87" s="169"/>
      <c r="L87" s="169"/>
      <c r="M87" s="169"/>
      <c r="N87" s="169"/>
    </row>
    <row r="88" spans="4:14" ht="9" customHeight="1" x14ac:dyDescent="0.2">
      <c r="D88" s="169"/>
      <c r="J88" s="169"/>
      <c r="K88" s="169"/>
      <c r="L88" s="169"/>
      <c r="M88" s="169"/>
      <c r="N88" s="169"/>
    </row>
    <row r="89" spans="4:14" ht="9" customHeight="1" x14ac:dyDescent="0.2">
      <c r="D89" s="169"/>
      <c r="J89" s="169"/>
      <c r="K89" s="169"/>
      <c r="L89" s="169"/>
      <c r="M89" s="169"/>
      <c r="N89" s="169"/>
    </row>
    <row r="90" spans="4:14" ht="9" customHeight="1" x14ac:dyDescent="0.2">
      <c r="D90" s="169"/>
      <c r="J90" s="169"/>
      <c r="K90" s="169"/>
      <c r="L90" s="169"/>
      <c r="M90" s="169"/>
      <c r="N90" s="169"/>
    </row>
    <row r="91" spans="4:14" ht="9" customHeight="1" x14ac:dyDescent="0.2">
      <c r="D91" s="169"/>
      <c r="J91" s="169"/>
      <c r="K91" s="169"/>
      <c r="L91" s="169"/>
      <c r="M91" s="169"/>
      <c r="N91" s="169"/>
    </row>
    <row r="92" spans="4:14" ht="9" customHeight="1" x14ac:dyDescent="0.2">
      <c r="D92" s="169"/>
      <c r="J92" s="169"/>
      <c r="K92" s="169"/>
      <c r="L92" s="169"/>
      <c r="M92" s="169"/>
      <c r="N92" s="169"/>
    </row>
    <row r="93" spans="4:14" ht="9" customHeight="1" x14ac:dyDescent="0.2">
      <c r="D93" s="169"/>
      <c r="J93" s="169"/>
      <c r="K93" s="169"/>
      <c r="L93" s="169"/>
      <c r="M93" s="169"/>
      <c r="N93" s="169"/>
    </row>
    <row r="94" spans="4:14" ht="9" customHeight="1" x14ac:dyDescent="0.2">
      <c r="D94" s="169"/>
      <c r="J94" s="169"/>
      <c r="K94" s="169"/>
      <c r="L94" s="169"/>
      <c r="M94" s="169"/>
      <c r="N94" s="169"/>
    </row>
    <row r="95" spans="4:14" ht="9" customHeight="1" x14ac:dyDescent="0.2">
      <c r="D95" s="169"/>
      <c r="J95" s="169"/>
      <c r="K95" s="169"/>
      <c r="L95" s="169"/>
      <c r="M95" s="169"/>
      <c r="N95" s="169"/>
    </row>
    <row r="96" spans="4:14" ht="9" customHeight="1" x14ac:dyDescent="0.2">
      <c r="D96" s="169"/>
      <c r="J96" s="169"/>
      <c r="K96" s="169"/>
      <c r="L96" s="169"/>
      <c r="M96" s="169"/>
      <c r="N96" s="169"/>
    </row>
    <row r="97" spans="4:14" ht="9" customHeight="1" x14ac:dyDescent="0.2">
      <c r="D97" s="169"/>
      <c r="J97" s="169"/>
      <c r="K97" s="169"/>
      <c r="L97" s="169"/>
      <c r="M97" s="169"/>
      <c r="N97" s="169"/>
    </row>
    <row r="98" spans="4:14" ht="9" customHeight="1" x14ac:dyDescent="0.2">
      <c r="D98" s="169"/>
      <c r="J98" s="169"/>
      <c r="K98" s="169"/>
      <c r="L98" s="169"/>
      <c r="M98" s="169"/>
      <c r="N98" s="169"/>
    </row>
    <row r="99" spans="4:14" ht="9" customHeight="1" x14ac:dyDescent="0.2">
      <c r="D99" s="169"/>
      <c r="J99" s="169"/>
      <c r="K99" s="169"/>
      <c r="L99" s="169"/>
      <c r="M99" s="169"/>
      <c r="N99" s="169"/>
    </row>
    <row r="100" spans="4:14" ht="9" customHeight="1" x14ac:dyDescent="0.2">
      <c r="D100" s="169"/>
      <c r="J100" s="169"/>
      <c r="K100" s="169"/>
      <c r="L100" s="169"/>
      <c r="M100" s="169"/>
      <c r="N100" s="169"/>
    </row>
    <row r="101" spans="4:14" ht="9" customHeight="1" x14ac:dyDescent="0.2">
      <c r="D101" s="169"/>
      <c r="J101" s="169"/>
      <c r="K101" s="169"/>
      <c r="L101" s="169"/>
      <c r="M101" s="169"/>
      <c r="N101" s="169"/>
    </row>
    <row r="102" spans="4:14" ht="9" customHeight="1" x14ac:dyDescent="0.2">
      <c r="D102" s="169"/>
      <c r="J102" s="169"/>
      <c r="K102" s="169"/>
      <c r="L102" s="169"/>
      <c r="M102" s="169"/>
      <c r="N102" s="169"/>
    </row>
    <row r="103" spans="4:14" ht="9" customHeight="1" x14ac:dyDescent="0.2">
      <c r="D103" s="169"/>
      <c r="J103" s="169"/>
      <c r="K103" s="169"/>
      <c r="L103" s="169"/>
      <c r="M103" s="169"/>
      <c r="N103" s="169"/>
    </row>
    <row r="104" spans="4:14" ht="9" customHeight="1" x14ac:dyDescent="0.2">
      <c r="D104" s="169"/>
      <c r="J104" s="169"/>
      <c r="K104" s="169"/>
      <c r="L104" s="169"/>
      <c r="M104" s="169"/>
      <c r="N104" s="169"/>
    </row>
    <row r="105" spans="4:14" ht="9" customHeight="1" x14ac:dyDescent="0.2">
      <c r="D105" s="169"/>
      <c r="J105" s="169"/>
      <c r="K105" s="169"/>
      <c r="L105" s="169"/>
      <c r="M105" s="169"/>
      <c r="N105" s="169"/>
    </row>
    <row r="106" spans="4:14" ht="9" customHeight="1" x14ac:dyDescent="0.2">
      <c r="D106" s="169"/>
      <c r="J106" s="169"/>
      <c r="K106" s="169"/>
      <c r="L106" s="169"/>
      <c r="M106" s="169"/>
      <c r="N106" s="169"/>
    </row>
    <row r="107" spans="4:14" ht="9" customHeight="1" x14ac:dyDescent="0.2">
      <c r="D107" s="169"/>
      <c r="J107" s="169"/>
      <c r="K107" s="169"/>
      <c r="L107" s="169"/>
      <c r="M107" s="169"/>
      <c r="N107" s="169"/>
    </row>
    <row r="108" spans="4:14" ht="9" customHeight="1" x14ac:dyDescent="0.2">
      <c r="D108" s="169"/>
      <c r="J108" s="169"/>
      <c r="K108" s="169"/>
      <c r="L108" s="169"/>
      <c r="M108" s="169"/>
      <c r="N108" s="169"/>
    </row>
    <row r="109" spans="4:14" ht="9" customHeight="1" x14ac:dyDescent="0.2">
      <c r="D109" s="169"/>
      <c r="J109" s="169"/>
      <c r="K109" s="169"/>
      <c r="L109" s="169"/>
      <c r="M109" s="169"/>
      <c r="N109" s="169"/>
    </row>
    <row r="110" spans="4:14" ht="9" customHeight="1" x14ac:dyDescent="0.2">
      <c r="D110" s="169"/>
      <c r="J110" s="169"/>
      <c r="K110" s="169"/>
      <c r="L110" s="169"/>
      <c r="M110" s="169"/>
      <c r="N110" s="169"/>
    </row>
    <row r="111" spans="4:14" ht="9" customHeight="1" x14ac:dyDescent="0.2">
      <c r="D111" s="169"/>
      <c r="J111" s="169"/>
      <c r="K111" s="169"/>
      <c r="L111" s="169"/>
      <c r="M111" s="169"/>
      <c r="N111" s="169"/>
    </row>
    <row r="112" spans="4:14" ht="9" customHeight="1" x14ac:dyDescent="0.2">
      <c r="D112" s="169"/>
      <c r="J112" s="169"/>
      <c r="K112" s="169"/>
      <c r="L112" s="169"/>
      <c r="M112" s="169"/>
      <c r="N112" s="169"/>
    </row>
    <row r="113" spans="4:14" ht="9" customHeight="1" x14ac:dyDescent="0.2">
      <c r="D113" s="169"/>
      <c r="J113" s="169"/>
      <c r="K113" s="169"/>
      <c r="L113" s="169"/>
      <c r="M113" s="169"/>
      <c r="N113" s="169"/>
    </row>
    <row r="114" spans="4:14" ht="9" customHeight="1" x14ac:dyDescent="0.2">
      <c r="D114" s="169"/>
      <c r="J114" s="169"/>
      <c r="K114" s="169"/>
      <c r="L114" s="169"/>
      <c r="M114" s="169"/>
      <c r="N114" s="169"/>
    </row>
    <row r="115" spans="4:14" ht="9" customHeight="1" x14ac:dyDescent="0.2">
      <c r="D115" s="169"/>
      <c r="J115" s="169"/>
      <c r="K115" s="169"/>
      <c r="L115" s="169"/>
      <c r="M115" s="169"/>
      <c r="N115" s="169"/>
    </row>
    <row r="116" spans="4:14" ht="9" customHeight="1" x14ac:dyDescent="0.2">
      <c r="D116" s="169"/>
      <c r="J116" s="169"/>
      <c r="K116" s="169"/>
      <c r="L116" s="169"/>
      <c r="M116" s="169"/>
      <c r="N116" s="169"/>
    </row>
    <row r="117" spans="4:14" ht="9" customHeight="1" x14ac:dyDescent="0.2">
      <c r="D117" s="169"/>
      <c r="J117" s="169"/>
      <c r="K117" s="169"/>
      <c r="L117" s="169"/>
      <c r="M117" s="169"/>
      <c r="N117" s="169"/>
    </row>
    <row r="118" spans="4:14" ht="9" customHeight="1" x14ac:dyDescent="0.2">
      <c r="D118" s="169"/>
      <c r="J118" s="169"/>
      <c r="K118" s="169"/>
      <c r="L118" s="169"/>
      <c r="M118" s="169"/>
      <c r="N118" s="169"/>
    </row>
    <row r="119" spans="4:14" ht="9" customHeight="1" x14ac:dyDescent="0.2">
      <c r="D119" s="169"/>
      <c r="J119" s="169"/>
      <c r="K119" s="169"/>
      <c r="L119" s="169"/>
      <c r="M119" s="169"/>
      <c r="N119" s="169"/>
    </row>
    <row r="120" spans="4:14" ht="9" customHeight="1" x14ac:dyDescent="0.2">
      <c r="D120" s="169"/>
      <c r="J120" s="169"/>
      <c r="K120" s="169"/>
      <c r="L120" s="169"/>
      <c r="M120" s="169"/>
      <c r="N120" s="169"/>
    </row>
    <row r="121" spans="4:14" ht="9" customHeight="1" x14ac:dyDescent="0.2">
      <c r="D121" s="169"/>
      <c r="J121" s="169"/>
      <c r="K121" s="169"/>
      <c r="L121" s="169"/>
      <c r="M121" s="169"/>
      <c r="N121" s="169"/>
    </row>
    <row r="122" spans="4:14" ht="9" customHeight="1" x14ac:dyDescent="0.2">
      <c r="D122" s="169"/>
      <c r="J122" s="169"/>
      <c r="K122" s="169"/>
      <c r="L122" s="169"/>
      <c r="M122" s="169"/>
      <c r="N122" s="169"/>
    </row>
    <row r="123" spans="4:14" ht="9" customHeight="1" x14ac:dyDescent="0.2">
      <c r="D123" s="169"/>
      <c r="J123" s="169"/>
      <c r="K123" s="169"/>
      <c r="L123" s="169"/>
      <c r="M123" s="169"/>
      <c r="N123" s="169"/>
    </row>
    <row r="124" spans="4:14" ht="9" customHeight="1" x14ac:dyDescent="0.2">
      <c r="D124" s="169"/>
      <c r="J124" s="169"/>
      <c r="K124" s="169"/>
      <c r="L124" s="169"/>
      <c r="M124" s="169"/>
      <c r="N124" s="169"/>
    </row>
    <row r="125" spans="4:14" ht="9" customHeight="1" x14ac:dyDescent="0.2">
      <c r="D125" s="169"/>
      <c r="J125" s="169"/>
      <c r="K125" s="169"/>
      <c r="L125" s="169"/>
      <c r="M125" s="169"/>
      <c r="N125" s="169"/>
    </row>
    <row r="126" spans="4:14" ht="9" customHeight="1" x14ac:dyDescent="0.2">
      <c r="D126" s="169"/>
      <c r="J126" s="169"/>
      <c r="K126" s="169"/>
      <c r="L126" s="169"/>
      <c r="M126" s="169"/>
      <c r="N126" s="169"/>
    </row>
    <row r="127" spans="4:14" ht="9" customHeight="1" x14ac:dyDescent="0.2">
      <c r="D127" s="169"/>
      <c r="J127" s="169"/>
      <c r="K127" s="169"/>
      <c r="L127" s="169"/>
      <c r="M127" s="169"/>
      <c r="N127" s="169"/>
    </row>
    <row r="128" spans="4:14" ht="9" customHeight="1" x14ac:dyDescent="0.2">
      <c r="D128" s="169"/>
      <c r="J128" s="169"/>
      <c r="K128" s="169"/>
      <c r="L128" s="169"/>
      <c r="M128" s="169"/>
      <c r="N128" s="169"/>
    </row>
    <row r="129" spans="4:14" ht="9" customHeight="1" x14ac:dyDescent="0.2">
      <c r="D129" s="169"/>
      <c r="J129" s="169"/>
      <c r="K129" s="169"/>
      <c r="L129" s="169"/>
      <c r="M129" s="169"/>
      <c r="N129" s="169"/>
    </row>
    <row r="130" spans="4:14" ht="9" customHeight="1" x14ac:dyDescent="0.2">
      <c r="D130" s="169"/>
      <c r="J130" s="169"/>
      <c r="K130" s="169"/>
      <c r="L130" s="169"/>
      <c r="M130" s="169"/>
      <c r="N130" s="169"/>
    </row>
    <row r="131" spans="4:14" ht="9" customHeight="1" x14ac:dyDescent="0.2">
      <c r="D131" s="169"/>
      <c r="J131" s="169"/>
      <c r="K131" s="169"/>
      <c r="L131" s="169"/>
      <c r="M131" s="169"/>
      <c r="N131" s="169"/>
    </row>
    <row r="132" spans="4:14" ht="9" customHeight="1" x14ac:dyDescent="0.2">
      <c r="D132" s="169"/>
      <c r="J132" s="169"/>
      <c r="K132" s="169"/>
      <c r="L132" s="169"/>
      <c r="M132" s="169"/>
      <c r="N132" s="169"/>
    </row>
    <row r="133" spans="4:14" ht="9" customHeight="1" x14ac:dyDescent="0.2">
      <c r="D133" s="169"/>
      <c r="J133" s="169"/>
      <c r="K133" s="169"/>
      <c r="L133" s="169"/>
      <c r="M133" s="169"/>
      <c r="N133" s="169"/>
    </row>
    <row r="134" spans="4:14" ht="9" customHeight="1" x14ac:dyDescent="0.2">
      <c r="D134" s="169"/>
      <c r="J134" s="169"/>
      <c r="K134" s="169"/>
      <c r="L134" s="169"/>
      <c r="M134" s="169"/>
      <c r="N134" s="169"/>
    </row>
    <row r="135" spans="4:14" ht="9" customHeight="1" x14ac:dyDescent="0.2">
      <c r="D135" s="169"/>
      <c r="J135" s="169"/>
      <c r="K135" s="169"/>
      <c r="L135" s="169"/>
      <c r="M135" s="169"/>
      <c r="N135" s="169"/>
    </row>
    <row r="136" spans="4:14" ht="9" customHeight="1" x14ac:dyDescent="0.2">
      <c r="D136" s="169"/>
      <c r="J136" s="169"/>
      <c r="K136" s="169"/>
      <c r="L136" s="169"/>
      <c r="M136" s="169"/>
      <c r="N136" s="169"/>
    </row>
    <row r="137" spans="4:14" ht="9" customHeight="1" x14ac:dyDescent="0.2">
      <c r="D137" s="169"/>
      <c r="J137" s="169"/>
      <c r="K137" s="169"/>
      <c r="L137" s="169"/>
      <c r="M137" s="169"/>
      <c r="N137" s="169"/>
    </row>
    <row r="138" spans="4:14" ht="9" customHeight="1" x14ac:dyDescent="0.2">
      <c r="D138" s="169"/>
      <c r="J138" s="169"/>
      <c r="K138" s="169"/>
      <c r="L138" s="169"/>
      <c r="M138" s="169"/>
      <c r="N138" s="169"/>
    </row>
    <row r="139" spans="4:14" ht="9" customHeight="1" x14ac:dyDescent="0.2">
      <c r="D139" s="169"/>
      <c r="J139" s="169"/>
      <c r="K139" s="169"/>
      <c r="L139" s="169"/>
      <c r="M139" s="169"/>
      <c r="N139" s="169"/>
    </row>
    <row r="140" spans="4:14" ht="9" customHeight="1" x14ac:dyDescent="0.2">
      <c r="D140" s="169"/>
      <c r="J140" s="169"/>
      <c r="K140" s="169"/>
      <c r="L140" s="169"/>
      <c r="M140" s="169"/>
      <c r="N140" s="169"/>
    </row>
    <row r="141" spans="4:14" ht="9" customHeight="1" x14ac:dyDescent="0.2">
      <c r="D141" s="169"/>
      <c r="J141" s="169"/>
      <c r="K141" s="169"/>
      <c r="L141" s="169"/>
      <c r="M141" s="169"/>
      <c r="N141" s="169"/>
    </row>
    <row r="142" spans="4:14" ht="9" customHeight="1" x14ac:dyDescent="0.2">
      <c r="D142" s="169"/>
      <c r="J142" s="169"/>
      <c r="K142" s="169"/>
      <c r="L142" s="169"/>
      <c r="M142" s="169"/>
      <c r="N142" s="169"/>
    </row>
    <row r="143" spans="4:14" ht="9" customHeight="1" x14ac:dyDescent="0.2">
      <c r="D143" s="169"/>
      <c r="J143" s="169"/>
      <c r="K143" s="169"/>
      <c r="L143" s="169"/>
      <c r="M143" s="169"/>
      <c r="N143" s="169"/>
    </row>
    <row r="144" spans="4:14" ht="9" customHeight="1" x14ac:dyDescent="0.2">
      <c r="D144" s="169"/>
      <c r="J144" s="169"/>
      <c r="K144" s="169"/>
      <c r="L144" s="169"/>
      <c r="M144" s="169"/>
      <c r="N144" s="169"/>
    </row>
    <row r="145" spans="4:14" ht="9" customHeight="1" x14ac:dyDescent="0.2">
      <c r="D145" s="169"/>
      <c r="J145" s="169"/>
      <c r="K145" s="169"/>
      <c r="L145" s="169"/>
      <c r="M145" s="169"/>
      <c r="N145" s="169"/>
    </row>
    <row r="146" spans="4:14" ht="9" customHeight="1" x14ac:dyDescent="0.2">
      <c r="D146" s="169"/>
      <c r="J146" s="169"/>
      <c r="K146" s="169"/>
      <c r="L146" s="169"/>
      <c r="M146" s="169"/>
      <c r="N146" s="169"/>
    </row>
    <row r="147" spans="4:14" ht="9" customHeight="1" x14ac:dyDescent="0.2">
      <c r="D147" s="169"/>
      <c r="J147" s="169"/>
      <c r="K147" s="169"/>
      <c r="L147" s="169"/>
      <c r="M147" s="169"/>
      <c r="N147" s="169"/>
    </row>
    <row r="148" spans="4:14" ht="9" customHeight="1" x14ac:dyDescent="0.2">
      <c r="D148" s="169"/>
      <c r="J148" s="169"/>
      <c r="K148" s="169"/>
      <c r="L148" s="169"/>
      <c r="M148" s="169"/>
      <c r="N148" s="169"/>
    </row>
    <row r="149" spans="4:14" ht="9" customHeight="1" x14ac:dyDescent="0.2">
      <c r="D149" s="169"/>
      <c r="J149" s="169"/>
      <c r="K149" s="169"/>
      <c r="L149" s="169"/>
      <c r="M149" s="169"/>
      <c r="N149" s="169"/>
    </row>
    <row r="150" spans="4:14" ht="9" customHeight="1" x14ac:dyDescent="0.2">
      <c r="D150" s="169"/>
      <c r="J150" s="169"/>
      <c r="K150" s="169"/>
      <c r="L150" s="169"/>
      <c r="M150" s="169"/>
      <c r="N150" s="169"/>
    </row>
    <row r="151" spans="4:14" ht="9" customHeight="1" x14ac:dyDescent="0.2">
      <c r="D151" s="169"/>
      <c r="J151" s="169"/>
      <c r="K151" s="169"/>
      <c r="L151" s="169"/>
      <c r="M151" s="169"/>
      <c r="N151" s="169"/>
    </row>
    <row r="152" spans="4:14" ht="9" customHeight="1" x14ac:dyDescent="0.2">
      <c r="D152" s="169"/>
      <c r="J152" s="169"/>
      <c r="K152" s="169"/>
      <c r="L152" s="169"/>
      <c r="M152" s="169"/>
      <c r="N152" s="169"/>
    </row>
    <row r="153" spans="4:14" ht="9" customHeight="1" x14ac:dyDescent="0.2">
      <c r="D153" s="169"/>
      <c r="J153" s="169"/>
      <c r="K153" s="169"/>
      <c r="L153" s="169"/>
      <c r="M153" s="169"/>
      <c r="N153" s="169"/>
    </row>
    <row r="154" spans="4:14" ht="9" customHeight="1" x14ac:dyDescent="0.2">
      <c r="D154" s="169"/>
      <c r="J154" s="169"/>
      <c r="K154" s="169"/>
      <c r="L154" s="169"/>
      <c r="M154" s="169"/>
      <c r="N154" s="169"/>
    </row>
    <row r="155" spans="4:14" ht="9" customHeight="1" x14ac:dyDescent="0.2">
      <c r="D155" s="169"/>
      <c r="J155" s="169"/>
      <c r="K155" s="169"/>
      <c r="L155" s="169"/>
      <c r="M155" s="169"/>
      <c r="N155" s="169"/>
    </row>
    <row r="156" spans="4:14" ht="9" customHeight="1" x14ac:dyDescent="0.2">
      <c r="D156" s="169"/>
      <c r="J156" s="169"/>
      <c r="K156" s="169"/>
      <c r="L156" s="169"/>
      <c r="M156" s="169"/>
      <c r="N156" s="169"/>
    </row>
    <row r="157" spans="4:14" ht="9" customHeight="1" x14ac:dyDescent="0.2">
      <c r="D157" s="169"/>
      <c r="J157" s="169"/>
      <c r="K157" s="169"/>
      <c r="L157" s="169"/>
      <c r="M157" s="169"/>
      <c r="N157" s="169"/>
    </row>
    <row r="158" spans="4:14" ht="9" customHeight="1" x14ac:dyDescent="0.2">
      <c r="D158" s="169"/>
      <c r="J158" s="169"/>
      <c r="K158" s="169"/>
      <c r="L158" s="169"/>
      <c r="M158" s="169"/>
      <c r="N158" s="169"/>
    </row>
    <row r="159" spans="4:14" ht="9" customHeight="1" x14ac:dyDescent="0.2">
      <c r="D159" s="169"/>
      <c r="J159" s="169"/>
      <c r="K159" s="169"/>
      <c r="L159" s="169"/>
      <c r="M159" s="169"/>
      <c r="N159" s="169"/>
    </row>
    <row r="160" spans="4:14" ht="9" customHeight="1" x14ac:dyDescent="0.2">
      <c r="D160" s="169"/>
      <c r="J160" s="169"/>
      <c r="K160" s="169"/>
      <c r="L160" s="169"/>
      <c r="M160" s="169"/>
      <c r="N160" s="169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46" customFormat="1" ht="10.5" customHeight="1" x14ac:dyDescent="0.2">
      <c r="A1" s="145" t="s">
        <v>173</v>
      </c>
      <c r="B1" s="9"/>
      <c r="C1" s="9"/>
      <c r="H1" s="9"/>
    </row>
    <row r="2" spans="1:9" s="9" customFormat="1" ht="10.5" customHeight="1" x14ac:dyDescent="0.2">
      <c r="A2" s="2" t="s">
        <v>174</v>
      </c>
    </row>
    <row r="3" spans="1:9" ht="9.9499999999999993" customHeight="1" x14ac:dyDescent="0.2">
      <c r="A3" s="170"/>
      <c r="B3"/>
      <c r="C3"/>
      <c r="D3"/>
      <c r="E3"/>
      <c r="F3"/>
      <c r="G3"/>
      <c r="H3" s="13" t="s">
        <v>158</v>
      </c>
    </row>
    <row r="4" spans="1:9" ht="10.5" customHeight="1" x14ac:dyDescent="0.2">
      <c r="A4" s="365" t="s">
        <v>132</v>
      </c>
      <c r="B4" s="371" t="s">
        <v>133</v>
      </c>
      <c r="C4" s="398" t="s">
        <v>175</v>
      </c>
      <c r="D4" s="373"/>
      <c r="E4" s="352" t="s">
        <v>8</v>
      </c>
      <c r="F4" s="415"/>
      <c r="G4" s="415"/>
      <c r="H4" s="354" t="s">
        <v>176</v>
      </c>
    </row>
    <row r="5" spans="1:9" ht="10.5" customHeight="1" x14ac:dyDescent="0.2">
      <c r="A5" s="393"/>
      <c r="B5" s="382"/>
      <c r="C5" s="400"/>
      <c r="D5" s="375"/>
      <c r="E5" s="413" t="s">
        <v>177</v>
      </c>
      <c r="F5" s="419"/>
      <c r="G5" s="420"/>
      <c r="H5" s="400"/>
    </row>
    <row r="6" spans="1:9" ht="10.5" customHeight="1" x14ac:dyDescent="0.2">
      <c r="A6" s="393"/>
      <c r="B6" s="382"/>
      <c r="C6" s="405" t="s">
        <v>138</v>
      </c>
      <c r="D6" s="361" t="s">
        <v>178</v>
      </c>
      <c r="E6" s="361" t="s">
        <v>53</v>
      </c>
      <c r="F6" s="361" t="s">
        <v>14</v>
      </c>
      <c r="G6" s="361" t="s">
        <v>15</v>
      </c>
      <c r="H6" s="400"/>
    </row>
    <row r="7" spans="1:9" ht="10.5" customHeight="1" x14ac:dyDescent="0.2">
      <c r="A7" s="393"/>
      <c r="B7" s="382"/>
      <c r="C7" s="421"/>
      <c r="D7" s="383"/>
      <c r="E7" s="360"/>
      <c r="F7" s="360"/>
      <c r="G7" s="360"/>
      <c r="H7" s="400"/>
    </row>
    <row r="8" spans="1:9" ht="10.5" customHeight="1" x14ac:dyDescent="0.2">
      <c r="A8" s="394"/>
      <c r="B8" s="395"/>
      <c r="C8" s="171">
        <v>1000</v>
      </c>
      <c r="D8" s="172" t="s">
        <v>142</v>
      </c>
      <c r="E8" s="363">
        <v>1000</v>
      </c>
      <c r="F8" s="412"/>
      <c r="G8" s="412"/>
      <c r="H8" s="173" t="s">
        <v>19</v>
      </c>
    </row>
    <row r="9" spans="1:9" ht="9.9499999999999993" customHeight="1" x14ac:dyDescent="0.2">
      <c r="A9" s="46"/>
      <c r="B9" s="106"/>
      <c r="C9" s="43"/>
      <c r="D9" s="133"/>
      <c r="E9" s="133" t="s">
        <v>179</v>
      </c>
      <c r="F9" s="133"/>
      <c r="G9" s="133"/>
      <c r="H9" s="135"/>
    </row>
    <row r="10" spans="1:9" ht="12.75" customHeight="1" x14ac:dyDescent="0.2">
      <c r="A10" s="46">
        <v>11</v>
      </c>
      <c r="B10" s="106" t="s">
        <v>144</v>
      </c>
      <c r="C10" s="133">
        <v>22019</v>
      </c>
      <c r="D10" s="134">
        <v>5.2146151117417521</v>
      </c>
      <c r="E10" s="133">
        <v>21942</v>
      </c>
      <c r="F10" s="133">
        <v>6087</v>
      </c>
      <c r="G10" s="133">
        <v>15854</v>
      </c>
      <c r="H10" s="135">
        <v>13353</v>
      </c>
      <c r="I10" s="134"/>
    </row>
    <row r="11" spans="1:9" ht="12.75" customHeight="1" x14ac:dyDescent="0.2">
      <c r="A11" s="46"/>
      <c r="B11" s="106"/>
      <c r="C11" s="133"/>
      <c r="D11" s="134"/>
      <c r="E11" s="133"/>
      <c r="F11" s="133"/>
      <c r="G11" s="133"/>
      <c r="H11" s="135"/>
      <c r="I11" s="134"/>
    </row>
    <row r="12" spans="1:9" ht="12.75" customHeight="1" x14ac:dyDescent="0.2">
      <c r="A12" s="46">
        <v>21</v>
      </c>
      <c r="B12" s="136" t="s">
        <v>145</v>
      </c>
      <c r="C12" s="133">
        <v>28767</v>
      </c>
      <c r="D12" s="134">
        <v>6.1454423492265589</v>
      </c>
      <c r="E12" s="133">
        <v>28662</v>
      </c>
      <c r="F12" s="133">
        <v>8916</v>
      </c>
      <c r="G12" s="133">
        <v>19747</v>
      </c>
      <c r="H12" s="135">
        <v>9765</v>
      </c>
      <c r="I12" s="134"/>
    </row>
    <row r="13" spans="1:9" ht="12.75" customHeight="1" x14ac:dyDescent="0.2">
      <c r="A13" s="46">
        <v>22</v>
      </c>
      <c r="B13" s="136" t="s">
        <v>146</v>
      </c>
      <c r="C13" s="133">
        <v>32843</v>
      </c>
      <c r="D13" s="134">
        <v>7.0161908810667741</v>
      </c>
      <c r="E13" s="133">
        <v>32748</v>
      </c>
      <c r="F13" s="133">
        <v>14569</v>
      </c>
      <c r="G13" s="133">
        <v>18180</v>
      </c>
      <c r="H13" s="135">
        <v>15311</v>
      </c>
      <c r="I13" s="134"/>
    </row>
    <row r="14" spans="1:9" ht="12.75" customHeight="1" x14ac:dyDescent="0.2">
      <c r="A14" s="46">
        <v>23</v>
      </c>
      <c r="B14" s="136" t="s">
        <v>147</v>
      </c>
      <c r="C14" s="133">
        <v>33885</v>
      </c>
      <c r="D14" s="134">
        <v>7.2387914625627268</v>
      </c>
      <c r="E14" s="133">
        <v>33857</v>
      </c>
      <c r="F14" s="133">
        <v>21379</v>
      </c>
      <c r="G14" s="133">
        <v>12479</v>
      </c>
      <c r="H14" s="135">
        <v>18721</v>
      </c>
      <c r="I14" s="134"/>
    </row>
    <row r="15" spans="1:9" ht="12.75" customHeight="1" x14ac:dyDescent="0.2">
      <c r="A15" s="46">
        <v>24</v>
      </c>
      <c r="B15" s="136" t="s">
        <v>148</v>
      </c>
      <c r="C15" s="133">
        <v>26188</v>
      </c>
      <c r="D15" s="134">
        <v>5.5944952286142149</v>
      </c>
      <c r="E15" s="133">
        <v>26062</v>
      </c>
      <c r="F15" s="133">
        <v>16773</v>
      </c>
      <c r="G15" s="133">
        <v>9288</v>
      </c>
      <c r="H15" s="135">
        <v>13492</v>
      </c>
      <c r="I15" s="134"/>
    </row>
    <row r="16" spans="1:9" ht="6" customHeight="1" x14ac:dyDescent="0.2">
      <c r="A16" s="46"/>
      <c r="B16" s="106"/>
      <c r="C16" s="133"/>
      <c r="D16" s="134"/>
      <c r="E16" s="133"/>
      <c r="F16" s="133"/>
      <c r="G16" s="133"/>
      <c r="H16" s="135"/>
      <c r="I16" s="134"/>
    </row>
    <row r="17" spans="1:9" ht="6" customHeight="1" x14ac:dyDescent="0.2">
      <c r="A17" s="46"/>
      <c r="B17" s="137"/>
      <c r="C17" s="138"/>
      <c r="D17" s="139"/>
      <c r="E17" s="138"/>
      <c r="F17" s="138"/>
      <c r="G17" s="138"/>
      <c r="H17" s="140"/>
      <c r="I17" s="134"/>
    </row>
    <row r="18" spans="1:9" ht="6" customHeight="1" x14ac:dyDescent="0.2">
      <c r="A18" s="46"/>
      <c r="B18" s="106"/>
      <c r="C18" s="133"/>
      <c r="D18" s="134"/>
      <c r="E18" s="133"/>
      <c r="F18" s="133"/>
      <c r="G18" s="133"/>
      <c r="H18" s="135"/>
      <c r="I18" s="134"/>
    </row>
    <row r="19" spans="1:9" ht="6" customHeight="1" x14ac:dyDescent="0.2">
      <c r="A19" s="46"/>
      <c r="B19" s="106"/>
      <c r="C19" s="133"/>
      <c r="D19" s="134"/>
      <c r="E19" s="133"/>
      <c r="F19" s="133"/>
      <c r="G19" s="133"/>
      <c r="H19" s="135"/>
      <c r="I19" s="134"/>
    </row>
    <row r="20" spans="1:9" ht="12.75" customHeight="1" x14ac:dyDescent="0.2">
      <c r="A20" s="46">
        <v>12</v>
      </c>
      <c r="B20" s="106" t="s">
        <v>149</v>
      </c>
      <c r="C20" s="133">
        <v>56023</v>
      </c>
      <c r="D20" s="134">
        <v>11.968092492464265</v>
      </c>
      <c r="E20" s="133">
        <v>55808</v>
      </c>
      <c r="F20" s="133">
        <v>29349</v>
      </c>
      <c r="G20" s="133">
        <v>26459</v>
      </c>
      <c r="H20" s="135">
        <v>18643</v>
      </c>
      <c r="I20" s="134"/>
    </row>
    <row r="21" spans="1:9" ht="12.75" customHeight="1" x14ac:dyDescent="0.2">
      <c r="A21" s="46"/>
      <c r="B21" s="106"/>
      <c r="C21" s="133"/>
      <c r="D21" s="134"/>
      <c r="E21" s="133"/>
      <c r="F21" s="133"/>
      <c r="G21" s="133"/>
      <c r="H21" s="135"/>
      <c r="I21" s="135"/>
    </row>
    <row r="22" spans="1:9" ht="12.75" customHeight="1" x14ac:dyDescent="0.2">
      <c r="A22" s="46">
        <v>25</v>
      </c>
      <c r="B22" s="136" t="s">
        <v>150</v>
      </c>
      <c r="C22" s="133">
        <v>49182</v>
      </c>
      <c r="D22" s="134">
        <v>10.506661995330088</v>
      </c>
      <c r="E22" s="133">
        <v>48784</v>
      </c>
      <c r="F22" s="133">
        <v>20032</v>
      </c>
      <c r="G22" s="133">
        <v>28753</v>
      </c>
      <c r="H22" s="135">
        <v>17963</v>
      </c>
      <c r="I22" s="135"/>
    </row>
    <row r="23" spans="1:9" ht="12.75" customHeight="1" x14ac:dyDescent="0.2">
      <c r="A23" s="46">
        <v>26</v>
      </c>
      <c r="B23" s="136" t="s">
        <v>151</v>
      </c>
      <c r="C23" s="133">
        <v>21185</v>
      </c>
      <c r="D23" s="134">
        <v>4.5257133579575433</v>
      </c>
      <c r="E23" s="133">
        <v>21155</v>
      </c>
      <c r="F23" s="133">
        <v>8104</v>
      </c>
      <c r="G23" s="133">
        <v>13052</v>
      </c>
      <c r="H23" s="135">
        <v>11174</v>
      </c>
      <c r="I23" s="134"/>
    </row>
    <row r="24" spans="1:9" ht="12.75" customHeight="1" x14ac:dyDescent="0.2">
      <c r="A24" s="46">
        <v>27</v>
      </c>
      <c r="B24" s="136" t="s">
        <v>152</v>
      </c>
      <c r="C24" s="133">
        <v>34867</v>
      </c>
      <c r="D24" s="134">
        <v>7.4485743522258989</v>
      </c>
      <c r="E24" s="133">
        <v>34006</v>
      </c>
      <c r="F24" s="133">
        <v>10266</v>
      </c>
      <c r="G24" s="133">
        <v>23741</v>
      </c>
      <c r="H24" s="135">
        <v>16240</v>
      </c>
      <c r="I24" s="134"/>
    </row>
    <row r="25" spans="1:9" ht="25.5" customHeight="1" x14ac:dyDescent="0.2">
      <c r="A25" s="141">
        <v>28</v>
      </c>
      <c r="B25" s="142" t="s">
        <v>153</v>
      </c>
      <c r="C25" s="133">
        <v>24364</v>
      </c>
      <c r="D25" s="134">
        <v>5.2048373968976911</v>
      </c>
      <c r="E25" s="133">
        <v>24068</v>
      </c>
      <c r="F25" s="133">
        <v>8090</v>
      </c>
      <c r="G25" s="133">
        <v>15977</v>
      </c>
      <c r="H25" s="135">
        <v>12274</v>
      </c>
      <c r="I25" s="134"/>
    </row>
    <row r="26" spans="1:9" ht="6" customHeight="1" x14ac:dyDescent="0.2">
      <c r="A26" s="46"/>
      <c r="B26" s="106"/>
      <c r="C26" s="133"/>
      <c r="D26" s="134"/>
      <c r="E26" s="133"/>
      <c r="F26" s="133"/>
      <c r="G26" s="133"/>
      <c r="H26" s="135"/>
      <c r="I26" s="134"/>
    </row>
    <row r="27" spans="1:9" s="111" customFormat="1" ht="6" customHeight="1" x14ac:dyDescent="0.2">
      <c r="A27" s="82"/>
      <c r="B27" s="137"/>
      <c r="C27" s="138"/>
      <c r="D27" s="139"/>
      <c r="E27" s="138"/>
      <c r="F27" s="138"/>
      <c r="G27" s="138"/>
      <c r="H27" s="140"/>
      <c r="I27" s="139"/>
    </row>
    <row r="28" spans="1:9" ht="6" customHeight="1" x14ac:dyDescent="0.2">
      <c r="A28" s="46"/>
      <c r="B28" s="106"/>
      <c r="C28" s="133"/>
      <c r="D28" s="134"/>
      <c r="E28" s="133"/>
      <c r="F28" s="133"/>
      <c r="G28" s="133"/>
      <c r="H28" s="135"/>
      <c r="I28" s="134"/>
    </row>
    <row r="29" spans="1:9" ht="6" customHeight="1" x14ac:dyDescent="0.2">
      <c r="A29" s="46"/>
      <c r="B29" s="106"/>
      <c r="C29" s="133"/>
      <c r="D29" s="134"/>
      <c r="E29" s="133"/>
      <c r="F29" s="133"/>
      <c r="G29" s="133"/>
      <c r="H29" s="135"/>
      <c r="I29" s="134"/>
    </row>
    <row r="30" spans="1:9" ht="12.75" customHeight="1" x14ac:dyDescent="0.2">
      <c r="A30" s="46">
        <v>13</v>
      </c>
      <c r="B30" s="106" t="s">
        <v>154</v>
      </c>
      <c r="C30" s="133">
        <v>72370</v>
      </c>
      <c r="D30" s="134">
        <v>15.460272632305283</v>
      </c>
      <c r="E30" s="133">
        <v>71179</v>
      </c>
      <c r="F30" s="133">
        <v>13242</v>
      </c>
      <c r="G30" s="133">
        <v>57937</v>
      </c>
      <c r="H30" s="135">
        <v>25128</v>
      </c>
      <c r="I30" s="134"/>
    </row>
    <row r="31" spans="1:9" ht="12.75" customHeight="1" x14ac:dyDescent="0.2">
      <c r="A31" s="46"/>
      <c r="B31" s="106"/>
      <c r="C31" s="133"/>
      <c r="D31" s="134"/>
      <c r="E31" s="133"/>
      <c r="F31" s="133"/>
      <c r="G31" s="133"/>
      <c r="H31" s="135"/>
      <c r="I31" s="134"/>
    </row>
    <row r="32" spans="1:9" ht="12.75" customHeight="1" x14ac:dyDescent="0.2">
      <c r="A32" s="46">
        <v>29</v>
      </c>
      <c r="B32" s="136" t="s">
        <v>155</v>
      </c>
      <c r="C32" s="133">
        <v>32224</v>
      </c>
      <c r="D32" s="134">
        <v>6.8839550269919227</v>
      </c>
      <c r="E32" s="133">
        <v>31257</v>
      </c>
      <c r="F32" s="133">
        <v>10227</v>
      </c>
      <c r="G32" s="133">
        <v>21029</v>
      </c>
      <c r="H32" s="135">
        <v>14946</v>
      </c>
      <c r="I32" s="134"/>
    </row>
    <row r="33" spans="1:9" ht="12.75" customHeight="1" x14ac:dyDescent="0.2">
      <c r="A33" s="46">
        <v>30</v>
      </c>
      <c r="B33" s="136" t="s">
        <v>156</v>
      </c>
      <c r="C33" s="133">
        <v>34184</v>
      </c>
      <c r="D33" s="134">
        <v>7.3026662935294153</v>
      </c>
      <c r="E33" s="133">
        <v>34170</v>
      </c>
      <c r="F33" s="133">
        <v>8849</v>
      </c>
      <c r="G33" s="133">
        <v>25321</v>
      </c>
      <c r="H33" s="135">
        <v>13834</v>
      </c>
      <c r="I33" s="134"/>
    </row>
    <row r="34" spans="1:9" ht="6" customHeight="1" x14ac:dyDescent="0.2">
      <c r="A34" s="46"/>
      <c r="B34" s="106"/>
      <c r="C34" s="133"/>
      <c r="D34" s="134"/>
      <c r="E34" s="133"/>
      <c r="F34" s="133"/>
      <c r="G34" s="133"/>
      <c r="H34" s="135"/>
      <c r="I34" s="134"/>
    </row>
    <row r="35" spans="1:9" s="111" customFormat="1" ht="6" customHeight="1" x14ac:dyDescent="0.2">
      <c r="A35" s="82"/>
      <c r="B35" s="137"/>
      <c r="C35" s="138"/>
      <c r="D35" s="139"/>
      <c r="E35" s="138"/>
      <c r="F35" s="138"/>
      <c r="G35" s="138"/>
      <c r="H35" s="140"/>
      <c r="I35" s="139"/>
    </row>
    <row r="36" spans="1:9" ht="6" customHeight="1" x14ac:dyDescent="0.2">
      <c r="A36" s="46"/>
      <c r="B36" s="106"/>
      <c r="C36" s="138"/>
      <c r="D36" s="139"/>
      <c r="E36" s="138"/>
      <c r="F36" s="138"/>
      <c r="G36" s="138"/>
      <c r="H36" s="135"/>
      <c r="I36" s="134"/>
    </row>
    <row r="37" spans="1:9" ht="6" customHeight="1" x14ac:dyDescent="0.2">
      <c r="A37" s="46"/>
      <c r="B37" s="106"/>
      <c r="C37" s="138"/>
      <c r="D37" s="139"/>
      <c r="E37" s="138"/>
      <c r="F37" s="138"/>
      <c r="G37" s="138"/>
      <c r="H37" s="135"/>
      <c r="I37" s="134"/>
    </row>
    <row r="38" spans="1:9" s="111" customFormat="1" ht="12" customHeight="1" x14ac:dyDescent="0.2">
      <c r="A38" s="82"/>
      <c r="B38" s="137" t="s">
        <v>157</v>
      </c>
      <c r="C38" s="138">
        <v>468103</v>
      </c>
      <c r="D38" s="140">
        <v>100</v>
      </c>
      <c r="E38" s="138">
        <v>463700</v>
      </c>
      <c r="F38" s="138">
        <v>175883</v>
      </c>
      <c r="G38" s="138">
        <v>287816</v>
      </c>
      <c r="H38" s="140">
        <v>15725</v>
      </c>
      <c r="I38" s="140"/>
    </row>
    <row r="39" spans="1:9" s="80" customFormat="1" ht="9.9499999999999993" customHeight="1" x14ac:dyDescent="0.2">
      <c r="A39" s="43"/>
      <c r="B39" s="43"/>
      <c r="C39" s="43"/>
      <c r="D39" s="156"/>
      <c r="E39" s="156"/>
      <c r="F39" s="156"/>
      <c r="G39" s="156"/>
      <c r="H39" s="174"/>
      <c r="I39" s="156"/>
    </row>
    <row r="40" spans="1:9" s="80" customFormat="1" ht="9.6" customHeight="1" x14ac:dyDescent="0.2">
      <c r="A40" s="43"/>
      <c r="B40" s="43"/>
      <c r="C40" s="43"/>
      <c r="D40" s="156"/>
      <c r="E40" s="156"/>
      <c r="F40" s="156"/>
      <c r="G40" s="156"/>
      <c r="H40" s="175"/>
      <c r="I40" s="156"/>
    </row>
    <row r="41" spans="1:9" s="80" customFormat="1" ht="9.6" customHeight="1" x14ac:dyDescent="0.2">
      <c r="A41" s="176"/>
      <c r="B41" s="176"/>
      <c r="C41" s="43"/>
      <c r="D41" s="156"/>
      <c r="E41" s="156"/>
      <c r="F41" s="156"/>
      <c r="G41" s="156"/>
      <c r="H41" s="175"/>
      <c r="I41" s="156"/>
    </row>
    <row r="42" spans="1:9" s="80" customFormat="1" ht="9.6" customHeight="1" x14ac:dyDescent="0.2">
      <c r="A42" s="176"/>
      <c r="B42" s="176"/>
      <c r="C42" s="43"/>
      <c r="D42" s="156"/>
      <c r="E42" s="156"/>
      <c r="F42" s="156"/>
      <c r="G42" s="156"/>
      <c r="H42" s="175"/>
      <c r="I42" s="156"/>
    </row>
    <row r="43" spans="1:9" s="80" customFormat="1" ht="9.6" customHeight="1" x14ac:dyDescent="0.2">
      <c r="A43" s="176"/>
      <c r="B43" s="176"/>
      <c r="C43" s="43"/>
      <c r="D43" s="156"/>
      <c r="E43" s="156"/>
      <c r="F43" s="156"/>
      <c r="G43" s="156"/>
      <c r="H43" s="175"/>
      <c r="I43" s="156"/>
    </row>
    <row r="44" spans="1:9" s="80" customFormat="1" ht="9.6" customHeight="1" x14ac:dyDescent="0.2">
      <c r="A44" s="176"/>
      <c r="B44" s="176"/>
      <c r="C44" s="43"/>
      <c r="D44" s="156"/>
      <c r="E44" s="156"/>
      <c r="F44" s="156"/>
      <c r="G44" s="156"/>
      <c r="H44" s="175"/>
      <c r="I44" s="156"/>
    </row>
    <row r="45" spans="1:9" s="80" customFormat="1" ht="9.6" customHeight="1" x14ac:dyDescent="0.2">
      <c r="A45" s="176"/>
      <c r="B45" s="176"/>
      <c r="C45" s="43"/>
      <c r="D45" s="156"/>
      <c r="E45" s="156"/>
      <c r="F45" s="156"/>
      <c r="G45" s="156"/>
      <c r="H45" s="175"/>
      <c r="I45" s="156"/>
    </row>
    <row r="46" spans="1:9" s="80" customFormat="1" ht="9.6" customHeight="1" x14ac:dyDescent="0.2">
      <c r="A46" s="176"/>
      <c r="B46" s="176"/>
      <c r="C46" s="43"/>
      <c r="D46" s="156"/>
      <c r="E46" s="156"/>
      <c r="F46" s="156"/>
      <c r="G46" s="156"/>
      <c r="H46" s="175"/>
    </row>
    <row r="47" spans="1:9" s="80" customFormat="1" ht="9.6" customHeight="1" x14ac:dyDescent="0.2">
      <c r="A47" s="176"/>
      <c r="B47" s="176"/>
      <c r="C47" s="43"/>
      <c r="D47" s="156"/>
      <c r="E47" s="156"/>
      <c r="F47" s="156"/>
      <c r="G47" s="156"/>
      <c r="H47" s="175"/>
    </row>
    <row r="48" spans="1:9" s="80" customFormat="1" ht="9.6" customHeight="1" x14ac:dyDescent="0.2">
      <c r="A48" s="176"/>
      <c r="B48" s="176"/>
      <c r="C48" s="43"/>
      <c r="D48" s="151"/>
      <c r="E48" s="156"/>
      <c r="F48" s="156"/>
      <c r="G48" s="156"/>
      <c r="H48" s="175"/>
    </row>
    <row r="49" spans="1:8" s="80" customFormat="1" ht="9.6" customHeight="1" x14ac:dyDescent="0.2">
      <c r="A49" s="176"/>
      <c r="B49" s="176"/>
      <c r="C49" s="43"/>
      <c r="D49" s="151"/>
      <c r="E49" s="151"/>
      <c r="F49" s="151"/>
      <c r="G49" s="151"/>
      <c r="H49" s="177"/>
    </row>
    <row r="50" spans="1:8" s="80" customFormat="1" ht="9.6" customHeight="1" x14ac:dyDescent="0.2">
      <c r="A50" s="176"/>
      <c r="B50" s="176"/>
      <c r="C50" s="43"/>
      <c r="D50" s="151"/>
      <c r="E50" s="151"/>
      <c r="F50" s="151"/>
      <c r="G50" s="151"/>
      <c r="H50" s="177"/>
    </row>
    <row r="51" spans="1:8" s="80" customFormat="1" ht="9.6" customHeight="1" x14ac:dyDescent="0.2">
      <c r="A51" s="176"/>
      <c r="B51" s="176"/>
      <c r="C51" s="43"/>
      <c r="D51" s="151"/>
      <c r="E51" s="151"/>
      <c r="F51" s="151"/>
      <c r="G51" s="151"/>
      <c r="H51" s="177"/>
    </row>
    <row r="52" spans="1:8" s="80" customFormat="1" ht="9.6" customHeight="1" x14ac:dyDescent="0.2">
      <c r="A52" s="176"/>
      <c r="B52" s="176"/>
      <c r="C52" s="43"/>
      <c r="D52" s="151"/>
      <c r="E52" s="151"/>
      <c r="F52" s="151"/>
      <c r="G52" s="151"/>
      <c r="H52" s="177"/>
    </row>
    <row r="53" spans="1:8" s="80" customFormat="1" ht="9.6" customHeight="1" x14ac:dyDescent="0.2">
      <c r="A53" s="176"/>
      <c r="B53" s="176"/>
      <c r="C53" s="43"/>
      <c r="D53" s="151"/>
      <c r="E53" s="151"/>
      <c r="F53" s="151"/>
      <c r="G53" s="151"/>
      <c r="H53" s="177"/>
    </row>
    <row r="54" spans="1:8" s="80" customFormat="1" ht="9.6" customHeight="1" x14ac:dyDescent="0.2">
      <c r="A54" s="43"/>
      <c r="B54" s="43"/>
      <c r="C54" s="43"/>
      <c r="D54" s="151"/>
      <c r="E54" s="151"/>
      <c r="F54" s="151"/>
      <c r="G54" s="151"/>
      <c r="H54" s="177"/>
    </row>
    <row r="55" spans="1:8" s="80" customFormat="1" ht="9.6" customHeight="1" x14ac:dyDescent="0.2">
      <c r="A55" s="43"/>
      <c r="B55" s="43"/>
      <c r="C55" s="43"/>
      <c r="D55" s="151"/>
      <c r="E55" s="151"/>
      <c r="F55" s="151"/>
      <c r="G55" s="151"/>
      <c r="H55" s="177"/>
    </row>
    <row r="56" spans="1:8" s="80" customFormat="1" ht="9.6" customHeight="1" x14ac:dyDescent="0.2">
      <c r="A56" s="43"/>
      <c r="B56" s="43"/>
      <c r="C56" s="43"/>
      <c r="D56" s="151"/>
      <c r="E56" s="151"/>
      <c r="F56" s="151"/>
      <c r="G56" s="151"/>
      <c r="H56" s="177"/>
    </row>
    <row r="57" spans="1:8" s="80" customFormat="1" ht="9.6" customHeight="1" x14ac:dyDescent="0.2">
      <c r="A57" s="43"/>
      <c r="B57" s="43"/>
      <c r="D57" s="168"/>
      <c r="E57" s="151"/>
      <c r="F57" s="151"/>
      <c r="G57" s="151"/>
      <c r="H57" s="177"/>
    </row>
    <row r="58" spans="1:8" s="80" customFormat="1" ht="9.6" customHeight="1" x14ac:dyDescent="0.2">
      <c r="D58" s="168"/>
      <c r="E58" s="168"/>
      <c r="F58" s="168"/>
      <c r="G58" s="168"/>
      <c r="H58" s="178"/>
    </row>
    <row r="59" spans="1:8" s="80" customFormat="1" ht="9.6" customHeight="1" x14ac:dyDescent="0.2">
      <c r="D59" s="168"/>
      <c r="E59" s="168"/>
      <c r="F59" s="168"/>
      <c r="G59" s="168"/>
      <c r="H59" s="178"/>
    </row>
    <row r="60" spans="1:8" s="80" customFormat="1" ht="9.6" customHeight="1" x14ac:dyDescent="0.2">
      <c r="D60" s="168"/>
      <c r="E60" s="168"/>
      <c r="F60" s="168"/>
      <c r="G60" s="168"/>
      <c r="H60" s="178"/>
    </row>
    <row r="61" spans="1:8" s="80" customFormat="1" ht="9.6" customHeight="1" x14ac:dyDescent="0.2">
      <c r="D61" s="168"/>
      <c r="E61" s="168"/>
      <c r="F61" s="168"/>
      <c r="G61" s="168"/>
      <c r="H61" s="178"/>
    </row>
    <row r="62" spans="1:8" s="80" customFormat="1" ht="9.6" customHeight="1" x14ac:dyDescent="0.2">
      <c r="D62" s="168"/>
      <c r="E62" s="168"/>
      <c r="F62" s="168"/>
      <c r="G62" s="168"/>
      <c r="H62" s="178"/>
    </row>
    <row r="63" spans="1:8" s="80" customFormat="1" ht="9.6" customHeight="1" x14ac:dyDescent="0.2">
      <c r="D63" s="168"/>
      <c r="E63" s="168"/>
      <c r="F63" s="168"/>
      <c r="G63" s="168"/>
      <c r="H63" s="178"/>
    </row>
    <row r="64" spans="1:8" s="80" customFormat="1" ht="9.6" customHeight="1" x14ac:dyDescent="0.2">
      <c r="D64" s="168"/>
      <c r="E64" s="168"/>
      <c r="F64" s="168"/>
      <c r="G64" s="168"/>
      <c r="H64" s="178"/>
    </row>
    <row r="65" spans="4:8" s="80" customFormat="1" ht="9.6" customHeight="1" x14ac:dyDescent="0.2">
      <c r="D65" s="168"/>
      <c r="E65" s="168"/>
      <c r="F65" s="168"/>
      <c r="G65" s="168"/>
      <c r="H65" s="178"/>
    </row>
    <row r="66" spans="4:8" s="80" customFormat="1" ht="9.6" customHeight="1" x14ac:dyDescent="0.2">
      <c r="D66" s="168"/>
      <c r="E66" s="168"/>
      <c r="F66" s="168"/>
      <c r="G66" s="168"/>
      <c r="H66" s="178"/>
    </row>
    <row r="67" spans="4:8" s="80" customFormat="1" ht="9.6" customHeight="1" x14ac:dyDescent="0.2">
      <c r="D67" s="168"/>
      <c r="E67" s="168"/>
      <c r="F67" s="168"/>
      <c r="G67" s="168"/>
      <c r="H67" s="178"/>
    </row>
    <row r="68" spans="4:8" s="80" customFormat="1" ht="9.6" customHeight="1" x14ac:dyDescent="0.2">
      <c r="D68" s="168"/>
      <c r="E68" s="168"/>
      <c r="F68" s="168"/>
      <c r="G68" s="168"/>
      <c r="H68" s="178"/>
    </row>
    <row r="69" spans="4:8" s="80" customFormat="1" ht="9.6" customHeight="1" x14ac:dyDescent="0.2">
      <c r="D69" s="168"/>
      <c r="E69" s="168"/>
      <c r="F69" s="168"/>
      <c r="G69" s="168"/>
      <c r="H69" s="178"/>
    </row>
    <row r="70" spans="4:8" s="80" customFormat="1" ht="9.6" customHeight="1" x14ac:dyDescent="0.2">
      <c r="D70" s="168"/>
      <c r="E70" s="168"/>
      <c r="F70" s="168"/>
      <c r="G70" s="168"/>
      <c r="H70" s="178"/>
    </row>
    <row r="71" spans="4:8" s="80" customFormat="1" ht="9.6" customHeight="1" x14ac:dyDescent="0.2">
      <c r="D71" s="168"/>
      <c r="E71" s="168"/>
      <c r="F71" s="168"/>
      <c r="G71" s="168"/>
      <c r="H71" s="178"/>
    </row>
    <row r="72" spans="4:8" s="80" customFormat="1" ht="9.6" customHeight="1" x14ac:dyDescent="0.2">
      <c r="D72" s="168"/>
      <c r="E72" s="168"/>
      <c r="F72" s="168"/>
      <c r="G72" s="168"/>
      <c r="H72" s="178"/>
    </row>
    <row r="73" spans="4:8" s="80" customFormat="1" ht="9.6" customHeight="1" x14ac:dyDescent="0.2">
      <c r="D73" s="168"/>
      <c r="E73" s="168"/>
      <c r="F73" s="168"/>
      <c r="G73" s="168"/>
      <c r="H73" s="178"/>
    </row>
    <row r="74" spans="4:8" s="80" customFormat="1" ht="9.6" customHeight="1" x14ac:dyDescent="0.2">
      <c r="D74" s="168"/>
      <c r="E74" s="168"/>
      <c r="F74" s="168"/>
      <c r="G74" s="168"/>
      <c r="H74" s="178"/>
    </row>
    <row r="75" spans="4:8" s="80" customFormat="1" ht="9.6" customHeight="1" x14ac:dyDescent="0.2">
      <c r="D75" s="168"/>
      <c r="E75" s="168"/>
      <c r="F75" s="168"/>
      <c r="G75" s="168"/>
      <c r="H75" s="178"/>
    </row>
    <row r="76" spans="4:8" s="80" customFormat="1" ht="9.6" customHeight="1" x14ac:dyDescent="0.2">
      <c r="D76" s="168"/>
      <c r="E76" s="168"/>
      <c r="F76" s="168"/>
      <c r="G76" s="168"/>
      <c r="H76" s="178"/>
    </row>
    <row r="77" spans="4:8" s="80" customFormat="1" ht="9.6" customHeight="1" x14ac:dyDescent="0.2">
      <c r="D77" s="168"/>
      <c r="E77" s="168"/>
      <c r="F77" s="168"/>
      <c r="G77" s="168"/>
      <c r="H77" s="178"/>
    </row>
    <row r="78" spans="4:8" s="80" customFormat="1" ht="9" customHeight="1" x14ac:dyDescent="0.2">
      <c r="D78" s="168"/>
      <c r="E78" s="168"/>
      <c r="F78" s="168"/>
      <c r="G78" s="168"/>
      <c r="H78" s="178"/>
    </row>
    <row r="79" spans="4:8" s="80" customFormat="1" ht="9" customHeight="1" x14ac:dyDescent="0.2">
      <c r="D79" s="168"/>
      <c r="E79" s="168"/>
      <c r="F79" s="168"/>
      <c r="G79" s="168"/>
      <c r="H79" s="178"/>
    </row>
    <row r="80" spans="4:8" s="80" customFormat="1" ht="9" customHeight="1" x14ac:dyDescent="0.2">
      <c r="D80" s="168"/>
      <c r="E80" s="168"/>
      <c r="F80" s="168"/>
      <c r="G80" s="168"/>
      <c r="H80" s="178"/>
    </row>
    <row r="81" spans="4:8" s="80" customFormat="1" ht="9" customHeight="1" x14ac:dyDescent="0.2">
      <c r="D81" s="168"/>
      <c r="E81" s="168"/>
      <c r="F81" s="168"/>
      <c r="G81" s="168"/>
      <c r="H81" s="178"/>
    </row>
    <row r="82" spans="4:8" s="80" customFormat="1" ht="9" customHeight="1" x14ac:dyDescent="0.2">
      <c r="D82" s="168"/>
      <c r="E82" s="168"/>
      <c r="F82" s="168"/>
      <c r="G82" s="168"/>
      <c r="H82" s="178"/>
    </row>
    <row r="83" spans="4:8" s="80" customFormat="1" ht="9" customHeight="1" x14ac:dyDescent="0.2">
      <c r="D83" s="168"/>
      <c r="E83" s="168"/>
      <c r="F83" s="168"/>
      <c r="G83" s="168"/>
      <c r="H83" s="178"/>
    </row>
    <row r="84" spans="4:8" s="80" customFormat="1" ht="9" customHeight="1" x14ac:dyDescent="0.2">
      <c r="D84" s="168"/>
      <c r="E84" s="168"/>
      <c r="F84" s="168"/>
      <c r="G84" s="168"/>
      <c r="H84" s="178"/>
    </row>
    <row r="85" spans="4:8" s="80" customFormat="1" ht="9" customHeight="1" x14ac:dyDescent="0.2">
      <c r="D85" s="168"/>
      <c r="E85" s="168"/>
      <c r="F85" s="168"/>
      <c r="G85" s="168"/>
      <c r="H85" s="178"/>
    </row>
    <row r="86" spans="4:8" s="80" customFormat="1" ht="9" customHeight="1" x14ac:dyDescent="0.2">
      <c r="D86" s="168"/>
      <c r="E86" s="168"/>
      <c r="F86" s="168"/>
      <c r="G86" s="168"/>
      <c r="H86" s="178"/>
    </row>
    <row r="87" spans="4:8" s="80" customFormat="1" ht="9" customHeight="1" x14ac:dyDescent="0.2">
      <c r="D87" s="168"/>
      <c r="E87" s="168"/>
      <c r="F87" s="168"/>
      <c r="G87" s="168"/>
      <c r="H87" s="178"/>
    </row>
    <row r="88" spans="4:8" s="80" customFormat="1" ht="9" customHeight="1" x14ac:dyDescent="0.2">
      <c r="D88" s="168"/>
      <c r="E88" s="168"/>
      <c r="F88" s="168"/>
      <c r="G88" s="168"/>
      <c r="H88" s="178"/>
    </row>
    <row r="89" spans="4:8" s="80" customFormat="1" ht="9" customHeight="1" x14ac:dyDescent="0.2">
      <c r="D89" s="168"/>
      <c r="E89" s="168"/>
      <c r="F89" s="168"/>
      <c r="G89" s="168"/>
      <c r="H89" s="178"/>
    </row>
    <row r="90" spans="4:8" s="80" customFormat="1" ht="9" customHeight="1" x14ac:dyDescent="0.2">
      <c r="D90" s="168"/>
      <c r="E90" s="168"/>
      <c r="F90" s="168"/>
      <c r="G90" s="168"/>
      <c r="H90" s="178"/>
    </row>
    <row r="91" spans="4:8" s="80" customFormat="1" ht="9" customHeight="1" x14ac:dyDescent="0.2">
      <c r="D91" s="168"/>
      <c r="E91" s="168"/>
      <c r="F91" s="168"/>
      <c r="G91" s="168"/>
      <c r="H91" s="178"/>
    </row>
    <row r="92" spans="4:8" s="80" customFormat="1" ht="9" customHeight="1" x14ac:dyDescent="0.2">
      <c r="D92" s="168"/>
      <c r="E92" s="168"/>
      <c r="F92" s="168"/>
      <c r="G92" s="168"/>
      <c r="H92" s="178"/>
    </row>
    <row r="93" spans="4:8" s="80" customFormat="1" ht="9" customHeight="1" x14ac:dyDescent="0.2">
      <c r="D93" s="168"/>
      <c r="E93" s="168"/>
      <c r="F93" s="168"/>
      <c r="G93" s="168"/>
      <c r="H93" s="178"/>
    </row>
    <row r="94" spans="4:8" s="80" customFormat="1" ht="9" customHeight="1" x14ac:dyDescent="0.2">
      <c r="D94" s="168"/>
      <c r="E94" s="168"/>
      <c r="F94" s="168"/>
      <c r="G94" s="168"/>
      <c r="H94" s="178"/>
    </row>
    <row r="95" spans="4:8" s="80" customFormat="1" ht="9" customHeight="1" x14ac:dyDescent="0.2">
      <c r="D95" s="168"/>
      <c r="E95" s="168"/>
      <c r="F95" s="168"/>
      <c r="G95" s="168"/>
      <c r="H95" s="178"/>
    </row>
    <row r="96" spans="4:8" s="80" customFormat="1" ht="9" customHeight="1" x14ac:dyDescent="0.2">
      <c r="D96" s="168"/>
      <c r="E96" s="168"/>
      <c r="F96" s="168"/>
      <c r="G96" s="168"/>
      <c r="H96" s="178"/>
    </row>
    <row r="97" spans="4:8" s="80" customFormat="1" ht="9" customHeight="1" x14ac:dyDescent="0.2">
      <c r="D97" s="168"/>
      <c r="E97" s="168"/>
      <c r="F97" s="168"/>
      <c r="G97" s="168"/>
      <c r="H97" s="178"/>
    </row>
    <row r="98" spans="4:8" s="80" customFormat="1" ht="9" customHeight="1" x14ac:dyDescent="0.2">
      <c r="D98" s="168"/>
      <c r="E98" s="168"/>
      <c r="F98" s="168"/>
      <c r="G98" s="168"/>
      <c r="H98" s="178"/>
    </row>
    <row r="99" spans="4:8" s="80" customFormat="1" ht="9" customHeight="1" x14ac:dyDescent="0.2">
      <c r="D99" s="168"/>
      <c r="E99" s="168"/>
      <c r="F99" s="168"/>
      <c r="G99" s="168"/>
      <c r="H99" s="178"/>
    </row>
    <row r="100" spans="4:8" s="80" customFormat="1" ht="9" customHeight="1" x14ac:dyDescent="0.2">
      <c r="D100" s="168"/>
      <c r="E100" s="168"/>
      <c r="F100" s="168"/>
      <c r="G100" s="168"/>
      <c r="H100" s="178"/>
    </row>
    <row r="101" spans="4:8" s="80" customFormat="1" ht="9" customHeight="1" x14ac:dyDescent="0.2">
      <c r="D101" s="168"/>
      <c r="E101" s="168"/>
      <c r="F101" s="168"/>
      <c r="G101" s="168"/>
      <c r="H101" s="178"/>
    </row>
    <row r="102" spans="4:8" s="80" customFormat="1" ht="9" customHeight="1" x14ac:dyDescent="0.2">
      <c r="D102" s="168"/>
      <c r="E102" s="168"/>
      <c r="F102" s="168"/>
      <c r="G102" s="168"/>
      <c r="H102" s="178"/>
    </row>
    <row r="103" spans="4:8" s="80" customFormat="1" ht="9" customHeight="1" x14ac:dyDescent="0.2">
      <c r="D103" s="168"/>
      <c r="E103" s="168"/>
      <c r="F103" s="168"/>
      <c r="G103" s="168"/>
      <c r="H103" s="178"/>
    </row>
    <row r="104" spans="4:8" s="80" customFormat="1" ht="9" customHeight="1" x14ac:dyDescent="0.2">
      <c r="D104" s="168"/>
      <c r="E104" s="168"/>
      <c r="F104" s="168"/>
      <c r="G104" s="168"/>
      <c r="H104" s="178"/>
    </row>
    <row r="105" spans="4:8" ht="9" customHeight="1" x14ac:dyDescent="0.2">
      <c r="D105" s="169"/>
      <c r="E105" s="169"/>
      <c r="F105" s="169"/>
      <c r="G105" s="169"/>
      <c r="H105" s="179"/>
    </row>
    <row r="106" spans="4:8" ht="9" customHeight="1" x14ac:dyDescent="0.2">
      <c r="D106" s="169"/>
      <c r="E106" s="169"/>
      <c r="F106" s="169"/>
      <c r="G106" s="169"/>
      <c r="H106" s="179"/>
    </row>
    <row r="107" spans="4:8" ht="9" customHeight="1" x14ac:dyDescent="0.2">
      <c r="D107" s="169"/>
      <c r="E107" s="169"/>
      <c r="F107" s="169"/>
      <c r="G107" s="169"/>
      <c r="H107" s="179"/>
    </row>
    <row r="108" spans="4:8" ht="9" customHeight="1" x14ac:dyDescent="0.2">
      <c r="D108" s="169"/>
      <c r="E108" s="169"/>
      <c r="F108" s="169"/>
      <c r="G108" s="169"/>
      <c r="H108" s="179"/>
    </row>
    <row r="109" spans="4:8" ht="9" customHeight="1" x14ac:dyDescent="0.2">
      <c r="D109" s="169"/>
      <c r="E109" s="169"/>
      <c r="F109" s="169"/>
      <c r="G109" s="169"/>
      <c r="H109" s="179"/>
    </row>
    <row r="110" spans="4:8" ht="9" customHeight="1" x14ac:dyDescent="0.2">
      <c r="D110" s="169"/>
      <c r="E110" s="169"/>
      <c r="F110" s="169"/>
      <c r="G110" s="169"/>
      <c r="H110" s="179"/>
    </row>
    <row r="111" spans="4:8" ht="9" customHeight="1" x14ac:dyDescent="0.2">
      <c r="D111" s="169"/>
      <c r="E111" s="169"/>
      <c r="F111" s="169"/>
      <c r="G111" s="169"/>
      <c r="H111" s="179"/>
    </row>
    <row r="112" spans="4:8" ht="9" customHeight="1" x14ac:dyDescent="0.2">
      <c r="D112" s="169"/>
      <c r="E112" s="169"/>
      <c r="F112" s="169"/>
      <c r="G112" s="169"/>
      <c r="H112" s="179"/>
    </row>
    <row r="113" spans="4:8" ht="9" customHeight="1" x14ac:dyDescent="0.2">
      <c r="D113" s="169"/>
      <c r="E113" s="169"/>
      <c r="F113" s="169"/>
      <c r="G113" s="169"/>
      <c r="H113" s="179"/>
    </row>
    <row r="114" spans="4:8" ht="9" customHeight="1" x14ac:dyDescent="0.2">
      <c r="D114" s="169"/>
      <c r="E114" s="169"/>
      <c r="F114" s="169"/>
      <c r="G114" s="169"/>
      <c r="H114" s="179"/>
    </row>
    <row r="115" spans="4:8" ht="9" customHeight="1" x14ac:dyDescent="0.2">
      <c r="D115" s="169"/>
      <c r="E115" s="169"/>
      <c r="F115" s="169"/>
      <c r="G115" s="169"/>
      <c r="H115" s="179"/>
    </row>
    <row r="116" spans="4:8" ht="9" customHeight="1" x14ac:dyDescent="0.2">
      <c r="D116" s="169"/>
      <c r="E116" s="169"/>
      <c r="F116" s="169"/>
      <c r="G116" s="169"/>
      <c r="H116" s="179"/>
    </row>
    <row r="117" spans="4:8" ht="9" customHeight="1" x14ac:dyDescent="0.2">
      <c r="D117" s="169"/>
      <c r="E117" s="169"/>
      <c r="F117" s="169"/>
      <c r="G117" s="169"/>
      <c r="H117" s="179"/>
    </row>
    <row r="118" spans="4:8" ht="9" customHeight="1" x14ac:dyDescent="0.2">
      <c r="D118" s="169"/>
      <c r="E118" s="169"/>
      <c r="F118" s="169"/>
      <c r="G118" s="169"/>
      <c r="H118" s="179"/>
    </row>
    <row r="119" spans="4:8" ht="9" customHeight="1" x14ac:dyDescent="0.2">
      <c r="D119" s="169"/>
      <c r="E119" s="169"/>
      <c r="F119" s="169"/>
      <c r="G119" s="169"/>
      <c r="H119" s="179"/>
    </row>
    <row r="120" spans="4:8" ht="9" customHeight="1" x14ac:dyDescent="0.2">
      <c r="D120" s="169"/>
      <c r="E120" s="169"/>
      <c r="F120" s="169"/>
      <c r="G120" s="169"/>
      <c r="H120" s="179"/>
    </row>
    <row r="121" spans="4:8" ht="9" customHeight="1" x14ac:dyDescent="0.2">
      <c r="D121" s="169"/>
      <c r="E121" s="169"/>
      <c r="F121" s="169"/>
      <c r="G121" s="169"/>
      <c r="H121" s="179"/>
    </row>
    <row r="122" spans="4:8" ht="9" customHeight="1" x14ac:dyDescent="0.2">
      <c r="D122" s="169"/>
      <c r="E122" s="169"/>
      <c r="F122" s="169"/>
      <c r="G122" s="169"/>
      <c r="H122" s="179"/>
    </row>
    <row r="123" spans="4:8" ht="9" customHeight="1" x14ac:dyDescent="0.2">
      <c r="D123" s="169"/>
      <c r="E123" s="169"/>
      <c r="F123" s="169"/>
      <c r="G123" s="169"/>
      <c r="H123" s="179"/>
    </row>
    <row r="124" spans="4:8" ht="9" customHeight="1" x14ac:dyDescent="0.2">
      <c r="D124" s="169"/>
      <c r="E124" s="169"/>
      <c r="F124" s="169"/>
      <c r="G124" s="169"/>
      <c r="H124" s="179"/>
    </row>
    <row r="125" spans="4:8" ht="9" customHeight="1" x14ac:dyDescent="0.2">
      <c r="D125" s="169"/>
      <c r="E125" s="169"/>
      <c r="F125" s="169"/>
      <c r="G125" s="169"/>
      <c r="H125" s="179"/>
    </row>
    <row r="126" spans="4:8" ht="9" customHeight="1" x14ac:dyDescent="0.2">
      <c r="D126" s="169"/>
      <c r="E126" s="169"/>
      <c r="F126" s="169"/>
      <c r="G126" s="169"/>
      <c r="H126" s="179"/>
    </row>
    <row r="127" spans="4:8" ht="9" customHeight="1" x14ac:dyDescent="0.2">
      <c r="D127" s="169"/>
      <c r="E127" s="169"/>
      <c r="F127" s="169"/>
      <c r="G127" s="169"/>
      <c r="H127" s="179"/>
    </row>
    <row r="128" spans="4:8" ht="9" customHeight="1" x14ac:dyDescent="0.2">
      <c r="D128" s="169"/>
      <c r="E128" s="169"/>
      <c r="F128" s="169"/>
      <c r="G128" s="169"/>
      <c r="H128" s="179"/>
    </row>
    <row r="129" spans="4:8" ht="9" customHeight="1" x14ac:dyDescent="0.2">
      <c r="D129" s="169"/>
      <c r="E129" s="169"/>
      <c r="F129" s="169"/>
      <c r="G129" s="169"/>
      <c r="H129" s="179"/>
    </row>
    <row r="130" spans="4:8" ht="9" customHeight="1" x14ac:dyDescent="0.2">
      <c r="D130" s="169"/>
      <c r="E130" s="169"/>
      <c r="F130" s="169"/>
      <c r="G130" s="169"/>
      <c r="H130" s="179"/>
    </row>
    <row r="131" spans="4:8" ht="9" customHeight="1" x14ac:dyDescent="0.2">
      <c r="D131" s="169"/>
      <c r="E131" s="169"/>
      <c r="F131" s="169"/>
      <c r="G131" s="169"/>
      <c r="H131" s="179"/>
    </row>
    <row r="132" spans="4:8" ht="9" customHeight="1" x14ac:dyDescent="0.2">
      <c r="D132" s="169"/>
      <c r="E132" s="169"/>
      <c r="F132" s="169"/>
      <c r="G132" s="169"/>
      <c r="H132" s="179"/>
    </row>
    <row r="133" spans="4:8" ht="9" customHeight="1" x14ac:dyDescent="0.2">
      <c r="D133" s="169"/>
      <c r="E133" s="169"/>
      <c r="F133" s="169"/>
      <c r="G133" s="169"/>
      <c r="H133" s="179"/>
    </row>
    <row r="134" spans="4:8" ht="9" customHeight="1" x14ac:dyDescent="0.2">
      <c r="D134" s="169"/>
      <c r="E134" s="169"/>
      <c r="F134" s="169"/>
      <c r="G134" s="169"/>
      <c r="H134" s="179"/>
    </row>
    <row r="135" spans="4:8" ht="9" customHeight="1" x14ac:dyDescent="0.2">
      <c r="D135" s="169"/>
      <c r="E135" s="169"/>
      <c r="F135" s="169"/>
      <c r="G135" s="169"/>
      <c r="H135" s="179"/>
    </row>
    <row r="136" spans="4:8" ht="9" customHeight="1" x14ac:dyDescent="0.2">
      <c r="D136" s="169"/>
      <c r="E136" s="169"/>
      <c r="F136" s="169"/>
      <c r="G136" s="169"/>
      <c r="H136" s="179"/>
    </row>
    <row r="137" spans="4:8" ht="9" customHeight="1" x14ac:dyDescent="0.2">
      <c r="D137" s="169"/>
      <c r="E137" s="169"/>
      <c r="F137" s="169"/>
      <c r="G137" s="169"/>
      <c r="H137" s="179"/>
    </row>
    <row r="138" spans="4:8" ht="9" customHeight="1" x14ac:dyDescent="0.2">
      <c r="D138" s="169"/>
      <c r="E138" s="169"/>
      <c r="F138" s="169"/>
      <c r="G138" s="169"/>
      <c r="H138" s="179"/>
    </row>
    <row r="139" spans="4:8" ht="9" customHeight="1" x14ac:dyDescent="0.2">
      <c r="D139" s="169"/>
      <c r="E139" s="169"/>
      <c r="F139" s="169"/>
      <c r="G139" s="169"/>
      <c r="H139" s="179"/>
    </row>
    <row r="140" spans="4:8" ht="9" customHeight="1" x14ac:dyDescent="0.2">
      <c r="D140" s="169"/>
      <c r="E140" s="169"/>
      <c r="F140" s="169"/>
      <c r="G140" s="169"/>
      <c r="H140" s="179"/>
    </row>
    <row r="141" spans="4:8" ht="9" customHeight="1" x14ac:dyDescent="0.2">
      <c r="D141" s="169"/>
      <c r="E141" s="169"/>
      <c r="F141" s="169"/>
      <c r="G141" s="169"/>
      <c r="H141" s="179"/>
    </row>
    <row r="142" spans="4:8" ht="9" customHeight="1" x14ac:dyDescent="0.2">
      <c r="D142" s="169"/>
      <c r="E142" s="169"/>
      <c r="F142" s="169"/>
      <c r="G142" s="169"/>
      <c r="H142" s="179"/>
    </row>
    <row r="143" spans="4:8" ht="9" customHeight="1" x14ac:dyDescent="0.2">
      <c r="D143" s="169"/>
      <c r="E143" s="169"/>
      <c r="F143" s="169"/>
      <c r="G143" s="169"/>
      <c r="H143" s="179"/>
    </row>
    <row r="144" spans="4:8" ht="9" customHeight="1" x14ac:dyDescent="0.2">
      <c r="D144" s="169"/>
      <c r="E144" s="169"/>
      <c r="F144" s="169"/>
      <c r="G144" s="169"/>
      <c r="H144" s="179"/>
    </row>
    <row r="145" spans="4:8" ht="9" customHeight="1" x14ac:dyDescent="0.2">
      <c r="D145" s="169"/>
      <c r="E145" s="169"/>
      <c r="F145" s="169"/>
      <c r="G145" s="169"/>
      <c r="H145" s="179"/>
    </row>
    <row r="146" spans="4:8" ht="9" customHeight="1" x14ac:dyDescent="0.2">
      <c r="D146"/>
      <c r="E146" s="169"/>
      <c r="F146" s="169"/>
      <c r="G146" s="169"/>
      <c r="H146" s="179"/>
    </row>
    <row r="147" spans="4:8" ht="9" customHeight="1" x14ac:dyDescent="0.2">
      <c r="D147"/>
      <c r="E147"/>
      <c r="F147"/>
      <c r="G147"/>
      <c r="H147" s="180"/>
    </row>
    <row r="148" spans="4:8" ht="9" customHeight="1" x14ac:dyDescent="0.2">
      <c r="D148"/>
      <c r="E148"/>
      <c r="F148"/>
      <c r="G148"/>
      <c r="H148" s="180"/>
    </row>
    <row r="149" spans="4:8" ht="9" customHeight="1" x14ac:dyDescent="0.2">
      <c r="D149"/>
      <c r="E149"/>
      <c r="F149"/>
      <c r="G149"/>
      <c r="H149" s="180"/>
    </row>
    <row r="150" spans="4:8" ht="9" customHeight="1" x14ac:dyDescent="0.2">
      <c r="D150"/>
      <c r="E150"/>
      <c r="F150"/>
      <c r="G150"/>
      <c r="H150" s="180"/>
    </row>
    <row r="151" spans="4:8" ht="9" customHeight="1" x14ac:dyDescent="0.2">
      <c r="D151"/>
      <c r="E151"/>
      <c r="F151"/>
      <c r="G151"/>
      <c r="H151" s="180"/>
    </row>
    <row r="152" spans="4:8" ht="9" customHeight="1" x14ac:dyDescent="0.2">
      <c r="D152"/>
      <c r="E152"/>
      <c r="F152"/>
      <c r="G152"/>
      <c r="H152" s="180"/>
    </row>
    <row r="153" spans="4:8" ht="9" customHeight="1" x14ac:dyDescent="0.2">
      <c r="D153"/>
      <c r="E153"/>
      <c r="F153"/>
      <c r="G153"/>
      <c r="H153" s="180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7" customWidth="1"/>
    <col min="2" max="2" width="22.28515625" style="147" customWidth="1"/>
    <col min="3" max="3" width="9.7109375" style="147" customWidth="1"/>
    <col min="4" max="4" width="10.140625" style="147" customWidth="1"/>
    <col min="5" max="5" width="10.85546875" style="147" customWidth="1"/>
    <col min="6" max="6" width="9.85546875" style="147" customWidth="1"/>
    <col min="7" max="7" width="10.42578125" style="147" customWidth="1"/>
    <col min="8" max="8" width="10.28515625" style="147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7"/>
  </cols>
  <sheetData>
    <row r="1" spans="1:16" s="146" customFormat="1" ht="10.5" customHeight="1" x14ac:dyDescent="0.2">
      <c r="A1" s="111" t="s">
        <v>180</v>
      </c>
      <c r="B1" s="9"/>
      <c r="I1" s="143"/>
      <c r="J1" s="9"/>
      <c r="K1" s="9"/>
      <c r="L1" s="9"/>
      <c r="M1" s="9"/>
      <c r="N1" s="9"/>
      <c r="O1" s="9"/>
      <c r="P1" s="9"/>
    </row>
    <row r="2" spans="1:16" s="146" customFormat="1" ht="10.5" customHeight="1" x14ac:dyDescent="0.2">
      <c r="A2" s="145" t="s">
        <v>181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H3" s="131"/>
      <c r="P3" s="13" t="s">
        <v>158</v>
      </c>
    </row>
    <row r="4" spans="1:16" ht="10.5" customHeight="1" x14ac:dyDescent="0.2">
      <c r="A4" s="365" t="s">
        <v>132</v>
      </c>
      <c r="B4" s="371" t="s">
        <v>133</v>
      </c>
      <c r="C4" s="352" t="s">
        <v>182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371" t="s">
        <v>183</v>
      </c>
      <c r="O4" s="371" t="s">
        <v>133</v>
      </c>
      <c r="P4" s="354" t="s">
        <v>132</v>
      </c>
    </row>
    <row r="5" spans="1:16" ht="10.5" customHeight="1" x14ac:dyDescent="0.2">
      <c r="A5" s="366"/>
      <c r="B5" s="360"/>
      <c r="C5" s="361" t="s">
        <v>138</v>
      </c>
      <c r="D5" s="384" t="s">
        <v>163</v>
      </c>
      <c r="E5" s="418"/>
      <c r="F5" s="413" t="s">
        <v>164</v>
      </c>
      <c r="G5" s="414"/>
      <c r="H5" s="414"/>
      <c r="I5" s="360" t="s">
        <v>165</v>
      </c>
      <c r="J5" s="356" t="s">
        <v>166</v>
      </c>
      <c r="K5" s="401"/>
      <c r="L5" s="401"/>
      <c r="M5" s="375"/>
      <c r="N5" s="360"/>
      <c r="O5" s="360"/>
      <c r="P5" s="356"/>
    </row>
    <row r="6" spans="1:16" ht="10.5" customHeight="1" x14ac:dyDescent="0.2">
      <c r="A6" s="393"/>
      <c r="B6" s="382"/>
      <c r="C6" s="382"/>
      <c r="D6" s="361" t="s">
        <v>14</v>
      </c>
      <c r="E6" s="361" t="s">
        <v>15</v>
      </c>
      <c r="F6" s="361" t="s">
        <v>53</v>
      </c>
      <c r="G6" s="361" t="s">
        <v>167</v>
      </c>
      <c r="H6" s="361" t="s">
        <v>15</v>
      </c>
      <c r="I6" s="382"/>
      <c r="J6" s="361" t="s">
        <v>53</v>
      </c>
      <c r="K6" s="379" t="s">
        <v>184</v>
      </c>
      <c r="L6" s="422"/>
      <c r="M6" s="423"/>
      <c r="N6" s="360"/>
      <c r="O6" s="382"/>
      <c r="P6" s="416"/>
    </row>
    <row r="7" spans="1:16" ht="10.5" customHeight="1" x14ac:dyDescent="0.2">
      <c r="A7" s="393"/>
      <c r="B7" s="382"/>
      <c r="C7" s="382"/>
      <c r="D7" s="360"/>
      <c r="E7" s="382"/>
      <c r="F7" s="382"/>
      <c r="G7" s="382"/>
      <c r="H7" s="382"/>
      <c r="I7" s="382"/>
      <c r="J7" s="382"/>
      <c r="K7" s="361" t="s">
        <v>185</v>
      </c>
      <c r="L7" s="361" t="s">
        <v>43</v>
      </c>
      <c r="M7" s="361" t="s">
        <v>186</v>
      </c>
      <c r="N7" s="360"/>
      <c r="O7" s="382"/>
      <c r="P7" s="416"/>
    </row>
    <row r="8" spans="1:16" ht="10.5" customHeight="1" x14ac:dyDescent="0.2">
      <c r="A8" s="393"/>
      <c r="B8" s="382"/>
      <c r="C8" s="383"/>
      <c r="D8" s="362"/>
      <c r="E8" s="383"/>
      <c r="F8" s="383"/>
      <c r="G8" s="383"/>
      <c r="H8" s="383"/>
      <c r="I8" s="383"/>
      <c r="J8" s="383"/>
      <c r="K8" s="383"/>
      <c r="L8" s="362"/>
      <c r="M8" s="383"/>
      <c r="N8" s="362"/>
      <c r="O8" s="382"/>
      <c r="P8" s="416"/>
    </row>
    <row r="9" spans="1:16" ht="10.5" customHeight="1" x14ac:dyDescent="0.2">
      <c r="A9" s="394"/>
      <c r="B9" s="395"/>
      <c r="C9" s="411" t="str">
        <f>"1 000 € "</f>
        <v xml:space="preserve">1 000 € </v>
      </c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129" t="s">
        <v>19</v>
      </c>
      <c r="O9" s="395"/>
      <c r="P9" s="417"/>
    </row>
    <row r="10" spans="1:16" ht="9.9499999999999993" customHeight="1" x14ac:dyDescent="0.2">
      <c r="A10" s="148"/>
      <c r="B10" s="149"/>
      <c r="C10" s="150"/>
      <c r="D10" s="150"/>
      <c r="I10" s="151"/>
      <c r="J10" s="151"/>
      <c r="K10" s="151"/>
      <c r="L10" s="151"/>
      <c r="M10" s="151"/>
      <c r="N10" s="152"/>
      <c r="O10" s="28"/>
    </row>
    <row r="11" spans="1:16" ht="12.75" customHeight="1" x14ac:dyDescent="0.2">
      <c r="A11" s="46">
        <v>11</v>
      </c>
      <c r="B11" s="106" t="s">
        <v>144</v>
      </c>
      <c r="C11" s="133">
        <v>21942</v>
      </c>
      <c r="D11" s="133">
        <v>6087</v>
      </c>
      <c r="E11" s="133">
        <v>15854</v>
      </c>
      <c r="F11" s="133">
        <v>13105</v>
      </c>
      <c r="G11" s="133" t="s">
        <v>172</v>
      </c>
      <c r="H11" s="133" t="s">
        <v>172</v>
      </c>
      <c r="I11" s="144">
        <v>2033</v>
      </c>
      <c r="J11" s="144">
        <v>6803</v>
      </c>
      <c r="K11" s="144">
        <v>649</v>
      </c>
      <c r="L11" s="133">
        <v>1995</v>
      </c>
      <c r="M11" s="133">
        <v>4159</v>
      </c>
      <c r="N11" s="153">
        <v>13306</v>
      </c>
      <c r="O11" s="154" t="s">
        <v>144</v>
      </c>
      <c r="P11" s="155">
        <v>11</v>
      </c>
    </row>
    <row r="12" spans="1:16" ht="12.75" customHeight="1" x14ac:dyDescent="0.2">
      <c r="A12" s="46"/>
      <c r="B12" s="106"/>
      <c r="C12" s="133"/>
      <c r="D12" s="133"/>
      <c r="E12" s="133"/>
      <c r="F12" s="133"/>
      <c r="G12" s="133"/>
      <c r="H12" s="133"/>
      <c r="I12"/>
      <c r="J12"/>
      <c r="K12"/>
      <c r="L12" s="156"/>
      <c r="M12" s="156"/>
      <c r="N12" s="153"/>
      <c r="O12" s="154"/>
      <c r="P12" s="155"/>
    </row>
    <row r="13" spans="1:16" ht="12.75" customHeight="1" x14ac:dyDescent="0.2">
      <c r="A13" s="46">
        <v>21</v>
      </c>
      <c r="B13" s="136" t="s">
        <v>145</v>
      </c>
      <c r="C13" s="133">
        <v>28662</v>
      </c>
      <c r="D13" s="133">
        <v>8916</v>
      </c>
      <c r="E13" s="133">
        <v>19747</v>
      </c>
      <c r="F13" s="133">
        <v>7962</v>
      </c>
      <c r="G13" s="133">
        <v>4407</v>
      </c>
      <c r="H13" s="133">
        <v>3555</v>
      </c>
      <c r="I13" s="144">
        <v>3301</v>
      </c>
      <c r="J13" s="144">
        <v>17400</v>
      </c>
      <c r="K13" s="144">
        <v>1208</v>
      </c>
      <c r="L13" s="156">
        <v>6767</v>
      </c>
      <c r="M13" s="156">
        <v>9425</v>
      </c>
      <c r="N13" s="153">
        <v>9729</v>
      </c>
      <c r="O13" s="157" t="s">
        <v>145</v>
      </c>
      <c r="P13" s="155">
        <v>21</v>
      </c>
    </row>
    <row r="14" spans="1:16" ht="12.75" customHeight="1" x14ac:dyDescent="0.2">
      <c r="A14" s="46">
        <v>22</v>
      </c>
      <c r="B14" s="136" t="s">
        <v>146</v>
      </c>
      <c r="C14" s="133">
        <v>32748</v>
      </c>
      <c r="D14" s="133">
        <v>14569</v>
      </c>
      <c r="E14" s="133">
        <v>18180</v>
      </c>
      <c r="F14" s="133">
        <v>18602</v>
      </c>
      <c r="G14" s="133">
        <v>6714</v>
      </c>
      <c r="H14" s="133">
        <v>11888</v>
      </c>
      <c r="I14" s="144">
        <v>5718</v>
      </c>
      <c r="J14" s="144">
        <v>8429</v>
      </c>
      <c r="K14" s="144">
        <v>2137</v>
      </c>
      <c r="L14" s="156">
        <v>2165</v>
      </c>
      <c r="M14" s="156">
        <v>4127</v>
      </c>
      <c r="N14" s="153">
        <v>15267</v>
      </c>
      <c r="O14" s="157" t="s">
        <v>146</v>
      </c>
      <c r="P14" s="155">
        <v>22</v>
      </c>
    </row>
    <row r="15" spans="1:16" ht="12.75" customHeight="1" x14ac:dyDescent="0.2">
      <c r="A15" s="46">
        <v>23</v>
      </c>
      <c r="B15" s="136" t="s">
        <v>147</v>
      </c>
      <c r="C15" s="133">
        <v>33857</v>
      </c>
      <c r="D15" s="133">
        <v>21379</v>
      </c>
      <c r="E15" s="133">
        <v>12479</v>
      </c>
      <c r="F15" s="133">
        <v>23047</v>
      </c>
      <c r="G15" s="133" t="s">
        <v>172</v>
      </c>
      <c r="H15" s="133" t="s">
        <v>172</v>
      </c>
      <c r="I15" s="144">
        <v>613</v>
      </c>
      <c r="J15" s="144">
        <v>10198</v>
      </c>
      <c r="K15" s="144">
        <v>1697</v>
      </c>
      <c r="L15" s="133">
        <v>4655</v>
      </c>
      <c r="M15" s="133">
        <v>3846</v>
      </c>
      <c r="N15" s="153">
        <v>18706</v>
      </c>
      <c r="O15" s="157" t="s">
        <v>147</v>
      </c>
      <c r="P15" s="155">
        <v>23</v>
      </c>
    </row>
    <row r="16" spans="1:16" ht="12.75" customHeight="1" x14ac:dyDescent="0.2">
      <c r="A16" s="46">
        <v>24</v>
      </c>
      <c r="B16" s="136" t="s">
        <v>148</v>
      </c>
      <c r="C16" s="133">
        <v>26062</v>
      </c>
      <c r="D16" s="133">
        <v>16773</v>
      </c>
      <c r="E16" s="133">
        <v>9288</v>
      </c>
      <c r="F16" s="133">
        <v>10566</v>
      </c>
      <c r="G16" s="133">
        <v>8331</v>
      </c>
      <c r="H16" s="133">
        <v>2235</v>
      </c>
      <c r="I16" s="144">
        <v>3937</v>
      </c>
      <c r="J16" s="144">
        <v>11558</v>
      </c>
      <c r="K16" s="144">
        <v>4505</v>
      </c>
      <c r="L16" s="156">
        <v>4041</v>
      </c>
      <c r="M16" s="156">
        <v>3012</v>
      </c>
      <c r="N16" s="153">
        <v>13427</v>
      </c>
      <c r="O16" s="157" t="s">
        <v>148</v>
      </c>
      <c r="P16" s="155">
        <v>24</v>
      </c>
    </row>
    <row r="17" spans="1:16" ht="6" customHeight="1" x14ac:dyDescent="0.2">
      <c r="A17" s="46"/>
      <c r="B17" s="106"/>
      <c r="C17" s="133"/>
      <c r="D17" s="133"/>
      <c r="E17" s="133"/>
      <c r="F17" s="133"/>
      <c r="G17" s="133"/>
      <c r="H17" s="133"/>
      <c r="I17"/>
      <c r="J17"/>
      <c r="K17"/>
      <c r="L17" s="156"/>
      <c r="M17" s="156"/>
      <c r="N17" s="153"/>
      <c r="O17" s="154"/>
      <c r="P17" s="155"/>
    </row>
    <row r="18" spans="1:16" ht="6" customHeight="1" x14ac:dyDescent="0.2">
      <c r="A18" s="46"/>
      <c r="B18" s="137"/>
      <c r="C18" s="138"/>
      <c r="D18" s="138"/>
      <c r="E18" s="138"/>
      <c r="F18" s="138"/>
      <c r="G18" s="138"/>
      <c r="H18" s="138"/>
      <c r="I18"/>
      <c r="J18"/>
      <c r="K18"/>
      <c r="L18" s="158"/>
      <c r="M18" s="158"/>
      <c r="N18" s="153"/>
      <c r="O18" s="159"/>
      <c r="P18" s="155"/>
    </row>
    <row r="19" spans="1:16" ht="6" customHeight="1" x14ac:dyDescent="0.2">
      <c r="A19" s="46"/>
      <c r="B19" s="106"/>
      <c r="C19" s="133"/>
      <c r="D19" s="133"/>
      <c r="E19" s="133"/>
      <c r="F19" s="133"/>
      <c r="G19" s="133"/>
      <c r="H19" s="133"/>
      <c r="I19"/>
      <c r="J19"/>
      <c r="K19"/>
      <c r="L19" s="156"/>
      <c r="M19" s="156"/>
      <c r="N19" s="153"/>
      <c r="O19" s="154"/>
      <c r="P19" s="155"/>
    </row>
    <row r="20" spans="1:16" ht="6" customHeight="1" x14ac:dyDescent="0.2">
      <c r="A20" s="46"/>
      <c r="B20" s="106"/>
      <c r="C20" s="133"/>
      <c r="D20" s="133"/>
      <c r="E20" s="133"/>
      <c r="F20" s="133"/>
      <c r="G20" s="133"/>
      <c r="H20" s="133"/>
      <c r="I20"/>
      <c r="J20"/>
      <c r="K20"/>
      <c r="L20" s="156"/>
      <c r="M20" s="156"/>
      <c r="N20" s="153"/>
      <c r="O20" s="154"/>
      <c r="P20" s="155"/>
    </row>
    <row r="21" spans="1:16" ht="12.75" customHeight="1" x14ac:dyDescent="0.2">
      <c r="A21" s="46">
        <v>12</v>
      </c>
      <c r="B21" s="106" t="s">
        <v>149</v>
      </c>
      <c r="C21" s="133">
        <v>55808</v>
      </c>
      <c r="D21" s="133">
        <v>29349</v>
      </c>
      <c r="E21" s="133">
        <v>26459</v>
      </c>
      <c r="F21" s="133">
        <v>31301</v>
      </c>
      <c r="G21" s="133">
        <v>13130</v>
      </c>
      <c r="H21" s="133">
        <v>18171</v>
      </c>
      <c r="I21" s="144">
        <v>8705</v>
      </c>
      <c r="J21" s="144">
        <v>15802</v>
      </c>
      <c r="K21" s="144">
        <v>7514</v>
      </c>
      <c r="L21" s="133" t="s">
        <v>172</v>
      </c>
      <c r="M21" s="133" t="s">
        <v>172</v>
      </c>
      <c r="N21" s="153">
        <v>18572</v>
      </c>
      <c r="O21" s="154" t="s">
        <v>149</v>
      </c>
      <c r="P21" s="155">
        <v>12</v>
      </c>
    </row>
    <row r="22" spans="1:16" ht="12.75" customHeight="1" x14ac:dyDescent="0.2">
      <c r="A22" s="46"/>
      <c r="B22" s="106"/>
      <c r="C22" s="133"/>
      <c r="D22" s="133"/>
      <c r="E22" s="133"/>
      <c r="F22" s="133"/>
      <c r="G22" s="133"/>
      <c r="H22" s="133"/>
      <c r="I22"/>
      <c r="J22"/>
      <c r="K22"/>
      <c r="L22" s="156"/>
      <c r="M22" s="156"/>
      <c r="N22" s="153"/>
      <c r="O22" s="154"/>
      <c r="P22" s="155"/>
    </row>
    <row r="23" spans="1:16" ht="12.75" customHeight="1" x14ac:dyDescent="0.2">
      <c r="A23" s="46">
        <v>25</v>
      </c>
      <c r="B23" s="136" t="s">
        <v>150</v>
      </c>
      <c r="C23" s="133">
        <v>48784</v>
      </c>
      <c r="D23" s="133">
        <v>20032</v>
      </c>
      <c r="E23" s="133">
        <v>28753</v>
      </c>
      <c r="F23" s="133">
        <v>26491</v>
      </c>
      <c r="G23" s="133">
        <v>11890</v>
      </c>
      <c r="H23" s="133">
        <v>14601</v>
      </c>
      <c r="I23" s="144">
        <v>3914</v>
      </c>
      <c r="J23" s="144">
        <v>18380</v>
      </c>
      <c r="K23" s="144">
        <v>4228</v>
      </c>
      <c r="L23" s="156">
        <v>5839</v>
      </c>
      <c r="M23" s="156">
        <v>8313</v>
      </c>
      <c r="N23" s="153">
        <v>17817</v>
      </c>
      <c r="O23" s="157" t="s">
        <v>150</v>
      </c>
      <c r="P23" s="155">
        <v>25</v>
      </c>
    </row>
    <row r="24" spans="1:16" ht="12.75" customHeight="1" x14ac:dyDescent="0.2">
      <c r="A24" s="46">
        <v>26</v>
      </c>
      <c r="B24" s="136" t="s">
        <v>151</v>
      </c>
      <c r="C24" s="133">
        <v>21155</v>
      </c>
      <c r="D24" s="133">
        <v>8104</v>
      </c>
      <c r="E24" s="133">
        <v>13052</v>
      </c>
      <c r="F24" s="133">
        <v>9570</v>
      </c>
      <c r="G24" s="133">
        <v>2446</v>
      </c>
      <c r="H24" s="133">
        <v>7124</v>
      </c>
      <c r="I24" s="144">
        <v>2473</v>
      </c>
      <c r="J24" s="144">
        <v>9113</v>
      </c>
      <c r="K24" s="144">
        <v>3185</v>
      </c>
      <c r="L24" s="133" t="s">
        <v>172</v>
      </c>
      <c r="M24" s="133" t="s">
        <v>172</v>
      </c>
      <c r="N24" s="153">
        <v>11158</v>
      </c>
      <c r="O24" s="157" t="s">
        <v>151</v>
      </c>
      <c r="P24" s="155">
        <v>26</v>
      </c>
    </row>
    <row r="25" spans="1:16" ht="12.75" customHeight="1" x14ac:dyDescent="0.2">
      <c r="A25" s="46">
        <v>27</v>
      </c>
      <c r="B25" s="136" t="s">
        <v>152</v>
      </c>
      <c r="C25" s="133">
        <v>34006</v>
      </c>
      <c r="D25" s="133">
        <v>10266</v>
      </c>
      <c r="E25" s="133">
        <v>23741</v>
      </c>
      <c r="F25" s="133">
        <v>23775</v>
      </c>
      <c r="G25" s="133">
        <v>4381</v>
      </c>
      <c r="H25" s="133">
        <v>19394</v>
      </c>
      <c r="I25" s="144">
        <v>2947</v>
      </c>
      <c r="J25" s="144">
        <v>7285</v>
      </c>
      <c r="K25" s="144">
        <v>2938</v>
      </c>
      <c r="L25" s="144">
        <v>2405</v>
      </c>
      <c r="M25" s="160">
        <v>1942</v>
      </c>
      <c r="N25" s="153">
        <v>15839</v>
      </c>
      <c r="O25" s="157" t="s">
        <v>152</v>
      </c>
      <c r="P25" s="155">
        <v>27</v>
      </c>
    </row>
    <row r="26" spans="1:16" s="163" customFormat="1" ht="25.5" customHeight="1" x14ac:dyDescent="0.2">
      <c r="A26" s="141">
        <v>28</v>
      </c>
      <c r="B26" s="142" t="s">
        <v>153</v>
      </c>
      <c r="C26" s="133">
        <v>24068</v>
      </c>
      <c r="D26" s="133">
        <v>8090</v>
      </c>
      <c r="E26" s="133">
        <v>15977</v>
      </c>
      <c r="F26" s="133">
        <v>7029</v>
      </c>
      <c r="G26" s="133">
        <v>2595</v>
      </c>
      <c r="H26" s="133">
        <v>4434</v>
      </c>
      <c r="I26" s="144">
        <v>4199</v>
      </c>
      <c r="J26" s="144">
        <v>12839</v>
      </c>
      <c r="K26" s="144">
        <v>1296</v>
      </c>
      <c r="L26" s="144">
        <v>3355</v>
      </c>
      <c r="M26" s="160">
        <v>8188</v>
      </c>
      <c r="N26" s="153">
        <v>12125</v>
      </c>
      <c r="O26" s="161" t="s">
        <v>153</v>
      </c>
      <c r="P26" s="162">
        <v>28</v>
      </c>
    </row>
    <row r="27" spans="1:16" ht="6" customHeight="1" x14ac:dyDescent="0.2">
      <c r="A27" s="46"/>
      <c r="B27" s="106"/>
      <c r="C27" s="133"/>
      <c r="D27" s="133"/>
      <c r="E27" s="133"/>
      <c r="F27" s="133"/>
      <c r="G27" s="133"/>
      <c r="H27" s="133"/>
      <c r="I27" s="144"/>
      <c r="J27" s="144"/>
      <c r="K27" s="144"/>
      <c r="L27" s="144"/>
      <c r="M27" s="160"/>
      <c r="N27" s="153"/>
      <c r="O27" s="154"/>
      <c r="P27" s="155"/>
    </row>
    <row r="28" spans="1:16" ht="6" customHeight="1" x14ac:dyDescent="0.2">
      <c r="A28" s="82"/>
      <c r="B28" s="137"/>
      <c r="C28" s="138"/>
      <c r="D28" s="138"/>
      <c r="E28" s="138"/>
      <c r="F28" s="138"/>
      <c r="G28" s="138"/>
      <c r="H28" s="138"/>
      <c r="I28"/>
      <c r="J28"/>
      <c r="K28"/>
      <c r="L28"/>
      <c r="M28" s="160"/>
      <c r="N28" s="153"/>
      <c r="O28" s="159"/>
      <c r="P28" s="164"/>
    </row>
    <row r="29" spans="1:16" ht="6" customHeight="1" x14ac:dyDescent="0.2">
      <c r="A29" s="46"/>
      <c r="B29" s="106"/>
      <c r="C29" s="133"/>
      <c r="D29" s="133"/>
      <c r="E29" s="133"/>
      <c r="F29" s="133"/>
      <c r="G29" s="133"/>
      <c r="H29" s="133"/>
      <c r="I29"/>
      <c r="J29"/>
      <c r="K29"/>
      <c r="L29"/>
      <c r="M29" s="160"/>
      <c r="N29" s="153"/>
      <c r="O29" s="154"/>
      <c r="P29" s="155"/>
    </row>
    <row r="30" spans="1:16" ht="6" customHeight="1" x14ac:dyDescent="0.2">
      <c r="A30" s="46"/>
      <c r="B30" s="106"/>
      <c r="C30" s="133"/>
      <c r="D30" s="133"/>
      <c r="E30" s="133"/>
      <c r="F30" s="133"/>
      <c r="G30" s="133"/>
      <c r="H30" s="133"/>
      <c r="I30"/>
      <c r="J30"/>
      <c r="K30"/>
      <c r="L30"/>
      <c r="M30" s="160"/>
      <c r="N30" s="153"/>
      <c r="O30" s="154"/>
      <c r="P30" s="155"/>
    </row>
    <row r="31" spans="1:16" ht="12.75" customHeight="1" x14ac:dyDescent="0.2">
      <c r="A31" s="46">
        <v>13</v>
      </c>
      <c r="B31" s="106" t="s">
        <v>154</v>
      </c>
      <c r="C31" s="133">
        <v>71179</v>
      </c>
      <c r="D31" s="133">
        <v>13242</v>
      </c>
      <c r="E31" s="133">
        <v>57937</v>
      </c>
      <c r="F31" s="133">
        <v>51413</v>
      </c>
      <c r="G31" s="133">
        <v>7834</v>
      </c>
      <c r="H31" s="133">
        <v>43579</v>
      </c>
      <c r="I31" s="144">
        <v>3337</v>
      </c>
      <c r="J31" s="144">
        <v>16429</v>
      </c>
      <c r="K31" s="144">
        <v>2071</v>
      </c>
      <c r="L31" s="144">
        <v>2961</v>
      </c>
      <c r="M31" s="160">
        <v>11397</v>
      </c>
      <c r="N31" s="153">
        <v>24715</v>
      </c>
      <c r="O31" s="154" t="s">
        <v>154</v>
      </c>
      <c r="P31" s="155">
        <v>13</v>
      </c>
    </row>
    <row r="32" spans="1:16" ht="12.75" customHeight="1" x14ac:dyDescent="0.2">
      <c r="A32" s="46"/>
      <c r="B32" s="106"/>
      <c r="C32" s="133"/>
      <c r="D32" s="133"/>
      <c r="E32" s="133"/>
      <c r="F32" s="133"/>
      <c r="G32" s="133"/>
      <c r="H32" s="133"/>
      <c r="I32"/>
      <c r="J32"/>
      <c r="K32"/>
      <c r="L32"/>
      <c r="M32" s="160"/>
      <c r="N32" s="153"/>
      <c r="O32" s="154"/>
      <c r="P32" s="155"/>
    </row>
    <row r="33" spans="1:16" ht="12.75" customHeight="1" x14ac:dyDescent="0.2">
      <c r="A33" s="46">
        <v>29</v>
      </c>
      <c r="B33" s="136" t="s">
        <v>155</v>
      </c>
      <c r="C33" s="133">
        <v>31257</v>
      </c>
      <c r="D33" s="133">
        <v>10227</v>
      </c>
      <c r="E33" s="133">
        <v>21029</v>
      </c>
      <c r="F33" s="133">
        <v>15241</v>
      </c>
      <c r="G33" s="133">
        <v>6459</v>
      </c>
      <c r="H33" s="133">
        <v>8782</v>
      </c>
      <c r="I33" s="144">
        <v>2255</v>
      </c>
      <c r="J33" s="144">
        <v>13760</v>
      </c>
      <c r="K33" s="144">
        <v>1513</v>
      </c>
      <c r="L33" s="144">
        <v>10841</v>
      </c>
      <c r="M33" s="160">
        <v>1406</v>
      </c>
      <c r="N33" s="153">
        <v>14498</v>
      </c>
      <c r="O33" s="157" t="s">
        <v>155</v>
      </c>
      <c r="P33" s="155">
        <v>29</v>
      </c>
    </row>
    <row r="34" spans="1:16" ht="12.75" customHeight="1" x14ac:dyDescent="0.2">
      <c r="A34" s="46">
        <v>30</v>
      </c>
      <c r="B34" s="136" t="s">
        <v>156</v>
      </c>
      <c r="C34" s="133">
        <v>34170</v>
      </c>
      <c r="D34" s="133">
        <v>8849</v>
      </c>
      <c r="E34" s="133">
        <v>25321</v>
      </c>
      <c r="F34" s="133">
        <v>8826</v>
      </c>
      <c r="G34" s="133">
        <v>2188</v>
      </c>
      <c r="H34" s="133">
        <v>6638</v>
      </c>
      <c r="I34" s="144">
        <v>2777</v>
      </c>
      <c r="J34" s="144">
        <v>22567</v>
      </c>
      <c r="K34" s="144">
        <v>3884</v>
      </c>
      <c r="L34" s="144">
        <v>9340</v>
      </c>
      <c r="M34" s="160">
        <v>9343</v>
      </c>
      <c r="N34" s="153">
        <v>13828</v>
      </c>
      <c r="O34" s="157" t="s">
        <v>156</v>
      </c>
      <c r="P34" s="155">
        <v>30</v>
      </c>
    </row>
    <row r="35" spans="1:16" ht="6" customHeight="1" x14ac:dyDescent="0.2">
      <c r="A35" s="46"/>
      <c r="B35" s="106"/>
      <c r="C35" s="133"/>
      <c r="D35" s="133"/>
      <c r="E35" s="133"/>
      <c r="F35" s="133"/>
      <c r="G35" s="133"/>
      <c r="H35" s="133"/>
      <c r="I35"/>
      <c r="J35"/>
      <c r="K35"/>
      <c r="L35"/>
      <c r="M35" s="160"/>
      <c r="N35" s="153"/>
      <c r="O35" s="154"/>
      <c r="P35" s="155"/>
    </row>
    <row r="36" spans="1:16" ht="6" customHeight="1" x14ac:dyDescent="0.2">
      <c r="A36" s="82"/>
      <c r="B36" s="137"/>
      <c r="C36" s="138"/>
      <c r="D36" s="138"/>
      <c r="E36" s="138"/>
      <c r="F36" s="138"/>
      <c r="G36" s="138"/>
      <c r="H36" s="138"/>
      <c r="I36"/>
      <c r="J36"/>
      <c r="K36"/>
      <c r="L36"/>
      <c r="M36" s="160"/>
      <c r="N36" s="153"/>
      <c r="O36" s="159"/>
      <c r="P36" s="164"/>
    </row>
    <row r="37" spans="1:16" ht="6" customHeight="1" x14ac:dyDescent="0.2">
      <c r="A37" s="46"/>
      <c r="B37" s="106"/>
      <c r="C37" s="138"/>
      <c r="D37" s="138"/>
      <c r="E37" s="138"/>
      <c r="F37" s="138"/>
      <c r="G37" s="138"/>
      <c r="H37" s="138"/>
      <c r="I37"/>
      <c r="J37"/>
      <c r="K37"/>
      <c r="L37"/>
      <c r="M37" s="160"/>
      <c r="N37" s="153"/>
      <c r="O37" s="154"/>
      <c r="P37" s="155"/>
    </row>
    <row r="38" spans="1:16" ht="6" customHeight="1" x14ac:dyDescent="0.2">
      <c r="A38" s="46"/>
      <c r="B38" s="106"/>
      <c r="C38" s="138"/>
      <c r="D38" s="138"/>
      <c r="E38" s="138"/>
      <c r="F38" s="138"/>
      <c r="G38" s="138"/>
      <c r="H38" s="138"/>
      <c r="I38" s="165"/>
      <c r="J38" s="165"/>
      <c r="K38" s="165"/>
      <c r="L38" s="165"/>
      <c r="M38" s="166"/>
      <c r="N38" s="167"/>
      <c r="O38" s="154"/>
      <c r="P38" s="155"/>
    </row>
    <row r="39" spans="1:16" ht="12" customHeight="1" x14ac:dyDescent="0.2">
      <c r="A39" s="82"/>
      <c r="B39" s="137" t="s">
        <v>157</v>
      </c>
      <c r="C39" s="138">
        <v>463700</v>
      </c>
      <c r="D39" s="138">
        <v>175883</v>
      </c>
      <c r="E39" s="138">
        <v>287816</v>
      </c>
      <c r="F39" s="138">
        <v>246927</v>
      </c>
      <c r="G39" s="138">
        <v>92847</v>
      </c>
      <c r="H39" s="138">
        <v>154080</v>
      </c>
      <c r="I39" s="165">
        <v>46208</v>
      </c>
      <c r="J39" s="165">
        <v>170564</v>
      </c>
      <c r="K39" s="165">
        <v>36828</v>
      </c>
      <c r="L39" s="165">
        <v>66004</v>
      </c>
      <c r="M39" s="166">
        <v>67733</v>
      </c>
      <c r="N39" s="167">
        <v>15577</v>
      </c>
      <c r="O39" s="159" t="s">
        <v>157</v>
      </c>
      <c r="P39" s="164"/>
    </row>
    <row r="40" spans="1:16" s="183" customFormat="1" ht="9.9499999999999993" customHeight="1" x14ac:dyDescent="0.2">
      <c r="A40" s="181"/>
      <c r="B40" s="181"/>
      <c r="C40" s="156"/>
      <c r="D40" s="175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81"/>
      <c r="P40" s="182"/>
    </row>
    <row r="41" spans="1:16" s="183" customFormat="1" ht="9.9499999999999993" customHeight="1" x14ac:dyDescent="0.2">
      <c r="A41" s="181"/>
      <c r="B41" s="181"/>
      <c r="C41" s="156"/>
      <c r="D41" s="175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81"/>
      <c r="P41" s="182"/>
    </row>
    <row r="42" spans="1:16" s="183" customFormat="1" ht="9.9499999999999993" customHeight="1" x14ac:dyDescent="0.2">
      <c r="A42" s="181"/>
      <c r="B42" s="181"/>
      <c r="C42" s="156"/>
      <c r="D42" s="175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81"/>
      <c r="P42" s="182"/>
    </row>
    <row r="43" spans="1:16" s="187" customFormat="1" ht="9.9499999999999993" customHeight="1" x14ac:dyDescent="0.2">
      <c r="A43" s="184"/>
      <c r="B43" s="184"/>
      <c r="C43" s="158"/>
      <c r="D43" s="185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84"/>
      <c r="P43" s="186"/>
    </row>
    <row r="44" spans="1:16" s="183" customFormat="1" ht="9.9499999999999993" customHeight="1" x14ac:dyDescent="0.2">
      <c r="A44" s="181"/>
      <c r="B44" s="181"/>
      <c r="C44" s="156"/>
      <c r="D44" s="175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81"/>
      <c r="P44" s="182"/>
    </row>
    <row r="51" spans="1:16" s="183" customFormat="1" ht="9.9499999999999993" customHeight="1" x14ac:dyDescent="0.2">
      <c r="A51" s="181"/>
      <c r="B51" s="181"/>
      <c r="C51" s="156"/>
      <c r="D51" s="175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81"/>
      <c r="P51" s="182"/>
    </row>
    <row r="52" spans="1:16" s="183" customFormat="1" ht="9.9499999999999993" customHeight="1" x14ac:dyDescent="0.2">
      <c r="A52" s="181"/>
      <c r="B52" s="181"/>
      <c r="C52" s="156"/>
      <c r="D52" s="175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81"/>
      <c r="P52" s="182"/>
    </row>
    <row r="53" spans="1:16" s="183" customFormat="1" ht="9.9499999999999993" customHeight="1" x14ac:dyDescent="0.2">
      <c r="A53" s="181"/>
      <c r="B53" s="181"/>
      <c r="C53" s="156"/>
      <c r="D53" s="175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81"/>
      <c r="P53" s="182"/>
    </row>
    <row r="54" spans="1:16" s="187" customFormat="1" ht="9.9499999999999993" customHeight="1" x14ac:dyDescent="0.2">
      <c r="A54" s="184"/>
      <c r="B54" s="184"/>
      <c r="C54" s="158"/>
      <c r="D54" s="185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84"/>
      <c r="P54" s="186"/>
    </row>
    <row r="55" spans="1:16" s="183" customFormat="1" ht="9.9499999999999993" customHeight="1" x14ac:dyDescent="0.2">
      <c r="A55" s="181"/>
      <c r="B55" s="181"/>
      <c r="C55" s="156"/>
      <c r="D55" s="175"/>
      <c r="E55" s="156"/>
      <c r="F55" s="156"/>
      <c r="G55" s="156"/>
      <c r="H55" s="158"/>
      <c r="I55" s="158"/>
      <c r="J55" s="158"/>
      <c r="K55" s="158"/>
      <c r="L55" s="158"/>
      <c r="M55" s="158"/>
      <c r="N55" s="158"/>
      <c r="O55" s="181"/>
      <c r="P55" s="156"/>
    </row>
    <row r="56" spans="1:16" s="183" customFormat="1" ht="9.9499999999999993" customHeight="1" x14ac:dyDescent="0.2">
      <c r="A56" s="181"/>
      <c r="B56" s="181"/>
      <c r="C56" s="156"/>
      <c r="D56" s="175"/>
      <c r="E56" s="156"/>
      <c r="F56" s="156"/>
      <c r="G56" s="156"/>
      <c r="H56" s="156"/>
      <c r="I56" s="158"/>
      <c r="J56" s="158"/>
      <c r="K56" s="158"/>
      <c r="L56" s="158"/>
      <c r="M56" s="158"/>
      <c r="N56" s="158"/>
      <c r="O56" s="181"/>
      <c r="P56" s="156"/>
    </row>
    <row r="57" spans="1:16" s="187" customFormat="1" ht="9.9499999999999993" customHeight="1" x14ac:dyDescent="0.2">
      <c r="A57" s="184"/>
      <c r="B57" s="184"/>
      <c r="C57" s="158"/>
      <c r="D57" s="185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84"/>
      <c r="P57" s="158"/>
    </row>
    <row r="58" spans="1:16" s="183" customFormat="1" ht="9.9499999999999993" customHeight="1" x14ac:dyDescent="0.2">
      <c r="A58" s="181"/>
      <c r="B58" s="181"/>
      <c r="C58" s="151"/>
      <c r="D58" s="151"/>
      <c r="E58" s="156"/>
      <c r="F58" s="156"/>
      <c r="G58" s="156"/>
      <c r="H58" s="156"/>
      <c r="I58" s="168"/>
      <c r="J58" s="168"/>
      <c r="K58" s="168"/>
      <c r="L58" s="168"/>
      <c r="M58" s="168"/>
      <c r="N58" s="168"/>
      <c r="O58" s="43"/>
      <c r="P58" s="155"/>
    </row>
    <row r="59" spans="1:16" s="183" customFormat="1" ht="9.6" customHeight="1" x14ac:dyDescent="0.2">
      <c r="A59" s="181"/>
      <c r="B59" s="181"/>
      <c r="C59" s="151"/>
      <c r="D59" s="151"/>
      <c r="E59" s="156"/>
      <c r="F59" s="156"/>
      <c r="G59" s="156"/>
      <c r="H59" s="156"/>
      <c r="I59" s="168"/>
      <c r="J59" s="168"/>
      <c r="K59" s="168"/>
      <c r="L59" s="168"/>
      <c r="M59" s="168"/>
      <c r="N59" s="168"/>
      <c r="O59" s="43"/>
      <c r="P59" s="155"/>
    </row>
    <row r="60" spans="1:16" s="183" customFormat="1" ht="9.6" customHeight="1" x14ac:dyDescent="0.2">
      <c r="A60" s="181"/>
      <c r="B60" s="181"/>
      <c r="C60" s="151"/>
      <c r="D60" s="151"/>
      <c r="E60" s="151"/>
      <c r="F60" s="151"/>
      <c r="G60" s="151"/>
      <c r="H60" s="151"/>
      <c r="I60" s="168"/>
      <c r="J60" s="168"/>
      <c r="K60" s="168"/>
      <c r="L60" s="168"/>
      <c r="M60" s="168"/>
      <c r="N60" s="168"/>
      <c r="O60" s="43"/>
      <c r="P60" s="155"/>
    </row>
    <row r="61" spans="1:16" s="183" customFormat="1" ht="9.6" customHeight="1" x14ac:dyDescent="0.2">
      <c r="A61" s="181"/>
      <c r="B61" s="181"/>
      <c r="C61" s="151"/>
      <c r="D61" s="151"/>
      <c r="E61" s="151"/>
      <c r="F61" s="151"/>
      <c r="G61" s="151"/>
      <c r="H61" s="151"/>
      <c r="I61" s="168"/>
      <c r="J61" s="168"/>
      <c r="K61" s="168"/>
      <c r="L61" s="168"/>
      <c r="M61" s="168"/>
      <c r="N61" s="168"/>
      <c r="O61" s="43"/>
      <c r="P61" s="155"/>
    </row>
    <row r="62" spans="1:16" s="183" customFormat="1" ht="9.6" customHeight="1" x14ac:dyDescent="0.2">
      <c r="A62" s="181"/>
      <c r="B62" s="181"/>
      <c r="C62" s="151"/>
      <c r="D62" s="151"/>
      <c r="E62" s="151"/>
      <c r="F62" s="151"/>
      <c r="G62" s="151"/>
      <c r="H62" s="151"/>
      <c r="I62" s="168"/>
      <c r="J62" s="168"/>
      <c r="K62" s="168"/>
      <c r="L62" s="168"/>
      <c r="M62" s="168"/>
      <c r="N62" s="168"/>
      <c r="O62" s="43"/>
      <c r="P62" s="155"/>
    </row>
    <row r="63" spans="1:16" s="183" customFormat="1" ht="9.6" customHeight="1" x14ac:dyDescent="0.2">
      <c r="A63" s="181"/>
      <c r="B63" s="181"/>
      <c r="C63" s="151"/>
      <c r="D63" s="151"/>
      <c r="E63" s="151"/>
      <c r="F63" s="151"/>
      <c r="G63" s="151"/>
      <c r="H63" s="151"/>
      <c r="I63" s="168"/>
      <c r="J63" s="168"/>
      <c r="K63" s="168"/>
      <c r="L63" s="168"/>
      <c r="M63" s="168"/>
      <c r="N63" s="168"/>
      <c r="O63" s="43"/>
      <c r="P63" s="155"/>
    </row>
    <row r="64" spans="1:16" s="183" customFormat="1" ht="9.6" customHeight="1" x14ac:dyDescent="0.2">
      <c r="A64" s="181"/>
      <c r="B64" s="181"/>
      <c r="C64" s="151"/>
      <c r="D64" s="151"/>
      <c r="E64" s="151"/>
      <c r="F64" s="151"/>
      <c r="G64" s="151"/>
      <c r="H64" s="151"/>
      <c r="I64" s="168"/>
      <c r="J64" s="168"/>
      <c r="K64" s="168"/>
      <c r="L64" s="168"/>
      <c r="M64" s="168"/>
      <c r="N64" s="168"/>
      <c r="O64" s="43"/>
      <c r="P64" s="155"/>
    </row>
    <row r="65" spans="1:16" s="183" customFormat="1" ht="9.6" customHeight="1" x14ac:dyDescent="0.2">
      <c r="A65" s="181"/>
      <c r="B65" s="181"/>
      <c r="C65" s="151"/>
      <c r="D65" s="151"/>
      <c r="E65" s="151"/>
      <c r="F65" s="151"/>
      <c r="G65" s="151"/>
      <c r="H65" s="151"/>
      <c r="I65" s="168"/>
      <c r="J65" s="168"/>
      <c r="K65" s="168"/>
      <c r="L65" s="168"/>
      <c r="M65" s="168"/>
      <c r="N65" s="168"/>
      <c r="O65" s="43"/>
      <c r="P65" s="155"/>
    </row>
    <row r="66" spans="1:16" s="183" customFormat="1" ht="9.6" customHeight="1" x14ac:dyDescent="0.2">
      <c r="A66" s="181"/>
      <c r="B66" s="181"/>
      <c r="C66" s="151"/>
      <c r="D66" s="151"/>
      <c r="E66" s="151"/>
      <c r="F66" s="151"/>
      <c r="G66" s="151"/>
      <c r="H66" s="151"/>
      <c r="I66" s="168"/>
      <c r="J66" s="168"/>
      <c r="K66" s="168"/>
      <c r="L66" s="168"/>
      <c r="M66" s="168"/>
      <c r="N66" s="168"/>
      <c r="O66" s="43"/>
      <c r="P66" s="155"/>
    </row>
    <row r="67" spans="1:16" s="183" customFormat="1" ht="9.6" customHeight="1" x14ac:dyDescent="0.2">
      <c r="A67" s="181"/>
      <c r="B67" s="181"/>
      <c r="C67" s="151"/>
      <c r="D67" s="151"/>
      <c r="E67" s="151"/>
      <c r="F67" s="151"/>
      <c r="G67" s="151"/>
      <c r="H67" s="151"/>
      <c r="I67" s="168"/>
      <c r="J67" s="168"/>
      <c r="K67" s="168"/>
      <c r="L67" s="168"/>
      <c r="M67" s="168"/>
      <c r="N67" s="168"/>
      <c r="O67" s="43"/>
      <c r="P67" s="155"/>
    </row>
    <row r="68" spans="1:16" s="183" customFormat="1" ht="9.6" customHeight="1" x14ac:dyDescent="0.2">
      <c r="A68" s="181"/>
      <c r="B68" s="181"/>
      <c r="C68" s="151"/>
      <c r="D68" s="151"/>
      <c r="E68" s="182"/>
      <c r="F68" s="182"/>
      <c r="G68" s="182"/>
      <c r="H68" s="182"/>
      <c r="I68" s="168"/>
      <c r="J68" s="168"/>
      <c r="K68" s="168"/>
      <c r="L68" s="168"/>
      <c r="M68" s="168"/>
      <c r="N68" s="168"/>
      <c r="O68" s="80"/>
      <c r="P68" s="155"/>
    </row>
    <row r="69" spans="1:16" s="183" customFormat="1" ht="9.6" customHeight="1" x14ac:dyDescent="0.2">
      <c r="A69" s="181"/>
      <c r="B69" s="181"/>
      <c r="C69" s="151"/>
      <c r="D69" s="151"/>
      <c r="E69" s="182"/>
      <c r="F69" s="182"/>
      <c r="G69" s="182"/>
      <c r="H69" s="182"/>
      <c r="I69" s="168"/>
      <c r="J69" s="168"/>
      <c r="K69" s="168"/>
      <c r="L69" s="168"/>
      <c r="M69" s="168"/>
      <c r="N69" s="168"/>
      <c r="O69" s="80"/>
      <c r="P69" s="155"/>
    </row>
    <row r="70" spans="1:16" s="183" customFormat="1" ht="9.6" customHeight="1" x14ac:dyDescent="0.2">
      <c r="A70" s="181"/>
      <c r="B70" s="181"/>
      <c r="C70" s="151"/>
      <c r="D70" s="151"/>
      <c r="E70" s="182"/>
      <c r="F70" s="182"/>
      <c r="G70" s="182"/>
      <c r="H70" s="182"/>
      <c r="I70" s="168"/>
      <c r="J70" s="168"/>
      <c r="K70" s="168"/>
      <c r="L70" s="168"/>
      <c r="M70" s="168"/>
      <c r="N70" s="168"/>
      <c r="O70" s="80"/>
      <c r="P70" s="155"/>
    </row>
    <row r="71" spans="1:16" s="183" customFormat="1" ht="9.6" customHeight="1" x14ac:dyDescent="0.2">
      <c r="A71" s="181"/>
      <c r="B71" s="181"/>
      <c r="C71" s="151"/>
      <c r="D71" s="151"/>
      <c r="E71" s="182"/>
      <c r="F71" s="182"/>
      <c r="G71" s="182"/>
      <c r="H71" s="182"/>
      <c r="I71" s="168"/>
      <c r="J71" s="168"/>
      <c r="K71" s="168"/>
      <c r="L71" s="168"/>
      <c r="M71" s="168"/>
      <c r="N71" s="168"/>
      <c r="O71" s="80"/>
      <c r="P71" s="155"/>
    </row>
    <row r="72" spans="1:16" s="183" customFormat="1" ht="9.6" customHeight="1" x14ac:dyDescent="0.2">
      <c r="A72" s="181"/>
      <c r="B72" s="181"/>
      <c r="C72" s="151"/>
      <c r="D72" s="151"/>
      <c r="E72" s="182"/>
      <c r="F72" s="182"/>
      <c r="G72" s="182"/>
      <c r="H72" s="182"/>
      <c r="I72" s="168"/>
      <c r="J72" s="168"/>
      <c r="K72" s="168"/>
      <c r="L72" s="168"/>
      <c r="M72" s="168"/>
      <c r="N72" s="168"/>
      <c r="O72" s="80"/>
      <c r="P72" s="155"/>
    </row>
    <row r="73" spans="1:16" s="183" customFormat="1" ht="9.6" customHeight="1" x14ac:dyDescent="0.2">
      <c r="A73" s="181"/>
      <c r="B73" s="181"/>
      <c r="C73" s="151"/>
      <c r="D73" s="151"/>
      <c r="E73" s="182"/>
      <c r="F73" s="182"/>
      <c r="G73" s="182"/>
      <c r="H73" s="182"/>
      <c r="I73" s="168"/>
      <c r="J73" s="168"/>
      <c r="K73" s="168"/>
      <c r="L73" s="168"/>
      <c r="M73" s="168"/>
      <c r="N73" s="168"/>
      <c r="O73" s="80"/>
      <c r="P73" s="80"/>
    </row>
    <row r="74" spans="1:16" s="183" customFormat="1" ht="9.6" customHeight="1" x14ac:dyDescent="0.2">
      <c r="A74" s="181"/>
      <c r="B74" s="181"/>
      <c r="C74" s="151"/>
      <c r="D74" s="151"/>
      <c r="E74" s="182"/>
      <c r="F74" s="182"/>
      <c r="G74" s="182"/>
      <c r="H74" s="182"/>
      <c r="I74" s="168"/>
      <c r="J74" s="168"/>
      <c r="K74" s="168"/>
      <c r="L74" s="168"/>
      <c r="M74" s="168"/>
      <c r="N74" s="168"/>
      <c r="O74" s="80"/>
      <c r="P74" s="80"/>
    </row>
    <row r="75" spans="1:16" s="183" customFormat="1" ht="9.6" customHeight="1" x14ac:dyDescent="0.2">
      <c r="A75" s="181"/>
      <c r="B75" s="181"/>
      <c r="C75" s="151"/>
      <c r="D75" s="151"/>
      <c r="E75" s="182"/>
      <c r="F75" s="182"/>
      <c r="G75" s="182"/>
      <c r="H75" s="182"/>
      <c r="I75" s="168"/>
      <c r="J75" s="168"/>
      <c r="K75" s="168"/>
      <c r="L75" s="168"/>
      <c r="M75" s="168"/>
      <c r="N75" s="168"/>
      <c r="O75" s="80"/>
      <c r="P75" s="80"/>
    </row>
    <row r="76" spans="1:16" s="183" customFormat="1" ht="9.6" customHeight="1" x14ac:dyDescent="0.2">
      <c r="A76" s="181"/>
      <c r="B76" s="181"/>
      <c r="C76" s="182"/>
      <c r="D76" s="182"/>
      <c r="E76" s="182"/>
      <c r="F76" s="182"/>
      <c r="G76" s="182"/>
      <c r="H76" s="182"/>
      <c r="I76" s="168"/>
      <c r="J76" s="168"/>
      <c r="K76" s="168"/>
      <c r="L76" s="168"/>
      <c r="M76" s="168"/>
      <c r="N76" s="168"/>
      <c r="O76" s="80"/>
      <c r="P76" s="80"/>
    </row>
    <row r="77" spans="1:16" s="183" customFormat="1" ht="9.6" customHeight="1" x14ac:dyDescent="0.2">
      <c r="I77" s="168"/>
      <c r="J77" s="168"/>
      <c r="K77" s="168"/>
      <c r="L77" s="168"/>
      <c r="M77" s="168"/>
      <c r="N77" s="168"/>
      <c r="O77" s="80"/>
      <c r="P77" s="80"/>
    </row>
    <row r="78" spans="1:16" s="183" customFormat="1" ht="9.6" customHeight="1" x14ac:dyDescent="0.2">
      <c r="I78" s="168"/>
      <c r="J78" s="168"/>
      <c r="K78" s="168"/>
      <c r="L78" s="168"/>
      <c r="M78" s="168"/>
      <c r="N78" s="168"/>
      <c r="O78" s="80"/>
      <c r="P78" s="80"/>
    </row>
    <row r="79" spans="1:16" s="183" customFormat="1" ht="9.6" customHeight="1" x14ac:dyDescent="0.2">
      <c r="I79" s="168"/>
      <c r="J79" s="168"/>
      <c r="K79" s="168"/>
      <c r="L79" s="168"/>
      <c r="M79" s="168"/>
      <c r="N79" s="168"/>
      <c r="O79" s="80"/>
      <c r="P79" s="80"/>
    </row>
    <row r="80" spans="1:16" s="183" customFormat="1" ht="9.6" customHeight="1" x14ac:dyDescent="0.2">
      <c r="I80" s="168"/>
      <c r="J80" s="168"/>
      <c r="K80" s="168"/>
      <c r="L80" s="168"/>
      <c r="M80" s="168"/>
      <c r="N80" s="168"/>
      <c r="O80" s="80"/>
      <c r="P80" s="80"/>
    </row>
    <row r="81" spans="9:16" s="183" customFormat="1" ht="9.6" customHeight="1" x14ac:dyDescent="0.2">
      <c r="I81" s="168"/>
      <c r="J81" s="168"/>
      <c r="K81" s="168"/>
      <c r="L81" s="168"/>
      <c r="M81" s="168"/>
      <c r="N81" s="168"/>
      <c r="O81" s="80"/>
      <c r="P81" s="80"/>
    </row>
    <row r="82" spans="9:16" s="183" customFormat="1" ht="9.6" customHeight="1" x14ac:dyDescent="0.2">
      <c r="I82" s="168"/>
      <c r="J82" s="168"/>
      <c r="K82" s="168"/>
      <c r="L82" s="168"/>
      <c r="M82" s="168"/>
      <c r="N82" s="168"/>
      <c r="O82" s="80"/>
      <c r="P82" s="80"/>
    </row>
    <row r="83" spans="9:16" s="183" customFormat="1" ht="9.6" customHeight="1" x14ac:dyDescent="0.2">
      <c r="I83" s="168"/>
      <c r="J83" s="168"/>
      <c r="K83" s="168"/>
      <c r="L83" s="168"/>
      <c r="M83" s="168"/>
      <c r="N83" s="168"/>
      <c r="O83" s="80"/>
      <c r="P83" s="80"/>
    </row>
    <row r="84" spans="9:16" s="183" customFormat="1" ht="9.6" customHeight="1" x14ac:dyDescent="0.2">
      <c r="I84" s="168"/>
      <c r="J84" s="168"/>
      <c r="K84" s="168"/>
      <c r="L84" s="168"/>
      <c r="M84" s="168"/>
      <c r="N84" s="168"/>
      <c r="O84" s="80"/>
      <c r="P84" s="80"/>
    </row>
    <row r="85" spans="9:16" s="183" customFormat="1" ht="9.6" customHeight="1" x14ac:dyDescent="0.2">
      <c r="I85" s="168"/>
      <c r="J85" s="168"/>
      <c r="K85" s="168"/>
      <c r="L85" s="168"/>
      <c r="M85" s="168"/>
      <c r="N85" s="168"/>
      <c r="O85" s="80"/>
      <c r="P85" s="80"/>
    </row>
    <row r="86" spans="9:16" s="183" customFormat="1" ht="9.6" customHeight="1" x14ac:dyDescent="0.2">
      <c r="I86" s="168"/>
      <c r="J86" s="168"/>
      <c r="K86" s="168"/>
      <c r="L86" s="168"/>
      <c r="M86" s="168"/>
      <c r="N86" s="168"/>
      <c r="O86" s="80"/>
      <c r="P86" s="80"/>
    </row>
    <row r="87" spans="9:16" s="183" customFormat="1" ht="9.6" customHeight="1" x14ac:dyDescent="0.2">
      <c r="I87" s="168"/>
      <c r="J87" s="168"/>
      <c r="K87" s="168"/>
      <c r="L87" s="168"/>
      <c r="M87" s="168"/>
      <c r="N87" s="168"/>
      <c r="O87" s="80"/>
      <c r="P87" s="80"/>
    </row>
    <row r="88" spans="9:16" s="183" customFormat="1" ht="9.6" customHeight="1" x14ac:dyDescent="0.2">
      <c r="I88" s="168"/>
      <c r="J88" s="168"/>
      <c r="K88" s="168"/>
      <c r="L88" s="168"/>
      <c r="M88" s="168"/>
      <c r="N88" s="168"/>
      <c r="O88" s="80"/>
      <c r="P88" s="80"/>
    </row>
    <row r="89" spans="9:16" s="183" customFormat="1" ht="9.6" customHeight="1" x14ac:dyDescent="0.2">
      <c r="I89" s="168"/>
      <c r="J89" s="168"/>
      <c r="K89" s="168"/>
      <c r="L89" s="168"/>
      <c r="M89" s="168"/>
      <c r="N89" s="168"/>
      <c r="O89" s="80"/>
      <c r="P89" s="80"/>
    </row>
    <row r="90" spans="9:16" s="183" customFormat="1" ht="9.6" customHeight="1" x14ac:dyDescent="0.2">
      <c r="I90" s="168"/>
      <c r="J90" s="168"/>
      <c r="K90" s="168"/>
      <c r="L90" s="168"/>
      <c r="M90" s="168"/>
      <c r="N90" s="168"/>
      <c r="O90" s="80"/>
      <c r="P90" s="80"/>
    </row>
    <row r="91" spans="9:16" s="183" customFormat="1" ht="9.6" customHeight="1" x14ac:dyDescent="0.2">
      <c r="I91" s="168"/>
      <c r="J91" s="168"/>
      <c r="K91" s="168"/>
      <c r="L91" s="168"/>
      <c r="M91" s="168"/>
      <c r="N91" s="168"/>
      <c r="O91" s="80"/>
      <c r="P91" s="80"/>
    </row>
    <row r="92" spans="9:16" s="183" customFormat="1" ht="9.6" customHeight="1" x14ac:dyDescent="0.2">
      <c r="I92" s="168"/>
      <c r="J92" s="168"/>
      <c r="K92" s="168"/>
      <c r="L92" s="168"/>
      <c r="M92" s="168"/>
      <c r="N92" s="168"/>
      <c r="O92" s="80"/>
      <c r="P92" s="80"/>
    </row>
    <row r="93" spans="9:16" s="183" customFormat="1" ht="9.6" customHeight="1" x14ac:dyDescent="0.2">
      <c r="I93" s="168"/>
      <c r="J93" s="168"/>
      <c r="K93" s="168"/>
      <c r="L93" s="168"/>
      <c r="M93" s="168"/>
      <c r="N93" s="168"/>
      <c r="O93" s="80"/>
      <c r="P93" s="80"/>
    </row>
    <row r="94" spans="9:16" s="183" customFormat="1" ht="9.6" customHeight="1" x14ac:dyDescent="0.2">
      <c r="I94" s="168"/>
      <c r="J94" s="168"/>
      <c r="K94" s="168"/>
      <c r="L94" s="168"/>
      <c r="M94" s="168"/>
      <c r="N94" s="168"/>
      <c r="O94" s="80"/>
      <c r="P94" s="80"/>
    </row>
    <row r="95" spans="9:16" s="183" customFormat="1" ht="9.6" customHeight="1" x14ac:dyDescent="0.2">
      <c r="I95" s="168"/>
      <c r="J95" s="168"/>
      <c r="K95" s="168"/>
      <c r="L95" s="168"/>
      <c r="M95" s="168"/>
      <c r="N95" s="168"/>
      <c r="O95" s="80"/>
      <c r="P95" s="80"/>
    </row>
    <row r="96" spans="9:16" s="183" customFormat="1" ht="9.6" customHeight="1" x14ac:dyDescent="0.2">
      <c r="I96" s="168"/>
      <c r="J96" s="168"/>
      <c r="K96" s="168"/>
      <c r="L96" s="168"/>
      <c r="M96" s="168"/>
      <c r="N96" s="168"/>
      <c r="O96" s="80"/>
      <c r="P96" s="80"/>
    </row>
    <row r="97" spans="9:16" s="183" customFormat="1" ht="9" customHeight="1" x14ac:dyDescent="0.2">
      <c r="I97" s="168"/>
      <c r="J97" s="168"/>
      <c r="K97" s="168"/>
      <c r="L97" s="168"/>
      <c r="M97" s="168"/>
      <c r="N97" s="168"/>
      <c r="O97" s="80"/>
      <c r="P97" s="80"/>
    </row>
    <row r="98" spans="9:16" s="183" customFormat="1" ht="9" customHeight="1" x14ac:dyDescent="0.2">
      <c r="I98" s="168"/>
      <c r="J98" s="168"/>
      <c r="K98" s="168"/>
      <c r="L98" s="168"/>
      <c r="M98" s="168"/>
      <c r="N98" s="168"/>
      <c r="O98" s="80"/>
      <c r="P98" s="80"/>
    </row>
    <row r="99" spans="9:16" s="183" customFormat="1" ht="9" customHeight="1" x14ac:dyDescent="0.2">
      <c r="I99" s="168"/>
      <c r="J99" s="168"/>
      <c r="K99" s="168"/>
      <c r="L99" s="168"/>
      <c r="M99" s="168"/>
      <c r="N99" s="168"/>
      <c r="O99" s="80"/>
      <c r="P99" s="80"/>
    </row>
    <row r="100" spans="9:16" s="183" customFormat="1" ht="9" customHeight="1" x14ac:dyDescent="0.2">
      <c r="I100" s="168"/>
      <c r="J100" s="168"/>
      <c r="K100" s="168"/>
      <c r="L100" s="168"/>
      <c r="M100" s="168"/>
      <c r="N100" s="168"/>
      <c r="O100" s="80"/>
      <c r="P100" s="80"/>
    </row>
    <row r="101" spans="9:16" s="183" customFormat="1" ht="9" customHeight="1" x14ac:dyDescent="0.2">
      <c r="I101" s="168"/>
      <c r="J101" s="168"/>
      <c r="K101" s="168"/>
      <c r="L101" s="168"/>
      <c r="M101" s="168"/>
      <c r="N101" s="168"/>
      <c r="O101" s="80"/>
      <c r="P101" s="80"/>
    </row>
    <row r="102" spans="9:16" s="183" customFormat="1" ht="9" customHeight="1" x14ac:dyDescent="0.2">
      <c r="I102" s="168"/>
      <c r="J102" s="168"/>
      <c r="K102" s="168"/>
      <c r="L102" s="168"/>
      <c r="M102" s="168"/>
      <c r="N102" s="168"/>
      <c r="O102" s="80"/>
      <c r="P102" s="80"/>
    </row>
    <row r="103" spans="9:16" s="183" customFormat="1" ht="9" customHeight="1" x14ac:dyDescent="0.2">
      <c r="I103" s="168"/>
      <c r="J103" s="168"/>
      <c r="K103" s="168"/>
      <c r="L103" s="168"/>
      <c r="M103" s="168"/>
      <c r="N103" s="168"/>
      <c r="O103" s="80"/>
      <c r="P103" s="80"/>
    </row>
    <row r="104" spans="9:16" s="183" customFormat="1" ht="9" customHeight="1" x14ac:dyDescent="0.2">
      <c r="I104" s="168"/>
      <c r="J104" s="168"/>
      <c r="K104" s="168"/>
      <c r="L104" s="168"/>
      <c r="M104" s="168"/>
      <c r="N104" s="168"/>
      <c r="O104" s="80"/>
      <c r="P104" s="80"/>
    </row>
    <row r="105" spans="9:16" s="183" customFormat="1" ht="9" customHeight="1" x14ac:dyDescent="0.2">
      <c r="I105" s="168"/>
      <c r="J105" s="168"/>
      <c r="K105" s="168"/>
      <c r="L105" s="168"/>
      <c r="M105" s="168"/>
      <c r="N105" s="168"/>
      <c r="O105" s="80"/>
      <c r="P105" s="80"/>
    </row>
    <row r="106" spans="9:16" ht="9" customHeight="1" x14ac:dyDescent="0.2">
      <c r="I106" s="169"/>
      <c r="J106" s="169"/>
      <c r="K106" s="169"/>
      <c r="L106" s="169"/>
      <c r="M106" s="169"/>
      <c r="N106" s="169"/>
    </row>
    <row r="107" spans="9:16" ht="9" customHeight="1" x14ac:dyDescent="0.2">
      <c r="I107" s="169"/>
      <c r="J107" s="169"/>
      <c r="K107" s="169"/>
      <c r="L107" s="169"/>
      <c r="M107" s="169"/>
      <c r="N107" s="169"/>
    </row>
    <row r="108" spans="9:16" ht="9" customHeight="1" x14ac:dyDescent="0.2">
      <c r="I108" s="169"/>
      <c r="J108" s="169"/>
      <c r="K108" s="169"/>
      <c r="L108" s="169"/>
      <c r="M108" s="169"/>
      <c r="N108" s="169"/>
    </row>
    <row r="109" spans="9:16" ht="9" customHeight="1" x14ac:dyDescent="0.2">
      <c r="I109" s="169"/>
      <c r="J109" s="169"/>
      <c r="K109" s="169"/>
      <c r="L109" s="169"/>
      <c r="M109" s="169"/>
      <c r="N109" s="169"/>
    </row>
    <row r="110" spans="9:16" ht="9" customHeight="1" x14ac:dyDescent="0.2">
      <c r="I110" s="169"/>
      <c r="J110" s="169"/>
      <c r="K110" s="169"/>
      <c r="L110" s="169"/>
      <c r="M110" s="169"/>
      <c r="N110" s="169"/>
    </row>
    <row r="111" spans="9:16" ht="9" customHeight="1" x14ac:dyDescent="0.2">
      <c r="I111" s="169"/>
      <c r="J111" s="169"/>
      <c r="K111" s="169"/>
      <c r="L111" s="169"/>
      <c r="M111" s="169"/>
      <c r="N111" s="169"/>
    </row>
    <row r="112" spans="9:16" ht="9" customHeight="1" x14ac:dyDescent="0.2">
      <c r="I112" s="169"/>
      <c r="J112" s="169"/>
      <c r="K112" s="169"/>
      <c r="L112" s="169"/>
      <c r="M112" s="169"/>
      <c r="N112" s="169"/>
    </row>
    <row r="113" spans="9:14" ht="9" customHeight="1" x14ac:dyDescent="0.2">
      <c r="I113" s="169"/>
      <c r="J113" s="169"/>
      <c r="K113" s="169"/>
      <c r="L113" s="169"/>
      <c r="M113" s="169"/>
      <c r="N113" s="169"/>
    </row>
    <row r="114" spans="9:14" ht="9" customHeight="1" x14ac:dyDescent="0.2">
      <c r="I114" s="169"/>
      <c r="J114" s="169"/>
      <c r="K114" s="169"/>
      <c r="L114" s="169"/>
      <c r="M114" s="169"/>
      <c r="N114" s="169"/>
    </row>
    <row r="115" spans="9:14" ht="9" customHeight="1" x14ac:dyDescent="0.2">
      <c r="I115" s="169"/>
      <c r="J115" s="169"/>
      <c r="K115" s="169"/>
      <c r="L115" s="169"/>
      <c r="M115" s="169"/>
      <c r="N115" s="169"/>
    </row>
    <row r="116" spans="9:14" ht="9" customHeight="1" x14ac:dyDescent="0.2">
      <c r="I116" s="169"/>
      <c r="J116" s="169"/>
      <c r="K116" s="169"/>
      <c r="L116" s="169"/>
      <c r="M116" s="169"/>
      <c r="N116" s="169"/>
    </row>
    <row r="117" spans="9:14" ht="9" customHeight="1" x14ac:dyDescent="0.2">
      <c r="I117" s="169"/>
      <c r="J117" s="169"/>
      <c r="K117" s="169"/>
      <c r="L117" s="169"/>
      <c r="M117" s="169"/>
      <c r="N117" s="169"/>
    </row>
    <row r="118" spans="9:14" ht="9" customHeight="1" x14ac:dyDescent="0.2">
      <c r="I118" s="169"/>
      <c r="J118" s="169"/>
      <c r="K118" s="169"/>
      <c r="L118" s="169"/>
      <c r="M118" s="169"/>
      <c r="N118" s="169"/>
    </row>
    <row r="119" spans="9:14" ht="9" customHeight="1" x14ac:dyDescent="0.2">
      <c r="I119" s="169"/>
      <c r="J119" s="169"/>
      <c r="K119" s="169"/>
      <c r="L119" s="169"/>
      <c r="M119" s="169"/>
      <c r="N119" s="169"/>
    </row>
    <row r="120" spans="9:14" ht="9" customHeight="1" x14ac:dyDescent="0.2">
      <c r="I120" s="169"/>
      <c r="J120" s="169"/>
      <c r="K120" s="169"/>
      <c r="L120" s="169"/>
      <c r="M120" s="169"/>
      <c r="N120" s="169"/>
    </row>
    <row r="121" spans="9:14" ht="9" customHeight="1" x14ac:dyDescent="0.2">
      <c r="I121" s="169"/>
      <c r="J121" s="169"/>
      <c r="K121" s="169"/>
      <c r="L121" s="169"/>
      <c r="M121" s="169"/>
      <c r="N121" s="169"/>
    </row>
    <row r="122" spans="9:14" ht="9" customHeight="1" x14ac:dyDescent="0.2">
      <c r="I122" s="169"/>
      <c r="J122" s="169"/>
      <c r="K122" s="169"/>
      <c r="L122" s="169"/>
      <c r="M122" s="169"/>
      <c r="N122" s="169"/>
    </row>
    <row r="123" spans="9:14" ht="9" customHeight="1" x14ac:dyDescent="0.2">
      <c r="I123" s="169"/>
      <c r="J123" s="169"/>
      <c r="K123" s="169"/>
      <c r="L123" s="169"/>
      <c r="M123" s="169"/>
      <c r="N123" s="169"/>
    </row>
    <row r="124" spans="9:14" ht="9" customHeight="1" x14ac:dyDescent="0.2">
      <c r="I124" s="169"/>
      <c r="J124" s="169"/>
      <c r="K124" s="169"/>
      <c r="L124" s="169"/>
      <c r="M124" s="169"/>
      <c r="N124" s="169"/>
    </row>
    <row r="125" spans="9:14" ht="9" customHeight="1" x14ac:dyDescent="0.2">
      <c r="I125" s="169"/>
      <c r="J125" s="169"/>
      <c r="K125" s="169"/>
      <c r="L125" s="169"/>
      <c r="M125" s="169"/>
      <c r="N125" s="169"/>
    </row>
    <row r="126" spans="9:14" ht="9" customHeight="1" x14ac:dyDescent="0.2">
      <c r="I126" s="169"/>
      <c r="J126" s="169"/>
      <c r="K126" s="169"/>
      <c r="L126" s="169"/>
      <c r="M126" s="169"/>
      <c r="N126" s="169"/>
    </row>
    <row r="127" spans="9:14" ht="9" customHeight="1" x14ac:dyDescent="0.2">
      <c r="I127" s="169"/>
      <c r="J127" s="169"/>
      <c r="K127" s="169"/>
      <c r="L127" s="169"/>
      <c r="M127" s="169"/>
      <c r="N127" s="169"/>
    </row>
    <row r="128" spans="9:14" ht="9" customHeight="1" x14ac:dyDescent="0.2">
      <c r="I128" s="169"/>
      <c r="J128" s="169"/>
      <c r="K128" s="169"/>
      <c r="L128" s="169"/>
      <c r="M128" s="169"/>
      <c r="N128" s="169"/>
    </row>
    <row r="129" spans="9:14" ht="9" customHeight="1" x14ac:dyDescent="0.2">
      <c r="I129" s="169"/>
      <c r="J129" s="169"/>
      <c r="K129" s="169"/>
      <c r="L129" s="169"/>
      <c r="M129" s="169"/>
      <c r="N129" s="169"/>
    </row>
    <row r="130" spans="9:14" ht="9" customHeight="1" x14ac:dyDescent="0.2">
      <c r="I130" s="169"/>
      <c r="J130" s="169"/>
      <c r="K130" s="169"/>
      <c r="L130" s="169"/>
      <c r="M130" s="169"/>
      <c r="N130" s="169"/>
    </row>
    <row r="131" spans="9:14" ht="9" customHeight="1" x14ac:dyDescent="0.2">
      <c r="I131" s="169"/>
      <c r="J131" s="169"/>
      <c r="K131" s="169"/>
      <c r="L131" s="169"/>
      <c r="M131" s="169"/>
      <c r="N131" s="169"/>
    </row>
    <row r="132" spans="9:14" ht="9" customHeight="1" x14ac:dyDescent="0.2">
      <c r="I132" s="169"/>
      <c r="J132" s="169"/>
      <c r="K132" s="169"/>
      <c r="L132" s="169"/>
      <c r="M132" s="169"/>
      <c r="N132" s="169"/>
    </row>
    <row r="133" spans="9:14" ht="9" customHeight="1" x14ac:dyDescent="0.2">
      <c r="I133" s="169"/>
      <c r="J133" s="169"/>
      <c r="K133" s="169"/>
      <c r="L133" s="169"/>
      <c r="M133" s="169"/>
      <c r="N133" s="169"/>
    </row>
    <row r="134" spans="9:14" ht="9" customHeight="1" x14ac:dyDescent="0.2">
      <c r="I134" s="169"/>
      <c r="J134" s="169"/>
      <c r="K134" s="169"/>
      <c r="L134" s="169"/>
      <c r="M134" s="169"/>
      <c r="N134" s="169"/>
    </row>
    <row r="135" spans="9:14" ht="9" customHeight="1" x14ac:dyDescent="0.2">
      <c r="I135" s="169"/>
      <c r="J135" s="169"/>
      <c r="K135" s="169"/>
      <c r="L135" s="169"/>
      <c r="M135" s="169"/>
      <c r="N135" s="169"/>
    </row>
    <row r="136" spans="9:14" ht="9" customHeight="1" x14ac:dyDescent="0.2">
      <c r="I136" s="169"/>
      <c r="J136" s="169"/>
      <c r="K136" s="169"/>
      <c r="L136" s="169"/>
      <c r="M136" s="169"/>
      <c r="N136" s="169"/>
    </row>
    <row r="137" spans="9:14" ht="9" customHeight="1" x14ac:dyDescent="0.2">
      <c r="I137" s="169"/>
      <c r="J137" s="169"/>
      <c r="K137" s="169"/>
      <c r="L137" s="169"/>
      <c r="M137" s="169"/>
      <c r="N137" s="169"/>
    </row>
    <row r="138" spans="9:14" ht="9" customHeight="1" x14ac:dyDescent="0.2">
      <c r="I138" s="169"/>
      <c r="J138" s="169"/>
      <c r="K138" s="169"/>
      <c r="L138" s="169"/>
      <c r="M138" s="169"/>
      <c r="N138" s="169"/>
    </row>
    <row r="139" spans="9:14" ht="9" customHeight="1" x14ac:dyDescent="0.2">
      <c r="I139" s="169"/>
      <c r="J139" s="169"/>
      <c r="K139" s="169"/>
      <c r="L139" s="169"/>
      <c r="M139" s="169"/>
      <c r="N139" s="169"/>
    </row>
    <row r="140" spans="9:14" ht="9" customHeight="1" x14ac:dyDescent="0.2">
      <c r="I140" s="169"/>
      <c r="J140" s="169"/>
      <c r="K140" s="169"/>
      <c r="L140" s="169"/>
      <c r="M140" s="169"/>
      <c r="N140" s="169"/>
    </row>
    <row r="141" spans="9:14" ht="9" customHeight="1" x14ac:dyDescent="0.2">
      <c r="I141" s="169"/>
      <c r="J141" s="169"/>
      <c r="K141" s="169"/>
      <c r="L141" s="169"/>
      <c r="M141" s="169"/>
      <c r="N141" s="169"/>
    </row>
    <row r="142" spans="9:14" ht="9" customHeight="1" x14ac:dyDescent="0.2">
      <c r="I142" s="169"/>
      <c r="J142" s="169"/>
      <c r="K142" s="169"/>
      <c r="L142" s="169"/>
      <c r="M142" s="169"/>
      <c r="N142" s="169"/>
    </row>
    <row r="143" spans="9:14" ht="9" customHeight="1" x14ac:dyDescent="0.2">
      <c r="I143" s="169"/>
      <c r="J143" s="169"/>
      <c r="K143" s="169"/>
      <c r="L143" s="169"/>
      <c r="M143" s="169"/>
      <c r="N143" s="169"/>
    </row>
    <row r="144" spans="9:14" ht="9" customHeight="1" x14ac:dyDescent="0.2">
      <c r="I144" s="169"/>
      <c r="J144" s="169"/>
      <c r="K144" s="169"/>
      <c r="L144" s="169"/>
      <c r="M144" s="169"/>
      <c r="N144" s="169"/>
    </row>
    <row r="145" spans="9:14" ht="9" customHeight="1" x14ac:dyDescent="0.2">
      <c r="I145" s="169"/>
      <c r="J145" s="169"/>
      <c r="K145" s="169"/>
      <c r="L145" s="169"/>
      <c r="M145" s="169"/>
      <c r="N145" s="169"/>
    </row>
    <row r="146" spans="9:14" ht="9" customHeight="1" x14ac:dyDescent="0.2">
      <c r="I146" s="169"/>
      <c r="J146" s="169"/>
      <c r="K146" s="169"/>
      <c r="L146" s="169"/>
      <c r="M146" s="169"/>
      <c r="N146" s="169"/>
    </row>
    <row r="147" spans="9:14" ht="9" customHeight="1" x14ac:dyDescent="0.2">
      <c r="I147" s="169"/>
      <c r="J147" s="169"/>
      <c r="K147" s="169"/>
      <c r="L147" s="169"/>
      <c r="M147" s="169"/>
      <c r="N147" s="169"/>
    </row>
    <row r="148" spans="9:14" ht="9" customHeight="1" x14ac:dyDescent="0.2">
      <c r="I148" s="169"/>
      <c r="J148" s="169"/>
      <c r="K148" s="169"/>
      <c r="L148" s="169"/>
      <c r="M148" s="169"/>
      <c r="N148" s="169"/>
    </row>
    <row r="149" spans="9:14" ht="9" customHeight="1" x14ac:dyDescent="0.2">
      <c r="I149" s="169"/>
      <c r="J149" s="169"/>
      <c r="K149" s="169"/>
      <c r="L149" s="169"/>
      <c r="M149" s="169"/>
      <c r="N149" s="169"/>
    </row>
    <row r="150" spans="9:14" ht="9" customHeight="1" x14ac:dyDescent="0.2">
      <c r="I150" s="169"/>
      <c r="J150" s="169"/>
      <c r="K150" s="169"/>
      <c r="L150" s="169"/>
      <c r="M150" s="169"/>
      <c r="N150" s="169"/>
    </row>
    <row r="151" spans="9:14" ht="9" customHeight="1" x14ac:dyDescent="0.2">
      <c r="I151" s="169"/>
      <c r="J151" s="169"/>
      <c r="K151" s="169"/>
      <c r="L151" s="169"/>
      <c r="M151" s="169"/>
      <c r="N151" s="169"/>
    </row>
    <row r="152" spans="9:14" ht="9" customHeight="1" x14ac:dyDescent="0.2">
      <c r="I152" s="169"/>
      <c r="J152" s="169"/>
      <c r="K152" s="169"/>
      <c r="L152" s="169"/>
      <c r="M152" s="169"/>
      <c r="N152" s="169"/>
    </row>
    <row r="153" spans="9:14" ht="9" customHeight="1" x14ac:dyDescent="0.2">
      <c r="I153" s="169"/>
      <c r="J153" s="169"/>
      <c r="K153" s="169"/>
      <c r="L153" s="169"/>
      <c r="M153" s="169"/>
      <c r="N153" s="169"/>
    </row>
    <row r="154" spans="9:14" ht="9" customHeight="1" x14ac:dyDescent="0.2">
      <c r="I154" s="169"/>
      <c r="J154" s="169"/>
      <c r="K154" s="169"/>
      <c r="L154" s="169"/>
      <c r="M154" s="169"/>
      <c r="N154" s="169"/>
    </row>
    <row r="155" spans="9:14" ht="9" customHeight="1" x14ac:dyDescent="0.2">
      <c r="I155" s="169"/>
      <c r="J155" s="169"/>
      <c r="K155" s="169"/>
      <c r="L155" s="169"/>
      <c r="M155" s="169"/>
      <c r="N155" s="169"/>
    </row>
    <row r="156" spans="9:14" ht="9" customHeight="1" x14ac:dyDescent="0.2">
      <c r="I156" s="169"/>
      <c r="J156" s="169"/>
      <c r="K156" s="169"/>
      <c r="L156" s="169"/>
      <c r="M156" s="169"/>
      <c r="N156" s="169"/>
    </row>
    <row r="157" spans="9:14" ht="9" customHeight="1" x14ac:dyDescent="0.2">
      <c r="I157" s="169"/>
      <c r="J157" s="169"/>
      <c r="K157" s="169"/>
      <c r="L157" s="169"/>
      <c r="M157" s="169"/>
      <c r="N157" s="169"/>
    </row>
    <row r="158" spans="9:14" ht="9" customHeight="1" x14ac:dyDescent="0.2">
      <c r="I158" s="169"/>
      <c r="J158" s="169"/>
      <c r="K158" s="169"/>
      <c r="L158" s="169"/>
      <c r="M158" s="169"/>
      <c r="N158" s="169"/>
    </row>
    <row r="159" spans="9:14" ht="9" customHeight="1" x14ac:dyDescent="0.2">
      <c r="I159" s="169"/>
      <c r="J159" s="169"/>
      <c r="K159" s="169"/>
      <c r="L159" s="169"/>
      <c r="M159" s="169"/>
      <c r="N159" s="169"/>
    </row>
    <row r="160" spans="9:14" ht="9" customHeight="1" x14ac:dyDescent="0.2">
      <c r="I160" s="169"/>
      <c r="J160" s="169"/>
      <c r="K160" s="169"/>
      <c r="L160" s="169"/>
      <c r="M160" s="169"/>
      <c r="N160" s="169"/>
    </row>
    <row r="161" spans="9:14" ht="9" customHeight="1" x14ac:dyDescent="0.2">
      <c r="I161" s="169"/>
      <c r="J161" s="169"/>
      <c r="K161" s="169"/>
      <c r="L161" s="169"/>
      <c r="M161" s="169"/>
      <c r="N161" s="169"/>
    </row>
    <row r="162" spans="9:14" ht="9" customHeight="1" x14ac:dyDescent="0.2">
      <c r="I162" s="169"/>
      <c r="J162" s="169"/>
      <c r="K162" s="169"/>
      <c r="L162" s="169"/>
      <c r="M162" s="169"/>
      <c r="N162" s="169"/>
    </row>
    <row r="163" spans="9:14" ht="9" customHeight="1" x14ac:dyDescent="0.2">
      <c r="I163" s="169"/>
      <c r="J163" s="169"/>
      <c r="K163" s="169"/>
      <c r="L163" s="169"/>
      <c r="M163" s="169"/>
      <c r="N163" s="169"/>
    </row>
    <row r="164" spans="9:14" ht="9" customHeight="1" x14ac:dyDescent="0.2">
      <c r="I164" s="169"/>
      <c r="J164" s="169"/>
      <c r="K164" s="169"/>
      <c r="L164" s="169"/>
      <c r="M164" s="169"/>
      <c r="N164" s="169"/>
    </row>
    <row r="165" spans="9:14" ht="9" customHeight="1" x14ac:dyDescent="0.2">
      <c r="I165" s="169"/>
      <c r="J165" s="169"/>
      <c r="K165" s="169"/>
      <c r="L165" s="169"/>
      <c r="M165" s="169"/>
      <c r="N165" s="169"/>
    </row>
    <row r="166" spans="9:14" ht="9" customHeight="1" x14ac:dyDescent="0.2">
      <c r="I166" s="169"/>
      <c r="J166" s="169"/>
      <c r="K166" s="169"/>
      <c r="L166" s="169"/>
      <c r="M166" s="169"/>
      <c r="N166" s="169"/>
    </row>
    <row r="167" spans="9:14" ht="9" customHeight="1" x14ac:dyDescent="0.2">
      <c r="I167" s="169"/>
      <c r="J167" s="169"/>
      <c r="K167" s="169"/>
      <c r="L167" s="169"/>
      <c r="M167" s="169"/>
      <c r="N167" s="169"/>
    </row>
    <row r="168" spans="9:14" ht="9" customHeight="1" x14ac:dyDescent="0.2">
      <c r="I168" s="169"/>
      <c r="J168" s="169"/>
      <c r="K168" s="169"/>
      <c r="L168" s="169"/>
      <c r="M168" s="169"/>
      <c r="N168" s="169"/>
    </row>
    <row r="169" spans="9:14" ht="9" customHeight="1" x14ac:dyDescent="0.2">
      <c r="I169" s="169"/>
      <c r="J169" s="169"/>
      <c r="K169" s="169"/>
      <c r="L169" s="169"/>
      <c r="M169" s="169"/>
      <c r="N169" s="169"/>
    </row>
    <row r="170" spans="9:14" ht="9" customHeight="1" x14ac:dyDescent="0.2">
      <c r="I170" s="169"/>
      <c r="J170" s="169"/>
      <c r="K170" s="169"/>
      <c r="L170" s="169"/>
      <c r="M170" s="169"/>
      <c r="N170" s="169"/>
    </row>
    <row r="171" spans="9:14" ht="9" customHeight="1" x14ac:dyDescent="0.2">
      <c r="I171" s="169"/>
      <c r="J171" s="169"/>
      <c r="K171" s="169"/>
      <c r="L171" s="169"/>
      <c r="M171" s="169"/>
      <c r="N171" s="169"/>
    </row>
    <row r="172" spans="9:14" ht="9" customHeight="1" x14ac:dyDescent="0.2">
      <c r="I172" s="169"/>
      <c r="J172" s="169"/>
      <c r="K172" s="169"/>
      <c r="L172" s="169"/>
      <c r="M172" s="169"/>
      <c r="N172" s="169"/>
    </row>
    <row r="173" spans="9:14" ht="9" customHeight="1" x14ac:dyDescent="0.2">
      <c r="I173" s="169"/>
      <c r="J173" s="169"/>
      <c r="K173" s="169"/>
      <c r="L173" s="169"/>
      <c r="M173" s="169"/>
      <c r="N173" s="169"/>
    </row>
    <row r="174" spans="9:14" ht="9" customHeight="1" x14ac:dyDescent="0.2">
      <c r="I174" s="169"/>
      <c r="J174" s="169"/>
      <c r="K174" s="169"/>
      <c r="L174" s="169"/>
      <c r="M174" s="169"/>
      <c r="N174" s="169"/>
    </row>
    <row r="175" spans="9:14" ht="9" customHeight="1" x14ac:dyDescent="0.2">
      <c r="I175" s="169"/>
      <c r="J175" s="169"/>
      <c r="K175" s="169"/>
      <c r="L175" s="169"/>
      <c r="M175" s="169"/>
      <c r="N175" s="169"/>
    </row>
    <row r="176" spans="9:14" ht="9" customHeight="1" x14ac:dyDescent="0.2">
      <c r="I176" s="169"/>
      <c r="J176" s="169"/>
      <c r="K176" s="169"/>
      <c r="L176" s="169"/>
      <c r="M176" s="169"/>
      <c r="N176" s="169"/>
    </row>
    <row r="177" spans="9:14" ht="9" customHeight="1" x14ac:dyDescent="0.2">
      <c r="I177" s="169"/>
      <c r="J177" s="169"/>
      <c r="K177" s="169"/>
      <c r="L177" s="169"/>
      <c r="M177" s="169"/>
      <c r="N177" s="169"/>
    </row>
    <row r="178" spans="9:14" ht="9" customHeight="1" x14ac:dyDescent="0.2">
      <c r="I178" s="169"/>
      <c r="J178" s="169"/>
      <c r="K178" s="169"/>
      <c r="L178" s="169"/>
      <c r="M178" s="169"/>
      <c r="N178" s="169"/>
    </row>
    <row r="179" spans="9:14" ht="9" customHeight="1" x14ac:dyDescent="0.2">
      <c r="I179" s="169"/>
      <c r="J179" s="169"/>
      <c r="K179" s="169"/>
      <c r="L179" s="169"/>
      <c r="M179" s="169"/>
      <c r="N179" s="169"/>
    </row>
    <row r="180" spans="9:14" ht="9" customHeight="1" x14ac:dyDescent="0.2">
      <c r="I180" s="169"/>
      <c r="J180" s="169"/>
      <c r="K180" s="169"/>
      <c r="L180" s="169"/>
      <c r="M180" s="169"/>
      <c r="N180" s="169"/>
    </row>
    <row r="181" spans="9:14" ht="9" customHeight="1" x14ac:dyDescent="0.2">
      <c r="I181" s="169"/>
      <c r="J181" s="169"/>
      <c r="K181" s="169"/>
      <c r="L181" s="169"/>
      <c r="M181" s="169"/>
      <c r="N181" s="169"/>
    </row>
    <row r="182" spans="9:14" ht="9" customHeight="1" x14ac:dyDescent="0.2">
      <c r="I182" s="169"/>
      <c r="J182" s="169"/>
      <c r="K182" s="169"/>
      <c r="L182" s="169"/>
      <c r="M182" s="169"/>
      <c r="N182" s="169"/>
    </row>
    <row r="183" spans="9:14" ht="9" customHeight="1" x14ac:dyDescent="0.2">
      <c r="I183" s="169"/>
      <c r="J183" s="169"/>
      <c r="K183" s="169"/>
      <c r="L183" s="169"/>
      <c r="M183" s="169"/>
      <c r="N183" s="169"/>
    </row>
    <row r="184" spans="9:14" ht="9" customHeight="1" x14ac:dyDescent="0.2">
      <c r="I184" s="169"/>
      <c r="J184" s="169"/>
      <c r="K184" s="169"/>
      <c r="L184" s="169"/>
      <c r="M184" s="169"/>
      <c r="N184" s="169"/>
    </row>
    <row r="185" spans="9:14" ht="9" customHeight="1" x14ac:dyDescent="0.2">
      <c r="I185" s="169"/>
      <c r="J185" s="169"/>
      <c r="K185" s="169"/>
      <c r="L185" s="169"/>
      <c r="M185" s="169"/>
      <c r="N185" s="169"/>
    </row>
    <row r="186" spans="9:14" ht="9" customHeight="1" x14ac:dyDescent="0.2">
      <c r="I186" s="169"/>
      <c r="J186" s="169"/>
      <c r="K186" s="169"/>
      <c r="L186" s="169"/>
      <c r="M186" s="169"/>
      <c r="N186" s="169"/>
    </row>
    <row r="187" spans="9:14" ht="9" customHeight="1" x14ac:dyDescent="0.2">
      <c r="I187" s="169"/>
      <c r="J187" s="169"/>
      <c r="K187" s="169"/>
      <c r="L187" s="169"/>
      <c r="M187" s="169"/>
      <c r="N187" s="169"/>
    </row>
    <row r="188" spans="9:14" ht="9" customHeight="1" x14ac:dyDescent="0.2">
      <c r="I188" s="169"/>
      <c r="J188" s="169"/>
      <c r="K188" s="169"/>
      <c r="L188" s="169"/>
      <c r="M188" s="169"/>
      <c r="N188" s="169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10" style="147" customWidth="1"/>
    <col min="4" max="4" width="10.28515625" style="147" customWidth="1"/>
    <col min="5" max="7" width="9.85546875" style="147" customWidth="1"/>
    <col min="8" max="8" width="10.7109375" style="147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47"/>
  </cols>
  <sheetData>
    <row r="1" spans="1:16" s="146" customFormat="1" ht="10.5" customHeight="1" x14ac:dyDescent="0.2">
      <c r="A1" s="111" t="s">
        <v>187</v>
      </c>
      <c r="B1" s="9"/>
      <c r="I1" s="111"/>
      <c r="J1" s="9"/>
      <c r="K1" s="9"/>
      <c r="L1" s="9"/>
      <c r="M1" s="9"/>
      <c r="N1" s="9"/>
      <c r="O1" s="9"/>
      <c r="P1" s="9"/>
    </row>
    <row r="2" spans="1:16" s="146" customFormat="1" ht="10.5" customHeight="1" x14ac:dyDescent="0.2">
      <c r="A2" s="146" t="s">
        <v>188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B3" s="144" t="s">
        <v>189</v>
      </c>
      <c r="G3" s="131"/>
      <c r="P3" s="13" t="s">
        <v>158</v>
      </c>
    </row>
    <row r="4" spans="1:16" ht="10.5" customHeight="1" x14ac:dyDescent="0.2">
      <c r="A4" s="365" t="s">
        <v>132</v>
      </c>
      <c r="B4" s="371" t="s">
        <v>133</v>
      </c>
      <c r="C4" s="352" t="s">
        <v>190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371" t="s">
        <v>191</v>
      </c>
      <c r="O4" s="371" t="s">
        <v>133</v>
      </c>
      <c r="P4" s="354" t="s">
        <v>132</v>
      </c>
    </row>
    <row r="5" spans="1:16" ht="10.5" customHeight="1" x14ac:dyDescent="0.2">
      <c r="A5" s="366"/>
      <c r="B5" s="360"/>
      <c r="C5" s="361" t="s">
        <v>138</v>
      </c>
      <c r="D5" s="384" t="s">
        <v>163</v>
      </c>
      <c r="E5" s="418"/>
      <c r="F5" s="413" t="s">
        <v>164</v>
      </c>
      <c r="G5" s="414"/>
      <c r="H5" s="414"/>
      <c r="I5" s="360" t="s">
        <v>165</v>
      </c>
      <c r="J5" s="356" t="s">
        <v>166</v>
      </c>
      <c r="K5" s="401"/>
      <c r="L5" s="401"/>
      <c r="M5" s="375"/>
      <c r="N5" s="360"/>
      <c r="O5" s="360"/>
      <c r="P5" s="356"/>
    </row>
    <row r="6" spans="1:16" ht="10.5" customHeight="1" x14ac:dyDescent="0.2">
      <c r="A6" s="393"/>
      <c r="B6" s="382"/>
      <c r="C6" s="382"/>
      <c r="D6" s="361" t="s">
        <v>14</v>
      </c>
      <c r="E6" s="361" t="s">
        <v>15</v>
      </c>
      <c r="F6" s="361" t="s">
        <v>53</v>
      </c>
      <c r="G6" s="361" t="s">
        <v>167</v>
      </c>
      <c r="H6" s="361" t="s">
        <v>15</v>
      </c>
      <c r="I6" s="382"/>
      <c r="J6" s="361" t="s">
        <v>53</v>
      </c>
      <c r="K6" s="379" t="s">
        <v>184</v>
      </c>
      <c r="L6" s="422"/>
      <c r="M6" s="423"/>
      <c r="N6" s="360"/>
      <c r="O6" s="382"/>
      <c r="P6" s="416"/>
    </row>
    <row r="7" spans="1:16" ht="10.5" customHeight="1" x14ac:dyDescent="0.2">
      <c r="A7" s="393"/>
      <c r="B7" s="382"/>
      <c r="C7" s="382"/>
      <c r="D7" s="360"/>
      <c r="E7" s="382"/>
      <c r="F7" s="382"/>
      <c r="G7" s="382"/>
      <c r="H7" s="382"/>
      <c r="I7" s="382"/>
      <c r="J7" s="382"/>
      <c r="K7" s="361" t="s">
        <v>185</v>
      </c>
      <c r="L7" s="361" t="s">
        <v>43</v>
      </c>
      <c r="M7" s="361" t="s">
        <v>186</v>
      </c>
      <c r="N7" s="360"/>
      <c r="O7" s="382"/>
      <c r="P7" s="416"/>
    </row>
    <row r="8" spans="1:16" ht="10.5" customHeight="1" x14ac:dyDescent="0.2">
      <c r="A8" s="393"/>
      <c r="B8" s="382"/>
      <c r="C8" s="383"/>
      <c r="D8" s="362"/>
      <c r="E8" s="383"/>
      <c r="F8" s="383"/>
      <c r="G8" s="383"/>
      <c r="H8" s="383"/>
      <c r="I8" s="383"/>
      <c r="J8" s="383"/>
      <c r="K8" s="383"/>
      <c r="L8" s="362"/>
      <c r="M8" s="383"/>
      <c r="N8" s="362"/>
      <c r="O8" s="382"/>
      <c r="P8" s="416"/>
    </row>
    <row r="9" spans="1:16" ht="10.5" customHeight="1" x14ac:dyDescent="0.2">
      <c r="A9" s="394"/>
      <c r="B9" s="395"/>
      <c r="C9" s="411" t="str">
        <f>"1 000 € "</f>
        <v xml:space="preserve">1 000 € </v>
      </c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129" t="s">
        <v>19</v>
      </c>
      <c r="O9" s="395"/>
      <c r="P9" s="417"/>
    </row>
    <row r="10" spans="1:16" ht="9.9499999999999993" customHeight="1" x14ac:dyDescent="0.2">
      <c r="A10" s="148"/>
      <c r="B10" s="149"/>
      <c r="C10" s="150"/>
      <c r="D10" s="150"/>
      <c r="E10" s="150"/>
      <c r="F10" s="150"/>
      <c r="G10" s="150"/>
      <c r="H10" s="148"/>
      <c r="I10" s="151"/>
      <c r="J10" s="151"/>
      <c r="K10" s="151"/>
      <c r="L10" s="151"/>
      <c r="M10" s="151"/>
      <c r="N10" s="188"/>
      <c r="O10" s="80"/>
    </row>
    <row r="11" spans="1:16" ht="12.75" customHeight="1" x14ac:dyDescent="0.2">
      <c r="A11" s="46">
        <v>11</v>
      </c>
      <c r="B11" s="106" t="s">
        <v>144</v>
      </c>
      <c r="C11" s="133">
        <v>19155</v>
      </c>
      <c r="D11" s="133">
        <v>4682</v>
      </c>
      <c r="E11" s="133">
        <v>14473</v>
      </c>
      <c r="F11" s="133">
        <v>10115</v>
      </c>
      <c r="G11" s="133" t="s">
        <v>172</v>
      </c>
      <c r="H11" s="133" t="s">
        <v>172</v>
      </c>
      <c r="I11" s="144">
        <v>1208</v>
      </c>
      <c r="J11" s="144">
        <v>7832</v>
      </c>
      <c r="K11" s="144">
        <v>2095</v>
      </c>
      <c r="L11" s="133" t="s">
        <v>172</v>
      </c>
      <c r="M11" s="133" t="s">
        <v>172</v>
      </c>
      <c r="N11" s="153">
        <v>11616</v>
      </c>
      <c r="O11" s="43" t="s">
        <v>144</v>
      </c>
      <c r="P11" s="155">
        <v>11</v>
      </c>
    </row>
    <row r="12" spans="1:16" ht="12.75" customHeight="1" x14ac:dyDescent="0.2">
      <c r="A12" s="46"/>
      <c r="B12" s="106"/>
      <c r="C12" s="133"/>
      <c r="D12" s="133"/>
      <c r="E12" s="133"/>
      <c r="F12" s="133"/>
      <c r="G12" s="133"/>
      <c r="H12" s="133"/>
      <c r="I12" s="144"/>
      <c r="J12" s="144"/>
      <c r="K12" s="144"/>
      <c r="L12" s="156"/>
      <c r="M12" s="156"/>
      <c r="N12" s="153"/>
      <c r="O12" s="43"/>
      <c r="P12" s="155"/>
    </row>
    <row r="13" spans="1:16" ht="12.75" customHeight="1" x14ac:dyDescent="0.2">
      <c r="A13" s="46">
        <v>21</v>
      </c>
      <c r="B13" s="136" t="s">
        <v>145</v>
      </c>
      <c r="C13" s="133">
        <v>20175</v>
      </c>
      <c r="D13" s="133">
        <v>6730</v>
      </c>
      <c r="E13" s="133">
        <v>13445</v>
      </c>
      <c r="F13" s="133">
        <v>7858</v>
      </c>
      <c r="G13" s="133">
        <v>3790</v>
      </c>
      <c r="H13" s="133">
        <v>4068</v>
      </c>
      <c r="I13" s="144">
        <v>2050</v>
      </c>
      <c r="J13" s="144">
        <v>10267</v>
      </c>
      <c r="K13" s="144">
        <v>890</v>
      </c>
      <c r="L13" s="156">
        <v>1375</v>
      </c>
      <c r="M13" s="156">
        <v>8002</v>
      </c>
      <c r="N13" s="153">
        <v>6848</v>
      </c>
      <c r="O13" s="189" t="s">
        <v>145</v>
      </c>
      <c r="P13" s="155">
        <v>21</v>
      </c>
    </row>
    <row r="14" spans="1:16" ht="12.75" customHeight="1" x14ac:dyDescent="0.2">
      <c r="A14" s="46">
        <v>22</v>
      </c>
      <c r="B14" s="136" t="s">
        <v>146</v>
      </c>
      <c r="C14" s="133">
        <v>13433</v>
      </c>
      <c r="D14" s="133">
        <v>8834</v>
      </c>
      <c r="E14" s="133">
        <v>4600</v>
      </c>
      <c r="F14" s="133">
        <v>4530</v>
      </c>
      <c r="G14" s="133" t="s">
        <v>172</v>
      </c>
      <c r="H14" s="133" t="s">
        <v>172</v>
      </c>
      <c r="I14" s="144">
        <v>2751</v>
      </c>
      <c r="J14" s="144">
        <v>6153</v>
      </c>
      <c r="K14" s="144">
        <v>3062</v>
      </c>
      <c r="L14" s="133" t="s">
        <v>172</v>
      </c>
      <c r="M14" s="133" t="s">
        <v>172</v>
      </c>
      <c r="N14" s="153">
        <v>6262</v>
      </c>
      <c r="O14" s="189" t="s">
        <v>146</v>
      </c>
      <c r="P14" s="155">
        <v>22</v>
      </c>
    </row>
    <row r="15" spans="1:16" ht="12.75" customHeight="1" x14ac:dyDescent="0.2">
      <c r="A15" s="46">
        <v>23</v>
      </c>
      <c r="B15" s="136" t="s">
        <v>147</v>
      </c>
      <c r="C15" s="133">
        <v>25795</v>
      </c>
      <c r="D15" s="133">
        <v>17736</v>
      </c>
      <c r="E15" s="133">
        <v>8058</v>
      </c>
      <c r="F15" s="133">
        <v>15035</v>
      </c>
      <c r="G15" s="133">
        <v>11293</v>
      </c>
      <c r="H15" s="133">
        <v>3742</v>
      </c>
      <c r="I15" s="144">
        <v>825</v>
      </c>
      <c r="J15" s="144">
        <v>9934</v>
      </c>
      <c r="K15" s="144">
        <v>5618</v>
      </c>
      <c r="L15" s="133" t="s">
        <v>172</v>
      </c>
      <c r="M15" s="133" t="s">
        <v>172</v>
      </c>
      <c r="N15" s="153">
        <v>14251</v>
      </c>
      <c r="O15" s="189" t="s">
        <v>147</v>
      </c>
      <c r="P15" s="155">
        <v>23</v>
      </c>
    </row>
    <row r="16" spans="1:16" ht="12.75" customHeight="1" x14ac:dyDescent="0.2">
      <c r="A16" s="46">
        <v>24</v>
      </c>
      <c r="B16" s="136" t="s">
        <v>148</v>
      </c>
      <c r="C16" s="133">
        <v>20118</v>
      </c>
      <c r="D16" s="133">
        <v>12677</v>
      </c>
      <c r="E16" s="133">
        <v>7442</v>
      </c>
      <c r="F16" s="133">
        <v>8060</v>
      </c>
      <c r="G16" s="133">
        <v>6552</v>
      </c>
      <c r="H16" s="133">
        <v>1508</v>
      </c>
      <c r="I16" s="144">
        <v>2170</v>
      </c>
      <c r="J16" s="144">
        <v>9889</v>
      </c>
      <c r="K16" s="144">
        <v>3955</v>
      </c>
      <c r="L16" s="156">
        <v>2743</v>
      </c>
      <c r="M16" s="156">
        <v>3191</v>
      </c>
      <c r="N16" s="153">
        <v>10365</v>
      </c>
      <c r="O16" s="189" t="s">
        <v>148</v>
      </c>
      <c r="P16" s="155">
        <v>24</v>
      </c>
    </row>
    <row r="17" spans="1:16" ht="6" customHeight="1" x14ac:dyDescent="0.2">
      <c r="A17" s="46"/>
      <c r="B17" s="106"/>
      <c r="C17" s="133"/>
      <c r="D17" s="133"/>
      <c r="E17" s="133"/>
      <c r="F17" s="133"/>
      <c r="G17" s="133"/>
      <c r="H17" s="133"/>
      <c r="I17" s="144"/>
      <c r="J17" s="144"/>
      <c r="K17" s="144"/>
      <c r="L17" s="156"/>
      <c r="M17" s="156"/>
      <c r="N17" s="153"/>
      <c r="O17" s="43"/>
      <c r="P17" s="155"/>
    </row>
    <row r="18" spans="1:16" ht="6" customHeight="1" x14ac:dyDescent="0.2">
      <c r="A18" s="46"/>
      <c r="B18" s="137"/>
      <c r="C18" s="138"/>
      <c r="D18" s="138"/>
      <c r="E18" s="138"/>
      <c r="F18" s="138"/>
      <c r="G18" s="138"/>
      <c r="H18" s="138"/>
      <c r="I18" s="144"/>
      <c r="J18" s="144"/>
      <c r="K18" s="144"/>
      <c r="L18" s="158"/>
      <c r="M18" s="158"/>
      <c r="N18" s="153"/>
      <c r="O18" s="159"/>
      <c r="P18" s="155"/>
    </row>
    <row r="19" spans="1:16" ht="6" customHeight="1" x14ac:dyDescent="0.2">
      <c r="A19" s="46"/>
      <c r="B19" s="106"/>
      <c r="C19" s="133"/>
      <c r="D19" s="133"/>
      <c r="E19" s="133"/>
      <c r="F19" s="133"/>
      <c r="G19" s="133"/>
      <c r="H19" s="133"/>
      <c r="I19" s="144"/>
      <c r="J19" s="144"/>
      <c r="K19" s="144"/>
      <c r="L19" s="156"/>
      <c r="M19" s="156"/>
      <c r="N19" s="153"/>
      <c r="O19" s="43"/>
      <c r="P19" s="155"/>
    </row>
    <row r="20" spans="1:16" ht="6" customHeight="1" x14ac:dyDescent="0.2">
      <c r="A20" s="46"/>
      <c r="B20" s="106"/>
      <c r="C20" s="133"/>
      <c r="D20" s="133"/>
      <c r="E20" s="133"/>
      <c r="F20" s="133"/>
      <c r="G20" s="133"/>
      <c r="H20" s="133"/>
      <c r="I20" s="144"/>
      <c r="J20" s="144"/>
      <c r="K20" s="144"/>
      <c r="L20" s="156"/>
      <c r="M20" s="156"/>
      <c r="N20" s="153"/>
      <c r="O20" s="43"/>
      <c r="P20" s="155"/>
    </row>
    <row r="21" spans="1:16" ht="12.75" customHeight="1" x14ac:dyDescent="0.2">
      <c r="A21" s="46">
        <v>12</v>
      </c>
      <c r="B21" s="106" t="s">
        <v>149</v>
      </c>
      <c r="C21" s="133">
        <v>49258</v>
      </c>
      <c r="D21" s="133">
        <v>34211</v>
      </c>
      <c r="E21" s="133">
        <v>15046</v>
      </c>
      <c r="F21" s="133">
        <v>15078</v>
      </c>
      <c r="G21" s="133">
        <v>3802</v>
      </c>
      <c r="H21" s="133">
        <v>11276</v>
      </c>
      <c r="I21" s="144">
        <v>28976</v>
      </c>
      <c r="J21" s="144">
        <v>5203</v>
      </c>
      <c r="K21" s="144">
        <v>1433</v>
      </c>
      <c r="L21" s="133" t="s">
        <v>172</v>
      </c>
      <c r="M21" s="133" t="s">
        <v>172</v>
      </c>
      <c r="N21" s="153">
        <v>16392</v>
      </c>
      <c r="O21" s="43" t="s">
        <v>149</v>
      </c>
      <c r="P21" s="155">
        <v>12</v>
      </c>
    </row>
    <row r="22" spans="1:16" ht="12.75" customHeight="1" x14ac:dyDescent="0.2">
      <c r="A22" s="46"/>
      <c r="B22" s="106"/>
      <c r="C22" s="133"/>
      <c r="D22" s="133"/>
      <c r="E22" s="133"/>
      <c r="F22" s="133"/>
      <c r="G22" s="133"/>
      <c r="H22" s="133"/>
      <c r="I22" s="144"/>
      <c r="J22" s="144"/>
      <c r="K22" s="144"/>
      <c r="L22" s="156"/>
      <c r="M22" s="156"/>
      <c r="N22" s="153"/>
      <c r="O22" s="43"/>
      <c r="P22" s="155"/>
    </row>
    <row r="23" spans="1:16" ht="12.75" customHeight="1" x14ac:dyDescent="0.2">
      <c r="A23" s="46">
        <v>25</v>
      </c>
      <c r="B23" s="136" t="s">
        <v>150</v>
      </c>
      <c r="C23" s="133">
        <v>23488</v>
      </c>
      <c r="D23" s="133">
        <v>14594</v>
      </c>
      <c r="E23" s="133">
        <v>8893</v>
      </c>
      <c r="F23" s="133">
        <v>10606</v>
      </c>
      <c r="G23" s="133">
        <v>7916</v>
      </c>
      <c r="H23" s="133">
        <v>2690</v>
      </c>
      <c r="I23" s="144">
        <v>3369</v>
      </c>
      <c r="J23" s="144">
        <v>9512</v>
      </c>
      <c r="K23" s="144">
        <v>3309</v>
      </c>
      <c r="L23" s="156">
        <v>3102</v>
      </c>
      <c r="M23" s="156">
        <v>3101</v>
      </c>
      <c r="N23" s="153">
        <v>8579</v>
      </c>
      <c r="O23" s="189" t="s">
        <v>150</v>
      </c>
      <c r="P23" s="155">
        <v>25</v>
      </c>
    </row>
    <row r="24" spans="1:16" ht="12.75" customHeight="1" x14ac:dyDescent="0.2">
      <c r="A24" s="46">
        <v>26</v>
      </c>
      <c r="B24" s="136" t="s">
        <v>151</v>
      </c>
      <c r="C24" s="133">
        <v>12885</v>
      </c>
      <c r="D24" s="133">
        <v>6106</v>
      </c>
      <c r="E24" s="133">
        <v>6779</v>
      </c>
      <c r="F24" s="133">
        <v>6967</v>
      </c>
      <c r="G24" s="133">
        <v>2152</v>
      </c>
      <c r="H24" s="133">
        <v>4815</v>
      </c>
      <c r="I24" s="144">
        <v>936</v>
      </c>
      <c r="J24" s="144">
        <v>4982</v>
      </c>
      <c r="K24" s="144">
        <v>3018</v>
      </c>
      <c r="L24" s="133" t="s">
        <v>172</v>
      </c>
      <c r="M24" s="133" t="s">
        <v>172</v>
      </c>
      <c r="N24" s="153">
        <v>6796</v>
      </c>
      <c r="O24" s="189" t="s">
        <v>151</v>
      </c>
      <c r="P24" s="155">
        <v>26</v>
      </c>
    </row>
    <row r="25" spans="1:16" ht="12.75" customHeight="1" x14ac:dyDescent="0.2">
      <c r="A25" s="46">
        <v>27</v>
      </c>
      <c r="B25" s="136" t="s">
        <v>152</v>
      </c>
      <c r="C25" s="133">
        <v>12017</v>
      </c>
      <c r="D25" s="133">
        <v>6117</v>
      </c>
      <c r="E25" s="133">
        <v>5901</v>
      </c>
      <c r="F25" s="133">
        <v>7318</v>
      </c>
      <c r="G25" s="133">
        <v>3282</v>
      </c>
      <c r="H25" s="133">
        <v>4036</v>
      </c>
      <c r="I25" s="144">
        <v>1022</v>
      </c>
      <c r="J25" s="144">
        <v>3678</v>
      </c>
      <c r="K25" s="144">
        <v>1813</v>
      </c>
      <c r="L25" s="144">
        <v>1272</v>
      </c>
      <c r="M25" s="160">
        <v>593</v>
      </c>
      <c r="N25" s="153">
        <v>5597</v>
      </c>
      <c r="O25" s="189" t="s">
        <v>152</v>
      </c>
      <c r="P25" s="155">
        <v>27</v>
      </c>
    </row>
    <row r="26" spans="1:16" s="163" customFormat="1" ht="25.5" customHeight="1" x14ac:dyDescent="0.2">
      <c r="A26" s="141">
        <v>28</v>
      </c>
      <c r="B26" s="142" t="s">
        <v>153</v>
      </c>
      <c r="C26" s="133">
        <v>17747</v>
      </c>
      <c r="D26" s="133">
        <v>7469</v>
      </c>
      <c r="E26" s="133">
        <v>10278</v>
      </c>
      <c r="F26" s="133">
        <v>5918</v>
      </c>
      <c r="G26" s="133">
        <v>3889</v>
      </c>
      <c r="H26" s="133">
        <v>2029</v>
      </c>
      <c r="I26" s="144">
        <v>3014</v>
      </c>
      <c r="J26" s="144">
        <v>8815</v>
      </c>
      <c r="K26" s="144">
        <v>566</v>
      </c>
      <c r="L26" s="144">
        <v>4044</v>
      </c>
      <c r="M26" s="160">
        <v>4205</v>
      </c>
      <c r="N26" s="153">
        <v>8941</v>
      </c>
      <c r="O26" s="161" t="s">
        <v>153</v>
      </c>
      <c r="P26" s="162">
        <v>28</v>
      </c>
    </row>
    <row r="27" spans="1:16" ht="6" customHeight="1" x14ac:dyDescent="0.2">
      <c r="A27" s="46"/>
      <c r="B27" s="106"/>
      <c r="C27" s="133"/>
      <c r="D27" s="133"/>
      <c r="E27" s="133"/>
      <c r="F27" s="133"/>
      <c r="G27" s="133"/>
      <c r="H27" s="133"/>
      <c r="I27" s="144"/>
      <c r="J27" s="144"/>
      <c r="K27" s="144"/>
      <c r="L27" s="144"/>
      <c r="M27" s="160"/>
      <c r="N27" s="153"/>
      <c r="O27" s="43"/>
      <c r="P27" s="155"/>
    </row>
    <row r="28" spans="1:16" ht="6" customHeight="1" x14ac:dyDescent="0.2">
      <c r="A28" s="82"/>
      <c r="B28" s="137"/>
      <c r="C28" s="138"/>
      <c r="D28" s="138"/>
      <c r="E28" s="138"/>
      <c r="F28" s="138"/>
      <c r="G28" s="138"/>
      <c r="H28" s="138"/>
      <c r="I28" s="144"/>
      <c r="J28" s="144"/>
      <c r="K28" s="144"/>
      <c r="L28" s="144"/>
      <c r="M28" s="160"/>
      <c r="N28" s="153"/>
      <c r="O28" s="114"/>
      <c r="P28" s="164"/>
    </row>
    <row r="29" spans="1:16" ht="6" customHeight="1" x14ac:dyDescent="0.2">
      <c r="A29" s="46"/>
      <c r="B29" s="106"/>
      <c r="C29" s="133"/>
      <c r="D29" s="133"/>
      <c r="E29" s="133"/>
      <c r="F29" s="133"/>
      <c r="G29" s="133"/>
      <c r="H29" s="133"/>
      <c r="I29" s="144"/>
      <c r="J29" s="144"/>
      <c r="K29" s="144"/>
      <c r="L29" s="144"/>
      <c r="M29" s="160"/>
      <c r="N29" s="153"/>
      <c r="O29" s="43"/>
      <c r="P29" s="155"/>
    </row>
    <row r="30" spans="1:16" ht="6" customHeight="1" x14ac:dyDescent="0.2">
      <c r="A30" s="46"/>
      <c r="B30" s="106"/>
      <c r="C30" s="133"/>
      <c r="D30" s="133"/>
      <c r="E30" s="133"/>
      <c r="F30" s="133"/>
      <c r="G30" s="133"/>
      <c r="H30" s="133"/>
      <c r="I30" s="144"/>
      <c r="J30" s="144"/>
      <c r="K30" s="144"/>
      <c r="L30" s="144"/>
      <c r="M30" s="160"/>
      <c r="N30" s="153"/>
      <c r="O30" s="43"/>
      <c r="P30" s="155"/>
    </row>
    <row r="31" spans="1:16" ht="12.75" customHeight="1" x14ac:dyDescent="0.2">
      <c r="A31" s="46">
        <v>13</v>
      </c>
      <c r="B31" s="106" t="s">
        <v>154</v>
      </c>
      <c r="C31" s="133">
        <v>20252</v>
      </c>
      <c r="D31" s="133">
        <v>5328</v>
      </c>
      <c r="E31" s="133">
        <v>14924</v>
      </c>
      <c r="F31" s="133">
        <v>10901</v>
      </c>
      <c r="G31" s="133">
        <v>3765</v>
      </c>
      <c r="H31" s="133">
        <v>7136</v>
      </c>
      <c r="I31" s="144">
        <v>1388</v>
      </c>
      <c r="J31" s="144">
        <v>7963</v>
      </c>
      <c r="K31" s="144">
        <v>175</v>
      </c>
      <c r="L31" s="144">
        <v>4489</v>
      </c>
      <c r="M31" s="160">
        <v>3299</v>
      </c>
      <c r="N31" s="153">
        <v>7032</v>
      </c>
      <c r="O31" s="43" t="s">
        <v>154</v>
      </c>
      <c r="P31" s="155">
        <v>13</v>
      </c>
    </row>
    <row r="32" spans="1:16" ht="12.75" customHeight="1" x14ac:dyDescent="0.2">
      <c r="A32" s="46"/>
      <c r="B32" s="106"/>
      <c r="C32" s="133"/>
      <c r="D32" s="133"/>
      <c r="E32" s="133"/>
      <c r="F32" s="133"/>
      <c r="G32" s="133"/>
      <c r="H32" s="133"/>
      <c r="I32" s="144"/>
      <c r="J32" s="144"/>
      <c r="K32" s="144"/>
      <c r="L32" s="144"/>
      <c r="M32" s="160"/>
      <c r="N32" s="153"/>
      <c r="O32" s="43"/>
      <c r="P32" s="155"/>
    </row>
    <row r="33" spans="1:16" ht="12.75" customHeight="1" x14ac:dyDescent="0.2">
      <c r="A33" s="46">
        <v>29</v>
      </c>
      <c r="B33" s="136" t="s">
        <v>155</v>
      </c>
      <c r="C33" s="133">
        <v>23828</v>
      </c>
      <c r="D33" s="133">
        <v>8685</v>
      </c>
      <c r="E33" s="133">
        <v>15144</v>
      </c>
      <c r="F33" s="133">
        <v>10379</v>
      </c>
      <c r="G33" s="133">
        <v>4848</v>
      </c>
      <c r="H33" s="133">
        <v>5531</v>
      </c>
      <c r="I33" s="144">
        <v>1971</v>
      </c>
      <c r="J33" s="144">
        <v>11479</v>
      </c>
      <c r="K33" s="144">
        <v>1866</v>
      </c>
      <c r="L33" s="144">
        <v>9458</v>
      </c>
      <c r="M33" s="160">
        <v>155</v>
      </c>
      <c r="N33" s="153">
        <v>11052</v>
      </c>
      <c r="O33" s="189" t="s">
        <v>155</v>
      </c>
      <c r="P33" s="155">
        <v>29</v>
      </c>
    </row>
    <row r="34" spans="1:16" ht="12.75" customHeight="1" x14ac:dyDescent="0.2">
      <c r="A34" s="46">
        <v>30</v>
      </c>
      <c r="B34" s="136" t="s">
        <v>156</v>
      </c>
      <c r="C34" s="133">
        <v>31415</v>
      </c>
      <c r="D34" s="133">
        <v>7819</v>
      </c>
      <c r="E34" s="133">
        <v>23595</v>
      </c>
      <c r="F34" s="133">
        <v>7373</v>
      </c>
      <c r="G34" s="133">
        <v>2824</v>
      </c>
      <c r="H34" s="133">
        <v>4549</v>
      </c>
      <c r="I34" s="144">
        <v>2416</v>
      </c>
      <c r="J34" s="144">
        <v>21625</v>
      </c>
      <c r="K34" s="144">
        <v>2579</v>
      </c>
      <c r="L34" s="144">
        <v>11780</v>
      </c>
      <c r="M34" s="160">
        <v>7266</v>
      </c>
      <c r="N34" s="153">
        <v>12713</v>
      </c>
      <c r="O34" s="189" t="s">
        <v>156</v>
      </c>
      <c r="P34" s="155">
        <v>30</v>
      </c>
    </row>
    <row r="35" spans="1:16" ht="6" customHeight="1" x14ac:dyDescent="0.2">
      <c r="A35" s="46"/>
      <c r="B35" s="106"/>
      <c r="C35" s="133"/>
      <c r="D35" s="133"/>
      <c r="E35" s="133"/>
      <c r="F35" s="133"/>
      <c r="G35" s="133"/>
      <c r="H35" s="133"/>
      <c r="I35" s="144"/>
      <c r="J35" s="144"/>
      <c r="K35" s="144"/>
      <c r="L35" s="144"/>
      <c r="M35" s="160"/>
      <c r="N35" s="153"/>
      <c r="O35" s="43"/>
      <c r="P35" s="155"/>
    </row>
    <row r="36" spans="1:16" ht="6" customHeight="1" x14ac:dyDescent="0.2">
      <c r="A36" s="82"/>
      <c r="B36" s="137"/>
      <c r="C36" s="138"/>
      <c r="D36" s="138"/>
      <c r="E36" s="138"/>
      <c r="F36" s="138"/>
      <c r="G36" s="138"/>
      <c r="H36" s="138"/>
      <c r="I36" s="144"/>
      <c r="J36" s="144"/>
      <c r="K36" s="144"/>
      <c r="L36" s="144"/>
      <c r="M36" s="160"/>
      <c r="N36" s="153"/>
      <c r="O36" s="114"/>
      <c r="P36" s="164"/>
    </row>
    <row r="37" spans="1:16" ht="6" customHeight="1" x14ac:dyDescent="0.2">
      <c r="A37" s="46"/>
      <c r="B37" s="106"/>
      <c r="C37" s="138"/>
      <c r="D37" s="138"/>
      <c r="E37" s="138"/>
      <c r="F37" s="138"/>
      <c r="G37" s="138"/>
      <c r="H37" s="138"/>
      <c r="I37" s="144"/>
      <c r="J37" s="144"/>
      <c r="K37" s="144"/>
      <c r="L37" s="144"/>
      <c r="M37" s="160"/>
      <c r="N37" s="153"/>
      <c r="O37" s="43"/>
      <c r="P37" s="155"/>
    </row>
    <row r="38" spans="1:16" ht="6" customHeight="1" x14ac:dyDescent="0.2">
      <c r="A38" s="46"/>
      <c r="B38" s="106"/>
      <c r="C38" s="138"/>
      <c r="D38" s="138"/>
      <c r="E38" s="138"/>
      <c r="F38" s="138"/>
      <c r="G38" s="138"/>
      <c r="H38" s="138"/>
      <c r="I38" s="144"/>
      <c r="J38" s="144"/>
      <c r="K38" s="144"/>
      <c r="L38" s="144"/>
      <c r="M38" s="160"/>
      <c r="N38" s="153"/>
      <c r="O38" s="43"/>
      <c r="P38" s="155"/>
    </row>
    <row r="39" spans="1:16" ht="12" customHeight="1" x14ac:dyDescent="0.2">
      <c r="A39" s="82"/>
      <c r="B39" s="137" t="s">
        <v>157</v>
      </c>
      <c r="C39" s="138">
        <v>289567</v>
      </c>
      <c r="D39" s="138">
        <v>140989</v>
      </c>
      <c r="E39" s="138">
        <v>148578</v>
      </c>
      <c r="F39" s="138">
        <v>120136</v>
      </c>
      <c r="G39" s="138">
        <v>58511</v>
      </c>
      <c r="H39" s="138">
        <v>61625</v>
      </c>
      <c r="I39" s="165">
        <v>52097</v>
      </c>
      <c r="J39" s="165">
        <v>117334</v>
      </c>
      <c r="K39" s="165">
        <v>30382</v>
      </c>
      <c r="L39" s="165">
        <v>47581</v>
      </c>
      <c r="M39" s="166">
        <v>39372</v>
      </c>
      <c r="N39" s="167">
        <v>9727</v>
      </c>
      <c r="O39" s="114" t="s">
        <v>157</v>
      </c>
      <c r="P39" s="164"/>
    </row>
    <row r="40" spans="1:16" s="183" customFormat="1" ht="9.9499999999999993" customHeight="1" x14ac:dyDescent="0.2">
      <c r="A40" s="181"/>
      <c r="B40" s="181"/>
      <c r="C40" s="156"/>
      <c r="D40" s="175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81"/>
      <c r="P40" s="182"/>
    </row>
    <row r="41" spans="1:16" s="183" customFormat="1" ht="9.9499999999999993" customHeight="1" x14ac:dyDescent="0.2">
      <c r="A41" s="181"/>
      <c r="B41" s="181"/>
      <c r="C41" s="156"/>
      <c r="D41" s="175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81"/>
      <c r="P41" s="182"/>
    </row>
    <row r="42" spans="1:16" s="183" customFormat="1" ht="9.9499999999999993" customHeight="1" x14ac:dyDescent="0.2">
      <c r="A42" s="181"/>
      <c r="B42" s="181"/>
      <c r="C42" s="156"/>
      <c r="D42" s="175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81"/>
      <c r="P42" s="182"/>
    </row>
    <row r="43" spans="1:16" s="187" customFormat="1" ht="9.9499999999999993" customHeight="1" x14ac:dyDescent="0.2">
      <c r="A43" s="184"/>
      <c r="B43" s="184"/>
      <c r="C43" s="158"/>
      <c r="D43" s="185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84"/>
      <c r="P43" s="186"/>
    </row>
    <row r="44" spans="1:16" s="183" customFormat="1" ht="9.9499999999999993" customHeight="1" x14ac:dyDescent="0.2">
      <c r="A44" s="181"/>
      <c r="B44" s="181"/>
      <c r="C44" s="156"/>
      <c r="D44" s="175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81"/>
      <c r="P44" s="182"/>
    </row>
    <row r="45" spans="1:16" s="183" customFormat="1" ht="9.9499999999999993" customHeight="1" x14ac:dyDescent="0.2">
      <c r="A45" s="181"/>
      <c r="B45" s="181"/>
      <c r="C45" s="156"/>
      <c r="D45" s="175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81"/>
      <c r="P45" s="182"/>
    </row>
    <row r="46" spans="1:16" s="183" customFormat="1" ht="9.9499999999999993" customHeight="1" x14ac:dyDescent="0.2">
      <c r="A46" s="181"/>
      <c r="B46" s="181"/>
      <c r="C46" s="156"/>
      <c r="D46" s="175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81"/>
      <c r="P46" s="182"/>
    </row>
    <row r="47" spans="1:16" s="183" customFormat="1" ht="9.9499999999999993" customHeight="1" x14ac:dyDescent="0.2">
      <c r="A47" s="181"/>
      <c r="B47" s="181"/>
      <c r="C47" s="156"/>
      <c r="D47" s="175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81"/>
      <c r="P47" s="182"/>
    </row>
    <row r="48" spans="1:16" s="183" customFormat="1" ht="9.9499999999999993" customHeight="1" x14ac:dyDescent="0.2">
      <c r="A48" s="181"/>
      <c r="B48" s="181"/>
      <c r="C48" s="156"/>
      <c r="D48" s="175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81"/>
      <c r="P48" s="182"/>
    </row>
    <row r="49" spans="1:16" s="183" customFormat="1" ht="9.9499999999999993" customHeight="1" x14ac:dyDescent="0.2">
      <c r="A49" s="181"/>
      <c r="B49" s="181"/>
      <c r="C49" s="156"/>
      <c r="D49" s="175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81"/>
      <c r="P49" s="182"/>
    </row>
    <row r="50" spans="1:16" s="183" customFormat="1" ht="9.9499999999999993" customHeight="1" x14ac:dyDescent="0.2">
      <c r="A50" s="181"/>
      <c r="B50" s="181"/>
      <c r="C50" s="156"/>
      <c r="D50" s="175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81"/>
      <c r="P50" s="182"/>
    </row>
    <row r="51" spans="1:16" s="183" customFormat="1" ht="9.9499999999999993" customHeight="1" x14ac:dyDescent="0.2">
      <c r="A51" s="181"/>
      <c r="B51" s="181"/>
      <c r="C51" s="156"/>
      <c r="D51" s="175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81"/>
      <c r="P51" s="182"/>
    </row>
    <row r="52" spans="1:16" s="183" customFormat="1" ht="9.9499999999999993" customHeight="1" x14ac:dyDescent="0.2">
      <c r="A52" s="181"/>
      <c r="B52" s="181"/>
      <c r="C52" s="156"/>
      <c r="D52" s="175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81"/>
      <c r="P52" s="182"/>
    </row>
    <row r="53" spans="1:16" s="183" customFormat="1" ht="9.9499999999999993" customHeight="1" x14ac:dyDescent="0.2">
      <c r="A53" s="181"/>
      <c r="B53" s="181"/>
      <c r="C53" s="156"/>
      <c r="D53" s="175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81"/>
      <c r="P53" s="182"/>
    </row>
    <row r="54" spans="1:16" s="187" customFormat="1" ht="9.9499999999999993" customHeight="1" x14ac:dyDescent="0.2">
      <c r="A54" s="184"/>
      <c r="B54" s="184"/>
      <c r="C54" s="158"/>
      <c r="D54" s="185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84"/>
      <c r="P54" s="186"/>
    </row>
    <row r="55" spans="1:16" s="183" customFormat="1" ht="9.9499999999999993" customHeight="1" x14ac:dyDescent="0.2">
      <c r="A55" s="181"/>
      <c r="B55" s="181"/>
      <c r="C55" s="156"/>
      <c r="D55" s="175"/>
      <c r="E55" s="156"/>
      <c r="F55" s="156"/>
      <c r="G55" s="156"/>
      <c r="H55" s="158"/>
      <c r="I55" s="156"/>
      <c r="J55" s="156"/>
      <c r="K55" s="156"/>
      <c r="L55" s="156"/>
      <c r="M55" s="156"/>
      <c r="N55" s="156"/>
      <c r="O55" s="181"/>
      <c r="P55" s="156"/>
    </row>
    <row r="56" spans="1:16" s="183" customFormat="1" ht="9.9499999999999993" customHeight="1" x14ac:dyDescent="0.2">
      <c r="A56" s="181"/>
      <c r="B56" s="181"/>
      <c r="C56" s="156"/>
      <c r="D56" s="175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81"/>
      <c r="P56" s="156"/>
    </row>
    <row r="57" spans="1:16" s="187" customFormat="1" ht="9.9499999999999993" customHeight="1" x14ac:dyDescent="0.2">
      <c r="A57" s="184"/>
      <c r="B57" s="184"/>
      <c r="C57" s="158"/>
      <c r="D57" s="185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84"/>
      <c r="P57" s="158"/>
    </row>
    <row r="58" spans="1:16" s="183" customFormat="1" ht="9.9499999999999993" customHeight="1" x14ac:dyDescent="0.2">
      <c r="A58" s="181"/>
      <c r="B58" s="181"/>
      <c r="C58" s="151"/>
      <c r="D58" s="151"/>
      <c r="E58" s="151"/>
      <c r="F58" s="151"/>
      <c r="G58" s="151"/>
      <c r="I58" s="168"/>
      <c r="J58" s="168"/>
      <c r="K58" s="168"/>
      <c r="L58" s="168"/>
      <c r="M58" s="168"/>
      <c r="N58" s="168"/>
      <c r="O58" s="43"/>
      <c r="P58" s="155"/>
    </row>
    <row r="59" spans="1:16" s="183" customFormat="1" ht="9.6" customHeight="1" x14ac:dyDescent="0.2">
      <c r="A59" s="181"/>
      <c r="B59" s="181"/>
      <c r="C59" s="151"/>
      <c r="D59" s="151"/>
      <c r="E59" s="151"/>
      <c r="F59" s="151"/>
      <c r="G59" s="151"/>
      <c r="I59" s="168"/>
      <c r="J59" s="168"/>
      <c r="K59" s="168"/>
      <c r="L59" s="168"/>
      <c r="M59" s="168"/>
      <c r="N59" s="168"/>
      <c r="O59" s="43"/>
      <c r="P59" s="155"/>
    </row>
    <row r="60" spans="1:16" s="183" customFormat="1" ht="9.6" customHeight="1" x14ac:dyDescent="0.2">
      <c r="A60" s="181"/>
      <c r="B60" s="181"/>
      <c r="C60" s="151"/>
      <c r="D60" s="151"/>
      <c r="E60" s="151"/>
      <c r="F60" s="151"/>
      <c r="G60" s="151"/>
      <c r="I60" s="168"/>
      <c r="J60" s="168"/>
      <c r="K60" s="168"/>
      <c r="L60" s="168"/>
      <c r="M60" s="168"/>
      <c r="N60" s="168"/>
      <c r="O60" s="43"/>
      <c r="P60" s="155"/>
    </row>
    <row r="61" spans="1:16" s="183" customFormat="1" ht="9.6" customHeight="1" x14ac:dyDescent="0.2">
      <c r="A61" s="181"/>
      <c r="B61" s="181"/>
      <c r="C61" s="151"/>
      <c r="D61" s="151"/>
      <c r="E61" s="151"/>
      <c r="F61" s="151"/>
      <c r="G61" s="151"/>
      <c r="I61" s="168"/>
      <c r="J61" s="168"/>
      <c r="K61" s="168"/>
      <c r="L61" s="168"/>
      <c r="M61" s="168"/>
      <c r="N61" s="168"/>
      <c r="O61" s="43"/>
      <c r="P61" s="155"/>
    </row>
    <row r="62" spans="1:16" s="183" customFormat="1" ht="9.6" customHeight="1" x14ac:dyDescent="0.2">
      <c r="A62" s="181"/>
      <c r="B62" s="181"/>
      <c r="C62" s="151"/>
      <c r="D62" s="151"/>
      <c r="E62" s="151"/>
      <c r="F62" s="151"/>
      <c r="G62" s="151"/>
      <c r="I62" s="168"/>
      <c r="J62" s="168"/>
      <c r="K62" s="168"/>
      <c r="L62" s="168"/>
      <c r="M62" s="168"/>
      <c r="N62" s="168"/>
      <c r="O62" s="43"/>
      <c r="P62" s="155"/>
    </row>
    <row r="63" spans="1:16" s="183" customFormat="1" ht="9.6" customHeight="1" x14ac:dyDescent="0.2">
      <c r="A63" s="181"/>
      <c r="B63" s="181"/>
      <c r="C63" s="151"/>
      <c r="D63" s="151"/>
      <c r="E63" s="151"/>
      <c r="F63" s="151"/>
      <c r="G63" s="151"/>
      <c r="I63" s="168"/>
      <c r="J63" s="168"/>
      <c r="K63" s="168"/>
      <c r="L63" s="168"/>
      <c r="M63" s="168"/>
      <c r="N63" s="168"/>
      <c r="O63" s="43"/>
      <c r="P63" s="155"/>
    </row>
    <row r="64" spans="1:16" s="183" customFormat="1" ht="9.6" customHeight="1" x14ac:dyDescent="0.2">
      <c r="A64" s="181"/>
      <c r="B64" s="181"/>
      <c r="C64" s="151"/>
      <c r="D64" s="151"/>
      <c r="E64" s="151"/>
      <c r="F64" s="151"/>
      <c r="G64" s="151"/>
      <c r="I64" s="168"/>
      <c r="J64" s="168"/>
      <c r="K64" s="168"/>
      <c r="L64" s="168"/>
      <c r="M64" s="168"/>
      <c r="N64" s="168"/>
      <c r="O64" s="43"/>
      <c r="P64" s="155"/>
    </row>
    <row r="65" spans="1:16" s="183" customFormat="1" ht="9.6" customHeight="1" x14ac:dyDescent="0.2">
      <c r="A65" s="181"/>
      <c r="B65" s="181"/>
      <c r="C65" s="151"/>
      <c r="D65" s="151"/>
      <c r="E65" s="151"/>
      <c r="F65" s="151"/>
      <c r="G65" s="151"/>
      <c r="I65" s="168"/>
      <c r="J65" s="168"/>
      <c r="K65" s="168"/>
      <c r="L65" s="168"/>
      <c r="M65" s="168"/>
      <c r="N65" s="168"/>
      <c r="O65" s="43"/>
      <c r="P65" s="155"/>
    </row>
    <row r="66" spans="1:16" s="183" customFormat="1" ht="9.6" customHeight="1" x14ac:dyDescent="0.2">
      <c r="A66" s="181"/>
      <c r="B66" s="181"/>
      <c r="C66" s="151"/>
      <c r="D66" s="151"/>
      <c r="E66" s="151"/>
      <c r="F66" s="151"/>
      <c r="G66" s="151"/>
      <c r="I66" s="168"/>
      <c r="J66" s="168"/>
      <c r="K66" s="168"/>
      <c r="L66" s="168"/>
      <c r="M66" s="168"/>
      <c r="N66" s="168"/>
      <c r="O66" s="43"/>
      <c r="P66" s="155"/>
    </row>
    <row r="67" spans="1:16" s="183" customFormat="1" ht="9.6" customHeight="1" x14ac:dyDescent="0.2">
      <c r="A67" s="181"/>
      <c r="B67" s="181"/>
      <c r="C67" s="151"/>
      <c r="D67" s="151"/>
      <c r="E67" s="151"/>
      <c r="F67" s="151"/>
      <c r="G67" s="151"/>
      <c r="I67" s="168"/>
      <c r="J67" s="168"/>
      <c r="K67" s="168"/>
      <c r="L67" s="168"/>
      <c r="M67" s="168"/>
      <c r="N67" s="168"/>
      <c r="O67" s="43"/>
      <c r="P67" s="155"/>
    </row>
    <row r="68" spans="1:16" s="183" customFormat="1" ht="9.6" customHeight="1" x14ac:dyDescent="0.2">
      <c r="A68" s="181"/>
      <c r="B68" s="181"/>
      <c r="C68" s="151"/>
      <c r="D68" s="151"/>
      <c r="E68" s="151"/>
      <c r="F68" s="151"/>
      <c r="G68" s="151"/>
      <c r="I68" s="168"/>
      <c r="J68" s="168"/>
      <c r="K68" s="168"/>
      <c r="L68" s="168"/>
      <c r="M68" s="168"/>
      <c r="N68" s="168"/>
      <c r="O68" s="80"/>
      <c r="P68" s="155"/>
    </row>
    <row r="69" spans="1:16" s="183" customFormat="1" ht="9.6" customHeight="1" x14ac:dyDescent="0.2">
      <c r="A69" s="181"/>
      <c r="B69" s="181"/>
      <c r="C69" s="151"/>
      <c r="D69" s="151"/>
      <c r="E69" s="151"/>
      <c r="F69" s="151"/>
      <c r="G69" s="151"/>
      <c r="I69" s="168"/>
      <c r="J69" s="168"/>
      <c r="K69" s="168"/>
      <c r="L69" s="168"/>
      <c r="M69" s="168"/>
      <c r="N69" s="168"/>
      <c r="O69" s="80"/>
      <c r="P69" s="155"/>
    </row>
    <row r="70" spans="1:16" s="183" customFormat="1" ht="9.6" customHeight="1" x14ac:dyDescent="0.2">
      <c r="A70" s="181"/>
      <c r="B70" s="181"/>
      <c r="C70" s="151"/>
      <c r="D70" s="151"/>
      <c r="E70" s="151"/>
      <c r="F70" s="151"/>
      <c r="G70" s="151"/>
      <c r="I70" s="168"/>
      <c r="J70" s="168"/>
      <c r="K70" s="168"/>
      <c r="L70" s="168"/>
      <c r="M70" s="168"/>
      <c r="N70" s="168"/>
      <c r="O70" s="80"/>
      <c r="P70" s="155"/>
    </row>
    <row r="71" spans="1:16" s="183" customFormat="1" ht="9.6" customHeight="1" x14ac:dyDescent="0.2">
      <c r="A71" s="181"/>
      <c r="B71" s="181"/>
      <c r="C71" s="151"/>
      <c r="D71" s="151"/>
      <c r="E71" s="151"/>
      <c r="F71" s="151"/>
      <c r="G71" s="151"/>
      <c r="I71" s="168"/>
      <c r="J71" s="168"/>
      <c r="K71" s="168"/>
      <c r="L71" s="168"/>
      <c r="M71" s="168"/>
      <c r="N71" s="168"/>
      <c r="O71" s="80"/>
      <c r="P71" s="155"/>
    </row>
    <row r="72" spans="1:16" s="183" customFormat="1" ht="9.6" customHeight="1" x14ac:dyDescent="0.2">
      <c r="A72" s="181"/>
      <c r="B72" s="181"/>
      <c r="C72" s="151"/>
      <c r="D72" s="151"/>
      <c r="E72" s="151"/>
      <c r="F72" s="151"/>
      <c r="G72" s="151"/>
      <c r="I72" s="168"/>
      <c r="J72" s="168"/>
      <c r="K72" s="168"/>
      <c r="L72" s="168"/>
      <c r="M72" s="168"/>
      <c r="N72" s="168"/>
      <c r="O72" s="80"/>
      <c r="P72" s="155"/>
    </row>
    <row r="73" spans="1:16" s="183" customFormat="1" ht="9.6" customHeight="1" x14ac:dyDescent="0.2">
      <c r="A73" s="181"/>
      <c r="B73" s="181"/>
      <c r="C73" s="151"/>
      <c r="D73" s="151"/>
      <c r="E73" s="151"/>
      <c r="F73" s="151"/>
      <c r="G73" s="151"/>
      <c r="I73" s="168"/>
      <c r="J73" s="168"/>
      <c r="K73" s="168"/>
      <c r="L73" s="168"/>
      <c r="M73" s="168"/>
      <c r="N73" s="168"/>
      <c r="O73" s="80"/>
      <c r="P73" s="80"/>
    </row>
    <row r="74" spans="1:16" s="183" customFormat="1" ht="9.6" customHeight="1" x14ac:dyDescent="0.2">
      <c r="A74" s="181"/>
      <c r="B74" s="181"/>
      <c r="C74" s="151"/>
      <c r="D74" s="151"/>
      <c r="E74" s="151"/>
      <c r="F74" s="151"/>
      <c r="G74" s="151"/>
      <c r="I74" s="168"/>
      <c r="J74" s="168"/>
      <c r="K74" s="168"/>
      <c r="L74" s="168"/>
      <c r="M74" s="168"/>
      <c r="N74" s="168"/>
      <c r="O74" s="80"/>
      <c r="P74" s="80"/>
    </row>
    <row r="75" spans="1:16" s="183" customFormat="1" ht="9.6" customHeight="1" x14ac:dyDescent="0.2">
      <c r="A75" s="181"/>
      <c r="B75" s="181"/>
      <c r="C75" s="151"/>
      <c r="D75" s="151"/>
      <c r="E75" s="151"/>
      <c r="F75" s="151"/>
      <c r="G75" s="151"/>
      <c r="I75" s="168"/>
      <c r="J75" s="168"/>
      <c r="K75" s="168"/>
      <c r="L75" s="168"/>
      <c r="M75" s="168"/>
      <c r="N75" s="168"/>
      <c r="O75" s="80"/>
      <c r="P75" s="80"/>
    </row>
    <row r="76" spans="1:16" s="183" customFormat="1" ht="9.6" customHeight="1" x14ac:dyDescent="0.2">
      <c r="A76" s="181"/>
      <c r="B76" s="181"/>
      <c r="C76" s="182"/>
      <c r="D76" s="182"/>
      <c r="E76" s="182"/>
      <c r="F76" s="182"/>
      <c r="G76" s="182"/>
      <c r="I76" s="168"/>
      <c r="J76" s="168"/>
      <c r="K76" s="168"/>
      <c r="L76" s="168"/>
      <c r="M76" s="168"/>
      <c r="N76" s="168"/>
      <c r="O76" s="80"/>
      <c r="P76" s="80"/>
    </row>
    <row r="77" spans="1:16" s="183" customFormat="1" ht="9.6" customHeight="1" x14ac:dyDescent="0.2">
      <c r="I77" s="168"/>
      <c r="J77" s="168"/>
      <c r="K77" s="168"/>
      <c r="L77" s="168"/>
      <c r="M77" s="168"/>
      <c r="N77" s="168"/>
      <c r="O77" s="80"/>
      <c r="P77" s="80"/>
    </row>
    <row r="78" spans="1:16" s="183" customFormat="1" ht="9.6" customHeight="1" x14ac:dyDescent="0.2">
      <c r="I78" s="168"/>
      <c r="J78" s="168"/>
      <c r="K78" s="168"/>
      <c r="L78" s="168"/>
      <c r="M78" s="168"/>
      <c r="N78" s="168"/>
      <c r="O78" s="80"/>
      <c r="P78" s="80"/>
    </row>
    <row r="79" spans="1:16" s="183" customFormat="1" ht="9.6" customHeight="1" x14ac:dyDescent="0.2">
      <c r="I79" s="168"/>
      <c r="J79" s="168"/>
      <c r="K79" s="168"/>
      <c r="L79" s="168"/>
      <c r="M79" s="168"/>
      <c r="N79" s="168"/>
      <c r="O79" s="80"/>
      <c r="P79" s="80"/>
    </row>
    <row r="80" spans="1:16" s="183" customFormat="1" ht="9.6" customHeight="1" x14ac:dyDescent="0.2">
      <c r="I80" s="168"/>
      <c r="J80" s="168"/>
      <c r="K80" s="168"/>
      <c r="L80" s="168"/>
      <c r="M80" s="168"/>
      <c r="N80" s="168"/>
      <c r="O80" s="80"/>
      <c r="P80" s="80"/>
    </row>
    <row r="81" spans="9:16" s="183" customFormat="1" ht="9.6" customHeight="1" x14ac:dyDescent="0.2">
      <c r="I81" s="168"/>
      <c r="J81" s="168"/>
      <c r="K81" s="168"/>
      <c r="L81" s="168"/>
      <c r="M81" s="168"/>
      <c r="N81" s="168"/>
      <c r="O81" s="80"/>
      <c r="P81" s="80"/>
    </row>
    <row r="82" spans="9:16" s="183" customFormat="1" ht="9.6" customHeight="1" x14ac:dyDescent="0.2">
      <c r="I82" s="168"/>
      <c r="J82" s="168"/>
      <c r="K82" s="168"/>
      <c r="L82" s="168"/>
      <c r="M82" s="168"/>
      <c r="N82" s="168"/>
      <c r="O82" s="80"/>
      <c r="P82" s="80"/>
    </row>
    <row r="83" spans="9:16" s="183" customFormat="1" ht="9.6" customHeight="1" x14ac:dyDescent="0.2">
      <c r="I83" s="168"/>
      <c r="J83" s="168"/>
      <c r="K83" s="168"/>
      <c r="L83" s="168"/>
      <c r="M83" s="168"/>
      <c r="N83" s="168"/>
      <c r="O83" s="80"/>
      <c r="P83" s="80"/>
    </row>
    <row r="84" spans="9:16" s="183" customFormat="1" ht="9.6" customHeight="1" x14ac:dyDescent="0.2">
      <c r="I84" s="168"/>
      <c r="J84" s="168"/>
      <c r="K84" s="168"/>
      <c r="L84" s="168"/>
      <c r="M84" s="168"/>
      <c r="N84" s="168"/>
      <c r="O84" s="80"/>
      <c r="P84" s="80"/>
    </row>
    <row r="85" spans="9:16" s="183" customFormat="1" ht="9.6" customHeight="1" x14ac:dyDescent="0.2">
      <c r="I85" s="168"/>
      <c r="J85" s="168"/>
      <c r="K85" s="168"/>
      <c r="L85" s="168"/>
      <c r="M85" s="168"/>
      <c r="N85" s="168"/>
      <c r="O85" s="80"/>
      <c r="P85" s="80"/>
    </row>
    <row r="86" spans="9:16" s="183" customFormat="1" ht="9.6" customHeight="1" x14ac:dyDescent="0.2">
      <c r="I86" s="168"/>
      <c r="J86" s="168"/>
      <c r="K86" s="168"/>
      <c r="L86" s="168"/>
      <c r="M86" s="168"/>
      <c r="N86" s="168"/>
      <c r="O86" s="80"/>
      <c r="P86" s="80"/>
    </row>
    <row r="87" spans="9:16" s="183" customFormat="1" ht="9.6" customHeight="1" x14ac:dyDescent="0.2">
      <c r="I87" s="168"/>
      <c r="J87" s="168"/>
      <c r="K87" s="168"/>
      <c r="L87" s="168"/>
      <c r="M87" s="168"/>
      <c r="N87" s="168"/>
      <c r="O87" s="80"/>
      <c r="P87" s="80"/>
    </row>
    <row r="88" spans="9:16" s="183" customFormat="1" ht="9.6" customHeight="1" x14ac:dyDescent="0.2">
      <c r="I88" s="168"/>
      <c r="J88" s="168"/>
      <c r="K88" s="168"/>
      <c r="L88" s="168"/>
      <c r="M88" s="168"/>
      <c r="N88" s="168"/>
      <c r="O88" s="80"/>
      <c r="P88" s="80"/>
    </row>
    <row r="89" spans="9:16" s="183" customFormat="1" ht="9.6" customHeight="1" x14ac:dyDescent="0.2">
      <c r="I89" s="168"/>
      <c r="J89" s="168"/>
      <c r="K89" s="168"/>
      <c r="L89" s="168"/>
      <c r="M89" s="168"/>
      <c r="N89" s="168"/>
      <c r="O89" s="80"/>
      <c r="P89" s="80"/>
    </row>
    <row r="90" spans="9:16" s="183" customFormat="1" ht="9.6" customHeight="1" x14ac:dyDescent="0.2">
      <c r="I90" s="168"/>
      <c r="J90" s="168"/>
      <c r="K90" s="168"/>
      <c r="L90" s="168"/>
      <c r="M90" s="168"/>
      <c r="N90" s="168"/>
      <c r="O90" s="80"/>
      <c r="P90" s="80"/>
    </row>
    <row r="91" spans="9:16" s="183" customFormat="1" ht="9.6" customHeight="1" x14ac:dyDescent="0.2">
      <c r="I91" s="168"/>
      <c r="J91" s="168"/>
      <c r="K91" s="168"/>
      <c r="L91" s="168"/>
      <c r="M91" s="168"/>
      <c r="N91" s="168"/>
      <c r="O91" s="80"/>
      <c r="P91" s="80"/>
    </row>
    <row r="92" spans="9:16" s="183" customFormat="1" ht="9.6" customHeight="1" x14ac:dyDescent="0.2">
      <c r="I92" s="168"/>
      <c r="J92" s="168"/>
      <c r="K92" s="168"/>
      <c r="L92" s="168"/>
      <c r="M92" s="168"/>
      <c r="N92" s="168"/>
      <c r="O92" s="80"/>
      <c r="P92" s="80"/>
    </row>
    <row r="93" spans="9:16" s="183" customFormat="1" ht="9.6" customHeight="1" x14ac:dyDescent="0.2">
      <c r="I93" s="168"/>
      <c r="J93" s="168"/>
      <c r="K93" s="168"/>
      <c r="L93" s="168"/>
      <c r="M93" s="168"/>
      <c r="N93" s="168"/>
      <c r="O93" s="80"/>
      <c r="P93" s="80"/>
    </row>
    <row r="94" spans="9:16" s="183" customFormat="1" ht="9.6" customHeight="1" x14ac:dyDescent="0.2">
      <c r="I94" s="168"/>
      <c r="J94" s="168"/>
      <c r="K94" s="168"/>
      <c r="L94" s="168"/>
      <c r="M94" s="168"/>
      <c r="N94" s="168"/>
      <c r="O94" s="80"/>
      <c r="P94" s="80"/>
    </row>
    <row r="95" spans="9:16" s="183" customFormat="1" ht="9.6" customHeight="1" x14ac:dyDescent="0.2">
      <c r="I95" s="168"/>
      <c r="J95" s="168"/>
      <c r="K95" s="168"/>
      <c r="L95" s="168"/>
      <c r="M95" s="168"/>
      <c r="N95" s="168"/>
      <c r="O95" s="80"/>
      <c r="P95" s="80"/>
    </row>
    <row r="96" spans="9:16" s="183" customFormat="1" ht="9.6" customHeight="1" x14ac:dyDescent="0.2">
      <c r="I96" s="168"/>
      <c r="J96" s="168"/>
      <c r="K96" s="168"/>
      <c r="L96" s="168"/>
      <c r="M96" s="168"/>
      <c r="N96" s="168"/>
      <c r="O96" s="80"/>
      <c r="P96" s="80"/>
    </row>
    <row r="97" spans="9:16" s="183" customFormat="1" ht="9" customHeight="1" x14ac:dyDescent="0.2">
      <c r="I97" s="168"/>
      <c r="J97" s="168"/>
      <c r="K97" s="168"/>
      <c r="L97" s="168"/>
      <c r="M97" s="168"/>
      <c r="N97" s="168"/>
      <c r="O97" s="80"/>
      <c r="P97" s="80"/>
    </row>
    <row r="98" spans="9:16" s="183" customFormat="1" ht="9" customHeight="1" x14ac:dyDescent="0.2">
      <c r="I98" s="168"/>
      <c r="J98" s="168"/>
      <c r="K98" s="168"/>
      <c r="L98" s="168"/>
      <c r="M98" s="168"/>
      <c r="N98" s="168"/>
      <c r="O98" s="80"/>
      <c r="P98" s="80"/>
    </row>
    <row r="99" spans="9:16" s="183" customFormat="1" ht="9" customHeight="1" x14ac:dyDescent="0.2">
      <c r="I99" s="168"/>
      <c r="J99" s="168"/>
      <c r="K99" s="168"/>
      <c r="L99" s="168"/>
      <c r="M99" s="168"/>
      <c r="N99" s="168"/>
      <c r="O99" s="80"/>
      <c r="P99" s="80"/>
    </row>
    <row r="100" spans="9:16" s="183" customFormat="1" ht="9" customHeight="1" x14ac:dyDescent="0.2">
      <c r="I100" s="168"/>
      <c r="J100" s="168"/>
      <c r="K100" s="168"/>
      <c r="L100" s="168"/>
      <c r="M100" s="168"/>
      <c r="N100" s="168"/>
      <c r="O100" s="80"/>
      <c r="P100" s="80"/>
    </row>
    <row r="101" spans="9:16" s="183" customFormat="1" ht="9" customHeight="1" x14ac:dyDescent="0.2">
      <c r="I101" s="168"/>
      <c r="J101" s="168"/>
      <c r="K101" s="168"/>
      <c r="L101" s="168"/>
      <c r="M101" s="168"/>
      <c r="N101" s="168"/>
      <c r="O101" s="80"/>
      <c r="P101" s="80"/>
    </row>
    <row r="102" spans="9:16" s="183" customFormat="1" ht="9" customHeight="1" x14ac:dyDescent="0.2">
      <c r="I102" s="168"/>
      <c r="J102" s="168"/>
      <c r="K102" s="168"/>
      <c r="L102" s="168"/>
      <c r="M102" s="168"/>
      <c r="N102" s="168"/>
      <c r="O102" s="80"/>
      <c r="P102" s="80"/>
    </row>
    <row r="103" spans="9:16" s="183" customFormat="1" ht="9" customHeight="1" x14ac:dyDescent="0.2">
      <c r="I103" s="168"/>
      <c r="J103" s="168"/>
      <c r="K103" s="168"/>
      <c r="L103" s="168"/>
      <c r="M103" s="168"/>
      <c r="N103" s="168"/>
      <c r="O103" s="80"/>
      <c r="P103" s="80"/>
    </row>
    <row r="104" spans="9:16" s="183" customFormat="1" ht="9" customHeight="1" x14ac:dyDescent="0.2">
      <c r="I104" s="168"/>
      <c r="J104" s="168"/>
      <c r="K104" s="168"/>
      <c r="L104" s="168"/>
      <c r="M104" s="168"/>
      <c r="N104" s="168"/>
      <c r="O104" s="80"/>
      <c r="P104" s="80"/>
    </row>
    <row r="105" spans="9:16" s="183" customFormat="1" ht="9" customHeight="1" x14ac:dyDescent="0.2">
      <c r="I105" s="168"/>
      <c r="J105" s="168"/>
      <c r="K105" s="168"/>
      <c r="L105" s="168"/>
      <c r="M105" s="168"/>
      <c r="N105" s="168"/>
      <c r="O105" s="80"/>
      <c r="P105" s="80"/>
    </row>
    <row r="106" spans="9:16" ht="9" customHeight="1" x14ac:dyDescent="0.2">
      <c r="I106" s="169"/>
      <c r="J106" s="169"/>
      <c r="K106" s="169"/>
      <c r="L106" s="169"/>
      <c r="M106" s="169"/>
      <c r="N106" s="169"/>
    </row>
    <row r="107" spans="9:16" ht="9" customHeight="1" x14ac:dyDescent="0.2">
      <c r="I107" s="169"/>
      <c r="J107" s="169"/>
      <c r="K107" s="169"/>
      <c r="L107" s="169"/>
      <c r="M107" s="169"/>
      <c r="N107" s="169"/>
    </row>
    <row r="108" spans="9:16" ht="9" customHeight="1" x14ac:dyDescent="0.2">
      <c r="I108" s="169"/>
      <c r="J108" s="169"/>
      <c r="K108" s="169"/>
      <c r="L108" s="169"/>
      <c r="M108" s="169"/>
      <c r="N108" s="169"/>
    </row>
    <row r="109" spans="9:16" ht="9" customHeight="1" x14ac:dyDescent="0.2">
      <c r="I109" s="169"/>
      <c r="J109" s="169"/>
      <c r="K109" s="169"/>
      <c r="L109" s="169"/>
      <c r="M109" s="169"/>
      <c r="N109" s="169"/>
    </row>
    <row r="110" spans="9:16" ht="9" customHeight="1" x14ac:dyDescent="0.2">
      <c r="I110" s="169"/>
      <c r="J110" s="169"/>
      <c r="K110" s="169"/>
      <c r="L110" s="169"/>
      <c r="M110" s="169"/>
      <c r="N110" s="169"/>
    </row>
    <row r="111" spans="9:16" ht="9" customHeight="1" x14ac:dyDescent="0.2">
      <c r="I111" s="169"/>
      <c r="J111" s="169"/>
      <c r="K111" s="169"/>
      <c r="L111" s="169"/>
      <c r="M111" s="169"/>
      <c r="N111" s="169"/>
    </row>
    <row r="112" spans="9:16" ht="9" customHeight="1" x14ac:dyDescent="0.2">
      <c r="I112" s="169"/>
      <c r="J112" s="169"/>
      <c r="K112" s="169"/>
      <c r="L112" s="169"/>
      <c r="M112" s="169"/>
      <c r="N112" s="169"/>
    </row>
    <row r="113" spans="9:14" ht="9" customHeight="1" x14ac:dyDescent="0.2">
      <c r="I113" s="169"/>
      <c r="J113" s="169"/>
      <c r="K113" s="169"/>
      <c r="L113" s="169"/>
      <c r="M113" s="169"/>
      <c r="N113" s="169"/>
    </row>
    <row r="114" spans="9:14" ht="9" customHeight="1" x14ac:dyDescent="0.2">
      <c r="I114" s="169"/>
      <c r="J114" s="169"/>
      <c r="K114" s="169"/>
      <c r="L114" s="169"/>
      <c r="M114" s="169"/>
      <c r="N114" s="169"/>
    </row>
    <row r="115" spans="9:14" ht="9" customHeight="1" x14ac:dyDescent="0.2">
      <c r="I115" s="169"/>
      <c r="J115" s="169"/>
      <c r="K115" s="169"/>
      <c r="L115" s="169"/>
      <c r="M115" s="169"/>
      <c r="N115" s="169"/>
    </row>
    <row r="116" spans="9:14" ht="9" customHeight="1" x14ac:dyDescent="0.2">
      <c r="I116" s="169"/>
      <c r="J116" s="169"/>
      <c r="K116" s="169"/>
      <c r="L116" s="169"/>
      <c r="M116" s="169"/>
      <c r="N116" s="169"/>
    </row>
    <row r="117" spans="9:14" ht="9" customHeight="1" x14ac:dyDescent="0.2">
      <c r="I117" s="169"/>
      <c r="J117" s="169"/>
      <c r="K117" s="169"/>
      <c r="L117" s="169"/>
      <c r="M117" s="169"/>
      <c r="N117" s="169"/>
    </row>
    <row r="118" spans="9:14" ht="9" customHeight="1" x14ac:dyDescent="0.2">
      <c r="I118" s="169"/>
      <c r="J118" s="169"/>
      <c r="K118" s="169"/>
      <c r="L118" s="169"/>
      <c r="M118" s="169"/>
      <c r="N118" s="169"/>
    </row>
    <row r="119" spans="9:14" ht="9" customHeight="1" x14ac:dyDescent="0.2">
      <c r="I119" s="169"/>
      <c r="J119" s="169"/>
      <c r="K119" s="169"/>
      <c r="L119" s="169"/>
      <c r="M119" s="169"/>
      <c r="N119" s="169"/>
    </row>
    <row r="120" spans="9:14" ht="9" customHeight="1" x14ac:dyDescent="0.2">
      <c r="I120" s="169"/>
      <c r="J120" s="169"/>
      <c r="K120" s="169"/>
      <c r="L120" s="169"/>
      <c r="M120" s="169"/>
      <c r="N120" s="169"/>
    </row>
    <row r="121" spans="9:14" ht="9" customHeight="1" x14ac:dyDescent="0.2">
      <c r="I121" s="169"/>
      <c r="J121" s="169"/>
      <c r="K121" s="169"/>
      <c r="L121" s="169"/>
      <c r="M121" s="169"/>
      <c r="N121" s="169"/>
    </row>
    <row r="122" spans="9:14" ht="9" customHeight="1" x14ac:dyDescent="0.2">
      <c r="I122" s="169"/>
      <c r="J122" s="169"/>
      <c r="K122" s="169"/>
      <c r="L122" s="169"/>
      <c r="M122" s="169"/>
      <c r="N122" s="169"/>
    </row>
    <row r="123" spans="9:14" ht="9" customHeight="1" x14ac:dyDescent="0.2">
      <c r="I123" s="169"/>
      <c r="J123" s="169"/>
      <c r="K123" s="169"/>
      <c r="L123" s="169"/>
      <c r="M123" s="169"/>
      <c r="N123" s="169"/>
    </row>
    <row r="124" spans="9:14" ht="9" customHeight="1" x14ac:dyDescent="0.2">
      <c r="I124" s="169"/>
      <c r="J124" s="169"/>
      <c r="K124" s="169"/>
      <c r="L124" s="169"/>
      <c r="M124" s="169"/>
      <c r="N124" s="169"/>
    </row>
    <row r="125" spans="9:14" ht="9" customHeight="1" x14ac:dyDescent="0.2">
      <c r="I125" s="169"/>
      <c r="J125" s="169"/>
      <c r="K125" s="169"/>
      <c r="L125" s="169"/>
      <c r="M125" s="169"/>
      <c r="N125" s="169"/>
    </row>
    <row r="126" spans="9:14" ht="9" customHeight="1" x14ac:dyDescent="0.2">
      <c r="I126" s="169"/>
      <c r="J126" s="169"/>
      <c r="K126" s="169"/>
      <c r="L126" s="169"/>
      <c r="M126" s="169"/>
      <c r="N126" s="169"/>
    </row>
    <row r="127" spans="9:14" ht="9" customHeight="1" x14ac:dyDescent="0.2">
      <c r="I127" s="169"/>
      <c r="J127" s="169"/>
      <c r="K127" s="169"/>
      <c r="L127" s="169"/>
      <c r="M127" s="169"/>
      <c r="N127" s="169"/>
    </row>
    <row r="128" spans="9:14" ht="9" customHeight="1" x14ac:dyDescent="0.2">
      <c r="I128" s="169"/>
      <c r="J128" s="169"/>
      <c r="K128" s="169"/>
      <c r="L128" s="169"/>
      <c r="M128" s="169"/>
      <c r="N128" s="169"/>
    </row>
    <row r="129" spans="9:14" ht="9" customHeight="1" x14ac:dyDescent="0.2">
      <c r="I129" s="169"/>
      <c r="J129" s="169"/>
      <c r="K129" s="169"/>
      <c r="L129" s="169"/>
      <c r="M129" s="169"/>
      <c r="N129" s="169"/>
    </row>
    <row r="130" spans="9:14" ht="9" customHeight="1" x14ac:dyDescent="0.2">
      <c r="I130" s="169"/>
      <c r="J130" s="169"/>
      <c r="K130" s="169"/>
      <c r="L130" s="169"/>
      <c r="M130" s="169"/>
      <c r="N130" s="169"/>
    </row>
    <row r="131" spans="9:14" ht="9" customHeight="1" x14ac:dyDescent="0.2">
      <c r="I131" s="169"/>
      <c r="J131" s="169"/>
      <c r="K131" s="169"/>
      <c r="L131" s="169"/>
      <c r="M131" s="169"/>
      <c r="N131" s="169"/>
    </row>
    <row r="132" spans="9:14" ht="9" customHeight="1" x14ac:dyDescent="0.2">
      <c r="I132" s="169"/>
      <c r="J132" s="169"/>
      <c r="K132" s="169"/>
      <c r="L132" s="169"/>
      <c r="M132" s="169"/>
      <c r="N132" s="169"/>
    </row>
    <row r="133" spans="9:14" ht="9" customHeight="1" x14ac:dyDescent="0.2">
      <c r="I133" s="169"/>
      <c r="J133" s="169"/>
      <c r="K133" s="169"/>
      <c r="L133" s="169"/>
      <c r="M133" s="169"/>
      <c r="N133" s="169"/>
    </row>
    <row r="134" spans="9:14" ht="9" customHeight="1" x14ac:dyDescent="0.2">
      <c r="I134" s="169"/>
      <c r="J134" s="169"/>
      <c r="K134" s="169"/>
      <c r="L134" s="169"/>
      <c r="M134" s="169"/>
      <c r="N134" s="169"/>
    </row>
    <row r="135" spans="9:14" ht="9" customHeight="1" x14ac:dyDescent="0.2">
      <c r="I135" s="169"/>
      <c r="J135" s="169"/>
      <c r="K135" s="169"/>
      <c r="L135" s="169"/>
      <c r="M135" s="169"/>
      <c r="N135" s="169"/>
    </row>
    <row r="136" spans="9:14" ht="9" customHeight="1" x14ac:dyDescent="0.2">
      <c r="I136" s="169"/>
      <c r="J136" s="169"/>
      <c r="K136" s="169"/>
      <c r="L136" s="169"/>
      <c r="M136" s="169"/>
      <c r="N136" s="169"/>
    </row>
    <row r="137" spans="9:14" ht="9" customHeight="1" x14ac:dyDescent="0.2">
      <c r="I137" s="169"/>
      <c r="J137" s="169"/>
      <c r="K137" s="169"/>
      <c r="L137" s="169"/>
      <c r="M137" s="169"/>
      <c r="N137" s="169"/>
    </row>
    <row r="138" spans="9:14" ht="9" customHeight="1" x14ac:dyDescent="0.2">
      <c r="I138" s="169"/>
      <c r="J138" s="169"/>
      <c r="K138" s="169"/>
      <c r="L138" s="169"/>
      <c r="M138" s="169"/>
      <c r="N138" s="169"/>
    </row>
    <row r="139" spans="9:14" ht="9" customHeight="1" x14ac:dyDescent="0.2">
      <c r="I139" s="169"/>
      <c r="J139" s="169"/>
      <c r="K139" s="169"/>
      <c r="L139" s="169"/>
      <c r="M139" s="169"/>
      <c r="N139" s="169"/>
    </row>
    <row r="140" spans="9:14" ht="9" customHeight="1" x14ac:dyDescent="0.2">
      <c r="I140" s="169"/>
      <c r="J140" s="169"/>
      <c r="K140" s="169"/>
      <c r="L140" s="169"/>
      <c r="M140" s="169"/>
      <c r="N140" s="169"/>
    </row>
    <row r="141" spans="9:14" ht="9" customHeight="1" x14ac:dyDescent="0.2">
      <c r="I141" s="169"/>
      <c r="J141" s="169"/>
      <c r="K141" s="169"/>
      <c r="L141" s="169"/>
      <c r="M141" s="169"/>
      <c r="N141" s="169"/>
    </row>
    <row r="142" spans="9:14" ht="9" customHeight="1" x14ac:dyDescent="0.2">
      <c r="I142" s="169"/>
      <c r="J142" s="169"/>
      <c r="K142" s="169"/>
      <c r="L142" s="169"/>
      <c r="M142" s="169"/>
      <c r="N142" s="169"/>
    </row>
    <row r="143" spans="9:14" ht="9" customHeight="1" x14ac:dyDescent="0.2">
      <c r="I143" s="169"/>
      <c r="J143" s="169"/>
      <c r="K143" s="169"/>
      <c r="L143" s="169"/>
      <c r="M143" s="169"/>
      <c r="N143" s="169"/>
    </row>
    <row r="144" spans="9:14" ht="9" customHeight="1" x14ac:dyDescent="0.2">
      <c r="I144" s="169"/>
      <c r="J144" s="169"/>
      <c r="K144" s="169"/>
      <c r="L144" s="169"/>
      <c r="M144" s="169"/>
      <c r="N144" s="169"/>
    </row>
    <row r="145" spans="9:14" ht="9" customHeight="1" x14ac:dyDescent="0.2">
      <c r="I145" s="169"/>
      <c r="J145" s="169"/>
      <c r="K145" s="169"/>
      <c r="L145" s="169"/>
      <c r="M145" s="169"/>
      <c r="N145" s="169"/>
    </row>
    <row r="146" spans="9:14" ht="9" customHeight="1" x14ac:dyDescent="0.2">
      <c r="I146" s="169"/>
      <c r="J146" s="169"/>
      <c r="K146" s="169"/>
      <c r="L146" s="169"/>
      <c r="M146" s="169"/>
      <c r="N146" s="169"/>
    </row>
    <row r="147" spans="9:14" ht="9" customHeight="1" x14ac:dyDescent="0.2">
      <c r="I147" s="169"/>
      <c r="J147" s="169"/>
      <c r="K147" s="169"/>
      <c r="L147" s="169"/>
      <c r="M147" s="169"/>
      <c r="N147" s="169"/>
    </row>
    <row r="148" spans="9:14" ht="9" customHeight="1" x14ac:dyDescent="0.2">
      <c r="I148" s="169"/>
      <c r="J148" s="169"/>
      <c r="K148" s="169"/>
      <c r="L148" s="169"/>
      <c r="M148" s="169"/>
      <c r="N148" s="169"/>
    </row>
    <row r="149" spans="9:14" ht="9" customHeight="1" x14ac:dyDescent="0.2">
      <c r="I149" s="169"/>
      <c r="J149" s="169"/>
      <c r="K149" s="169"/>
      <c r="L149" s="169"/>
      <c r="M149" s="169"/>
      <c r="N149" s="169"/>
    </row>
    <row r="150" spans="9:14" ht="9" customHeight="1" x14ac:dyDescent="0.2">
      <c r="I150" s="169"/>
      <c r="J150" s="169"/>
      <c r="K150" s="169"/>
      <c r="L150" s="169"/>
      <c r="M150" s="169"/>
      <c r="N150" s="169"/>
    </row>
    <row r="151" spans="9:14" ht="9" customHeight="1" x14ac:dyDescent="0.2">
      <c r="I151" s="169"/>
      <c r="J151" s="169"/>
      <c r="K151" s="169"/>
      <c r="L151" s="169"/>
      <c r="M151" s="169"/>
      <c r="N151" s="169"/>
    </row>
    <row r="152" spans="9:14" ht="9" customHeight="1" x14ac:dyDescent="0.2">
      <c r="I152" s="169"/>
      <c r="J152" s="169"/>
      <c r="K152" s="169"/>
      <c r="L152" s="169"/>
      <c r="M152" s="169"/>
      <c r="N152" s="169"/>
    </row>
    <row r="153" spans="9:14" ht="9" customHeight="1" x14ac:dyDescent="0.2">
      <c r="I153" s="169"/>
      <c r="J153" s="169"/>
      <c r="K153" s="169"/>
      <c r="L153" s="169"/>
      <c r="M153" s="169"/>
      <c r="N153" s="169"/>
    </row>
    <row r="154" spans="9:14" ht="9" customHeight="1" x14ac:dyDescent="0.2">
      <c r="I154" s="169"/>
      <c r="J154" s="169"/>
      <c r="K154" s="169"/>
      <c r="L154" s="169"/>
      <c r="M154" s="169"/>
      <c r="N154" s="169"/>
    </row>
    <row r="155" spans="9:14" ht="9" customHeight="1" x14ac:dyDescent="0.2">
      <c r="I155" s="169"/>
      <c r="J155" s="169"/>
      <c r="K155" s="169"/>
      <c r="L155" s="169"/>
      <c r="M155" s="169"/>
      <c r="N155" s="169"/>
    </row>
    <row r="156" spans="9:14" ht="9" customHeight="1" x14ac:dyDescent="0.2">
      <c r="I156" s="169"/>
      <c r="J156" s="169"/>
      <c r="K156" s="169"/>
      <c r="L156" s="169"/>
      <c r="M156" s="169"/>
      <c r="N156" s="169"/>
    </row>
    <row r="157" spans="9:14" ht="9" customHeight="1" x14ac:dyDescent="0.2">
      <c r="I157" s="169"/>
      <c r="J157" s="169"/>
      <c r="K157" s="169"/>
      <c r="L157" s="169"/>
      <c r="M157" s="169"/>
      <c r="N157" s="169"/>
    </row>
    <row r="158" spans="9:14" ht="9" customHeight="1" x14ac:dyDescent="0.2">
      <c r="I158" s="169"/>
      <c r="J158" s="169"/>
      <c r="K158" s="169"/>
      <c r="L158" s="169"/>
      <c r="M158" s="169"/>
      <c r="N158" s="169"/>
    </row>
    <row r="159" spans="9:14" ht="9" customHeight="1" x14ac:dyDescent="0.2">
      <c r="I159" s="169"/>
      <c r="J159" s="169"/>
      <c r="K159" s="169"/>
      <c r="L159" s="169"/>
      <c r="M159" s="169"/>
      <c r="N159" s="169"/>
    </row>
    <row r="160" spans="9:14" ht="9" customHeight="1" x14ac:dyDescent="0.2">
      <c r="I160" s="169"/>
      <c r="J160" s="169"/>
      <c r="K160" s="169"/>
      <c r="L160" s="169"/>
      <c r="M160" s="169"/>
      <c r="N160" s="169"/>
    </row>
    <row r="161" spans="9:14" ht="9" customHeight="1" x14ac:dyDescent="0.2">
      <c r="I161" s="169"/>
      <c r="J161" s="169"/>
      <c r="K161" s="169"/>
      <c r="L161" s="169"/>
      <c r="M161" s="169"/>
      <c r="N161" s="169"/>
    </row>
    <row r="162" spans="9:14" ht="9" customHeight="1" x14ac:dyDescent="0.2">
      <c r="I162" s="169"/>
      <c r="J162" s="169"/>
      <c r="K162" s="169"/>
      <c r="L162" s="169"/>
      <c r="M162" s="169"/>
      <c r="N162" s="169"/>
    </row>
    <row r="163" spans="9:14" ht="9" customHeight="1" x14ac:dyDescent="0.2">
      <c r="I163" s="169"/>
      <c r="J163" s="169"/>
      <c r="K163" s="169"/>
      <c r="L163" s="169"/>
      <c r="M163" s="169"/>
      <c r="N163" s="169"/>
    </row>
    <row r="164" spans="9:14" ht="9" customHeight="1" x14ac:dyDescent="0.2">
      <c r="I164" s="169"/>
      <c r="J164" s="169"/>
      <c r="K164" s="169"/>
      <c r="L164" s="169"/>
      <c r="M164" s="169"/>
      <c r="N164" s="169"/>
    </row>
    <row r="165" spans="9:14" ht="9" customHeight="1" x14ac:dyDescent="0.2">
      <c r="I165" s="169"/>
      <c r="J165" s="169"/>
      <c r="K165" s="169"/>
      <c r="L165" s="169"/>
      <c r="M165" s="169"/>
      <c r="N165" s="169"/>
    </row>
    <row r="166" spans="9:14" ht="9" customHeight="1" x14ac:dyDescent="0.2">
      <c r="I166" s="169"/>
      <c r="J166" s="169"/>
      <c r="K166" s="169"/>
      <c r="L166" s="169"/>
      <c r="M166" s="169"/>
      <c r="N166" s="169"/>
    </row>
    <row r="167" spans="9:14" ht="9" customHeight="1" x14ac:dyDescent="0.2">
      <c r="I167" s="169"/>
      <c r="J167" s="169"/>
      <c r="K167" s="169"/>
      <c r="L167" s="169"/>
      <c r="M167" s="169"/>
      <c r="N167" s="169"/>
    </row>
    <row r="168" spans="9:14" ht="9" customHeight="1" x14ac:dyDescent="0.2">
      <c r="I168" s="169"/>
      <c r="J168" s="169"/>
      <c r="K168" s="169"/>
      <c r="L168" s="169"/>
      <c r="M168" s="169"/>
      <c r="N168" s="169"/>
    </row>
    <row r="169" spans="9:14" ht="9" customHeight="1" x14ac:dyDescent="0.2">
      <c r="I169" s="169"/>
      <c r="J169" s="169"/>
      <c r="K169" s="169"/>
      <c r="L169" s="169"/>
      <c r="M169" s="169"/>
      <c r="N169" s="169"/>
    </row>
    <row r="170" spans="9:14" ht="9" customHeight="1" x14ac:dyDescent="0.2">
      <c r="I170" s="169"/>
      <c r="J170" s="169"/>
      <c r="K170" s="169"/>
      <c r="L170" s="169"/>
      <c r="M170" s="169"/>
      <c r="N170" s="169"/>
    </row>
    <row r="171" spans="9:14" ht="9" customHeight="1" x14ac:dyDescent="0.2">
      <c r="I171" s="169"/>
      <c r="J171" s="169"/>
      <c r="K171" s="169"/>
      <c r="L171" s="169"/>
      <c r="M171" s="169"/>
      <c r="N171" s="169"/>
    </row>
    <row r="172" spans="9:14" ht="9" customHeight="1" x14ac:dyDescent="0.2">
      <c r="I172" s="169"/>
      <c r="J172" s="169"/>
      <c r="K172" s="169"/>
      <c r="L172" s="169"/>
      <c r="M172" s="169"/>
      <c r="N172" s="169"/>
    </row>
    <row r="173" spans="9:14" ht="9" customHeight="1" x14ac:dyDescent="0.2">
      <c r="I173" s="169"/>
      <c r="J173" s="169"/>
      <c r="K173" s="169"/>
      <c r="L173" s="169"/>
      <c r="M173" s="169"/>
      <c r="N173" s="169"/>
    </row>
    <row r="174" spans="9:14" ht="9" customHeight="1" x14ac:dyDescent="0.2">
      <c r="I174" s="169"/>
      <c r="J174" s="169"/>
      <c r="K174" s="169"/>
      <c r="L174" s="169"/>
      <c r="M174" s="169"/>
      <c r="N174" s="169"/>
    </row>
    <row r="175" spans="9:14" ht="9" customHeight="1" x14ac:dyDescent="0.2">
      <c r="I175" s="169"/>
      <c r="J175" s="169"/>
      <c r="K175" s="169"/>
      <c r="L175" s="169"/>
      <c r="M175" s="169"/>
      <c r="N175" s="169"/>
    </row>
    <row r="176" spans="9:14" ht="9" customHeight="1" x14ac:dyDescent="0.2">
      <c r="I176" s="169"/>
      <c r="J176" s="169"/>
      <c r="K176" s="169"/>
      <c r="L176" s="169"/>
      <c r="M176" s="169"/>
      <c r="N176" s="169"/>
    </row>
    <row r="177" spans="9:14" ht="9" customHeight="1" x14ac:dyDescent="0.2">
      <c r="I177" s="169"/>
      <c r="J177" s="169"/>
      <c r="K177" s="169"/>
      <c r="L177" s="169"/>
      <c r="M177" s="169"/>
      <c r="N177" s="169"/>
    </row>
    <row r="178" spans="9:14" ht="9" customHeight="1" x14ac:dyDescent="0.2">
      <c r="I178" s="169"/>
      <c r="J178" s="169"/>
      <c r="K178" s="169"/>
      <c r="L178" s="169"/>
      <c r="M178" s="169"/>
      <c r="N178" s="169"/>
    </row>
    <row r="179" spans="9:14" ht="9" customHeight="1" x14ac:dyDescent="0.2">
      <c r="I179" s="169"/>
      <c r="J179" s="169"/>
      <c r="K179" s="169"/>
      <c r="L179" s="169"/>
      <c r="M179" s="169"/>
      <c r="N179" s="169"/>
    </row>
    <row r="180" spans="9:14" ht="9" customHeight="1" x14ac:dyDescent="0.2">
      <c r="I180" s="169"/>
      <c r="J180" s="169"/>
      <c r="K180" s="169"/>
      <c r="L180" s="169"/>
      <c r="M180" s="169"/>
      <c r="N180" s="169"/>
    </row>
    <row r="181" spans="9:14" ht="9" customHeight="1" x14ac:dyDescent="0.2">
      <c r="I181" s="169"/>
      <c r="J181" s="169"/>
      <c r="K181" s="169"/>
      <c r="L181" s="169"/>
      <c r="M181" s="169"/>
      <c r="N181" s="169"/>
    </row>
    <row r="182" spans="9:14" ht="9" customHeight="1" x14ac:dyDescent="0.2">
      <c r="I182" s="169"/>
      <c r="J182" s="169"/>
      <c r="K182" s="169"/>
      <c r="L182" s="169"/>
      <c r="M182" s="169"/>
      <c r="N182" s="169"/>
    </row>
    <row r="183" spans="9:14" ht="9" customHeight="1" x14ac:dyDescent="0.2">
      <c r="I183" s="169"/>
      <c r="J183" s="169"/>
      <c r="K183" s="169"/>
      <c r="L183" s="169"/>
      <c r="M183" s="169"/>
      <c r="N183" s="169"/>
    </row>
    <row r="184" spans="9:14" ht="9" customHeight="1" x14ac:dyDescent="0.2">
      <c r="I184" s="169"/>
      <c r="J184" s="169"/>
      <c r="K184" s="169"/>
      <c r="L184" s="169"/>
      <c r="M184" s="169"/>
      <c r="N184" s="169"/>
    </row>
    <row r="185" spans="9:14" ht="9" customHeight="1" x14ac:dyDescent="0.2">
      <c r="I185" s="169"/>
      <c r="J185" s="169"/>
      <c r="K185" s="169"/>
      <c r="L185" s="169"/>
      <c r="M185" s="169"/>
      <c r="N185" s="169"/>
    </row>
    <row r="186" spans="9:14" ht="9" customHeight="1" x14ac:dyDescent="0.2">
      <c r="I186" s="169"/>
      <c r="J186" s="169"/>
      <c r="K186" s="169"/>
      <c r="L186" s="169"/>
      <c r="M186" s="169"/>
      <c r="N186" s="169"/>
    </row>
    <row r="187" spans="9:14" ht="9" customHeight="1" x14ac:dyDescent="0.2">
      <c r="I187" s="169"/>
      <c r="J187" s="169"/>
      <c r="K187" s="169"/>
      <c r="L187" s="169"/>
      <c r="M187" s="169"/>
      <c r="N187" s="169"/>
    </row>
    <row r="188" spans="9:14" ht="9" customHeight="1" x14ac:dyDescent="0.2">
      <c r="I188" s="169"/>
      <c r="J188" s="169"/>
      <c r="K188" s="169"/>
      <c r="L188" s="169"/>
      <c r="M188" s="169"/>
      <c r="N188" s="169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7" width="10.28515625" style="194" customWidth="1"/>
    <col min="8" max="8" width="11.42578125" style="194" customWidth="1"/>
    <col min="9" max="16384" width="11.42578125" style="194"/>
  </cols>
  <sheetData>
    <row r="1" spans="1:8" s="190" customFormat="1" ht="10.5" customHeight="1" x14ac:dyDescent="0.2">
      <c r="A1" s="111" t="s">
        <v>192</v>
      </c>
      <c r="B1" s="9"/>
    </row>
    <row r="2" spans="1:8" s="190" customFormat="1" ht="10.5" customHeight="1" x14ac:dyDescent="0.2">
      <c r="A2" s="191" t="s">
        <v>193</v>
      </c>
      <c r="B2" s="2"/>
      <c r="C2" s="191"/>
      <c r="D2" s="191"/>
      <c r="E2" s="192"/>
      <c r="F2" s="192"/>
    </row>
    <row r="3" spans="1:8" s="190" customFormat="1" ht="9.9499999999999993" customHeight="1" x14ac:dyDescent="0.2">
      <c r="A3" s="190" t="s">
        <v>194</v>
      </c>
      <c r="G3" s="193"/>
      <c r="H3" s="193" t="s">
        <v>158</v>
      </c>
    </row>
    <row r="4" spans="1:8" ht="5.0999999999999996" customHeight="1" x14ac:dyDescent="0.2"/>
    <row r="5" spans="1:8" ht="10.5" customHeight="1" x14ac:dyDescent="0.2">
      <c r="A5" s="425" t="s">
        <v>132</v>
      </c>
      <c r="B5" s="371" t="s">
        <v>133</v>
      </c>
      <c r="C5" s="425" t="s">
        <v>11</v>
      </c>
      <c r="D5" s="426" t="s">
        <v>48</v>
      </c>
      <c r="E5" s="426" t="s">
        <v>4</v>
      </c>
      <c r="F5" s="426" t="s">
        <v>195</v>
      </c>
      <c r="G5" s="424" t="s">
        <v>49</v>
      </c>
      <c r="H5" s="424" t="s">
        <v>196</v>
      </c>
    </row>
    <row r="6" spans="1:8" ht="10.5" customHeight="1" x14ac:dyDescent="0.2">
      <c r="A6" s="375"/>
      <c r="B6" s="360"/>
      <c r="C6" s="366"/>
      <c r="D6" s="360"/>
      <c r="E6" s="360"/>
      <c r="F6" s="360"/>
      <c r="G6" s="356"/>
      <c r="H6" s="356"/>
    </row>
    <row r="7" spans="1:8" ht="10.5" customHeight="1" x14ac:dyDescent="0.2">
      <c r="A7" s="375"/>
      <c r="B7" s="360"/>
      <c r="C7" s="366"/>
      <c r="D7" s="360"/>
      <c r="E7" s="360"/>
      <c r="F7" s="360"/>
      <c r="G7" s="356"/>
      <c r="H7" s="356"/>
    </row>
    <row r="8" spans="1:8" ht="10.5" customHeight="1" x14ac:dyDescent="0.2">
      <c r="A8" s="377"/>
      <c r="B8" s="378"/>
      <c r="C8" s="367"/>
      <c r="D8" s="378"/>
      <c r="E8" s="378"/>
      <c r="F8" s="378"/>
      <c r="G8" s="358"/>
      <c r="H8" s="358"/>
    </row>
    <row r="9" spans="1:8" ht="9" customHeight="1" x14ac:dyDescent="0.2">
      <c r="A9" s="195"/>
      <c r="B9" s="196"/>
      <c r="C9" s="195"/>
      <c r="D9" s="195"/>
      <c r="E9" s="195"/>
      <c r="F9" s="195"/>
      <c r="G9" s="195"/>
      <c r="H9" s="195"/>
    </row>
    <row r="10" spans="1:8" ht="12.75" customHeight="1" x14ac:dyDescent="0.2">
      <c r="A10" s="46">
        <v>11</v>
      </c>
      <c r="B10" s="106" t="s">
        <v>144</v>
      </c>
      <c r="C10" s="134" t="s">
        <v>197</v>
      </c>
      <c r="D10" s="134">
        <v>-2</v>
      </c>
      <c r="E10" s="134">
        <v>-8.5</v>
      </c>
      <c r="F10" s="134">
        <v>-6.7</v>
      </c>
      <c r="G10" s="134">
        <v>-26.5</v>
      </c>
      <c r="H10" s="134">
        <v>-25.4</v>
      </c>
    </row>
    <row r="11" spans="1:8" ht="12.75" customHeight="1" x14ac:dyDescent="0.2">
      <c r="A11" s="46"/>
      <c r="B11" s="106"/>
      <c r="C11" s="134"/>
      <c r="D11" s="134"/>
      <c r="E11" s="134"/>
      <c r="F11" s="134"/>
      <c r="G11" s="134"/>
      <c r="H11" s="134"/>
    </row>
    <row r="12" spans="1:8" ht="12.75" customHeight="1" x14ac:dyDescent="0.2">
      <c r="A12" s="46">
        <v>21</v>
      </c>
      <c r="B12" s="136" t="s">
        <v>145</v>
      </c>
      <c r="C12" s="134" t="s">
        <v>197</v>
      </c>
      <c r="D12" s="134">
        <v>-1.6</v>
      </c>
      <c r="E12" s="134">
        <v>-7.8</v>
      </c>
      <c r="F12" s="134">
        <v>-6.3</v>
      </c>
      <c r="G12" s="134">
        <v>-32.4</v>
      </c>
      <c r="H12" s="134">
        <v>-31.4</v>
      </c>
    </row>
    <row r="13" spans="1:8" ht="12.75" customHeight="1" x14ac:dyDescent="0.2">
      <c r="A13" s="46">
        <v>22</v>
      </c>
      <c r="B13" s="136" t="s">
        <v>146</v>
      </c>
      <c r="C13" s="134" t="s">
        <v>197</v>
      </c>
      <c r="D13" s="134">
        <v>-1.6</v>
      </c>
      <c r="E13" s="134">
        <v>-8.9</v>
      </c>
      <c r="F13" s="134">
        <v>-7.5</v>
      </c>
      <c r="G13" s="134">
        <v>-30.6</v>
      </c>
      <c r="H13" s="134">
        <v>-29.7</v>
      </c>
    </row>
    <row r="14" spans="1:8" ht="12.75" customHeight="1" x14ac:dyDescent="0.2">
      <c r="A14" s="46">
        <v>23</v>
      </c>
      <c r="B14" s="136" t="s">
        <v>147</v>
      </c>
      <c r="C14" s="134" t="s">
        <v>197</v>
      </c>
      <c r="D14" s="134">
        <v>-3.3</v>
      </c>
      <c r="E14" s="134">
        <v>-9.5</v>
      </c>
      <c r="F14" s="134">
        <v>-6.4</v>
      </c>
      <c r="G14" s="134">
        <v>-34</v>
      </c>
      <c r="H14" s="134">
        <v>-32.6</v>
      </c>
    </row>
    <row r="15" spans="1:8" ht="12.75" customHeight="1" x14ac:dyDescent="0.2">
      <c r="A15" s="46">
        <v>24</v>
      </c>
      <c r="B15" s="136" t="s">
        <v>148</v>
      </c>
      <c r="C15" s="134" t="s">
        <v>197</v>
      </c>
      <c r="D15" s="134">
        <v>-1.3</v>
      </c>
      <c r="E15" s="134">
        <v>-6.1</v>
      </c>
      <c r="F15" s="134">
        <v>-4.9000000000000004</v>
      </c>
      <c r="G15" s="134">
        <v>-29.4</v>
      </c>
      <c r="H15" s="134">
        <v>-28.8</v>
      </c>
    </row>
    <row r="16" spans="1:8" ht="6" customHeight="1" x14ac:dyDescent="0.2">
      <c r="A16" s="46"/>
      <c r="B16" s="106"/>
      <c r="C16" s="134"/>
      <c r="D16" s="134"/>
      <c r="E16" s="134"/>
      <c r="F16" s="134"/>
      <c r="G16" s="134"/>
      <c r="H16" s="134"/>
    </row>
    <row r="17" spans="1:8" ht="6" customHeight="1" x14ac:dyDescent="0.2">
      <c r="A17" s="46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46"/>
      <c r="B18" s="106"/>
      <c r="C18" s="134"/>
      <c r="D18" s="134"/>
      <c r="E18" s="134"/>
      <c r="F18" s="134"/>
      <c r="G18" s="134"/>
      <c r="H18" s="134"/>
    </row>
    <row r="19" spans="1:8" ht="6" customHeight="1" x14ac:dyDescent="0.2">
      <c r="A19" s="46"/>
      <c r="B19" s="106"/>
      <c r="C19" s="134"/>
      <c r="D19" s="134"/>
      <c r="E19" s="134"/>
      <c r="F19" s="134"/>
      <c r="G19" s="134"/>
      <c r="H19" s="134"/>
    </row>
    <row r="20" spans="1:8" ht="12.75" customHeight="1" x14ac:dyDescent="0.2">
      <c r="A20" s="46">
        <v>12</v>
      </c>
      <c r="B20" s="106" t="s">
        <v>149</v>
      </c>
      <c r="C20" s="134" t="s">
        <v>197</v>
      </c>
      <c r="D20" s="134">
        <v>-1.7</v>
      </c>
      <c r="E20" s="134">
        <v>-4.2</v>
      </c>
      <c r="F20" s="134">
        <v>-2.6</v>
      </c>
      <c r="G20" s="134">
        <v>-32.200000000000003</v>
      </c>
      <c r="H20" s="134">
        <v>-31.2</v>
      </c>
    </row>
    <row r="21" spans="1:8" ht="12.75" customHeight="1" x14ac:dyDescent="0.2">
      <c r="A21" s="46"/>
      <c r="B21" s="106"/>
      <c r="C21" s="134"/>
      <c r="D21" s="134"/>
      <c r="E21" s="134"/>
      <c r="F21" s="134"/>
      <c r="G21" s="134"/>
      <c r="H21" s="134"/>
    </row>
    <row r="22" spans="1:8" ht="12.75" customHeight="1" x14ac:dyDescent="0.2">
      <c r="A22" s="46">
        <v>25</v>
      </c>
      <c r="B22" s="136" t="s">
        <v>150</v>
      </c>
      <c r="C22" s="134" t="s">
        <v>197</v>
      </c>
      <c r="D22" s="134">
        <v>-1.5</v>
      </c>
      <c r="E22" s="134">
        <v>-10.199999999999999</v>
      </c>
      <c r="F22" s="134">
        <v>-8.8000000000000007</v>
      </c>
      <c r="G22" s="134">
        <v>-20.5</v>
      </c>
      <c r="H22" s="134">
        <v>-19.600000000000001</v>
      </c>
    </row>
    <row r="23" spans="1:8" ht="12.75" customHeight="1" x14ac:dyDescent="0.2">
      <c r="A23" s="46">
        <v>26</v>
      </c>
      <c r="B23" s="136" t="s">
        <v>151</v>
      </c>
      <c r="C23" s="134" t="s">
        <v>197</v>
      </c>
      <c r="D23" s="134">
        <v>-1.1000000000000001</v>
      </c>
      <c r="E23" s="134">
        <v>-14.2</v>
      </c>
      <c r="F23" s="134">
        <v>-13.3</v>
      </c>
      <c r="G23" s="134">
        <v>-27.6</v>
      </c>
      <c r="H23" s="134">
        <v>-27.3</v>
      </c>
    </row>
    <row r="24" spans="1:8" ht="12.75" customHeight="1" x14ac:dyDescent="0.2">
      <c r="A24" s="46">
        <v>27</v>
      </c>
      <c r="B24" s="136" t="s">
        <v>152</v>
      </c>
      <c r="C24" s="134" t="s">
        <v>197</v>
      </c>
      <c r="D24" s="134">
        <v>-1.6</v>
      </c>
      <c r="E24" s="134">
        <v>-10.3</v>
      </c>
      <c r="F24" s="134">
        <v>-8.9</v>
      </c>
      <c r="G24" s="134">
        <v>-26.5</v>
      </c>
      <c r="H24" s="134">
        <v>-25.7</v>
      </c>
    </row>
    <row r="25" spans="1:8" s="197" customFormat="1" ht="25.5" customHeight="1" x14ac:dyDescent="0.2">
      <c r="A25" s="141">
        <v>28</v>
      </c>
      <c r="B25" s="142" t="s">
        <v>153</v>
      </c>
      <c r="C25" s="134" t="s">
        <v>197</v>
      </c>
      <c r="D25" s="134">
        <v>-0.8</v>
      </c>
      <c r="E25" s="134">
        <v>-6</v>
      </c>
      <c r="F25" s="134">
        <v>-5.2</v>
      </c>
      <c r="G25" s="134">
        <v>-27</v>
      </c>
      <c r="H25" s="134">
        <v>-27</v>
      </c>
    </row>
    <row r="26" spans="1:8" ht="6" customHeight="1" x14ac:dyDescent="0.2">
      <c r="A26" s="46"/>
      <c r="B26" s="106"/>
      <c r="C26" s="134"/>
      <c r="D26" s="134"/>
      <c r="E26" s="134"/>
      <c r="F26" s="134"/>
      <c r="G26" s="134"/>
      <c r="H26" s="134"/>
    </row>
    <row r="27" spans="1:8" ht="6" customHeight="1" x14ac:dyDescent="0.2">
      <c r="A27" s="82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46"/>
      <c r="B28" s="106"/>
      <c r="C28" s="134"/>
      <c r="D28" s="134"/>
      <c r="E28" s="134"/>
      <c r="F28" s="134"/>
      <c r="G28" s="134"/>
      <c r="H28" s="134"/>
    </row>
    <row r="29" spans="1:8" ht="6" customHeight="1" x14ac:dyDescent="0.2">
      <c r="A29" s="46"/>
      <c r="B29" s="106"/>
      <c r="C29" s="134"/>
      <c r="D29" s="134"/>
      <c r="E29" s="134"/>
      <c r="F29" s="134"/>
      <c r="G29" s="134"/>
      <c r="H29" s="134"/>
    </row>
    <row r="30" spans="1:8" ht="12.75" customHeight="1" x14ac:dyDescent="0.2">
      <c r="A30" s="46">
        <v>13</v>
      </c>
      <c r="B30" s="106" t="s">
        <v>154</v>
      </c>
      <c r="C30" s="134" t="s">
        <v>197</v>
      </c>
      <c r="D30" s="134">
        <v>-1.2</v>
      </c>
      <c r="E30" s="134">
        <v>-8.1</v>
      </c>
      <c r="F30" s="134">
        <v>-7</v>
      </c>
      <c r="G30" s="134">
        <v>-29.1</v>
      </c>
      <c r="H30" s="134">
        <v>-28.7</v>
      </c>
    </row>
    <row r="31" spans="1:8" ht="12.75" customHeight="1" x14ac:dyDescent="0.2">
      <c r="A31" s="46"/>
      <c r="B31" s="106"/>
      <c r="C31" s="134"/>
      <c r="D31" s="134"/>
      <c r="E31" s="134"/>
      <c r="F31" s="134"/>
      <c r="G31" s="134"/>
      <c r="H31" s="134"/>
    </row>
    <row r="32" spans="1:8" ht="12.75" customHeight="1" x14ac:dyDescent="0.2">
      <c r="A32" s="46">
        <v>29</v>
      </c>
      <c r="B32" s="136" t="s">
        <v>155</v>
      </c>
      <c r="C32" s="134" t="s">
        <v>197</v>
      </c>
      <c r="D32" s="134">
        <v>-1.3</v>
      </c>
      <c r="E32" s="134">
        <v>-4.5999999999999996</v>
      </c>
      <c r="F32" s="134">
        <v>-3.3</v>
      </c>
      <c r="G32" s="134">
        <v>-22.9</v>
      </c>
      <c r="H32" s="134">
        <v>-22.5</v>
      </c>
    </row>
    <row r="33" spans="1:8" ht="12.75" customHeight="1" x14ac:dyDescent="0.2">
      <c r="A33" s="46">
        <v>30</v>
      </c>
      <c r="B33" s="136" t="s">
        <v>156</v>
      </c>
      <c r="C33" s="134" t="s">
        <v>197</v>
      </c>
      <c r="D33" s="134">
        <v>-1.4</v>
      </c>
      <c r="E33" s="134">
        <v>-9.6</v>
      </c>
      <c r="F33" s="134">
        <v>-8.4</v>
      </c>
      <c r="G33" s="134">
        <v>-31.2</v>
      </c>
      <c r="H33" s="134">
        <v>-30.9</v>
      </c>
    </row>
    <row r="34" spans="1:8" ht="6" customHeight="1" x14ac:dyDescent="0.2">
      <c r="A34" s="46"/>
      <c r="B34" s="106"/>
      <c r="C34" s="134"/>
      <c r="D34" s="134"/>
      <c r="E34" s="134"/>
      <c r="F34" s="134"/>
      <c r="G34" s="134"/>
      <c r="H34" s="134"/>
    </row>
    <row r="35" spans="1:8" ht="6" customHeight="1" x14ac:dyDescent="0.2">
      <c r="A35" s="82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46"/>
      <c r="B36" s="106"/>
      <c r="C36" s="139"/>
      <c r="D36" s="139"/>
      <c r="E36" s="139"/>
      <c r="F36" s="139"/>
      <c r="G36" s="139"/>
      <c r="H36" s="139"/>
    </row>
    <row r="37" spans="1:8" ht="6" customHeight="1" x14ac:dyDescent="0.2">
      <c r="A37" s="46"/>
      <c r="B37" s="106"/>
      <c r="C37" s="139"/>
      <c r="D37" s="139"/>
      <c r="E37" s="139"/>
      <c r="F37" s="139"/>
      <c r="G37" s="139"/>
      <c r="H37" s="139"/>
    </row>
    <row r="38" spans="1:8" ht="12" customHeight="1" x14ac:dyDescent="0.2">
      <c r="A38" s="82"/>
      <c r="B38" s="137" t="s">
        <v>157</v>
      </c>
      <c r="C38" s="139" t="s">
        <v>197</v>
      </c>
      <c r="D38" s="139">
        <v>-1.5</v>
      </c>
      <c r="E38" s="139">
        <v>-8.1</v>
      </c>
      <c r="F38" s="139">
        <v>-6.7</v>
      </c>
      <c r="G38" s="139">
        <v>-28.7</v>
      </c>
      <c r="H38" s="139">
        <v>-27.7</v>
      </c>
    </row>
    <row r="39" spans="1:8" s="201" customFormat="1" ht="9.9499999999999993" customHeight="1" x14ac:dyDescent="0.2">
      <c r="A39" s="198"/>
      <c r="B39" s="199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198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198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202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198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198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198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198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198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198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198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198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198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198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202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198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198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202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198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198"/>
      <c r="C58" s="205"/>
      <c r="D58" s="205"/>
      <c r="E58" s="205"/>
      <c r="F58" s="205"/>
      <c r="G58" s="206"/>
      <c r="H58" s="206"/>
    </row>
    <row r="59" spans="1:8" s="201" customFormat="1" ht="9.6" customHeight="1" x14ac:dyDescent="0.2">
      <c r="A59" s="198"/>
      <c r="B59" s="198"/>
      <c r="C59" s="205"/>
      <c r="D59" s="205"/>
      <c r="E59" s="205"/>
      <c r="F59" s="205"/>
      <c r="G59" s="206"/>
      <c r="H59" s="206"/>
    </row>
    <row r="60" spans="1:8" s="201" customFormat="1" ht="9.6" customHeight="1" x14ac:dyDescent="0.2">
      <c r="A60" s="198"/>
      <c r="B60" s="198"/>
      <c r="C60" s="206"/>
      <c r="D60" s="206"/>
      <c r="E60" s="206"/>
      <c r="F60" s="206"/>
      <c r="G60" s="206"/>
      <c r="H60" s="206"/>
    </row>
    <row r="61" spans="1:8" s="201" customFormat="1" ht="9.6" customHeight="1" x14ac:dyDescent="0.2">
      <c r="A61" s="198"/>
      <c r="B61" s="198"/>
      <c r="C61" s="206"/>
      <c r="D61" s="206"/>
      <c r="E61" s="206"/>
      <c r="F61" s="206"/>
      <c r="G61" s="206"/>
      <c r="H61" s="206"/>
    </row>
    <row r="62" spans="1:8" s="201" customFormat="1" ht="9.6" customHeight="1" x14ac:dyDescent="0.2">
      <c r="A62" s="198"/>
      <c r="B62" s="198"/>
      <c r="C62" s="206"/>
      <c r="D62" s="206"/>
      <c r="E62" s="206"/>
      <c r="F62" s="206"/>
      <c r="G62" s="206"/>
      <c r="H62" s="206"/>
    </row>
    <row r="63" spans="1:8" s="201" customFormat="1" ht="9.6" customHeight="1" x14ac:dyDescent="0.2">
      <c r="A63" s="198"/>
      <c r="B63" s="198"/>
      <c r="C63" s="206"/>
      <c r="D63" s="206"/>
      <c r="E63" s="206"/>
      <c r="F63" s="206"/>
      <c r="G63" s="206"/>
      <c r="H63" s="206"/>
    </row>
    <row r="64" spans="1:8" s="201" customFormat="1" ht="9.6" customHeight="1" x14ac:dyDescent="0.2">
      <c r="A64" s="198"/>
      <c r="B64" s="198"/>
      <c r="C64" s="206"/>
      <c r="D64" s="206"/>
      <c r="E64" s="206"/>
      <c r="F64" s="206"/>
      <c r="G64" s="206"/>
      <c r="H64" s="206"/>
    </row>
    <row r="65" spans="1:8" s="201" customFormat="1" ht="9.6" customHeight="1" x14ac:dyDescent="0.2">
      <c r="A65" s="198"/>
      <c r="B65" s="198"/>
      <c r="C65" s="206"/>
      <c r="D65" s="206"/>
      <c r="E65" s="206"/>
      <c r="F65" s="206"/>
      <c r="G65" s="206"/>
      <c r="H65" s="206"/>
    </row>
    <row r="66" spans="1:8" s="201" customFormat="1" ht="9.6" customHeight="1" x14ac:dyDescent="0.2">
      <c r="A66" s="198"/>
      <c r="B66" s="198"/>
      <c r="C66" s="206"/>
      <c r="D66" s="206"/>
      <c r="E66" s="206"/>
      <c r="F66" s="206"/>
      <c r="G66" s="206"/>
      <c r="H66" s="206"/>
    </row>
    <row r="67" spans="1:8" s="201" customFormat="1" ht="9.6" customHeight="1" x14ac:dyDescent="0.2">
      <c r="A67" s="198"/>
      <c r="B67" s="198"/>
      <c r="C67" s="206"/>
      <c r="D67" s="206"/>
      <c r="E67" s="206"/>
      <c r="F67" s="206"/>
      <c r="G67" s="206"/>
      <c r="H67" s="206"/>
    </row>
    <row r="68" spans="1:8" s="201" customFormat="1" ht="9.6" customHeight="1" x14ac:dyDescent="0.2">
      <c r="A68" s="198"/>
      <c r="B68" s="198"/>
      <c r="C68" s="206"/>
      <c r="D68" s="206"/>
      <c r="E68" s="206"/>
      <c r="F68" s="206"/>
      <c r="G68" s="206"/>
      <c r="H68" s="206"/>
    </row>
    <row r="69" spans="1:8" s="201" customFormat="1" ht="9.6" customHeight="1" x14ac:dyDescent="0.2">
      <c r="A69" s="198"/>
      <c r="B69" s="198"/>
      <c r="C69" s="206"/>
      <c r="D69" s="206"/>
      <c r="E69" s="206"/>
      <c r="F69" s="206"/>
      <c r="G69" s="206"/>
      <c r="H69" s="206"/>
    </row>
    <row r="70" spans="1:8" s="201" customFormat="1" ht="9.6" customHeight="1" x14ac:dyDescent="0.2">
      <c r="A70" s="198"/>
      <c r="B70" s="198"/>
      <c r="C70" s="206"/>
      <c r="D70" s="206"/>
      <c r="E70" s="206"/>
      <c r="F70" s="206"/>
      <c r="G70" s="206"/>
      <c r="H70" s="206"/>
    </row>
    <row r="71" spans="1:8" s="201" customFormat="1" ht="9.6" customHeight="1" x14ac:dyDescent="0.2">
      <c r="A71" s="198"/>
      <c r="B71" s="198"/>
      <c r="C71" s="206"/>
      <c r="D71" s="206"/>
      <c r="E71" s="206"/>
      <c r="F71" s="206"/>
      <c r="G71" s="206"/>
      <c r="H71" s="206"/>
    </row>
    <row r="72" spans="1:8" s="201" customFormat="1" ht="9.75" customHeight="1" x14ac:dyDescent="0.2">
      <c r="A72" s="198"/>
      <c r="B72" s="198"/>
      <c r="C72" s="206"/>
      <c r="D72" s="206"/>
      <c r="E72" s="206"/>
      <c r="F72" s="206"/>
      <c r="G72" s="206"/>
      <c r="H72" s="206"/>
    </row>
    <row r="73" spans="1:8" s="201" customFormat="1" ht="9.6" customHeight="1" x14ac:dyDescent="0.2"/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" style="194" customWidth="1"/>
    <col min="4" max="4" width="9.28515625" style="194" customWidth="1"/>
    <col min="5" max="5" width="8.42578125" style="194" customWidth="1"/>
    <col min="6" max="6" width="8.85546875" style="194" customWidth="1"/>
    <col min="7" max="7" width="10" style="194" customWidth="1"/>
    <col min="8" max="8" width="8.5703125" style="194" customWidth="1"/>
    <col min="9" max="9" width="9.85546875" style="194" customWidth="1"/>
    <col min="10" max="16384" width="11.42578125" style="194"/>
  </cols>
  <sheetData>
    <row r="1" spans="1:10" s="190" customFormat="1" ht="10.5" customHeight="1" x14ac:dyDescent="0.2">
      <c r="A1" s="111" t="s">
        <v>198</v>
      </c>
      <c r="B1" s="9"/>
    </row>
    <row r="2" spans="1:10" s="190" customFormat="1" ht="10.5" customHeight="1" x14ac:dyDescent="0.2">
      <c r="A2" s="191" t="s">
        <v>199</v>
      </c>
      <c r="B2" s="2"/>
      <c r="C2" s="191"/>
      <c r="D2" s="191"/>
      <c r="E2" s="191"/>
      <c r="F2" s="207"/>
      <c r="G2" s="192"/>
      <c r="H2" s="192"/>
    </row>
    <row r="3" spans="1:10" s="190" customFormat="1" ht="9.75" customHeight="1" x14ac:dyDescent="0.2">
      <c r="I3" s="193" t="s">
        <v>158</v>
      </c>
    </row>
    <row r="4" spans="1:10" ht="10.5" customHeight="1" x14ac:dyDescent="0.2">
      <c r="A4" s="425" t="s">
        <v>132</v>
      </c>
      <c r="B4" s="371" t="s">
        <v>133</v>
      </c>
      <c r="C4" s="425" t="s">
        <v>50</v>
      </c>
      <c r="D4" s="425" t="s">
        <v>200</v>
      </c>
      <c r="E4" s="426" t="s">
        <v>201</v>
      </c>
      <c r="F4" s="427" t="s">
        <v>202</v>
      </c>
      <c r="G4" s="428"/>
      <c r="H4" s="428"/>
      <c r="I4" s="428"/>
    </row>
    <row r="5" spans="1:10" ht="10.5" customHeight="1" x14ac:dyDescent="0.2">
      <c r="A5" s="393"/>
      <c r="B5" s="360"/>
      <c r="C5" s="366"/>
      <c r="D5" s="366"/>
      <c r="E5" s="382"/>
      <c r="F5" s="361" t="s">
        <v>14</v>
      </c>
      <c r="G5" s="429" t="s">
        <v>203</v>
      </c>
      <c r="H5" s="361" t="s">
        <v>15</v>
      </c>
      <c r="I5" s="430" t="s">
        <v>204</v>
      </c>
    </row>
    <row r="6" spans="1:10" ht="10.5" customHeight="1" x14ac:dyDescent="0.2">
      <c r="A6" s="393"/>
      <c r="B6" s="360"/>
      <c r="C6" s="366"/>
      <c r="D6" s="366"/>
      <c r="E6" s="382"/>
      <c r="F6" s="360"/>
      <c r="G6" s="382"/>
      <c r="H6" s="360"/>
      <c r="I6" s="400"/>
    </row>
    <row r="7" spans="1:10" ht="10.5" customHeight="1" x14ac:dyDescent="0.2">
      <c r="A7" s="394"/>
      <c r="B7" s="378"/>
      <c r="C7" s="367"/>
      <c r="D7" s="367"/>
      <c r="E7" s="395"/>
      <c r="F7" s="378"/>
      <c r="G7" s="395"/>
      <c r="H7" s="378"/>
      <c r="I7" s="431"/>
    </row>
    <row r="8" spans="1:10" ht="9.9499999999999993" customHeight="1" x14ac:dyDescent="0.2">
      <c r="A8" s="208"/>
      <c r="B8" s="209" t="s">
        <v>179</v>
      </c>
      <c r="C8" s="195" t="s">
        <v>205</v>
      </c>
      <c r="D8" s="195"/>
      <c r="E8" s="210"/>
      <c r="F8" s="195"/>
      <c r="G8" s="195"/>
      <c r="H8" s="195"/>
      <c r="I8" s="195"/>
      <c r="J8" s="211"/>
    </row>
    <row r="9" spans="1:10" ht="9.9499999999999993" customHeight="1" x14ac:dyDescent="0.2">
      <c r="A9" s="212"/>
      <c r="B9" s="199"/>
      <c r="C9" s="134"/>
      <c r="D9" s="134"/>
      <c r="E9" s="134"/>
      <c r="F9" s="134"/>
      <c r="G9" s="134"/>
      <c r="H9" s="134"/>
      <c r="I9" s="134"/>
      <c r="J9" s="211"/>
    </row>
    <row r="10" spans="1:10" ht="12.75" customHeight="1" x14ac:dyDescent="0.2">
      <c r="A10" s="46">
        <v>11</v>
      </c>
      <c r="B10" s="106" t="s">
        <v>144</v>
      </c>
      <c r="C10" s="134">
        <v>-7.3</v>
      </c>
      <c r="D10" s="134">
        <v>-5.4</v>
      </c>
      <c r="E10" s="134">
        <v>-6.6</v>
      </c>
      <c r="F10" s="134">
        <v>-5.8</v>
      </c>
      <c r="G10" s="134">
        <v>1.2</v>
      </c>
      <c r="H10" s="134">
        <v>-6.9</v>
      </c>
      <c r="I10" s="134">
        <v>-11</v>
      </c>
      <c r="J10" s="211"/>
    </row>
    <row r="11" spans="1:10" ht="12.75" customHeight="1" x14ac:dyDescent="0.2">
      <c r="A11" s="46"/>
      <c r="B11" s="106"/>
      <c r="C11" s="134"/>
      <c r="D11" s="134"/>
      <c r="E11" s="134"/>
      <c r="F11" s="134"/>
      <c r="G11" s="134"/>
      <c r="H11" s="134"/>
      <c r="I11" s="134"/>
      <c r="J11" s="211"/>
    </row>
    <row r="12" spans="1:10" ht="12.75" customHeight="1" x14ac:dyDescent="0.2">
      <c r="A12" s="46">
        <v>21</v>
      </c>
      <c r="B12" s="136" t="s">
        <v>145</v>
      </c>
      <c r="C12" s="134">
        <v>-21.3</v>
      </c>
      <c r="D12" s="134">
        <v>-20</v>
      </c>
      <c r="E12" s="134">
        <v>-21.1</v>
      </c>
      <c r="F12" s="134">
        <v>-1.7</v>
      </c>
      <c r="G12" s="134">
        <v>14.1</v>
      </c>
      <c r="H12" s="134">
        <v>-27.6</v>
      </c>
      <c r="I12" s="134">
        <v>-20.2</v>
      </c>
      <c r="J12" s="211"/>
    </row>
    <row r="13" spans="1:10" ht="12.75" customHeight="1" x14ac:dyDescent="0.2">
      <c r="A13" s="46">
        <v>22</v>
      </c>
      <c r="B13" s="136" t="s">
        <v>146</v>
      </c>
      <c r="C13" s="134">
        <v>25.8</v>
      </c>
      <c r="D13" s="134">
        <v>27.8</v>
      </c>
      <c r="E13" s="134">
        <v>25.5</v>
      </c>
      <c r="F13" s="134">
        <v>14.9</v>
      </c>
      <c r="G13" s="134">
        <v>39.200000000000003</v>
      </c>
      <c r="H13" s="134">
        <v>35.6</v>
      </c>
      <c r="I13" s="134">
        <v>-15.2</v>
      </c>
      <c r="J13" s="211"/>
    </row>
    <row r="14" spans="1:10" ht="12.75" customHeight="1" x14ac:dyDescent="0.2">
      <c r="A14" s="46">
        <v>23</v>
      </c>
      <c r="B14" s="136" t="s">
        <v>147</v>
      </c>
      <c r="C14" s="134">
        <v>-13</v>
      </c>
      <c r="D14" s="134">
        <v>-10.1</v>
      </c>
      <c r="E14" s="134">
        <v>-13</v>
      </c>
      <c r="F14" s="134">
        <v>-5.3</v>
      </c>
      <c r="G14" s="134">
        <v>-50.3</v>
      </c>
      <c r="H14" s="134">
        <v>-23.6</v>
      </c>
      <c r="I14" s="134">
        <v>-7.9</v>
      </c>
      <c r="J14" s="211"/>
    </row>
    <row r="15" spans="1:10" ht="12.75" customHeight="1" x14ac:dyDescent="0.2">
      <c r="A15" s="46">
        <v>24</v>
      </c>
      <c r="B15" s="136" t="s">
        <v>148</v>
      </c>
      <c r="C15" s="134">
        <v>4.4000000000000004</v>
      </c>
      <c r="D15" s="134">
        <v>5.8</v>
      </c>
      <c r="E15" s="134">
        <v>4.4000000000000004</v>
      </c>
      <c r="F15" s="134">
        <v>16.2</v>
      </c>
      <c r="G15" s="134">
        <v>-9.4</v>
      </c>
      <c r="H15" s="134">
        <v>-11.7</v>
      </c>
      <c r="I15" s="134">
        <v>-21</v>
      </c>
      <c r="J15" s="211"/>
    </row>
    <row r="16" spans="1:10" ht="6" customHeight="1" x14ac:dyDescent="0.2">
      <c r="A16" s="46"/>
      <c r="B16" s="106"/>
      <c r="C16" s="134"/>
      <c r="D16" s="134"/>
      <c r="E16" s="134"/>
      <c r="F16" s="134"/>
      <c r="G16" s="134"/>
      <c r="H16" s="134"/>
      <c r="I16" s="134"/>
      <c r="J16" s="211"/>
    </row>
    <row r="17" spans="1:10" ht="6" customHeight="1" x14ac:dyDescent="0.2">
      <c r="A17" s="46"/>
      <c r="B17" s="137"/>
      <c r="C17" s="139"/>
      <c r="D17" s="139"/>
      <c r="E17" s="139"/>
      <c r="F17" s="139"/>
      <c r="G17" s="139"/>
      <c r="H17" s="139"/>
      <c r="I17" s="139"/>
      <c r="J17" s="211"/>
    </row>
    <row r="18" spans="1:10" ht="6" customHeight="1" x14ac:dyDescent="0.2">
      <c r="A18" s="46"/>
      <c r="B18" s="106"/>
      <c r="C18" s="134"/>
      <c r="D18" s="134"/>
      <c r="E18" s="134"/>
      <c r="F18" s="134"/>
      <c r="G18" s="134"/>
      <c r="H18" s="134"/>
      <c r="I18" s="134"/>
      <c r="J18" s="211"/>
    </row>
    <row r="19" spans="1:10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 s="134"/>
      <c r="J19" s="211"/>
    </row>
    <row r="20" spans="1:10" ht="12.75" customHeight="1" x14ac:dyDescent="0.2">
      <c r="A20" s="46">
        <v>12</v>
      </c>
      <c r="B20" s="106" t="s">
        <v>149</v>
      </c>
      <c r="C20" s="134">
        <v>4</v>
      </c>
      <c r="D20" s="134">
        <v>5.8</v>
      </c>
      <c r="E20" s="134">
        <v>5.0999999999999996</v>
      </c>
      <c r="F20" s="134">
        <v>9.3000000000000007</v>
      </c>
      <c r="G20" s="134">
        <v>18.600000000000001</v>
      </c>
      <c r="H20" s="134">
        <v>0.9</v>
      </c>
      <c r="I20" s="135" t="s">
        <v>172</v>
      </c>
      <c r="J20" s="211"/>
    </row>
    <row r="21" spans="1:10" ht="12.75" customHeight="1" x14ac:dyDescent="0.2">
      <c r="A21" s="46"/>
      <c r="B21" s="106"/>
      <c r="C21" s="134"/>
      <c r="D21" s="134"/>
      <c r="E21" s="134"/>
      <c r="F21" s="134"/>
      <c r="G21" s="134"/>
      <c r="H21" s="134"/>
      <c r="I21" s="134"/>
      <c r="J21" s="211"/>
    </row>
    <row r="22" spans="1:10" ht="12.75" customHeight="1" x14ac:dyDescent="0.2">
      <c r="A22" s="46">
        <v>25</v>
      </c>
      <c r="B22" s="136" t="s">
        <v>150</v>
      </c>
      <c r="C22" s="134">
        <v>55.4</v>
      </c>
      <c r="D22" s="134">
        <v>57.8</v>
      </c>
      <c r="E22" s="134">
        <v>54.8</v>
      </c>
      <c r="F22" s="134">
        <v>59.2</v>
      </c>
      <c r="G22" s="134">
        <v>-4.7</v>
      </c>
      <c r="H22" s="134">
        <v>51.8</v>
      </c>
      <c r="I22" s="134">
        <v>-24.5</v>
      </c>
      <c r="J22" s="211"/>
    </row>
    <row r="23" spans="1:10" ht="12.75" customHeight="1" x14ac:dyDescent="0.2">
      <c r="A23" s="46">
        <v>26</v>
      </c>
      <c r="B23" s="136" t="s">
        <v>151</v>
      </c>
      <c r="C23" s="134">
        <v>-5.3</v>
      </c>
      <c r="D23" s="134">
        <v>-4.3</v>
      </c>
      <c r="E23" s="134">
        <v>-5.4</v>
      </c>
      <c r="F23" s="134">
        <v>-14.6</v>
      </c>
      <c r="G23" s="134">
        <v>5.2</v>
      </c>
      <c r="H23" s="134">
        <v>1.4</v>
      </c>
      <c r="I23" s="135" t="s">
        <v>172</v>
      </c>
      <c r="J23" s="211"/>
    </row>
    <row r="24" spans="1:10" ht="12.75" customHeight="1" x14ac:dyDescent="0.2">
      <c r="A24" s="46">
        <v>27</v>
      </c>
      <c r="B24" s="136" t="s">
        <v>152</v>
      </c>
      <c r="C24" s="134">
        <v>-10</v>
      </c>
      <c r="D24" s="134">
        <v>-8.5</v>
      </c>
      <c r="E24" s="134">
        <v>-5.7</v>
      </c>
      <c r="F24" s="134">
        <v>-24.7</v>
      </c>
      <c r="G24" s="134">
        <v>-7.2</v>
      </c>
      <c r="H24" s="134">
        <v>5.8</v>
      </c>
      <c r="I24" s="134">
        <v>-0.9</v>
      </c>
      <c r="J24" s="211"/>
    </row>
    <row r="25" spans="1:10" s="197" customFormat="1" ht="25.5" customHeight="1" x14ac:dyDescent="0.2">
      <c r="A25" s="141">
        <v>28</v>
      </c>
      <c r="B25" s="142" t="s">
        <v>153</v>
      </c>
      <c r="C25" s="134">
        <v>-15.3</v>
      </c>
      <c r="D25" s="134">
        <v>-14.6</v>
      </c>
      <c r="E25" s="134">
        <v>-16.100000000000001</v>
      </c>
      <c r="F25" s="134">
        <v>-14.8</v>
      </c>
      <c r="G25" s="134">
        <v>-19.8</v>
      </c>
      <c r="H25" s="134">
        <v>-16.8</v>
      </c>
      <c r="I25" s="134">
        <v>33.1</v>
      </c>
      <c r="J25" s="213"/>
    </row>
    <row r="26" spans="1:10" ht="6" customHeight="1" x14ac:dyDescent="0.2">
      <c r="A26" s="46"/>
      <c r="B26" s="106"/>
      <c r="C26" s="134"/>
      <c r="D26" s="134"/>
      <c r="E26" s="134"/>
      <c r="F26" s="134"/>
      <c r="G26" s="134"/>
      <c r="H26" s="134"/>
      <c r="I26" s="134"/>
      <c r="J26" s="211"/>
    </row>
    <row r="27" spans="1:10" ht="6" customHeight="1" x14ac:dyDescent="0.2">
      <c r="A27" s="82"/>
      <c r="B27" s="137"/>
      <c r="C27" s="139"/>
      <c r="D27" s="139"/>
      <c r="E27" s="139"/>
      <c r="F27" s="139"/>
      <c r="G27" s="139"/>
      <c r="H27" s="139"/>
      <c r="I27" s="139"/>
      <c r="J27" s="211"/>
    </row>
    <row r="28" spans="1:10" ht="6" customHeight="1" x14ac:dyDescent="0.2">
      <c r="A28" s="46"/>
      <c r="B28" s="106"/>
      <c r="C28" s="134"/>
      <c r="D28" s="134"/>
      <c r="E28" s="134"/>
      <c r="F28" s="134"/>
      <c r="G28" s="134"/>
      <c r="H28" s="134"/>
      <c r="I28" s="134"/>
      <c r="J28" s="211"/>
    </row>
    <row r="29" spans="1:10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 s="134"/>
      <c r="J29" s="211"/>
    </row>
    <row r="30" spans="1:10" ht="12.75" customHeight="1" x14ac:dyDescent="0.2">
      <c r="A30" s="46">
        <v>13</v>
      </c>
      <c r="B30" s="106" t="s">
        <v>154</v>
      </c>
      <c r="C30" s="134">
        <v>80.400000000000006</v>
      </c>
      <c r="D30" s="134">
        <v>82.6</v>
      </c>
      <c r="E30" s="134">
        <v>80.7</v>
      </c>
      <c r="F30" s="134">
        <v>-3.1</v>
      </c>
      <c r="G30" s="134">
        <v>-4.3</v>
      </c>
      <c r="H30" s="134">
        <v>125.1</v>
      </c>
      <c r="I30" s="134">
        <v>-53.8</v>
      </c>
      <c r="J30" s="211"/>
    </row>
    <row r="31" spans="1:10" ht="12.75" customHeight="1" x14ac:dyDescent="0.2">
      <c r="A31" s="46"/>
      <c r="B31" s="106"/>
      <c r="C31" s="134"/>
      <c r="D31" s="134"/>
      <c r="E31" s="134"/>
      <c r="F31" s="134"/>
      <c r="G31" s="134"/>
      <c r="H31" s="134"/>
      <c r="I31" s="134"/>
      <c r="J31" s="211"/>
    </row>
    <row r="32" spans="1:10" ht="12.75" customHeight="1" x14ac:dyDescent="0.2">
      <c r="A32" s="46">
        <v>29</v>
      </c>
      <c r="B32" s="136" t="s">
        <v>155</v>
      </c>
      <c r="C32" s="134">
        <v>-23</v>
      </c>
      <c r="D32" s="134">
        <v>-22</v>
      </c>
      <c r="E32" s="134">
        <v>-23.1</v>
      </c>
      <c r="F32" s="134">
        <v>-18.899999999999999</v>
      </c>
      <c r="G32" s="134">
        <v>-7.2</v>
      </c>
      <c r="H32" s="134">
        <v>-25</v>
      </c>
      <c r="I32" s="134">
        <v>-37.5</v>
      </c>
      <c r="J32" s="211"/>
    </row>
    <row r="33" spans="1:10" ht="12.75" customHeight="1" x14ac:dyDescent="0.2">
      <c r="A33" s="46">
        <v>30</v>
      </c>
      <c r="B33" s="136" t="s">
        <v>156</v>
      </c>
      <c r="C33" s="134">
        <v>-11.6</v>
      </c>
      <c r="D33" s="134">
        <v>-10.3</v>
      </c>
      <c r="E33" s="134">
        <v>-11.5</v>
      </c>
      <c r="F33" s="134">
        <v>-11.3</v>
      </c>
      <c r="G33" s="134">
        <v>-13.7</v>
      </c>
      <c r="H33" s="134">
        <v>-11.6</v>
      </c>
      <c r="I33" s="134">
        <v>-27.8</v>
      </c>
      <c r="J33" s="211"/>
    </row>
    <row r="34" spans="1:10" ht="6" customHeight="1" x14ac:dyDescent="0.2">
      <c r="A34" s="46"/>
      <c r="B34" s="106"/>
      <c r="C34" s="134"/>
      <c r="D34" s="134"/>
      <c r="E34" s="134"/>
      <c r="F34" s="134"/>
      <c r="G34" s="134"/>
      <c r="H34" s="134"/>
      <c r="I34" s="134"/>
      <c r="J34" s="211"/>
    </row>
    <row r="35" spans="1:10" ht="6" customHeight="1" x14ac:dyDescent="0.2">
      <c r="A35" s="82"/>
      <c r="B35" s="137"/>
      <c r="C35" s="139"/>
      <c r="D35" s="139"/>
      <c r="E35" s="139"/>
      <c r="F35" s="139"/>
      <c r="G35" s="139"/>
      <c r="H35" s="139"/>
      <c r="I35" s="139"/>
      <c r="J35" s="211"/>
    </row>
    <row r="36" spans="1:10" ht="6" customHeight="1" x14ac:dyDescent="0.2">
      <c r="A36" s="46"/>
      <c r="B36" s="106"/>
      <c r="C36" s="139"/>
      <c r="D36" s="139"/>
      <c r="E36" s="139"/>
      <c r="F36" s="139"/>
      <c r="G36" s="139"/>
      <c r="H36" s="139"/>
      <c r="I36" s="139"/>
      <c r="J36" s="211"/>
    </row>
    <row r="37" spans="1:10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 s="134"/>
      <c r="J37" s="211"/>
    </row>
    <row r="38" spans="1:10" ht="12" customHeight="1" x14ac:dyDescent="0.2">
      <c r="A38" s="82"/>
      <c r="B38" s="137" t="s">
        <v>157</v>
      </c>
      <c r="C38" s="139">
        <v>4.9000000000000004</v>
      </c>
      <c r="D38" s="139">
        <v>6.5</v>
      </c>
      <c r="E38" s="139">
        <v>5.3</v>
      </c>
      <c r="F38" s="139">
        <v>1.4</v>
      </c>
      <c r="G38" s="139">
        <v>0.6</v>
      </c>
      <c r="H38" s="139">
        <v>7.9</v>
      </c>
      <c r="I38" s="139">
        <v>-24.5</v>
      </c>
      <c r="J38" s="211"/>
    </row>
    <row r="39" spans="1:10" s="201" customFormat="1" ht="9.9499999999999993" customHeight="1" x14ac:dyDescent="0.2">
      <c r="A39" s="198"/>
      <c r="B39" s="106"/>
      <c r="C39" s="200"/>
      <c r="D39" s="200"/>
      <c r="E39" s="200"/>
      <c r="F39" s="200"/>
      <c r="G39" s="200"/>
      <c r="H39" s="200"/>
      <c r="I39" s="200"/>
      <c r="J39" s="214"/>
    </row>
    <row r="40" spans="1:10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  <c r="I40" s="200"/>
      <c r="J40" s="214"/>
    </row>
    <row r="41" spans="1:10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  <c r="I41" s="200"/>
      <c r="J41" s="214"/>
    </row>
    <row r="42" spans="1:10" s="204" customFormat="1" ht="9.9499999999999993" customHeight="1" x14ac:dyDescent="0.2">
      <c r="A42" s="202"/>
      <c r="B42" s="114"/>
      <c r="C42" s="203"/>
      <c r="D42" s="203"/>
      <c r="E42" s="203"/>
      <c r="F42" s="203"/>
      <c r="G42" s="203"/>
      <c r="H42" s="203"/>
      <c r="I42" s="203"/>
      <c r="J42" s="215"/>
    </row>
    <row r="43" spans="1:10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  <c r="I43" s="200"/>
      <c r="J43" s="214"/>
    </row>
    <row r="44" spans="1:10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  <c r="I44" s="200"/>
      <c r="J44" s="214"/>
    </row>
    <row r="45" spans="1:10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  <c r="I45" s="200"/>
      <c r="J45" s="214"/>
    </row>
    <row r="46" spans="1:10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  <c r="I46" s="200"/>
      <c r="J46" s="214"/>
    </row>
    <row r="47" spans="1:10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  <c r="I47" s="200"/>
      <c r="J47" s="214"/>
    </row>
    <row r="48" spans="1:10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  <c r="I48" s="200"/>
      <c r="J48" s="214"/>
    </row>
    <row r="49" spans="1:10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  <c r="I49" s="200"/>
      <c r="J49" s="214"/>
    </row>
    <row r="50" spans="1:10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  <c r="I50" s="200"/>
      <c r="J50" s="214"/>
    </row>
    <row r="51" spans="1:10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  <c r="I51" s="200"/>
      <c r="J51" s="214"/>
    </row>
    <row r="52" spans="1:10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  <c r="I52" s="200"/>
      <c r="J52" s="214"/>
    </row>
    <row r="53" spans="1:10" s="204" customFormat="1" ht="9.9499999999999993" customHeight="1" x14ac:dyDescent="0.2">
      <c r="A53" s="202"/>
      <c r="B53" s="114"/>
      <c r="C53" s="203"/>
      <c r="D53" s="203"/>
      <c r="E53" s="203"/>
      <c r="F53" s="203"/>
      <c r="G53" s="203"/>
      <c r="H53" s="203"/>
      <c r="I53" s="203"/>
      <c r="J53" s="216"/>
    </row>
    <row r="54" spans="1:10" s="201" customFormat="1" ht="9.9499999999999993" customHeight="1" x14ac:dyDescent="0.2">
      <c r="A54" s="198"/>
      <c r="B54" s="43"/>
      <c r="C54" s="200"/>
      <c r="D54" s="200"/>
      <c r="E54" s="200"/>
      <c r="F54" s="200"/>
      <c r="G54" s="200"/>
      <c r="H54" s="203"/>
      <c r="I54" s="203"/>
      <c r="J54" s="214"/>
    </row>
    <row r="55" spans="1:10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  <c r="I55" s="203"/>
      <c r="J55" s="214"/>
    </row>
    <row r="56" spans="1:10" s="204" customFormat="1" ht="9.9499999999999993" customHeight="1" x14ac:dyDescent="0.2">
      <c r="A56" s="202"/>
      <c r="B56" s="114"/>
      <c r="C56" s="203"/>
      <c r="D56" s="203"/>
      <c r="E56" s="203"/>
      <c r="F56" s="203"/>
      <c r="G56" s="203"/>
      <c r="H56" s="203"/>
      <c r="I56" s="203"/>
      <c r="J56" s="215"/>
    </row>
    <row r="57" spans="1:10" s="201" customFormat="1" ht="9.9499999999999993" customHeight="1" x14ac:dyDescent="0.2">
      <c r="A57" s="198"/>
      <c r="B57" s="43"/>
      <c r="C57" s="217"/>
      <c r="D57" s="217"/>
      <c r="E57" s="217"/>
      <c r="F57" s="217"/>
      <c r="G57" s="217"/>
      <c r="H57" s="217"/>
      <c r="I57" s="200"/>
    </row>
    <row r="58" spans="1:10" s="201" customFormat="1" ht="9.6" customHeight="1" x14ac:dyDescent="0.2">
      <c r="A58" s="198"/>
      <c r="B58" s="43"/>
      <c r="C58" s="205"/>
      <c r="D58" s="205"/>
      <c r="E58" s="205"/>
      <c r="F58" s="205"/>
      <c r="G58" s="205"/>
      <c r="H58" s="205"/>
      <c r="I58" s="218"/>
    </row>
    <row r="59" spans="1:10" s="201" customFormat="1" ht="9.6" customHeight="1" x14ac:dyDescent="0.2">
      <c r="A59" s="198"/>
      <c r="B59" s="43"/>
      <c r="C59" s="205"/>
      <c r="D59" s="205"/>
      <c r="E59" s="205"/>
      <c r="F59" s="205"/>
      <c r="G59" s="205"/>
      <c r="H59" s="205"/>
      <c r="I59" s="218"/>
    </row>
    <row r="60" spans="1:10" s="201" customFormat="1" ht="9.6" customHeight="1" x14ac:dyDescent="0.2">
      <c r="A60" s="198"/>
      <c r="B60" s="43"/>
      <c r="C60" s="218"/>
      <c r="D60" s="218"/>
      <c r="E60" s="218"/>
      <c r="F60" s="218"/>
      <c r="G60" s="218"/>
      <c r="H60" s="218"/>
      <c r="I60" s="218"/>
    </row>
    <row r="61" spans="1:10" s="201" customFormat="1" ht="9.6" customHeight="1" x14ac:dyDescent="0.2">
      <c r="A61" s="198"/>
      <c r="B61" s="43"/>
      <c r="C61" s="218"/>
      <c r="D61" s="218"/>
      <c r="E61" s="218"/>
      <c r="F61" s="218"/>
      <c r="G61" s="218"/>
      <c r="H61" s="218"/>
      <c r="I61" s="218"/>
    </row>
    <row r="62" spans="1:10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218"/>
      <c r="I62" s="218"/>
    </row>
    <row r="63" spans="1:10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218"/>
      <c r="I63" s="218"/>
    </row>
    <row r="64" spans="1:10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218"/>
      <c r="I64" s="218"/>
    </row>
    <row r="65" spans="1:9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218"/>
      <c r="I65" s="218"/>
    </row>
    <row r="66" spans="1:9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218"/>
      <c r="I66" s="218"/>
    </row>
    <row r="67" spans="1:9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218"/>
      <c r="I67" s="218"/>
    </row>
    <row r="68" spans="1:9" s="201" customFormat="1" ht="9.6" customHeight="1" x14ac:dyDescent="0.2">
      <c r="A68" s="198"/>
      <c r="B68" s="43"/>
      <c r="C68" s="218"/>
      <c r="D68" s="218"/>
      <c r="E68" s="218"/>
      <c r="F68" s="218"/>
      <c r="G68" s="218"/>
      <c r="H68" s="218"/>
      <c r="I68" s="218"/>
    </row>
    <row r="69" spans="1:9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218"/>
      <c r="I69" s="218"/>
    </row>
    <row r="70" spans="1:9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218"/>
      <c r="I70" s="218"/>
    </row>
    <row r="71" spans="1:9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218"/>
      <c r="I71" s="218"/>
    </row>
    <row r="72" spans="1:9" s="201" customFormat="1" ht="9.6" customHeight="1" x14ac:dyDescent="0.2">
      <c r="A72" s="198"/>
      <c r="B72" s="43"/>
      <c r="C72" s="155"/>
      <c r="D72" s="155"/>
      <c r="E72" s="155"/>
      <c r="F72" s="155"/>
      <c r="G72" s="155"/>
      <c r="H72" s="155"/>
      <c r="I72" s="155"/>
    </row>
    <row r="73" spans="1:9" s="201" customFormat="1" ht="9.6" customHeight="1" x14ac:dyDescent="0.2">
      <c r="B73" s="80"/>
      <c r="C73" s="80"/>
      <c r="D73" s="80"/>
      <c r="E73" s="80"/>
      <c r="F73" s="80"/>
      <c r="G73" s="80"/>
      <c r="H73" s="80"/>
      <c r="I73" s="80"/>
    </row>
    <row r="74" spans="1:9" s="201" customFormat="1" ht="9.6" customHeight="1" x14ac:dyDescent="0.2"/>
    <row r="75" spans="1:9" s="201" customFormat="1" ht="9.6" customHeight="1" x14ac:dyDescent="0.2"/>
    <row r="76" spans="1:9" s="201" customFormat="1" ht="9.6" customHeight="1" x14ac:dyDescent="0.2"/>
    <row r="77" spans="1:9" s="201" customFormat="1" ht="9.6" customHeight="1" x14ac:dyDescent="0.2"/>
    <row r="78" spans="1:9" s="201" customFormat="1" ht="9.6" customHeight="1" x14ac:dyDescent="0.2"/>
    <row r="79" spans="1:9" s="201" customFormat="1" ht="9.6" customHeight="1" x14ac:dyDescent="0.2"/>
    <row r="80" spans="1:9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9.5703125" style="194" customWidth="1"/>
    <col min="4" max="4" width="9.85546875" style="194" customWidth="1"/>
    <col min="5" max="5" width="11.5703125" style="194" customWidth="1"/>
    <col min="6" max="6" width="9.7109375" style="194" customWidth="1"/>
    <col min="7" max="7" width="10.140625" style="194" customWidth="1"/>
    <col min="8" max="8" width="11" style="194" customWidth="1"/>
    <col min="9" max="16384" width="11.42578125" style="194"/>
  </cols>
  <sheetData>
    <row r="1" spans="1:8" s="190" customFormat="1" ht="10.5" customHeight="1" x14ac:dyDescent="0.2">
      <c r="A1" s="111" t="s">
        <v>206</v>
      </c>
      <c r="B1" s="9"/>
      <c r="H1" s="9"/>
    </row>
    <row r="2" spans="1:8" s="190" customFormat="1" ht="10.5" customHeight="1" x14ac:dyDescent="0.2">
      <c r="A2" s="191" t="s">
        <v>207</v>
      </c>
      <c r="B2" s="2"/>
      <c r="C2" s="191"/>
      <c r="D2" s="207"/>
      <c r="E2" s="192"/>
      <c r="F2" s="192"/>
      <c r="H2" s="2"/>
    </row>
    <row r="3" spans="1:8" ht="9.9499999999999993" customHeight="1" x14ac:dyDescent="0.2">
      <c r="G3" s="219"/>
      <c r="H3" s="219" t="s">
        <v>158</v>
      </c>
    </row>
    <row r="4" spans="1:8" ht="10.5" customHeight="1" x14ac:dyDescent="0.2">
      <c r="A4" s="425" t="s">
        <v>132</v>
      </c>
      <c r="B4" s="371" t="s">
        <v>133</v>
      </c>
      <c r="C4" s="425" t="s">
        <v>208</v>
      </c>
      <c r="D4" s="427" t="s">
        <v>202</v>
      </c>
      <c r="E4" s="428"/>
      <c r="F4" s="428"/>
      <c r="G4" s="428"/>
      <c r="H4" s="424" t="s">
        <v>209</v>
      </c>
    </row>
    <row r="5" spans="1:8" ht="10.5" customHeight="1" x14ac:dyDescent="0.2">
      <c r="A5" s="393"/>
      <c r="B5" s="360"/>
      <c r="C5" s="366"/>
      <c r="D5" s="361" t="s">
        <v>14</v>
      </c>
      <c r="E5" s="429" t="s">
        <v>210</v>
      </c>
      <c r="F5" s="361" t="s">
        <v>15</v>
      </c>
      <c r="G5" s="430" t="s">
        <v>211</v>
      </c>
      <c r="H5" s="356"/>
    </row>
    <row r="6" spans="1:8" ht="10.5" customHeight="1" x14ac:dyDescent="0.2">
      <c r="A6" s="393"/>
      <c r="B6" s="360"/>
      <c r="C6" s="366"/>
      <c r="D6" s="360"/>
      <c r="E6" s="382"/>
      <c r="F6" s="360"/>
      <c r="G6" s="400"/>
      <c r="H6" s="356"/>
    </row>
    <row r="7" spans="1:8" ht="10.5" customHeight="1" x14ac:dyDescent="0.2">
      <c r="A7" s="394"/>
      <c r="B7" s="378"/>
      <c r="C7" s="367"/>
      <c r="D7" s="378"/>
      <c r="E7" s="395"/>
      <c r="F7" s="378"/>
      <c r="G7" s="431"/>
      <c r="H7" s="358"/>
    </row>
    <row r="8" spans="1:8" ht="9.9499999999999993" customHeight="1" x14ac:dyDescent="0.2">
      <c r="A8" s="208"/>
      <c r="B8" s="209" t="s">
        <v>179</v>
      </c>
      <c r="C8" s="195" t="s">
        <v>205</v>
      </c>
      <c r="D8" s="195"/>
      <c r="E8" s="195"/>
      <c r="F8" s="195"/>
      <c r="G8" s="195"/>
      <c r="H8" s="220"/>
    </row>
    <row r="9" spans="1:8" ht="9.9499999999999993" customHeight="1" x14ac:dyDescent="0.2">
      <c r="A9" s="212"/>
      <c r="B9" s="199"/>
      <c r="C9" s="134"/>
      <c r="D9" s="134"/>
      <c r="E9" s="134"/>
      <c r="F9" s="134"/>
      <c r="G9" s="134"/>
      <c r="H9" s="198"/>
    </row>
    <row r="10" spans="1:8" ht="12.75" customHeight="1" x14ac:dyDescent="0.2">
      <c r="A10" s="46">
        <v>11</v>
      </c>
      <c r="B10" s="106" t="s">
        <v>144</v>
      </c>
      <c r="C10" s="134">
        <v>23.5</v>
      </c>
      <c r="D10" s="134">
        <v>46.8</v>
      </c>
      <c r="E10" s="134">
        <v>-52</v>
      </c>
      <c r="F10" s="134">
        <v>17.399999999999999</v>
      </c>
      <c r="G10" s="135" t="s">
        <v>172</v>
      </c>
      <c r="H10" s="134">
        <v>25.9</v>
      </c>
    </row>
    <row r="11" spans="1:8" ht="12.75" customHeight="1" x14ac:dyDescent="0.2">
      <c r="A11" s="46"/>
      <c r="B11" s="106"/>
      <c r="C11" s="134"/>
      <c r="D11" s="134"/>
      <c r="E11" s="134"/>
      <c r="F11" s="134"/>
      <c r="G11" s="134"/>
      <c r="H11" s="134"/>
    </row>
    <row r="12" spans="1:8" ht="12.75" customHeight="1" x14ac:dyDescent="0.2">
      <c r="A12" s="46">
        <v>21</v>
      </c>
      <c r="B12" s="136" t="s">
        <v>145</v>
      </c>
      <c r="C12" s="134">
        <v>-6.4</v>
      </c>
      <c r="D12" s="134">
        <v>-20.6</v>
      </c>
      <c r="E12" s="134">
        <v>-24.7</v>
      </c>
      <c r="F12" s="134">
        <v>2.8</v>
      </c>
      <c r="G12" s="134">
        <v>-46.5</v>
      </c>
      <c r="H12" s="134">
        <v>-4.9000000000000004</v>
      </c>
    </row>
    <row r="13" spans="1:8" ht="12.75" customHeight="1" x14ac:dyDescent="0.2">
      <c r="A13" s="46">
        <v>22</v>
      </c>
      <c r="B13" s="136" t="s">
        <v>146</v>
      </c>
      <c r="C13" s="134">
        <v>-4.0999999999999996</v>
      </c>
      <c r="D13" s="134">
        <v>9.1</v>
      </c>
      <c r="E13" s="134">
        <v>-24.7</v>
      </c>
      <c r="F13" s="134">
        <v>-22.1</v>
      </c>
      <c r="G13" s="135" t="s">
        <v>172</v>
      </c>
      <c r="H13" s="134">
        <v>-2.6</v>
      </c>
    </row>
    <row r="14" spans="1:8" ht="12.75" customHeight="1" x14ac:dyDescent="0.2">
      <c r="A14" s="46">
        <v>23</v>
      </c>
      <c r="B14" s="136" t="s">
        <v>147</v>
      </c>
      <c r="C14" s="134">
        <v>52.4</v>
      </c>
      <c r="D14" s="134">
        <v>165.4</v>
      </c>
      <c r="E14" s="134">
        <v>13.2</v>
      </c>
      <c r="F14" s="134">
        <v>-21.3</v>
      </c>
      <c r="G14" s="135" t="s">
        <v>172</v>
      </c>
      <c r="H14" s="134">
        <v>57.6</v>
      </c>
    </row>
    <row r="15" spans="1:8" ht="12.75" customHeight="1" x14ac:dyDescent="0.2">
      <c r="A15" s="46">
        <v>24</v>
      </c>
      <c r="B15" s="136" t="s">
        <v>148</v>
      </c>
      <c r="C15" s="134">
        <v>21.4</v>
      </c>
      <c r="D15" s="134">
        <v>34.700000000000003</v>
      </c>
      <c r="E15" s="134">
        <v>-3.9</v>
      </c>
      <c r="F15" s="134">
        <v>4</v>
      </c>
      <c r="G15" s="134">
        <v>25.9</v>
      </c>
      <c r="H15" s="134">
        <v>23</v>
      </c>
    </row>
    <row r="16" spans="1:8" ht="6" customHeight="1" x14ac:dyDescent="0.2">
      <c r="A16" s="46"/>
      <c r="B16" s="106"/>
      <c r="C16" s="134"/>
      <c r="D16" s="134"/>
      <c r="E16" s="134"/>
      <c r="F16" s="134"/>
      <c r="G16" s="134"/>
      <c r="H16" s="134"/>
    </row>
    <row r="17" spans="1:8" ht="6" customHeight="1" x14ac:dyDescent="0.2">
      <c r="A17" s="46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46"/>
      <c r="B18" s="106"/>
      <c r="C18" s="134"/>
      <c r="D18" s="134"/>
      <c r="E18" s="134"/>
      <c r="F18" s="134"/>
      <c r="G18" s="134"/>
      <c r="H18" s="134"/>
    </row>
    <row r="19" spans="1:8" ht="6" customHeight="1" x14ac:dyDescent="0.2">
      <c r="A19" s="46"/>
      <c r="B19" s="106"/>
      <c r="C19" s="134"/>
      <c r="D19" s="134"/>
      <c r="E19" s="134"/>
      <c r="F19" s="134"/>
      <c r="G19" s="134"/>
      <c r="H19" s="134"/>
    </row>
    <row r="20" spans="1:8" ht="12.75" customHeight="1" x14ac:dyDescent="0.2">
      <c r="A20" s="46">
        <v>12</v>
      </c>
      <c r="B20" s="106" t="s">
        <v>149</v>
      </c>
      <c r="C20" s="134">
        <v>36.1</v>
      </c>
      <c r="D20" s="134">
        <v>147.6</v>
      </c>
      <c r="E20" s="134" t="s">
        <v>212</v>
      </c>
      <c r="F20" s="134">
        <v>-32.700000000000003</v>
      </c>
      <c r="G20" s="135" t="s">
        <v>172</v>
      </c>
      <c r="H20" s="134">
        <v>38.5</v>
      </c>
    </row>
    <row r="21" spans="1:8" ht="12.75" customHeight="1" x14ac:dyDescent="0.2">
      <c r="A21" s="46"/>
      <c r="B21" s="106"/>
      <c r="C21" s="134"/>
      <c r="D21" s="134"/>
      <c r="E21" s="134"/>
      <c r="F21" s="134"/>
      <c r="G21" s="134"/>
      <c r="H21" s="134"/>
    </row>
    <row r="22" spans="1:8" ht="12.75" customHeight="1" x14ac:dyDescent="0.2">
      <c r="A22" s="46">
        <v>25</v>
      </c>
      <c r="B22" s="136" t="s">
        <v>150</v>
      </c>
      <c r="C22" s="134">
        <v>-22.1</v>
      </c>
      <c r="D22" s="134">
        <v>27.5</v>
      </c>
      <c r="E22" s="134">
        <v>102</v>
      </c>
      <c r="F22" s="134">
        <v>-52.4</v>
      </c>
      <c r="G22" s="134">
        <v>-37.4</v>
      </c>
      <c r="H22" s="134">
        <v>-20.9</v>
      </c>
    </row>
    <row r="23" spans="1:8" ht="12.75" customHeight="1" x14ac:dyDescent="0.2">
      <c r="A23" s="46">
        <v>26</v>
      </c>
      <c r="B23" s="136" t="s">
        <v>151</v>
      </c>
      <c r="C23" s="134">
        <v>-6.2</v>
      </c>
      <c r="D23" s="134">
        <v>49</v>
      </c>
      <c r="E23" s="134">
        <v>-37.200000000000003</v>
      </c>
      <c r="F23" s="134">
        <v>-29.7</v>
      </c>
      <c r="G23" s="135" t="s">
        <v>172</v>
      </c>
      <c r="H23" s="134">
        <v>-5.2</v>
      </c>
    </row>
    <row r="24" spans="1:8" ht="12.75" customHeight="1" x14ac:dyDescent="0.2">
      <c r="A24" s="46">
        <v>27</v>
      </c>
      <c r="B24" s="136" t="s">
        <v>152</v>
      </c>
      <c r="C24" s="134">
        <v>-57.3</v>
      </c>
      <c r="D24" s="134">
        <v>-54.2</v>
      </c>
      <c r="E24" s="134">
        <v>-56.1</v>
      </c>
      <c r="F24" s="134">
        <v>-60.2</v>
      </c>
      <c r="G24" s="134">
        <v>-18.100000000000001</v>
      </c>
      <c r="H24" s="134">
        <v>-56.6</v>
      </c>
    </row>
    <row r="25" spans="1:8" s="197" customFormat="1" ht="25.5" customHeight="1" x14ac:dyDescent="0.2">
      <c r="A25" s="141">
        <v>28</v>
      </c>
      <c r="B25" s="142" t="s">
        <v>153</v>
      </c>
      <c r="C25" s="134">
        <v>-14.4</v>
      </c>
      <c r="D25" s="134">
        <v>27.3</v>
      </c>
      <c r="E25" s="134">
        <v>6.2</v>
      </c>
      <c r="F25" s="134">
        <v>-30.9</v>
      </c>
      <c r="G25" s="134">
        <v>64.7</v>
      </c>
      <c r="H25" s="134">
        <v>-13.7</v>
      </c>
    </row>
    <row r="26" spans="1:8" ht="6" customHeight="1" x14ac:dyDescent="0.2">
      <c r="A26" s="46"/>
      <c r="B26" s="106"/>
      <c r="C26" s="134"/>
      <c r="D26" s="134"/>
      <c r="E26" s="134"/>
      <c r="F26" s="134"/>
      <c r="G26" s="134"/>
      <c r="H26" s="134"/>
    </row>
    <row r="27" spans="1:8" ht="6" customHeight="1" x14ac:dyDescent="0.2">
      <c r="A27" s="82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46"/>
      <c r="B28" s="106"/>
      <c r="C28" s="134"/>
      <c r="D28" s="134"/>
      <c r="E28" s="134"/>
      <c r="F28" s="134"/>
      <c r="G28" s="134"/>
      <c r="H28" s="134"/>
    </row>
    <row r="29" spans="1:8" ht="6" customHeight="1" x14ac:dyDescent="0.2">
      <c r="A29" s="46"/>
      <c r="B29" s="106"/>
      <c r="C29" s="134"/>
      <c r="D29" s="134"/>
      <c r="E29" s="134"/>
      <c r="F29" s="134"/>
      <c r="G29" s="134"/>
      <c r="H29" s="134"/>
    </row>
    <row r="30" spans="1:8" ht="12.75" customHeight="1" x14ac:dyDescent="0.2">
      <c r="A30" s="46">
        <v>13</v>
      </c>
      <c r="B30" s="106" t="s">
        <v>154</v>
      </c>
      <c r="C30" s="134">
        <v>-13.4</v>
      </c>
      <c r="D30" s="134">
        <v>-27.5</v>
      </c>
      <c r="E30" s="134">
        <v>-7.9</v>
      </c>
      <c r="F30" s="134">
        <v>-6.9</v>
      </c>
      <c r="G30" s="134">
        <v>276</v>
      </c>
      <c r="H30" s="134">
        <v>-12.3</v>
      </c>
    </row>
    <row r="31" spans="1:8" ht="12.75" customHeight="1" x14ac:dyDescent="0.2">
      <c r="A31" s="46"/>
      <c r="B31" s="106"/>
      <c r="C31" s="134"/>
      <c r="D31" s="134"/>
      <c r="E31" s="134"/>
      <c r="F31" s="134"/>
      <c r="G31" s="134"/>
      <c r="H31" s="134"/>
    </row>
    <row r="32" spans="1:8" ht="12.75" customHeight="1" x14ac:dyDescent="0.2">
      <c r="A32" s="46">
        <v>29</v>
      </c>
      <c r="B32" s="136" t="s">
        <v>155</v>
      </c>
      <c r="C32" s="134">
        <v>30.2</v>
      </c>
      <c r="D32" s="134">
        <v>34.9</v>
      </c>
      <c r="E32" s="134">
        <v>32.799999999999997</v>
      </c>
      <c r="F32" s="134">
        <v>27.6</v>
      </c>
      <c r="G32" s="134">
        <v>26.3</v>
      </c>
      <c r="H32" s="134">
        <v>31.9</v>
      </c>
    </row>
    <row r="33" spans="1:8" ht="12.75" customHeight="1" x14ac:dyDescent="0.2">
      <c r="A33" s="46">
        <v>30</v>
      </c>
      <c r="B33" s="136" t="s">
        <v>156</v>
      </c>
      <c r="C33" s="134">
        <v>56.4</v>
      </c>
      <c r="D33" s="134">
        <v>59.5</v>
      </c>
      <c r="E33" s="134">
        <v>22.8</v>
      </c>
      <c r="F33" s="134">
        <v>55.4</v>
      </c>
      <c r="G33" s="134">
        <v>79.599999999999994</v>
      </c>
      <c r="H33" s="134">
        <v>58.6</v>
      </c>
    </row>
    <row r="34" spans="1:8" ht="6" customHeight="1" x14ac:dyDescent="0.2">
      <c r="A34" s="46"/>
      <c r="B34" s="106"/>
      <c r="C34" s="134"/>
      <c r="D34" s="134"/>
      <c r="E34" s="134"/>
      <c r="F34" s="134"/>
      <c r="G34" s="134"/>
      <c r="H34" s="134"/>
    </row>
    <row r="35" spans="1:8" ht="6" customHeight="1" x14ac:dyDescent="0.2">
      <c r="A35" s="82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46"/>
      <c r="B36" s="106"/>
      <c r="C36" s="139"/>
      <c r="D36" s="139"/>
      <c r="E36" s="139"/>
      <c r="F36" s="139"/>
      <c r="G36" s="139"/>
      <c r="H36" s="139"/>
    </row>
    <row r="37" spans="1:8" ht="6" customHeight="1" x14ac:dyDescent="0.2">
      <c r="A37" s="46"/>
      <c r="B37" s="106"/>
      <c r="C37" s="139"/>
      <c r="D37" s="139"/>
      <c r="E37" s="139"/>
      <c r="F37" s="139"/>
      <c r="G37" s="139"/>
      <c r="H37" s="139"/>
    </row>
    <row r="38" spans="1:8" ht="12" customHeight="1" x14ac:dyDescent="0.2">
      <c r="A38" s="82"/>
      <c r="B38" s="137" t="s">
        <v>157</v>
      </c>
      <c r="C38" s="139">
        <v>5.2</v>
      </c>
      <c r="D38" s="139">
        <v>36.700000000000003</v>
      </c>
      <c r="E38" s="139">
        <v>89</v>
      </c>
      <c r="F38" s="139">
        <v>-13.7</v>
      </c>
      <c r="G38" s="139">
        <v>9.9</v>
      </c>
      <c r="H38" s="139">
        <v>6.8</v>
      </c>
    </row>
    <row r="39" spans="1:8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3"/>
    </row>
    <row r="40" spans="1:8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4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4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3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4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3"/>
      <c r="C57" s="203"/>
      <c r="D57" s="203"/>
      <c r="E57" s="203"/>
      <c r="F57" s="203"/>
      <c r="G57" s="203"/>
      <c r="H57" s="43"/>
    </row>
    <row r="58" spans="1:8" s="201" customFormat="1" ht="9.6" customHeight="1" x14ac:dyDescent="0.2">
      <c r="A58" s="198"/>
      <c r="B58" s="43"/>
      <c r="C58" s="205"/>
      <c r="D58" s="205"/>
      <c r="E58" s="205"/>
      <c r="F58" s="205"/>
      <c r="G58" s="205"/>
      <c r="H58" s="43"/>
    </row>
    <row r="59" spans="1:8" s="201" customFormat="1" ht="9.6" customHeight="1" x14ac:dyDescent="0.2">
      <c r="A59" s="198"/>
      <c r="B59" s="43"/>
      <c r="C59" s="205"/>
      <c r="D59" s="205"/>
      <c r="E59" s="205"/>
      <c r="F59" s="205"/>
      <c r="G59" s="205"/>
      <c r="H59" s="43"/>
    </row>
    <row r="60" spans="1:8" s="201" customFormat="1" ht="9.6" customHeight="1" x14ac:dyDescent="0.2">
      <c r="A60" s="198"/>
      <c r="B60" s="43"/>
      <c r="C60" s="218"/>
      <c r="D60" s="218"/>
      <c r="E60" s="218"/>
      <c r="F60" s="218"/>
      <c r="G60" s="218"/>
      <c r="H60" s="43"/>
    </row>
    <row r="61" spans="1:8" s="201" customFormat="1" ht="9.6" customHeight="1" x14ac:dyDescent="0.2">
      <c r="A61" s="198"/>
      <c r="B61" s="43"/>
      <c r="C61" s="218"/>
      <c r="D61" s="218"/>
      <c r="E61" s="218"/>
      <c r="F61" s="218"/>
      <c r="G61" s="218"/>
      <c r="H61" s="43"/>
    </row>
    <row r="62" spans="1:8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43"/>
    </row>
    <row r="63" spans="1:8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43"/>
    </row>
    <row r="64" spans="1:8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43"/>
    </row>
    <row r="65" spans="1:8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43"/>
    </row>
    <row r="66" spans="1:8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43"/>
    </row>
    <row r="67" spans="1:8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43"/>
    </row>
    <row r="68" spans="1:8" s="201" customFormat="1" ht="9.6" customHeight="1" x14ac:dyDescent="0.2">
      <c r="A68" s="198"/>
      <c r="B68" s="43"/>
      <c r="C68" s="218"/>
      <c r="D68" s="218"/>
      <c r="E68" s="218"/>
      <c r="F68" s="218"/>
      <c r="G68" s="218"/>
      <c r="H68" s="43"/>
    </row>
    <row r="69" spans="1:8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43"/>
    </row>
    <row r="70" spans="1:8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43"/>
    </row>
    <row r="71" spans="1:8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43"/>
    </row>
    <row r="72" spans="1:8" s="201" customFormat="1" ht="8.25" customHeight="1" x14ac:dyDescent="0.2">
      <c r="A72" s="198"/>
      <c r="B72" s="43"/>
      <c r="C72" s="218"/>
      <c r="D72" s="218"/>
      <c r="E72" s="218"/>
      <c r="F72" s="218"/>
      <c r="G72" s="218"/>
      <c r="H72" s="43"/>
    </row>
    <row r="73" spans="1:8" s="201" customFormat="1" ht="9.6" customHeight="1" x14ac:dyDescent="0.2">
      <c r="B73" s="80"/>
      <c r="C73" s="80"/>
      <c r="D73" s="80"/>
      <c r="E73" s="80"/>
      <c r="F73" s="80"/>
      <c r="G73" s="80"/>
      <c r="H73" s="80"/>
    </row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9.85546875" style="194" customWidth="1"/>
    <col min="5" max="5" width="10.140625" style="194" customWidth="1"/>
    <col min="6" max="6" width="10.28515625" style="194" customWidth="1"/>
    <col min="7" max="7" width="9.85546875" style="194" customWidth="1"/>
    <col min="8" max="8" width="10.85546875" style="194" customWidth="1"/>
    <col min="9" max="16384" width="11.42578125" style="194"/>
  </cols>
  <sheetData>
    <row r="1" spans="1:9" s="190" customFormat="1" ht="10.5" customHeight="1" x14ac:dyDescent="0.2">
      <c r="A1" s="111" t="s">
        <v>213</v>
      </c>
      <c r="B1" s="9"/>
    </row>
    <row r="2" spans="1:9" s="190" customFormat="1" ht="10.5" customHeight="1" x14ac:dyDescent="0.2">
      <c r="A2" s="191" t="s">
        <v>214</v>
      </c>
      <c r="B2" s="2"/>
      <c r="C2" s="191"/>
      <c r="D2" s="191"/>
      <c r="E2" s="207"/>
      <c r="F2" s="192"/>
      <c r="G2" s="192"/>
    </row>
    <row r="3" spans="1:9" s="190" customFormat="1" ht="10.5" customHeight="1" x14ac:dyDescent="0.2">
      <c r="A3" s="191" t="s">
        <v>215</v>
      </c>
      <c r="H3" s="193" t="s">
        <v>158</v>
      </c>
    </row>
    <row r="4" spans="1:9" ht="5.0999999999999996" customHeight="1" x14ac:dyDescent="0.2"/>
    <row r="5" spans="1:9" ht="10.5" customHeight="1" x14ac:dyDescent="0.2">
      <c r="A5" s="425" t="s">
        <v>132</v>
      </c>
      <c r="B5" s="371" t="s">
        <v>133</v>
      </c>
      <c r="C5" s="425" t="s">
        <v>11</v>
      </c>
      <c r="D5" s="426" t="s">
        <v>48</v>
      </c>
      <c r="E5" s="426" t="s">
        <v>4</v>
      </c>
      <c r="F5" s="426" t="s">
        <v>195</v>
      </c>
      <c r="G5" s="424" t="s">
        <v>49</v>
      </c>
      <c r="H5" s="424" t="s">
        <v>196</v>
      </c>
    </row>
    <row r="6" spans="1:9" ht="10.5" customHeight="1" x14ac:dyDescent="0.2">
      <c r="A6" s="393"/>
      <c r="B6" s="360"/>
      <c r="C6" s="366"/>
      <c r="D6" s="360"/>
      <c r="E6" s="360"/>
      <c r="F6" s="360"/>
      <c r="G6" s="356"/>
      <c r="H6" s="356"/>
    </row>
    <row r="7" spans="1:9" ht="10.5" customHeight="1" x14ac:dyDescent="0.2">
      <c r="A7" s="393"/>
      <c r="B7" s="360"/>
      <c r="C7" s="366"/>
      <c r="D7" s="360"/>
      <c r="E7" s="360"/>
      <c r="F7" s="360"/>
      <c r="G7" s="356"/>
      <c r="H7" s="356"/>
    </row>
    <row r="8" spans="1:9" ht="10.5" customHeight="1" x14ac:dyDescent="0.2">
      <c r="A8" s="394"/>
      <c r="B8" s="378"/>
      <c r="C8" s="367"/>
      <c r="D8" s="378"/>
      <c r="E8" s="378"/>
      <c r="F8" s="378"/>
      <c r="G8" s="358"/>
      <c r="H8" s="358"/>
    </row>
    <row r="9" spans="1:9" ht="9" customHeight="1" x14ac:dyDescent="0.2">
      <c r="A9" s="208"/>
      <c r="B9" s="209" t="s">
        <v>179</v>
      </c>
      <c r="C9" s="195" t="s">
        <v>205</v>
      </c>
      <c r="D9" s="195"/>
      <c r="E9" s="195"/>
      <c r="F9" s="195"/>
      <c r="G9" s="195"/>
      <c r="H9" s="195"/>
      <c r="I9" s="211"/>
    </row>
    <row r="10" spans="1:9" ht="12.75" customHeight="1" x14ac:dyDescent="0.2">
      <c r="A10" s="46">
        <v>11</v>
      </c>
      <c r="B10" s="106" t="s">
        <v>144</v>
      </c>
      <c r="C10" s="134">
        <v>-6.9</v>
      </c>
      <c r="D10" s="134">
        <v>-9.1999999999999993</v>
      </c>
      <c r="E10" s="134">
        <v>-7.7</v>
      </c>
      <c r="F10" s="134">
        <v>1.6</v>
      </c>
      <c r="G10" s="134">
        <v>-11.2</v>
      </c>
      <c r="H10" s="134">
        <v>-2.7</v>
      </c>
      <c r="I10" s="211"/>
    </row>
    <row r="11" spans="1:9" ht="12.75" customHeight="1" x14ac:dyDescent="0.2">
      <c r="A11" s="46"/>
      <c r="B11" s="106"/>
      <c r="C11" s="134"/>
      <c r="D11" s="134"/>
      <c r="E11" s="134"/>
      <c r="F11" s="134"/>
      <c r="G11" s="134"/>
      <c r="H11" s="134"/>
      <c r="I11" s="211"/>
    </row>
    <row r="12" spans="1:9" ht="12.75" customHeight="1" x14ac:dyDescent="0.2">
      <c r="A12" s="46">
        <v>21</v>
      </c>
      <c r="B12" s="136" t="s">
        <v>145</v>
      </c>
      <c r="C12" s="134" t="s">
        <v>197</v>
      </c>
      <c r="D12" s="134">
        <v>-0.3</v>
      </c>
      <c r="E12" s="134">
        <v>7.9</v>
      </c>
      <c r="F12" s="134">
        <v>8.1999999999999993</v>
      </c>
      <c r="G12" s="134">
        <v>4.9000000000000004</v>
      </c>
      <c r="H12" s="134">
        <v>5.0999999999999996</v>
      </c>
      <c r="I12" s="211"/>
    </row>
    <row r="13" spans="1:9" ht="12.75" customHeight="1" x14ac:dyDescent="0.2">
      <c r="A13" s="46">
        <v>22</v>
      </c>
      <c r="B13" s="136" t="s">
        <v>146</v>
      </c>
      <c r="C13" s="134">
        <v>-1.8</v>
      </c>
      <c r="D13" s="134">
        <v>-2</v>
      </c>
      <c r="E13" s="134">
        <v>-0.9</v>
      </c>
      <c r="F13" s="134">
        <v>1.1000000000000001</v>
      </c>
      <c r="G13" s="134">
        <v>-1.2</v>
      </c>
      <c r="H13" s="134">
        <v>0.5</v>
      </c>
      <c r="I13" s="211"/>
    </row>
    <row r="14" spans="1:9" ht="12.75" customHeight="1" x14ac:dyDescent="0.2">
      <c r="A14" s="46">
        <v>23</v>
      </c>
      <c r="B14" s="136" t="s">
        <v>147</v>
      </c>
      <c r="C14" s="134" t="s">
        <v>197</v>
      </c>
      <c r="D14" s="134">
        <v>2.1</v>
      </c>
      <c r="E14" s="134">
        <v>3.6</v>
      </c>
      <c r="F14" s="134">
        <v>1.4</v>
      </c>
      <c r="G14" s="134">
        <v>15</v>
      </c>
      <c r="H14" s="134">
        <v>11.3</v>
      </c>
      <c r="I14" s="211"/>
    </row>
    <row r="15" spans="1:9" ht="12.75" customHeight="1" x14ac:dyDescent="0.2">
      <c r="A15" s="46">
        <v>24</v>
      </c>
      <c r="B15" s="136" t="s">
        <v>148</v>
      </c>
      <c r="C15" s="134">
        <v>-2.1</v>
      </c>
      <c r="D15" s="134">
        <v>-6.3</v>
      </c>
      <c r="E15" s="134">
        <v>1.7</v>
      </c>
      <c r="F15" s="134">
        <v>8.5</v>
      </c>
      <c r="G15" s="134">
        <v>-4.9000000000000004</v>
      </c>
      <c r="H15" s="134">
        <v>1</v>
      </c>
      <c r="I15" s="211"/>
    </row>
    <row r="16" spans="1:9" ht="6" customHeight="1" x14ac:dyDescent="0.2">
      <c r="A16" s="46"/>
      <c r="B16" s="106"/>
      <c r="C16" s="134"/>
      <c r="D16" s="134"/>
      <c r="E16" s="134"/>
      <c r="F16" s="134"/>
      <c r="G16" s="134"/>
      <c r="H16" s="134"/>
      <c r="I16" s="211"/>
    </row>
    <row r="17" spans="1:9" ht="6" customHeight="1" x14ac:dyDescent="0.2">
      <c r="A17" s="46"/>
      <c r="B17" s="137"/>
      <c r="C17" s="139"/>
      <c r="D17" s="139"/>
      <c r="E17" s="139"/>
      <c r="F17" s="139"/>
      <c r="G17" s="139"/>
      <c r="H17" s="139"/>
      <c r="I17" s="211"/>
    </row>
    <row r="18" spans="1:9" ht="6" customHeight="1" x14ac:dyDescent="0.2">
      <c r="A18" s="46"/>
      <c r="B18" s="106"/>
      <c r="C18" s="134"/>
      <c r="D18" s="134"/>
      <c r="E18" s="134"/>
      <c r="F18" s="134"/>
      <c r="G18" s="134"/>
      <c r="H18" s="134"/>
      <c r="I18" s="211"/>
    </row>
    <row r="19" spans="1:9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 s="211"/>
    </row>
    <row r="20" spans="1:9" ht="12.75" customHeight="1" x14ac:dyDescent="0.2">
      <c r="A20" s="46">
        <v>12</v>
      </c>
      <c r="B20" s="106" t="s">
        <v>149</v>
      </c>
      <c r="C20" s="134">
        <v>2.6</v>
      </c>
      <c r="D20" s="134">
        <v>-6.4</v>
      </c>
      <c r="E20" s="134">
        <v>-9.8000000000000007</v>
      </c>
      <c r="F20" s="134">
        <v>-3.7</v>
      </c>
      <c r="G20" s="134">
        <v>-13.1</v>
      </c>
      <c r="H20" s="134">
        <v>-7.5</v>
      </c>
      <c r="I20" s="211"/>
    </row>
    <row r="21" spans="1:9" ht="12.75" customHeight="1" x14ac:dyDescent="0.2">
      <c r="A21" s="46"/>
      <c r="B21" s="106"/>
      <c r="C21" s="134"/>
      <c r="D21" s="134"/>
      <c r="E21" s="134"/>
      <c r="F21" s="134"/>
      <c r="G21" s="134"/>
      <c r="H21" s="134"/>
      <c r="I21" s="211"/>
    </row>
    <row r="22" spans="1:9" ht="12.75" customHeight="1" x14ac:dyDescent="0.2">
      <c r="A22" s="46">
        <v>25</v>
      </c>
      <c r="B22" s="136" t="s">
        <v>150</v>
      </c>
      <c r="C22" s="134">
        <v>-2.2000000000000002</v>
      </c>
      <c r="D22" s="134">
        <v>-4</v>
      </c>
      <c r="E22" s="134">
        <v>5.8</v>
      </c>
      <c r="F22" s="134">
        <v>10.199999999999999</v>
      </c>
      <c r="G22" s="134">
        <v>2</v>
      </c>
      <c r="H22" s="134">
        <v>5.7</v>
      </c>
      <c r="I22" s="211"/>
    </row>
    <row r="23" spans="1:9" ht="12.75" customHeight="1" x14ac:dyDescent="0.2">
      <c r="A23" s="46">
        <v>26</v>
      </c>
      <c r="B23" s="136" t="s">
        <v>151</v>
      </c>
      <c r="C23" s="134" t="s">
        <v>197</v>
      </c>
      <c r="D23" s="134">
        <v>0.6</v>
      </c>
      <c r="E23" s="134">
        <v>-0.4</v>
      </c>
      <c r="F23" s="134">
        <v>-1</v>
      </c>
      <c r="G23" s="134">
        <v>1.8</v>
      </c>
      <c r="H23" s="134">
        <v>0.5</v>
      </c>
      <c r="I23" s="211"/>
    </row>
    <row r="24" spans="1:9" ht="12.75" customHeight="1" x14ac:dyDescent="0.2">
      <c r="A24" s="46">
        <v>27</v>
      </c>
      <c r="B24" s="136" t="s">
        <v>152</v>
      </c>
      <c r="C24" s="134" t="s">
        <v>197</v>
      </c>
      <c r="D24" s="134">
        <v>10.5</v>
      </c>
      <c r="E24" s="134">
        <v>28.5</v>
      </c>
      <c r="F24" s="134">
        <v>16.3</v>
      </c>
      <c r="G24" s="134" t="s">
        <v>197</v>
      </c>
      <c r="H24" s="134">
        <v>-10.1</v>
      </c>
      <c r="I24" s="211"/>
    </row>
    <row r="25" spans="1:9" s="197" customFormat="1" ht="25.5" customHeight="1" x14ac:dyDescent="0.2">
      <c r="A25" s="141">
        <v>28</v>
      </c>
      <c r="B25" s="142" t="s">
        <v>153</v>
      </c>
      <c r="C25" s="134" t="s">
        <v>197</v>
      </c>
      <c r="D25" s="134">
        <v>0.9</v>
      </c>
      <c r="E25" s="134">
        <v>3.6</v>
      </c>
      <c r="F25" s="134">
        <v>2.7</v>
      </c>
      <c r="G25" s="134">
        <v>3.5</v>
      </c>
      <c r="H25" s="134">
        <v>1.9</v>
      </c>
      <c r="I25" s="213"/>
    </row>
    <row r="26" spans="1:9" ht="6" customHeight="1" x14ac:dyDescent="0.2">
      <c r="A26" s="46"/>
      <c r="B26" s="106"/>
      <c r="C26" s="134"/>
      <c r="D26" s="134"/>
      <c r="E26" s="134"/>
      <c r="F26" s="134"/>
      <c r="G26" s="134"/>
      <c r="H26" s="134"/>
      <c r="I26" s="211"/>
    </row>
    <row r="27" spans="1:9" ht="6" customHeight="1" x14ac:dyDescent="0.2">
      <c r="A27" s="82"/>
      <c r="B27" s="137"/>
      <c r="C27" s="139"/>
      <c r="D27" s="139"/>
      <c r="E27" s="139"/>
      <c r="F27" s="139"/>
      <c r="G27" s="139"/>
      <c r="H27" s="139"/>
      <c r="I27" s="211"/>
    </row>
    <row r="28" spans="1:9" ht="6" customHeight="1" x14ac:dyDescent="0.2">
      <c r="A28" s="46"/>
      <c r="B28" s="106"/>
      <c r="C28" s="134"/>
      <c r="D28" s="134"/>
      <c r="E28" s="134"/>
      <c r="F28" s="134"/>
      <c r="G28" s="134"/>
      <c r="H28" s="134"/>
      <c r="I28" s="211"/>
    </row>
    <row r="29" spans="1:9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 s="221"/>
    </row>
    <row r="30" spans="1:9" ht="12.75" customHeight="1" x14ac:dyDescent="0.2">
      <c r="A30" s="46">
        <v>13</v>
      </c>
      <c r="B30" s="106" t="s">
        <v>154</v>
      </c>
      <c r="C30" s="134">
        <v>-2.4</v>
      </c>
      <c r="D30" s="134">
        <v>-0.3</v>
      </c>
      <c r="E30" s="134">
        <v>8.6</v>
      </c>
      <c r="F30" s="134">
        <v>8.9</v>
      </c>
      <c r="G30" s="134">
        <v>-5</v>
      </c>
      <c r="H30" s="134">
        <v>-5.3</v>
      </c>
      <c r="I30" s="211"/>
    </row>
    <row r="31" spans="1:9" ht="12.75" customHeight="1" x14ac:dyDescent="0.2">
      <c r="A31" s="46"/>
      <c r="B31" s="106"/>
      <c r="C31" s="134"/>
      <c r="D31" s="134"/>
      <c r="E31" s="134"/>
      <c r="F31" s="134"/>
      <c r="G31" s="134"/>
      <c r="H31" s="134"/>
      <c r="I31" s="211"/>
    </row>
    <row r="32" spans="1:9" ht="12.75" customHeight="1" x14ac:dyDescent="0.2">
      <c r="A32" s="46">
        <v>29</v>
      </c>
      <c r="B32" s="136" t="s">
        <v>155</v>
      </c>
      <c r="C32" s="134">
        <v>-2.1</v>
      </c>
      <c r="D32" s="134">
        <v>-1.4</v>
      </c>
      <c r="E32" s="134">
        <v>4.4000000000000004</v>
      </c>
      <c r="F32" s="134">
        <v>5.8</v>
      </c>
      <c r="G32" s="134">
        <v>6</v>
      </c>
      <c r="H32" s="134">
        <v>6.7</v>
      </c>
      <c r="I32" s="211"/>
    </row>
    <row r="33" spans="1:9" ht="12.75" customHeight="1" x14ac:dyDescent="0.2">
      <c r="A33" s="46">
        <v>30</v>
      </c>
      <c r="B33" s="136" t="s">
        <v>156</v>
      </c>
      <c r="C33" s="134" t="s">
        <v>197</v>
      </c>
      <c r="D33" s="134">
        <v>-0.5</v>
      </c>
      <c r="E33" s="134">
        <v>1.2</v>
      </c>
      <c r="F33" s="134">
        <v>1.7</v>
      </c>
      <c r="G33" s="134">
        <v>-8.8000000000000007</v>
      </c>
      <c r="H33" s="134">
        <v>-9.1</v>
      </c>
      <c r="I33" s="211"/>
    </row>
    <row r="34" spans="1:9" ht="6" customHeight="1" x14ac:dyDescent="0.2">
      <c r="A34" s="46"/>
      <c r="B34" s="106"/>
      <c r="C34" s="134"/>
      <c r="D34" s="134"/>
      <c r="E34" s="134"/>
      <c r="F34" s="134"/>
      <c r="G34" s="134"/>
      <c r="H34" s="134"/>
      <c r="I34" s="211"/>
    </row>
    <row r="35" spans="1:9" ht="6" customHeight="1" x14ac:dyDescent="0.2">
      <c r="A35" s="82"/>
      <c r="B35" s="137"/>
      <c r="C35" s="139"/>
      <c r="D35" s="139"/>
      <c r="E35" s="139"/>
      <c r="F35" s="139"/>
      <c r="G35" s="139"/>
      <c r="H35" s="139"/>
      <c r="I35" s="211"/>
    </row>
    <row r="36" spans="1:9" ht="6" customHeight="1" x14ac:dyDescent="0.2">
      <c r="A36" s="46"/>
      <c r="B36" s="106"/>
      <c r="C36" s="139"/>
      <c r="D36" s="139"/>
      <c r="E36" s="139"/>
      <c r="F36" s="139"/>
      <c r="G36" s="139"/>
      <c r="H36" s="139"/>
      <c r="I36" s="211"/>
    </row>
    <row r="37" spans="1:9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 s="211"/>
    </row>
    <row r="38" spans="1:9" ht="12" customHeight="1" x14ac:dyDescent="0.2">
      <c r="A38" s="82"/>
      <c r="B38" s="137" t="s">
        <v>157</v>
      </c>
      <c r="C38" s="139">
        <v>-1.1000000000000001</v>
      </c>
      <c r="D38" s="139">
        <v>-1.5</v>
      </c>
      <c r="E38" s="139">
        <v>2.8</v>
      </c>
      <c r="F38" s="139">
        <v>4.3</v>
      </c>
      <c r="G38" s="139">
        <v>-1.5</v>
      </c>
      <c r="H38" s="139">
        <v>-0.2</v>
      </c>
      <c r="I38" s="211"/>
    </row>
    <row r="39" spans="1:9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0"/>
      <c r="I39" s="214"/>
    </row>
    <row r="40" spans="1:9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  <c r="I40" s="214"/>
    </row>
    <row r="41" spans="1:9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  <c r="I41" s="214"/>
    </row>
    <row r="42" spans="1:9" s="204" customFormat="1" ht="9.9499999999999993" customHeight="1" x14ac:dyDescent="0.2">
      <c r="A42" s="202"/>
      <c r="B42" s="114"/>
      <c r="C42" s="203"/>
      <c r="D42" s="203"/>
      <c r="E42" s="203"/>
      <c r="F42" s="203"/>
      <c r="G42" s="203"/>
      <c r="H42" s="203"/>
      <c r="I42" s="215"/>
    </row>
    <row r="43" spans="1:9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  <c r="I43" s="214"/>
    </row>
    <row r="44" spans="1:9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  <c r="I44" s="214"/>
    </row>
    <row r="45" spans="1:9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  <c r="I45" s="214"/>
    </row>
    <row r="46" spans="1:9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  <c r="I46" s="214"/>
    </row>
    <row r="47" spans="1:9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  <c r="I47" s="214"/>
    </row>
    <row r="48" spans="1:9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  <c r="I48" s="214"/>
    </row>
    <row r="49" spans="1:9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  <c r="I49" s="214"/>
    </row>
    <row r="50" spans="1:9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  <c r="I50" s="214"/>
    </row>
    <row r="51" spans="1:9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  <c r="I51" s="214"/>
    </row>
    <row r="52" spans="1:9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  <c r="I52" s="214"/>
    </row>
    <row r="53" spans="1:9" s="204" customFormat="1" ht="9.9499999999999993" customHeight="1" x14ac:dyDescent="0.2">
      <c r="A53" s="202"/>
      <c r="B53" s="114"/>
      <c r="C53" s="203"/>
      <c r="D53" s="203"/>
      <c r="E53" s="203"/>
      <c r="F53" s="203"/>
      <c r="G53" s="203"/>
      <c r="H53" s="203"/>
      <c r="I53" s="215"/>
    </row>
    <row r="54" spans="1:9" s="201" customFormat="1" ht="9.9499999999999993" customHeight="1" x14ac:dyDescent="0.2">
      <c r="A54" s="198"/>
      <c r="B54" s="43"/>
      <c r="C54" s="200"/>
      <c r="D54" s="200"/>
      <c r="E54" s="200"/>
      <c r="F54" s="200"/>
      <c r="G54" s="203"/>
      <c r="H54" s="203"/>
      <c r="I54" s="215"/>
    </row>
    <row r="55" spans="1:9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  <c r="I55" s="215"/>
    </row>
    <row r="56" spans="1:9" s="204" customFormat="1" ht="9.9499999999999993" customHeight="1" x14ac:dyDescent="0.2">
      <c r="A56" s="202"/>
      <c r="B56" s="114"/>
      <c r="C56" s="203"/>
      <c r="D56" s="203"/>
      <c r="E56" s="203"/>
      <c r="F56" s="203"/>
      <c r="G56" s="203"/>
      <c r="H56" s="203"/>
      <c r="I56" s="215"/>
    </row>
    <row r="57" spans="1:9" s="201" customFormat="1" ht="9.9499999999999993" customHeight="1" x14ac:dyDescent="0.2">
      <c r="A57" s="198"/>
      <c r="B57" s="43"/>
      <c r="C57" s="200"/>
      <c r="D57" s="200"/>
      <c r="E57" s="200"/>
      <c r="F57" s="200"/>
      <c r="G57" s="200"/>
      <c r="H57" s="200"/>
    </row>
    <row r="58" spans="1:9" s="201" customFormat="1" ht="9.6" customHeight="1" x14ac:dyDescent="0.2">
      <c r="A58" s="198"/>
      <c r="B58" s="43"/>
      <c r="C58" s="200"/>
      <c r="D58" s="200"/>
      <c r="E58" s="200"/>
      <c r="F58" s="200"/>
      <c r="G58" s="200"/>
      <c r="H58" s="200"/>
    </row>
    <row r="59" spans="1:9" s="201" customFormat="1" ht="9.6" customHeight="1" x14ac:dyDescent="0.2">
      <c r="A59" s="198"/>
      <c r="B59" s="43"/>
      <c r="C59" s="200"/>
      <c r="D59" s="200"/>
      <c r="E59" s="200"/>
      <c r="F59" s="200"/>
      <c r="G59" s="200"/>
      <c r="H59" s="200"/>
    </row>
    <row r="60" spans="1:9" s="201" customFormat="1" ht="9.6" customHeight="1" x14ac:dyDescent="0.2">
      <c r="A60" s="198"/>
      <c r="B60" s="43"/>
      <c r="C60" s="205"/>
      <c r="D60" s="205"/>
      <c r="E60" s="205"/>
      <c r="F60" s="205"/>
      <c r="G60" s="205"/>
      <c r="H60" s="218"/>
    </row>
    <row r="61" spans="1:9" s="201" customFormat="1" ht="9.6" customHeight="1" x14ac:dyDescent="0.2">
      <c r="A61" s="198"/>
      <c r="B61" s="43"/>
      <c r="C61" s="205"/>
      <c r="D61" s="205"/>
      <c r="E61" s="205"/>
      <c r="F61" s="205"/>
      <c r="G61" s="205"/>
      <c r="H61" s="218"/>
    </row>
    <row r="62" spans="1:9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3"/>
      <c r="B68" s="43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3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3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3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3"/>
      <c r="C75" s="218"/>
      <c r="D75" s="218"/>
      <c r="E75" s="218"/>
      <c r="F75" s="218"/>
      <c r="G75" s="218"/>
      <c r="H75" s="218"/>
    </row>
    <row r="76" spans="1:8" s="201" customFormat="1" ht="9.6" customHeight="1" x14ac:dyDescent="0.2">
      <c r="B76" s="80"/>
      <c r="C76" s="218"/>
      <c r="D76" s="218"/>
      <c r="E76" s="218"/>
      <c r="F76" s="218"/>
      <c r="G76" s="218"/>
      <c r="H76" s="218"/>
    </row>
    <row r="77" spans="1:8" s="201" customFormat="1" ht="9.6" customHeight="1" x14ac:dyDescent="0.2">
      <c r="B77" s="80"/>
      <c r="C77" s="218"/>
      <c r="D77" s="218"/>
      <c r="E77" s="218"/>
      <c r="F77" s="218"/>
      <c r="G77" s="218"/>
      <c r="H77" s="218"/>
    </row>
    <row r="78" spans="1:8" s="201" customFormat="1" ht="9.6" customHeight="1" x14ac:dyDescent="0.2">
      <c r="B78" s="80"/>
      <c r="C78" s="222"/>
      <c r="D78" s="222"/>
      <c r="E78" s="222"/>
      <c r="F78" s="222"/>
      <c r="G78" s="222"/>
      <c r="H78" s="222"/>
    </row>
    <row r="79" spans="1:8" s="201" customFormat="1" ht="9.6" customHeight="1" x14ac:dyDescent="0.2">
      <c r="B79" s="80"/>
      <c r="C79" s="80"/>
      <c r="D79" s="80"/>
      <c r="E79" s="80"/>
      <c r="F79" s="80"/>
      <c r="G79" s="80"/>
      <c r="H79" s="80"/>
    </row>
    <row r="80" spans="1:8" s="201" customFormat="1" ht="9.6" customHeight="1" x14ac:dyDescent="0.2">
      <c r="C80" s="80"/>
      <c r="D80" s="80"/>
      <c r="E80" s="80"/>
      <c r="F80" s="80"/>
      <c r="G80" s="80"/>
      <c r="H80" s="80"/>
    </row>
    <row r="81" spans="3:8" s="201" customFormat="1" ht="9.6" customHeight="1" x14ac:dyDescent="0.2">
      <c r="C81" s="80"/>
      <c r="D81" s="80"/>
      <c r="E81" s="80"/>
      <c r="F81" s="80"/>
      <c r="G81" s="80"/>
      <c r="H81" s="80"/>
    </row>
    <row r="82" spans="3:8" s="201" customFormat="1" ht="9.6" customHeight="1" x14ac:dyDescent="0.2"/>
    <row r="83" spans="3:8" s="201" customFormat="1" ht="9.6" customHeight="1" x14ac:dyDescent="0.2"/>
    <row r="84" spans="3:8" s="201" customFormat="1" ht="9.6" customHeight="1" x14ac:dyDescent="0.2"/>
    <row r="85" spans="3:8" s="201" customFormat="1" ht="9.6" customHeight="1" x14ac:dyDescent="0.2"/>
    <row r="86" spans="3:8" s="201" customFormat="1" ht="9.6" customHeight="1" x14ac:dyDescent="0.2"/>
    <row r="87" spans="3:8" s="201" customFormat="1" ht="9.6" customHeight="1" x14ac:dyDescent="0.2"/>
    <row r="88" spans="3:8" s="201" customFormat="1" ht="9.6" customHeight="1" x14ac:dyDescent="0.2"/>
    <row r="89" spans="3:8" s="201" customFormat="1" ht="9.6" customHeight="1" x14ac:dyDescent="0.2"/>
    <row r="90" spans="3:8" s="201" customFormat="1" ht="9.6" customHeight="1" x14ac:dyDescent="0.2"/>
    <row r="91" spans="3:8" s="201" customFormat="1" ht="9.6" customHeight="1" x14ac:dyDescent="0.2"/>
    <row r="92" spans="3:8" s="201" customFormat="1" ht="9.6" customHeight="1" x14ac:dyDescent="0.2"/>
    <row r="93" spans="3:8" s="201" customFormat="1" ht="9.6" customHeight="1" x14ac:dyDescent="0.2"/>
    <row r="94" spans="3:8" s="201" customFormat="1" ht="9.6" customHeight="1" x14ac:dyDescent="0.2"/>
    <row r="95" spans="3:8" s="201" customFormat="1" ht="9.6" customHeight="1" x14ac:dyDescent="0.2"/>
    <row r="96" spans="3:8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.85546875" style="194" customWidth="1"/>
    <col min="4" max="4" width="9.5703125" style="194" customWidth="1"/>
    <col min="5" max="5" width="8.85546875" style="194" customWidth="1"/>
    <col min="6" max="6" width="8.5703125" style="194" customWidth="1"/>
    <col min="7" max="7" width="9.28515625" style="194" customWidth="1"/>
    <col min="8" max="8" width="8.5703125" style="194" customWidth="1"/>
    <col min="9" max="9" width="9.140625" style="194" customWidth="1"/>
    <col min="10" max="16384" width="11.42578125" style="194"/>
  </cols>
  <sheetData>
    <row r="1" spans="1:9" s="190" customFormat="1" ht="10.5" customHeight="1" x14ac:dyDescent="0.2">
      <c r="A1" s="111" t="s">
        <v>216</v>
      </c>
      <c r="B1" s="9"/>
    </row>
    <row r="2" spans="1:9" s="190" customFormat="1" ht="10.5" customHeight="1" x14ac:dyDescent="0.2">
      <c r="A2" s="191" t="s">
        <v>174</v>
      </c>
      <c r="B2" s="2"/>
      <c r="C2" s="191"/>
      <c r="D2" s="191"/>
      <c r="E2" s="207"/>
      <c r="F2" s="192"/>
      <c r="G2" s="192"/>
    </row>
    <row r="3" spans="1:9" s="190" customFormat="1" ht="9.9499999999999993" customHeight="1" x14ac:dyDescent="0.2">
      <c r="I3" s="193" t="s">
        <v>158</v>
      </c>
    </row>
    <row r="4" spans="1:9" ht="10.5" customHeight="1" x14ac:dyDescent="0.2">
      <c r="A4" s="209"/>
      <c r="B4" s="371" t="s">
        <v>133</v>
      </c>
      <c r="C4" s="425" t="s">
        <v>50</v>
      </c>
      <c r="D4" s="425" t="s">
        <v>200</v>
      </c>
      <c r="E4" s="426" t="s">
        <v>201</v>
      </c>
      <c r="F4" s="427" t="s">
        <v>202</v>
      </c>
      <c r="G4" s="428"/>
      <c r="H4" s="428"/>
      <c r="I4" s="428"/>
    </row>
    <row r="5" spans="1:9" ht="10.5" customHeight="1" x14ac:dyDescent="0.2">
      <c r="A5" s="223" t="s">
        <v>217</v>
      </c>
      <c r="B5" s="360"/>
      <c r="C5" s="366"/>
      <c r="D5" s="366"/>
      <c r="E5" s="382"/>
      <c r="F5" s="361" t="s">
        <v>14</v>
      </c>
      <c r="G5" s="429" t="s">
        <v>203</v>
      </c>
      <c r="H5" s="361" t="s">
        <v>15</v>
      </c>
      <c r="I5" s="430" t="s">
        <v>204</v>
      </c>
    </row>
    <row r="6" spans="1:9" ht="10.5" customHeight="1" x14ac:dyDescent="0.2">
      <c r="A6" s="223" t="s">
        <v>218</v>
      </c>
      <c r="B6" s="360"/>
      <c r="C6" s="366"/>
      <c r="D6" s="366"/>
      <c r="E6" s="382"/>
      <c r="F6" s="360"/>
      <c r="G6" s="382"/>
      <c r="H6" s="360"/>
      <c r="I6" s="400"/>
    </row>
    <row r="7" spans="1:9" ht="10.5" customHeight="1" x14ac:dyDescent="0.2">
      <c r="A7" s="224"/>
      <c r="B7" s="378"/>
      <c r="C7" s="367"/>
      <c r="D7" s="367"/>
      <c r="E7" s="395"/>
      <c r="F7" s="378"/>
      <c r="G7" s="395"/>
      <c r="H7" s="378"/>
      <c r="I7" s="431"/>
    </row>
    <row r="8" spans="1:9" ht="9" customHeight="1" x14ac:dyDescent="0.2">
      <c r="A8" s="208"/>
      <c r="B8" s="209" t="s">
        <v>179</v>
      </c>
      <c r="C8" s="195" t="s">
        <v>205</v>
      </c>
      <c r="D8" s="195"/>
      <c r="E8" s="195"/>
      <c r="F8" s="195"/>
      <c r="G8" s="195"/>
      <c r="H8" s="195"/>
      <c r="I8" s="211"/>
    </row>
    <row r="9" spans="1:9" ht="9.9499999999999993" customHeight="1" x14ac:dyDescent="0.2">
      <c r="A9" s="212"/>
      <c r="B9" s="199"/>
      <c r="C9" s="195"/>
      <c r="D9" s="195"/>
      <c r="E9" s="195"/>
      <c r="F9" s="195"/>
      <c r="G9" s="195"/>
      <c r="H9" s="195"/>
      <c r="I9" s="195"/>
    </row>
    <row r="10" spans="1:9" ht="12.75" customHeight="1" x14ac:dyDescent="0.2">
      <c r="A10" s="46">
        <v>11</v>
      </c>
      <c r="B10" s="106" t="s">
        <v>144</v>
      </c>
      <c r="C10" s="134">
        <v>31.7</v>
      </c>
      <c r="D10" s="134">
        <v>45.1</v>
      </c>
      <c r="E10" s="134">
        <v>32</v>
      </c>
      <c r="F10" s="134">
        <v>4.8</v>
      </c>
      <c r="G10" s="134">
        <v>-19.899999999999999</v>
      </c>
      <c r="H10" s="134">
        <v>46.7</v>
      </c>
      <c r="I10" s="134">
        <v>3.6</v>
      </c>
    </row>
    <row r="11" spans="1:9" ht="12.75" customHeight="1" x14ac:dyDescent="0.2">
      <c r="A11" s="46"/>
      <c r="B11" s="106"/>
      <c r="C11" s="134"/>
      <c r="D11" s="134"/>
      <c r="E11" s="134"/>
      <c r="F11" s="134"/>
      <c r="G11" s="134"/>
      <c r="H11" s="134"/>
      <c r="I11" s="134"/>
    </row>
    <row r="12" spans="1:9" ht="12.75" customHeight="1" x14ac:dyDescent="0.2">
      <c r="A12" s="46">
        <v>21</v>
      </c>
      <c r="B12" s="136" t="s">
        <v>145</v>
      </c>
      <c r="C12" s="134">
        <v>0.6</v>
      </c>
      <c r="D12" s="134">
        <v>1</v>
      </c>
      <c r="E12" s="134">
        <v>0.8</v>
      </c>
      <c r="F12" s="134">
        <v>9.9</v>
      </c>
      <c r="G12" s="134">
        <v>22.9</v>
      </c>
      <c r="H12" s="134">
        <v>-2.8</v>
      </c>
      <c r="I12" s="134">
        <v>21.5</v>
      </c>
    </row>
    <row r="13" spans="1:9" ht="12.75" customHeight="1" x14ac:dyDescent="0.2">
      <c r="A13" s="46">
        <v>22</v>
      </c>
      <c r="B13" s="136" t="s">
        <v>146</v>
      </c>
      <c r="C13" s="134">
        <v>1.3</v>
      </c>
      <c r="D13" s="134">
        <v>3.3</v>
      </c>
      <c r="E13" s="134">
        <v>1.5</v>
      </c>
      <c r="F13" s="134">
        <v>-13.1</v>
      </c>
      <c r="G13" s="134">
        <v>12.4</v>
      </c>
      <c r="H13" s="134">
        <v>17.2</v>
      </c>
      <c r="I13" s="134">
        <v>-7.9</v>
      </c>
    </row>
    <row r="14" spans="1:9" ht="12.75" customHeight="1" x14ac:dyDescent="0.2">
      <c r="A14" s="46">
        <v>23</v>
      </c>
      <c r="B14" s="136" t="s">
        <v>147</v>
      </c>
      <c r="C14" s="134">
        <v>7.8</v>
      </c>
      <c r="D14" s="134">
        <v>5.5</v>
      </c>
      <c r="E14" s="134">
        <v>7.8</v>
      </c>
      <c r="F14" s="134">
        <v>5.6</v>
      </c>
      <c r="G14" s="134">
        <v>-44.1</v>
      </c>
      <c r="H14" s="134">
        <v>11.8</v>
      </c>
      <c r="I14" s="134">
        <v>28.4</v>
      </c>
    </row>
    <row r="15" spans="1:9" ht="12.75" customHeight="1" x14ac:dyDescent="0.2">
      <c r="A15" s="46">
        <v>24</v>
      </c>
      <c r="B15" s="136" t="s">
        <v>148</v>
      </c>
      <c r="C15" s="134">
        <v>4.7</v>
      </c>
      <c r="D15" s="134">
        <v>11.8</v>
      </c>
      <c r="E15" s="134">
        <v>4.7</v>
      </c>
      <c r="F15" s="134">
        <v>15.1</v>
      </c>
      <c r="G15" s="134">
        <v>-1.4</v>
      </c>
      <c r="H15" s="134">
        <v>-10.1</v>
      </c>
      <c r="I15" s="134">
        <v>-7.2</v>
      </c>
    </row>
    <row r="16" spans="1:9" ht="6" customHeight="1" x14ac:dyDescent="0.2">
      <c r="A16" s="46"/>
      <c r="B16" s="106"/>
      <c r="C16" s="134"/>
      <c r="D16" s="134"/>
      <c r="E16" s="134"/>
      <c r="F16" s="134"/>
      <c r="G16" s="134"/>
      <c r="H16" s="134"/>
      <c r="I16" s="134"/>
    </row>
    <row r="17" spans="1:9" ht="6" customHeight="1" x14ac:dyDescent="0.2">
      <c r="A17" s="46"/>
      <c r="B17" s="137"/>
      <c r="C17" s="139"/>
      <c r="D17" s="139"/>
      <c r="E17" s="139"/>
      <c r="F17" s="139"/>
      <c r="G17" s="139"/>
      <c r="H17" s="139"/>
      <c r="I17" s="139"/>
    </row>
    <row r="18" spans="1:9" ht="6" customHeight="1" x14ac:dyDescent="0.2">
      <c r="A18" s="46"/>
      <c r="B18" s="106"/>
      <c r="C18" s="134"/>
      <c r="D18" s="134"/>
      <c r="E18" s="134"/>
      <c r="F18" s="134"/>
      <c r="G18" s="134"/>
      <c r="H18" s="134"/>
      <c r="I18" s="134"/>
    </row>
    <row r="19" spans="1:9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 s="134"/>
    </row>
    <row r="20" spans="1:9" ht="12.75" customHeight="1" x14ac:dyDescent="0.2">
      <c r="A20" s="46">
        <v>12</v>
      </c>
      <c r="B20" s="106" t="s">
        <v>149</v>
      </c>
      <c r="C20" s="134">
        <v>-8.9</v>
      </c>
      <c r="D20" s="134">
        <v>-2.7</v>
      </c>
      <c r="E20" s="134">
        <v>-7.7</v>
      </c>
      <c r="F20" s="134">
        <v>31.6</v>
      </c>
      <c r="G20" s="134">
        <v>24.1</v>
      </c>
      <c r="H20" s="134">
        <v>-30.6</v>
      </c>
      <c r="I20" s="135" t="s">
        <v>172</v>
      </c>
    </row>
    <row r="21" spans="1:9" ht="12.75" customHeight="1" x14ac:dyDescent="0.2">
      <c r="A21" s="46"/>
      <c r="B21" s="106"/>
      <c r="C21" s="134"/>
      <c r="D21" s="134"/>
      <c r="E21" s="134"/>
      <c r="F21" s="134"/>
      <c r="G21" s="134"/>
      <c r="H21" s="134"/>
      <c r="I21" s="134"/>
    </row>
    <row r="22" spans="1:9" ht="12.75" customHeight="1" x14ac:dyDescent="0.2">
      <c r="A22" s="46">
        <v>25</v>
      </c>
      <c r="B22" s="136" t="s">
        <v>150</v>
      </c>
      <c r="C22" s="134">
        <v>66.3</v>
      </c>
      <c r="D22" s="134">
        <v>73.2</v>
      </c>
      <c r="E22" s="134">
        <v>68</v>
      </c>
      <c r="F22" s="134">
        <v>35.6</v>
      </c>
      <c r="G22" s="134">
        <v>7.1</v>
      </c>
      <c r="H22" s="134">
        <v>101.5</v>
      </c>
      <c r="I22" s="134">
        <v>-10.7</v>
      </c>
    </row>
    <row r="23" spans="1:9" ht="12.75" customHeight="1" x14ac:dyDescent="0.2">
      <c r="A23" s="46">
        <v>26</v>
      </c>
      <c r="B23" s="136" t="s">
        <v>151</v>
      </c>
      <c r="C23" s="134">
        <v>4.5</v>
      </c>
      <c r="D23" s="134">
        <v>3.9</v>
      </c>
      <c r="E23" s="134">
        <v>4.5999999999999996</v>
      </c>
      <c r="F23" s="134">
        <v>10.7</v>
      </c>
      <c r="G23" s="134">
        <v>46.3</v>
      </c>
      <c r="H23" s="134">
        <v>1.2</v>
      </c>
      <c r="I23" s="135" t="s">
        <v>172</v>
      </c>
    </row>
    <row r="24" spans="1:9" ht="12.75" customHeight="1" x14ac:dyDescent="0.2">
      <c r="A24" s="46">
        <v>27</v>
      </c>
      <c r="B24" s="136" t="s">
        <v>152</v>
      </c>
      <c r="C24" s="134">
        <v>34.5</v>
      </c>
      <c r="D24" s="134">
        <v>21.7</v>
      </c>
      <c r="E24" s="134">
        <v>31.6</v>
      </c>
      <c r="F24" s="134">
        <v>-36.6</v>
      </c>
      <c r="G24" s="134">
        <v>19.399999999999999</v>
      </c>
      <c r="H24" s="134">
        <v>146.4</v>
      </c>
      <c r="I24" s="134">
        <v>-11.8</v>
      </c>
    </row>
    <row r="25" spans="1:9" s="197" customFormat="1" ht="25.5" customHeight="1" x14ac:dyDescent="0.2">
      <c r="A25" s="141">
        <v>28</v>
      </c>
      <c r="B25" s="142" t="s">
        <v>153</v>
      </c>
      <c r="C25" s="134">
        <v>2.1</v>
      </c>
      <c r="D25" s="134">
        <v>1.2</v>
      </c>
      <c r="E25" s="134">
        <v>1.3</v>
      </c>
      <c r="F25" s="134">
        <v>8.3000000000000007</v>
      </c>
      <c r="G25" s="134">
        <v>14.2</v>
      </c>
      <c r="H25" s="134">
        <v>-1.9</v>
      </c>
      <c r="I25" s="134">
        <v>-6.9</v>
      </c>
    </row>
    <row r="26" spans="1:9" ht="6" customHeight="1" x14ac:dyDescent="0.2">
      <c r="A26" s="46"/>
      <c r="B26" s="106"/>
      <c r="C26" s="134"/>
      <c r="D26" s="134"/>
      <c r="E26" s="134"/>
      <c r="F26" s="134"/>
      <c r="G26" s="134"/>
      <c r="H26" s="134"/>
      <c r="I26" s="134"/>
    </row>
    <row r="27" spans="1:9" ht="6" customHeight="1" x14ac:dyDescent="0.2">
      <c r="A27" s="82"/>
      <c r="B27" s="137"/>
      <c r="C27" s="139"/>
      <c r="D27" s="139"/>
      <c r="E27" s="139"/>
      <c r="F27" s="139"/>
      <c r="G27" s="139"/>
      <c r="H27" s="139"/>
      <c r="I27" s="139"/>
    </row>
    <row r="28" spans="1:9" ht="6" customHeight="1" x14ac:dyDescent="0.2">
      <c r="A28" s="46"/>
      <c r="B28" s="106"/>
      <c r="C28" s="134"/>
      <c r="D28" s="134"/>
      <c r="E28" s="134"/>
      <c r="F28" s="134"/>
      <c r="G28" s="134"/>
      <c r="H28" s="134"/>
      <c r="I28" s="134"/>
    </row>
    <row r="29" spans="1:9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 s="134"/>
    </row>
    <row r="30" spans="1:9" ht="12.75" customHeight="1" x14ac:dyDescent="0.2">
      <c r="A30" s="46">
        <v>13</v>
      </c>
      <c r="B30" s="106" t="s">
        <v>154</v>
      </c>
      <c r="C30" s="134">
        <v>96.9</v>
      </c>
      <c r="D30" s="134">
        <v>97.5</v>
      </c>
      <c r="E30" s="134">
        <v>98.5</v>
      </c>
      <c r="F30" s="134">
        <v>9.6</v>
      </c>
      <c r="G30" s="134">
        <v>52.5</v>
      </c>
      <c r="H30" s="134">
        <v>143.69999999999999</v>
      </c>
      <c r="I30" s="134">
        <v>70</v>
      </c>
    </row>
    <row r="31" spans="1:9" ht="12.75" customHeight="1" x14ac:dyDescent="0.2">
      <c r="A31" s="46"/>
      <c r="B31" s="106"/>
      <c r="C31" s="134"/>
      <c r="D31" s="134"/>
      <c r="E31" s="134"/>
      <c r="F31" s="134"/>
      <c r="G31" s="134"/>
      <c r="H31" s="134"/>
      <c r="I31" s="134"/>
    </row>
    <row r="32" spans="1:9" ht="12.75" customHeight="1" x14ac:dyDescent="0.2">
      <c r="A32" s="46">
        <v>29</v>
      </c>
      <c r="B32" s="136" t="s">
        <v>155</v>
      </c>
      <c r="C32" s="134">
        <v>4.8</v>
      </c>
      <c r="D32" s="134">
        <v>6.3</v>
      </c>
      <c r="E32" s="134">
        <v>6.3</v>
      </c>
      <c r="F32" s="134">
        <v>-18.899999999999999</v>
      </c>
      <c r="G32" s="134">
        <v>31.6</v>
      </c>
      <c r="H32" s="134">
        <v>25.2</v>
      </c>
      <c r="I32" s="134">
        <v>38.299999999999997</v>
      </c>
    </row>
    <row r="33" spans="1:9" ht="12.75" customHeight="1" x14ac:dyDescent="0.2">
      <c r="A33" s="46">
        <v>30</v>
      </c>
      <c r="B33" s="136" t="s">
        <v>156</v>
      </c>
      <c r="C33" s="134">
        <v>3.9</v>
      </c>
      <c r="D33" s="134">
        <v>4.4000000000000004</v>
      </c>
      <c r="E33" s="134">
        <v>3.9</v>
      </c>
      <c r="F33" s="134">
        <v>-1.9</v>
      </c>
      <c r="G33" s="134">
        <v>0.5</v>
      </c>
      <c r="H33" s="134">
        <v>6.2</v>
      </c>
      <c r="I33" s="134">
        <v>9.1</v>
      </c>
    </row>
    <row r="34" spans="1:9" ht="6" customHeight="1" x14ac:dyDescent="0.2">
      <c r="A34" s="46"/>
      <c r="B34" s="106"/>
      <c r="C34" s="134"/>
      <c r="D34" s="134"/>
      <c r="E34" s="134"/>
      <c r="F34" s="134"/>
      <c r="G34" s="134"/>
      <c r="H34" s="134"/>
      <c r="I34" s="134"/>
    </row>
    <row r="35" spans="1:9" ht="6" customHeight="1" x14ac:dyDescent="0.2">
      <c r="A35" s="82"/>
      <c r="B35" s="137"/>
      <c r="C35" s="139"/>
      <c r="D35" s="139"/>
      <c r="E35" s="139"/>
      <c r="F35" s="139"/>
      <c r="G35" s="139"/>
      <c r="H35" s="139"/>
      <c r="I35" s="139"/>
    </row>
    <row r="36" spans="1:9" ht="6" customHeight="1" x14ac:dyDescent="0.2">
      <c r="A36" s="46"/>
      <c r="B36" s="106"/>
      <c r="C36" s="139"/>
      <c r="D36" s="139"/>
      <c r="E36" s="139"/>
      <c r="F36" s="139"/>
      <c r="G36" s="139"/>
      <c r="H36" s="139"/>
      <c r="I36" s="134"/>
    </row>
    <row r="37" spans="1:9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 s="134"/>
    </row>
    <row r="38" spans="1:9" ht="12" customHeight="1" x14ac:dyDescent="0.2">
      <c r="A38" s="82"/>
      <c r="B38" s="137" t="s">
        <v>157</v>
      </c>
      <c r="C38" s="139">
        <v>18.3</v>
      </c>
      <c r="D38" s="139">
        <v>20.100000000000001</v>
      </c>
      <c r="E38" s="139">
        <v>18.600000000000001</v>
      </c>
      <c r="F38" s="139">
        <v>5.0999999999999996</v>
      </c>
      <c r="G38" s="139">
        <v>13.9</v>
      </c>
      <c r="H38" s="139">
        <v>28.6</v>
      </c>
      <c r="I38" s="139">
        <v>10.199999999999999</v>
      </c>
    </row>
    <row r="39" spans="1:9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0"/>
      <c r="I39" s="200"/>
    </row>
    <row r="40" spans="1:9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  <c r="I40" s="200"/>
    </row>
    <row r="41" spans="1:9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  <c r="I41" s="200"/>
    </row>
    <row r="42" spans="1:9" s="204" customFormat="1" ht="9.9499999999999993" customHeight="1" x14ac:dyDescent="0.2">
      <c r="A42" s="202"/>
      <c r="B42" s="114"/>
      <c r="C42" s="203"/>
      <c r="D42" s="203"/>
      <c r="E42" s="203"/>
      <c r="F42" s="203"/>
      <c r="G42" s="203"/>
      <c r="H42" s="203"/>
      <c r="I42" s="203"/>
    </row>
    <row r="43" spans="1:9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  <c r="I43" s="200"/>
    </row>
    <row r="44" spans="1:9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  <c r="I44" s="200"/>
    </row>
    <row r="45" spans="1:9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  <c r="I45" s="200"/>
    </row>
    <row r="46" spans="1:9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  <c r="I46" s="200"/>
    </row>
    <row r="47" spans="1:9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  <c r="I47" s="200"/>
    </row>
    <row r="48" spans="1:9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  <c r="I48" s="200"/>
    </row>
    <row r="49" spans="1:9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  <c r="I49" s="200"/>
    </row>
    <row r="50" spans="1:9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  <c r="I50" s="200"/>
    </row>
    <row r="51" spans="1:9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  <c r="I51" s="200"/>
    </row>
    <row r="52" spans="1:9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  <c r="I52" s="200"/>
    </row>
    <row r="53" spans="1:9" s="204" customFormat="1" ht="9.9499999999999993" customHeight="1" x14ac:dyDescent="0.2">
      <c r="A53" s="202"/>
      <c r="B53" s="114"/>
      <c r="C53" s="203"/>
      <c r="D53" s="203"/>
      <c r="E53" s="203"/>
      <c r="F53" s="203"/>
      <c r="G53" s="203"/>
      <c r="H53" s="203"/>
      <c r="I53" s="203"/>
    </row>
    <row r="54" spans="1:9" s="201" customFormat="1" ht="9.9499999999999993" customHeight="1" x14ac:dyDescent="0.2">
      <c r="A54" s="198"/>
      <c r="B54" s="43"/>
      <c r="C54" s="200"/>
      <c r="D54" s="200"/>
      <c r="E54" s="200"/>
      <c r="F54" s="200"/>
      <c r="G54" s="200"/>
      <c r="H54" s="203"/>
      <c r="I54" s="203"/>
    </row>
    <row r="55" spans="1:9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  <c r="I55" s="200"/>
    </row>
    <row r="56" spans="1:9" s="204" customFormat="1" ht="9.9499999999999993" customHeight="1" x14ac:dyDescent="0.2">
      <c r="A56" s="202"/>
      <c r="B56" s="114"/>
      <c r="C56" s="203"/>
      <c r="D56" s="203"/>
      <c r="E56" s="203"/>
      <c r="F56" s="203"/>
      <c r="G56" s="203"/>
      <c r="H56" s="203"/>
      <c r="I56" s="203"/>
    </row>
    <row r="57" spans="1:9" s="201" customFormat="1" ht="9.9499999999999993" customHeight="1" x14ac:dyDescent="0.2">
      <c r="A57" s="198"/>
      <c r="B57" s="43"/>
      <c r="C57" s="200"/>
      <c r="D57" s="200"/>
      <c r="E57" s="200"/>
      <c r="F57" s="200"/>
      <c r="G57" s="200"/>
      <c r="H57" s="200"/>
      <c r="I57" s="200"/>
    </row>
    <row r="58" spans="1:9" s="201" customFormat="1" ht="9.6" customHeight="1" x14ac:dyDescent="0.2">
      <c r="A58" s="198"/>
      <c r="B58" s="43"/>
      <c r="C58" s="205"/>
      <c r="D58" s="205"/>
      <c r="E58" s="205"/>
      <c r="F58" s="205"/>
      <c r="G58" s="205"/>
      <c r="H58" s="218"/>
      <c r="I58" s="218"/>
    </row>
    <row r="59" spans="1:9" s="201" customFormat="1" ht="9.6" customHeight="1" x14ac:dyDescent="0.2">
      <c r="A59" s="198"/>
      <c r="B59" s="43"/>
      <c r="C59" s="205"/>
      <c r="D59" s="205"/>
      <c r="E59" s="205"/>
      <c r="F59" s="205"/>
      <c r="G59" s="205"/>
      <c r="H59" s="218"/>
    </row>
    <row r="60" spans="1:9" s="201" customFormat="1" ht="9.6" customHeight="1" x14ac:dyDescent="0.2">
      <c r="A60" s="198"/>
      <c r="B60" s="43"/>
      <c r="C60" s="218"/>
      <c r="D60" s="218"/>
      <c r="E60" s="218"/>
      <c r="F60" s="218"/>
      <c r="G60" s="218"/>
      <c r="H60" s="218"/>
    </row>
    <row r="61" spans="1:9" s="201" customFormat="1" ht="9.6" customHeight="1" x14ac:dyDescent="0.2">
      <c r="A61" s="198"/>
      <c r="B61" s="43"/>
      <c r="C61" s="218"/>
      <c r="D61" s="218"/>
      <c r="E61" s="218"/>
      <c r="F61" s="218"/>
      <c r="G61" s="218"/>
      <c r="H61" s="218"/>
    </row>
    <row r="62" spans="1:9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3"/>
      <c r="B68" s="43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3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3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3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3"/>
      <c r="C75" s="218"/>
      <c r="D75" s="218"/>
      <c r="E75" s="218"/>
      <c r="F75" s="218"/>
      <c r="G75" s="218"/>
      <c r="H75" s="218"/>
    </row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7109375" style="46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55" t="s">
        <v>2</v>
      </c>
      <c r="B4" s="365"/>
      <c r="C4" s="15"/>
      <c r="D4" s="15"/>
      <c r="E4" s="16" t="s">
        <v>3</v>
      </c>
      <c r="F4" s="368" t="s">
        <v>4</v>
      </c>
      <c r="G4" s="349" t="s">
        <v>5</v>
      </c>
      <c r="H4" s="349" t="s">
        <v>6</v>
      </c>
      <c r="I4" s="371" t="s">
        <v>7</v>
      </c>
      <c r="J4" s="352" t="s">
        <v>8</v>
      </c>
      <c r="K4" s="353"/>
      <c r="L4" s="349" t="s">
        <v>9</v>
      </c>
      <c r="M4" s="352" t="s">
        <v>8</v>
      </c>
      <c r="N4" s="353"/>
      <c r="O4" s="349" t="s">
        <v>10</v>
      </c>
      <c r="P4" s="354" t="s">
        <v>2</v>
      </c>
      <c r="Q4" s="355"/>
    </row>
    <row r="5" spans="1:17" ht="11.1" customHeight="1" x14ac:dyDescent="0.2">
      <c r="A5" s="357"/>
      <c r="B5" s="366"/>
      <c r="C5" s="360" t="s">
        <v>11</v>
      </c>
      <c r="D5" s="17" t="s">
        <v>12</v>
      </c>
      <c r="E5" s="18" t="s">
        <v>13</v>
      </c>
      <c r="F5" s="369"/>
      <c r="G5" s="350"/>
      <c r="H5" s="350"/>
      <c r="I5" s="360"/>
      <c r="J5" s="361" t="s">
        <v>14</v>
      </c>
      <c r="K5" s="361" t="s">
        <v>15</v>
      </c>
      <c r="L5" s="350"/>
      <c r="M5" s="361" t="s">
        <v>14</v>
      </c>
      <c r="N5" s="361" t="s">
        <v>15</v>
      </c>
      <c r="O5" s="350"/>
      <c r="P5" s="356"/>
      <c r="Q5" s="357"/>
    </row>
    <row r="6" spans="1:17" ht="11.1" customHeight="1" x14ac:dyDescent="0.2">
      <c r="A6" s="357"/>
      <c r="B6" s="366"/>
      <c r="C6" s="360"/>
      <c r="D6" s="17" t="s">
        <v>16</v>
      </c>
      <c r="E6" s="19" t="s">
        <v>17</v>
      </c>
      <c r="F6" s="370"/>
      <c r="G6" s="351"/>
      <c r="H6" s="351"/>
      <c r="I6" s="362"/>
      <c r="J6" s="362"/>
      <c r="K6" s="362"/>
      <c r="L6" s="351"/>
      <c r="M6" s="362"/>
      <c r="N6" s="362"/>
      <c r="O6" s="351"/>
      <c r="P6" s="356"/>
      <c r="Q6" s="357"/>
    </row>
    <row r="7" spans="1:17" ht="11.1" customHeight="1" x14ac:dyDescent="0.2">
      <c r="A7" s="359"/>
      <c r="B7" s="367"/>
      <c r="C7" s="20"/>
      <c r="D7" s="21"/>
      <c r="E7" s="21" t="s">
        <v>18</v>
      </c>
      <c r="F7" s="363">
        <v>1000</v>
      </c>
      <c r="G7" s="364"/>
      <c r="H7" s="22" t="s">
        <v>19</v>
      </c>
      <c r="I7" s="363">
        <v>1000</v>
      </c>
      <c r="J7" s="372"/>
      <c r="K7" s="372"/>
      <c r="L7" s="372"/>
      <c r="M7" s="372"/>
      <c r="N7" s="364"/>
      <c r="O7" s="23" t="s">
        <v>19</v>
      </c>
      <c r="P7" s="358"/>
      <c r="Q7" s="359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2004</v>
      </c>
      <c r="B9" s="30" t="s">
        <v>20</v>
      </c>
      <c r="C9" s="31" t="s">
        <v>21</v>
      </c>
      <c r="D9" s="31" t="s">
        <v>21</v>
      </c>
      <c r="E9" s="32">
        <v>42337</v>
      </c>
      <c r="F9" s="32">
        <v>863926</v>
      </c>
      <c r="G9" s="33">
        <v>4153699</v>
      </c>
      <c r="H9" s="34" t="s">
        <v>21</v>
      </c>
      <c r="I9" s="35">
        <v>4108887</v>
      </c>
      <c r="J9" s="35">
        <v>1774110</v>
      </c>
      <c r="K9" s="35">
        <v>2334776</v>
      </c>
      <c r="L9" s="35">
        <v>3239189</v>
      </c>
      <c r="M9" s="35">
        <v>1316722</v>
      </c>
      <c r="N9" s="35">
        <v>1922466</v>
      </c>
      <c r="O9" s="34" t="s">
        <v>21</v>
      </c>
      <c r="P9" s="36" t="s">
        <v>20</v>
      </c>
      <c r="Q9" s="37">
        <v>2004</v>
      </c>
    </row>
    <row r="10" spans="1:17" s="38" customFormat="1" ht="0.75" customHeight="1" x14ac:dyDescent="0.2">
      <c r="A10" s="29"/>
      <c r="B10" s="30"/>
      <c r="C10" s="9"/>
      <c r="D10" s="9"/>
      <c r="E10" s="9"/>
      <c r="F10" s="32">
        <v>0</v>
      </c>
      <c r="G10" s="33"/>
      <c r="H10" s="34"/>
      <c r="I10" s="35"/>
      <c r="J10" s="35"/>
      <c r="K10" s="35"/>
      <c r="L10" s="35"/>
      <c r="M10" s="35"/>
      <c r="N10" s="35"/>
      <c r="O10" s="34"/>
      <c r="P10" s="36"/>
      <c r="Q10" s="37"/>
    </row>
    <row r="11" spans="1:17" s="38" customFormat="1" ht="10.5" customHeight="1" x14ac:dyDescent="0.2">
      <c r="A11" s="29">
        <v>2004</v>
      </c>
      <c r="B11" s="30" t="s">
        <v>22</v>
      </c>
      <c r="C11" s="32">
        <v>673.75</v>
      </c>
      <c r="D11" s="32">
        <v>34895.25</v>
      </c>
      <c r="E11" s="32">
        <v>3528.1666666666665</v>
      </c>
      <c r="F11" s="32">
        <v>71993.833333333328</v>
      </c>
      <c r="G11" s="33">
        <v>346141.58333333331</v>
      </c>
      <c r="H11" s="34">
        <v>9919.4470116515367</v>
      </c>
      <c r="I11" s="35">
        <v>342407.25</v>
      </c>
      <c r="J11" s="35">
        <v>147842.5</v>
      </c>
      <c r="K11" s="35">
        <v>194564.66666666666</v>
      </c>
      <c r="L11" s="35">
        <v>269932.41666666669</v>
      </c>
      <c r="M11" s="35">
        <v>109726.83333333333</v>
      </c>
      <c r="N11" s="35">
        <v>160205.5</v>
      </c>
      <c r="O11" s="34">
        <v>7735.5060263693967</v>
      </c>
      <c r="P11" s="36" t="s">
        <v>22</v>
      </c>
      <c r="Q11" s="37">
        <v>2004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2005</v>
      </c>
      <c r="B13" s="30" t="s">
        <v>20</v>
      </c>
      <c r="C13" s="31" t="s">
        <v>21</v>
      </c>
      <c r="D13" s="31" t="s">
        <v>21</v>
      </c>
      <c r="E13" s="32">
        <v>36942</v>
      </c>
      <c r="F13" s="32">
        <v>769077</v>
      </c>
      <c r="G13" s="33">
        <v>3464107</v>
      </c>
      <c r="H13" s="34" t="s">
        <v>21</v>
      </c>
      <c r="I13" s="35">
        <v>3420237</v>
      </c>
      <c r="J13" s="35">
        <v>1358271</v>
      </c>
      <c r="K13" s="35">
        <v>2061966</v>
      </c>
      <c r="L13" s="35">
        <v>3002296</v>
      </c>
      <c r="M13" s="35">
        <v>1219084</v>
      </c>
      <c r="N13" s="35">
        <v>1783212</v>
      </c>
      <c r="O13" s="34" t="s">
        <v>21</v>
      </c>
      <c r="P13" s="36" t="s">
        <v>20</v>
      </c>
      <c r="Q13" s="37">
        <v>2005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39"/>
    </row>
    <row r="15" spans="1:17" s="38" customFormat="1" ht="9" customHeight="1" x14ac:dyDescent="0.2">
      <c r="A15" s="29">
        <v>2005</v>
      </c>
      <c r="B15" s="30" t="s">
        <v>22</v>
      </c>
      <c r="C15" s="32">
        <v>617.66666666666663</v>
      </c>
      <c r="D15" s="32">
        <v>31224.083333333332</v>
      </c>
      <c r="E15" s="32">
        <v>3078.5</v>
      </c>
      <c r="F15" s="32">
        <v>64089.75</v>
      </c>
      <c r="G15" s="33">
        <v>288675.58333333331</v>
      </c>
      <c r="H15" s="34">
        <v>9245.2860905978014</v>
      </c>
      <c r="I15" s="35">
        <v>285019.75</v>
      </c>
      <c r="J15" s="35">
        <v>113189.25</v>
      </c>
      <c r="K15" s="35">
        <v>171830.5</v>
      </c>
      <c r="L15" s="35">
        <v>250191.33333333334</v>
      </c>
      <c r="M15" s="35">
        <v>101590.33333333333</v>
      </c>
      <c r="N15" s="35">
        <v>148601</v>
      </c>
      <c r="O15" s="34">
        <v>8012.7679221968092</v>
      </c>
      <c r="P15" s="36" t="s">
        <v>22</v>
      </c>
      <c r="Q15" s="37">
        <v>2005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2006</v>
      </c>
      <c r="B17" s="30" t="s">
        <v>20</v>
      </c>
      <c r="C17" s="31" t="s">
        <v>21</v>
      </c>
      <c r="D17" s="31" t="s">
        <v>21</v>
      </c>
      <c r="E17" s="32">
        <v>37032</v>
      </c>
      <c r="F17" s="32">
        <v>750945</v>
      </c>
      <c r="G17" s="33">
        <v>3711703</v>
      </c>
      <c r="H17" s="34" t="s">
        <v>21</v>
      </c>
      <c r="I17" s="35">
        <v>3675462</v>
      </c>
      <c r="J17" s="35">
        <v>1518966</v>
      </c>
      <c r="K17" s="35">
        <v>2156496</v>
      </c>
      <c r="L17" s="35">
        <v>3035509</v>
      </c>
      <c r="M17" s="35">
        <v>1223164</v>
      </c>
      <c r="N17" s="35">
        <v>1812345</v>
      </c>
      <c r="O17" s="34" t="s">
        <v>21</v>
      </c>
      <c r="P17" s="36" t="s">
        <v>20</v>
      </c>
      <c r="Q17" s="37">
        <v>2006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39"/>
    </row>
    <row r="19" spans="1:17" s="38" customFormat="1" ht="9.75" customHeight="1" x14ac:dyDescent="0.2">
      <c r="A19" s="29">
        <v>2006</v>
      </c>
      <c r="B19" s="30" t="s">
        <v>22</v>
      </c>
      <c r="C19" s="32">
        <v>569</v>
      </c>
      <c r="D19" s="32">
        <v>30268</v>
      </c>
      <c r="E19" s="32">
        <v>3086</v>
      </c>
      <c r="F19" s="32">
        <v>62579</v>
      </c>
      <c r="G19" s="33">
        <v>309309</v>
      </c>
      <c r="H19" s="34">
        <v>10219.010175763182</v>
      </c>
      <c r="I19" s="35">
        <v>306289</v>
      </c>
      <c r="J19" s="35">
        <v>126580.5</v>
      </c>
      <c r="K19" s="35">
        <v>179708</v>
      </c>
      <c r="L19" s="35">
        <v>252959</v>
      </c>
      <c r="M19" s="35">
        <v>101930.33333333333</v>
      </c>
      <c r="N19" s="35">
        <v>151028.75</v>
      </c>
      <c r="O19" s="34">
        <v>8357.3080481036086</v>
      </c>
      <c r="P19" s="36" t="s">
        <v>22</v>
      </c>
      <c r="Q19" s="37">
        <v>2006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2007</v>
      </c>
      <c r="B21" s="30" t="s">
        <v>20</v>
      </c>
      <c r="C21" s="31" t="s">
        <v>21</v>
      </c>
      <c r="D21" s="31" t="s">
        <v>21</v>
      </c>
      <c r="E21" s="32">
        <v>36492</v>
      </c>
      <c r="F21" s="32">
        <v>764995</v>
      </c>
      <c r="G21" s="33">
        <v>3610370</v>
      </c>
      <c r="H21" s="34" t="s">
        <v>21</v>
      </c>
      <c r="I21" s="35">
        <v>3570943</v>
      </c>
      <c r="J21" s="35">
        <v>1513811</v>
      </c>
      <c r="K21" s="35">
        <v>2057132</v>
      </c>
      <c r="L21" s="35">
        <v>3100180</v>
      </c>
      <c r="M21" s="35">
        <v>1346996</v>
      </c>
      <c r="N21" s="35">
        <v>1753184</v>
      </c>
      <c r="O21" s="34" t="s">
        <v>21</v>
      </c>
      <c r="P21" s="36" t="s">
        <v>20</v>
      </c>
      <c r="Q21" s="37">
        <v>2007</v>
      </c>
    </row>
    <row r="22" spans="1:17" s="9" customFormat="1" ht="0.75" customHeight="1" x14ac:dyDescent="0.2">
      <c r="B22" s="30"/>
      <c r="F22" s="32">
        <v>0</v>
      </c>
      <c r="H22" s="34"/>
      <c r="I22" s="35"/>
      <c r="J22" s="35"/>
      <c r="K22" s="35"/>
      <c r="L22" s="35"/>
      <c r="M22" s="35"/>
      <c r="N22" s="35"/>
      <c r="O22" s="34"/>
      <c r="P22" s="36"/>
      <c r="Q22" s="39"/>
    </row>
    <row r="23" spans="1:17" s="38" customFormat="1" ht="9.6" customHeight="1" x14ac:dyDescent="0.2">
      <c r="A23" s="29">
        <v>2007</v>
      </c>
      <c r="B23" s="30" t="s">
        <v>22</v>
      </c>
      <c r="C23" s="32">
        <v>560.58333333333337</v>
      </c>
      <c r="D23" s="32">
        <v>30217.5</v>
      </c>
      <c r="E23" s="32">
        <v>3041</v>
      </c>
      <c r="F23" s="32">
        <v>63749.583333333336</v>
      </c>
      <c r="G23" s="33">
        <v>300864.16666666669</v>
      </c>
      <c r="H23" s="34">
        <v>9956.6200601196888</v>
      </c>
      <c r="I23" s="35">
        <v>297578.58333333331</v>
      </c>
      <c r="J23" s="35">
        <v>126150.91666666667</v>
      </c>
      <c r="K23" s="35">
        <v>171427.66666666666</v>
      </c>
      <c r="L23" s="35">
        <v>258348.33333333334</v>
      </c>
      <c r="M23" s="35">
        <v>112249.66666666667</v>
      </c>
      <c r="N23" s="35">
        <v>146098.66666666666</v>
      </c>
      <c r="O23" s="34">
        <v>8549.6263202890168</v>
      </c>
      <c r="P23" s="36" t="s">
        <v>22</v>
      </c>
      <c r="Q23" s="37">
        <v>2007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2008</v>
      </c>
      <c r="B25" s="30" t="s">
        <v>20</v>
      </c>
      <c r="C25" s="31" t="s">
        <v>21</v>
      </c>
      <c r="D25" s="31" t="s">
        <v>21</v>
      </c>
      <c r="E25" s="32">
        <v>35306</v>
      </c>
      <c r="F25" s="32">
        <v>761180</v>
      </c>
      <c r="G25" s="33">
        <v>3650506</v>
      </c>
      <c r="H25" s="34" t="s">
        <v>21</v>
      </c>
      <c r="I25" s="35">
        <v>3609286</v>
      </c>
      <c r="J25" s="35">
        <v>1618187</v>
      </c>
      <c r="K25" s="35">
        <v>1991099</v>
      </c>
      <c r="L25" s="35">
        <v>3083894</v>
      </c>
      <c r="M25" s="35">
        <v>1218088</v>
      </c>
      <c r="N25" s="35">
        <v>1865806</v>
      </c>
      <c r="O25" s="34" t="s">
        <v>21</v>
      </c>
      <c r="P25" s="36" t="s">
        <v>20</v>
      </c>
      <c r="Q25" s="37">
        <v>2008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  <c r="Q26" s="39"/>
    </row>
    <row r="27" spans="1:17" s="38" customFormat="1" ht="9.6" customHeight="1" x14ac:dyDescent="0.2">
      <c r="A27" s="29">
        <v>2008</v>
      </c>
      <c r="B27" s="30" t="s">
        <v>22</v>
      </c>
      <c r="C27" s="32">
        <v>534.08333333333337</v>
      </c>
      <c r="D27" s="32">
        <v>29178.583333333332</v>
      </c>
      <c r="E27" s="32">
        <v>2942.1666666666665</v>
      </c>
      <c r="F27" s="32">
        <v>63431.666666666664</v>
      </c>
      <c r="G27" s="33">
        <v>304208.83333333331</v>
      </c>
      <c r="H27" s="34">
        <v>10425.75747623114</v>
      </c>
      <c r="I27" s="35">
        <v>300773.83333333331</v>
      </c>
      <c r="J27" s="35">
        <v>134848.91666666666</v>
      </c>
      <c r="K27" s="35">
        <v>165924.91666666666</v>
      </c>
      <c r="L27" s="35">
        <v>256991.16666666666</v>
      </c>
      <c r="M27" s="35">
        <v>101507.33333333333</v>
      </c>
      <c r="N27" s="35">
        <v>155483.83333333334</v>
      </c>
      <c r="O27" s="34">
        <v>8807.5272103112165</v>
      </c>
      <c r="P27" s="36" t="s">
        <v>22</v>
      </c>
      <c r="Q27" s="37">
        <v>2008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2009</v>
      </c>
      <c r="B29" s="30" t="s">
        <v>20</v>
      </c>
      <c r="C29" s="31" t="s">
        <v>21</v>
      </c>
      <c r="D29" s="31" t="s">
        <v>21</v>
      </c>
      <c r="E29" s="32">
        <v>34622</v>
      </c>
      <c r="F29" s="32">
        <v>783643</v>
      </c>
      <c r="G29" s="33">
        <v>3554689</v>
      </c>
      <c r="H29" s="31" t="s">
        <v>21</v>
      </c>
      <c r="I29" s="35">
        <v>3521095</v>
      </c>
      <c r="J29" s="35">
        <v>1506417</v>
      </c>
      <c r="K29" s="35">
        <v>2014678</v>
      </c>
      <c r="L29" s="35">
        <v>3041191</v>
      </c>
      <c r="M29" s="35">
        <v>1146626</v>
      </c>
      <c r="N29" s="35">
        <v>1894565</v>
      </c>
      <c r="O29" s="34" t="s">
        <v>21</v>
      </c>
      <c r="P29" s="36" t="s">
        <v>20</v>
      </c>
      <c r="Q29" s="37">
        <v>2009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39"/>
    </row>
    <row r="31" spans="1:17" ht="9.75" customHeight="1" x14ac:dyDescent="0.2">
      <c r="A31" s="29">
        <v>2009</v>
      </c>
      <c r="B31" s="30" t="s">
        <v>22</v>
      </c>
      <c r="C31" s="32">
        <v>514.91666666666663</v>
      </c>
      <c r="D31" s="32">
        <v>29132</v>
      </c>
      <c r="E31" s="32">
        <v>2885.1666666666665</v>
      </c>
      <c r="F31" s="32">
        <v>65303.583333333336</v>
      </c>
      <c r="G31" s="33">
        <v>296224.08333333331</v>
      </c>
      <c r="H31" s="34">
        <v>10168.34008421438</v>
      </c>
      <c r="I31" s="33">
        <v>293424.58333333331</v>
      </c>
      <c r="J31" s="33">
        <v>125534.75</v>
      </c>
      <c r="K31" s="33">
        <v>167889.83333333334</v>
      </c>
      <c r="L31" s="33">
        <v>253432.58333333334</v>
      </c>
      <c r="M31" s="33">
        <v>95552.166666666672</v>
      </c>
      <c r="N31" s="33">
        <v>157880.41666666666</v>
      </c>
      <c r="O31" s="34">
        <v>8699.4570689734082</v>
      </c>
      <c r="P31" s="36" t="s">
        <v>22</v>
      </c>
      <c r="Q31" s="37">
        <v>2009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2010</v>
      </c>
      <c r="B33" s="30" t="s">
        <v>20</v>
      </c>
      <c r="C33" s="31" t="s">
        <v>21</v>
      </c>
      <c r="D33" s="31" t="s">
        <v>21</v>
      </c>
      <c r="E33" s="32">
        <v>34648</v>
      </c>
      <c r="F33" s="32">
        <v>802011</v>
      </c>
      <c r="G33" s="33">
        <v>3704265</v>
      </c>
      <c r="H33" s="40" t="s">
        <v>21</v>
      </c>
      <c r="I33" s="35">
        <v>3658621</v>
      </c>
      <c r="J33" s="35">
        <v>1554275</v>
      </c>
      <c r="K33" s="35">
        <v>2104346</v>
      </c>
      <c r="L33" s="35">
        <v>3097734</v>
      </c>
      <c r="M33" s="35">
        <v>1195132</v>
      </c>
      <c r="N33" s="35">
        <v>1902602</v>
      </c>
      <c r="O33" s="34" t="s">
        <v>21</v>
      </c>
      <c r="P33" s="36" t="s">
        <v>20</v>
      </c>
      <c r="Q33" s="37">
        <v>2010</v>
      </c>
    </row>
    <row r="34" spans="1:17" ht="0.75" customHeight="1" x14ac:dyDescent="0.2">
      <c r="A34" s="9"/>
      <c r="B34" s="30"/>
      <c r="C34" s="9"/>
      <c r="D34" s="9"/>
      <c r="E34" s="9"/>
      <c r="F34" s="32"/>
      <c r="G34" s="9"/>
      <c r="H34" s="34"/>
      <c r="I34" s="35"/>
      <c r="J34" s="35"/>
      <c r="K34" s="35"/>
      <c r="L34" s="35"/>
      <c r="M34" s="35"/>
      <c r="N34" s="35"/>
      <c r="O34" s="34"/>
      <c r="P34" s="36"/>
      <c r="Q34" s="39"/>
    </row>
    <row r="35" spans="1:17" ht="9.9499999999999993" customHeight="1" x14ac:dyDescent="0.2">
      <c r="A35" s="29">
        <v>2010</v>
      </c>
      <c r="B35" s="30" t="s">
        <v>22</v>
      </c>
      <c r="C35" s="32">
        <v>515.08333333333337</v>
      </c>
      <c r="D35" s="32">
        <v>30026.666666666668</v>
      </c>
      <c r="E35" s="32">
        <v>2887.3333333333335</v>
      </c>
      <c r="F35" s="32">
        <v>66834.25</v>
      </c>
      <c r="G35" s="33">
        <v>308688.75</v>
      </c>
      <c r="H35" s="34">
        <v>10280.486789520426</v>
      </c>
      <c r="I35" s="35">
        <v>304885.08333333331</v>
      </c>
      <c r="J35" s="35">
        <v>129522.91666666667</v>
      </c>
      <c r="K35" s="35">
        <v>175362.16666666666</v>
      </c>
      <c r="L35" s="35">
        <v>258144.5</v>
      </c>
      <c r="M35" s="35">
        <v>99594.333333333328</v>
      </c>
      <c r="N35" s="35">
        <v>158550.16666666666</v>
      </c>
      <c r="O35" s="34">
        <v>8597.1747335701602</v>
      </c>
      <c r="P35" s="36" t="s">
        <v>22</v>
      </c>
      <c r="Q35" s="37">
        <v>2010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2011</v>
      </c>
      <c r="B37" s="30" t="s">
        <v>20</v>
      </c>
      <c r="C37" s="41" t="s">
        <v>21</v>
      </c>
      <c r="D37" s="41" t="s">
        <v>21</v>
      </c>
      <c r="E37" s="32">
        <v>37893</v>
      </c>
      <c r="F37" s="32">
        <v>849743</v>
      </c>
      <c r="G37" s="33">
        <v>4186098</v>
      </c>
      <c r="H37" s="34" t="s">
        <v>21</v>
      </c>
      <c r="I37" s="35">
        <v>4133896</v>
      </c>
      <c r="J37" s="35">
        <v>1764922</v>
      </c>
      <c r="K37" s="35">
        <v>2368974</v>
      </c>
      <c r="L37" s="35">
        <v>3342374</v>
      </c>
      <c r="M37" s="35">
        <v>1284369</v>
      </c>
      <c r="N37" s="35">
        <v>2058005</v>
      </c>
      <c r="O37" s="34" t="s">
        <v>21</v>
      </c>
      <c r="P37" s="36" t="s">
        <v>20</v>
      </c>
      <c r="Q37" s="37">
        <v>2011</v>
      </c>
    </row>
    <row r="38" spans="1:17" ht="0.75" customHeight="1" x14ac:dyDescent="0.2">
      <c r="A38" s="9"/>
      <c r="B38" s="30"/>
      <c r="C38" s="32"/>
      <c r="D38" s="32"/>
      <c r="E38" s="32"/>
      <c r="F38" s="32"/>
      <c r="G38" s="33"/>
      <c r="H38" s="34"/>
      <c r="I38" s="35"/>
      <c r="J38" s="35"/>
      <c r="K38" s="35"/>
      <c r="L38" s="35"/>
      <c r="M38" s="35"/>
      <c r="N38" s="35"/>
      <c r="O38" s="34"/>
      <c r="P38" s="36"/>
      <c r="Q38" s="39"/>
    </row>
    <row r="39" spans="1:17" ht="9.9499999999999993" customHeight="1" x14ac:dyDescent="0.2">
      <c r="A39" s="29">
        <v>2011</v>
      </c>
      <c r="B39" s="30" t="s">
        <v>22</v>
      </c>
      <c r="C39" s="32">
        <v>532.25</v>
      </c>
      <c r="D39" s="32">
        <v>30710.333333333332</v>
      </c>
      <c r="E39" s="32">
        <v>3157.75</v>
      </c>
      <c r="F39" s="32">
        <v>70811.916666666672</v>
      </c>
      <c r="G39" s="33">
        <v>348841.5</v>
      </c>
      <c r="H39" s="34">
        <v>11359.091945165037</v>
      </c>
      <c r="I39" s="35">
        <v>344491.33333333331</v>
      </c>
      <c r="J39" s="35">
        <v>147076.83333333334</v>
      </c>
      <c r="K39" s="35">
        <v>197414.5</v>
      </c>
      <c r="L39" s="35">
        <v>278531.16666666669</v>
      </c>
      <c r="M39" s="35">
        <v>107030.75</v>
      </c>
      <c r="N39" s="35">
        <v>171500.41666666666</v>
      </c>
      <c r="O39" s="34">
        <v>9069.6236880094657</v>
      </c>
      <c r="P39" s="36" t="s">
        <v>22</v>
      </c>
      <c r="Q39" s="37">
        <v>2011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2012</v>
      </c>
      <c r="B41" s="30" t="s">
        <v>20</v>
      </c>
      <c r="C41" s="41" t="s">
        <v>21</v>
      </c>
      <c r="D41" s="41" t="s">
        <v>21</v>
      </c>
      <c r="E41" s="41">
        <v>35138</v>
      </c>
      <c r="F41" s="41">
        <v>843627</v>
      </c>
      <c r="G41" s="35">
        <v>4069260</v>
      </c>
      <c r="H41" s="34" t="s">
        <v>21</v>
      </c>
      <c r="I41" s="35">
        <v>4010884</v>
      </c>
      <c r="J41" s="35">
        <v>1812960</v>
      </c>
      <c r="K41" s="35">
        <v>2197924</v>
      </c>
      <c r="L41" s="35">
        <v>3380099</v>
      </c>
      <c r="M41" s="35">
        <v>1433384</v>
      </c>
      <c r="N41" s="35">
        <v>1946715</v>
      </c>
      <c r="O41" s="34" t="s">
        <v>21</v>
      </c>
      <c r="P41" s="36" t="s">
        <v>20</v>
      </c>
      <c r="Q41" s="37">
        <v>2012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39"/>
    </row>
    <row r="43" spans="1:17" ht="9.9499999999999993" customHeight="1" x14ac:dyDescent="0.2">
      <c r="A43" s="29">
        <v>2012</v>
      </c>
      <c r="B43" s="30" t="s">
        <v>22</v>
      </c>
      <c r="C43" s="32">
        <v>553.58333333333337</v>
      </c>
      <c r="D43" s="32">
        <v>29943.5</v>
      </c>
      <c r="E43" s="32">
        <v>2928.1666666666665</v>
      </c>
      <c r="F43" s="32">
        <v>70302.25</v>
      </c>
      <c r="G43" s="35">
        <v>339105</v>
      </c>
      <c r="H43" s="34">
        <v>11324.828426870607</v>
      </c>
      <c r="I43" s="35">
        <v>334240.33333333331</v>
      </c>
      <c r="J43" s="35">
        <v>151080</v>
      </c>
      <c r="K43" s="35">
        <v>183160.33333333334</v>
      </c>
      <c r="L43" s="35">
        <v>281674.91666666669</v>
      </c>
      <c r="M43" s="35">
        <v>119448.66666666667</v>
      </c>
      <c r="N43" s="35">
        <v>162226.25</v>
      </c>
      <c r="O43" s="34">
        <v>9406.8801798943568</v>
      </c>
      <c r="P43" s="36" t="s">
        <v>22</v>
      </c>
      <c r="Q43" s="37">
        <v>2012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2013</v>
      </c>
      <c r="B45" s="30" t="s">
        <v>23</v>
      </c>
      <c r="C45" s="32">
        <v>564</v>
      </c>
      <c r="D45" s="32">
        <v>28485</v>
      </c>
      <c r="E45" s="32">
        <v>1630</v>
      </c>
      <c r="F45" s="32">
        <v>59438</v>
      </c>
      <c r="G45" s="33">
        <v>153850</v>
      </c>
      <c r="H45" s="34">
        <v>5401.0882920835529</v>
      </c>
      <c r="I45" s="35">
        <v>151070</v>
      </c>
      <c r="J45" s="35">
        <v>84156</v>
      </c>
      <c r="K45" s="35">
        <v>66914</v>
      </c>
      <c r="L45" s="35">
        <v>175328</v>
      </c>
      <c r="M45" s="35">
        <v>82766</v>
      </c>
      <c r="N45" s="35">
        <v>92562</v>
      </c>
      <c r="O45" s="34">
        <v>6155.0991750043886</v>
      </c>
      <c r="P45" s="36" t="s">
        <v>23</v>
      </c>
      <c r="Q45" s="37">
        <v>2013</v>
      </c>
    </row>
    <row r="46" spans="1:17" ht="9.9499999999999993" customHeight="1" x14ac:dyDescent="0.2">
      <c r="A46" s="29"/>
      <c r="B46" s="30" t="s">
        <v>24</v>
      </c>
      <c r="C46" s="32">
        <v>564</v>
      </c>
      <c r="D46" s="32">
        <v>28289</v>
      </c>
      <c r="E46" s="32">
        <v>1588</v>
      </c>
      <c r="F46" s="32">
        <v>53240</v>
      </c>
      <c r="G46" s="33">
        <v>166922</v>
      </c>
      <c r="H46" s="34">
        <v>5900.5974053519039</v>
      </c>
      <c r="I46" s="35">
        <v>163943</v>
      </c>
      <c r="J46" s="35">
        <v>96923</v>
      </c>
      <c r="K46" s="35">
        <v>67020</v>
      </c>
      <c r="L46" s="35">
        <v>210346</v>
      </c>
      <c r="M46" s="35">
        <v>91393</v>
      </c>
      <c r="N46" s="35">
        <v>118953</v>
      </c>
      <c r="O46" s="34">
        <v>7435.6110148821099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564</v>
      </c>
      <c r="D47" s="32">
        <v>28517</v>
      </c>
      <c r="E47" s="32">
        <v>1923</v>
      </c>
      <c r="F47" s="32">
        <v>56346</v>
      </c>
      <c r="G47" s="33">
        <v>211649</v>
      </c>
      <c r="H47" s="34">
        <v>7421.8536311673743</v>
      </c>
      <c r="I47" s="35">
        <v>208771</v>
      </c>
      <c r="J47" s="35">
        <v>119103</v>
      </c>
      <c r="K47" s="35">
        <v>89668</v>
      </c>
      <c r="L47" s="35">
        <v>322606</v>
      </c>
      <c r="M47" s="35">
        <v>116749</v>
      </c>
      <c r="N47" s="35">
        <v>205857</v>
      </c>
      <c r="O47" s="34">
        <v>11312.760809341797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564</v>
      </c>
      <c r="D48" s="32">
        <v>29346</v>
      </c>
      <c r="E48" s="32">
        <v>3176</v>
      </c>
      <c r="F48" s="32">
        <v>71109</v>
      </c>
      <c r="G48" s="33">
        <v>305596</v>
      </c>
      <c r="H48" s="34">
        <v>10413.548694881756</v>
      </c>
      <c r="I48" s="35">
        <v>302442</v>
      </c>
      <c r="J48" s="35">
        <v>150182</v>
      </c>
      <c r="K48" s="35">
        <v>152260</v>
      </c>
      <c r="L48" s="35">
        <v>309317</v>
      </c>
      <c r="M48" s="35">
        <v>117658</v>
      </c>
      <c r="N48" s="35">
        <v>191659</v>
      </c>
      <c r="O48" s="34">
        <v>10540.346214134805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564</v>
      </c>
      <c r="D49" s="32">
        <v>29899</v>
      </c>
      <c r="E49" s="32">
        <v>3187</v>
      </c>
      <c r="F49" s="32">
        <v>75951</v>
      </c>
      <c r="G49" s="33">
        <v>338576</v>
      </c>
      <c r="H49" s="34">
        <v>11323.990768922038</v>
      </c>
      <c r="I49" s="35">
        <v>334794</v>
      </c>
      <c r="J49" s="35">
        <v>154039</v>
      </c>
      <c r="K49" s="35">
        <v>180755</v>
      </c>
      <c r="L49" s="35">
        <v>289521</v>
      </c>
      <c r="M49" s="35">
        <v>99313</v>
      </c>
      <c r="N49" s="35">
        <v>190208</v>
      </c>
      <c r="O49" s="34">
        <v>9683.3004448309312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563</v>
      </c>
      <c r="D50" s="32">
        <v>30082</v>
      </c>
      <c r="E50" s="32">
        <v>3253</v>
      </c>
      <c r="F50" s="32">
        <v>72851</v>
      </c>
      <c r="G50" s="33">
        <v>393287</v>
      </c>
      <c r="H50" s="34">
        <v>13073.831527159098</v>
      </c>
      <c r="I50" s="35">
        <v>387774</v>
      </c>
      <c r="J50" s="35">
        <v>170680</v>
      </c>
      <c r="K50" s="35">
        <v>217094</v>
      </c>
      <c r="L50" s="35">
        <v>364874</v>
      </c>
      <c r="M50" s="35">
        <v>130795</v>
      </c>
      <c r="N50" s="35">
        <v>234079</v>
      </c>
      <c r="O50" s="34">
        <v>12129.313210557808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563</v>
      </c>
      <c r="D51" s="32">
        <v>30421</v>
      </c>
      <c r="E51" s="32">
        <v>3706</v>
      </c>
      <c r="F51" s="32">
        <v>79833</v>
      </c>
      <c r="G51" s="33">
        <v>436620</v>
      </c>
      <c r="H51" s="34">
        <v>14352.585385095823</v>
      </c>
      <c r="I51" s="35">
        <v>432275</v>
      </c>
      <c r="J51" s="35">
        <v>183459</v>
      </c>
      <c r="K51" s="35">
        <v>248816</v>
      </c>
      <c r="L51" s="35">
        <v>316734</v>
      </c>
      <c r="M51" s="35">
        <v>128431</v>
      </c>
      <c r="N51" s="35">
        <v>188303</v>
      </c>
      <c r="O51" s="34">
        <v>10411.689293580093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560</v>
      </c>
      <c r="D52" s="32">
        <v>30461</v>
      </c>
      <c r="E52" s="32">
        <v>3527</v>
      </c>
      <c r="F52" s="32">
        <v>75764</v>
      </c>
      <c r="G52" s="33">
        <v>418744</v>
      </c>
      <c r="H52" s="34">
        <v>13746.889465217819</v>
      </c>
      <c r="I52" s="35">
        <v>414051</v>
      </c>
      <c r="J52" s="35">
        <v>167893</v>
      </c>
      <c r="K52" s="35">
        <v>246158</v>
      </c>
      <c r="L52" s="35">
        <v>426255</v>
      </c>
      <c r="M52" s="35">
        <v>166539</v>
      </c>
      <c r="N52" s="35">
        <v>259716</v>
      </c>
      <c r="O52" s="34">
        <v>13993.467056235842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560</v>
      </c>
      <c r="D53" s="32">
        <v>30584</v>
      </c>
      <c r="E53" s="32">
        <v>3495</v>
      </c>
      <c r="F53" s="32">
        <v>74096</v>
      </c>
      <c r="G53" s="33">
        <v>430945</v>
      </c>
      <c r="H53" s="34">
        <v>14090.537535966518</v>
      </c>
      <c r="I53" s="35">
        <v>426544</v>
      </c>
      <c r="J53" s="35">
        <v>177828</v>
      </c>
      <c r="K53" s="35">
        <v>248716</v>
      </c>
      <c r="L53" s="35">
        <v>296422</v>
      </c>
      <c r="M53" s="35">
        <v>119178</v>
      </c>
      <c r="N53" s="35">
        <v>177244</v>
      </c>
      <c r="O53" s="34">
        <v>9692.0612084750192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581</v>
      </c>
      <c r="D54" s="32">
        <v>30869</v>
      </c>
      <c r="E54" s="32">
        <v>3622</v>
      </c>
      <c r="F54" s="32">
        <v>80860</v>
      </c>
      <c r="G54" s="33">
        <v>463555</v>
      </c>
      <c r="H54" s="34">
        <v>15016.845378859049</v>
      </c>
      <c r="I54" s="35">
        <v>459239</v>
      </c>
      <c r="J54" s="35">
        <v>193133</v>
      </c>
      <c r="K54" s="35">
        <v>266106</v>
      </c>
      <c r="L54" s="35">
        <v>275161</v>
      </c>
      <c r="M54" s="35">
        <v>89989</v>
      </c>
      <c r="N54" s="35">
        <v>185172</v>
      </c>
      <c r="O54" s="34">
        <v>8913.8294081440927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582</v>
      </c>
      <c r="D55" s="32">
        <v>31352</v>
      </c>
      <c r="E55" s="32">
        <v>3457</v>
      </c>
      <c r="F55" s="32">
        <v>82974</v>
      </c>
      <c r="G55" s="33">
        <v>444988</v>
      </c>
      <c r="H55" s="34">
        <v>14193.289104363357</v>
      </c>
      <c r="I55" s="35">
        <v>440072</v>
      </c>
      <c r="J55" s="35">
        <v>175833</v>
      </c>
      <c r="K55" s="35">
        <v>264239</v>
      </c>
      <c r="L55" s="35">
        <v>229264</v>
      </c>
      <c r="M55" s="35">
        <v>93126</v>
      </c>
      <c r="N55" s="35">
        <v>136138</v>
      </c>
      <c r="O55" s="34">
        <v>7312.5797397295228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582</v>
      </c>
      <c r="D56" s="32">
        <v>30657</v>
      </c>
      <c r="E56" s="32">
        <v>2387</v>
      </c>
      <c r="F56" s="32">
        <v>75064</v>
      </c>
      <c r="G56" s="33">
        <v>422599</v>
      </c>
      <c r="H56" s="34">
        <v>13784.747366017549</v>
      </c>
      <c r="I56" s="35">
        <v>417033</v>
      </c>
      <c r="J56" s="35">
        <v>180618</v>
      </c>
      <c r="K56" s="35">
        <v>236415</v>
      </c>
      <c r="L56" s="35">
        <v>257403</v>
      </c>
      <c r="M56" s="35">
        <v>113861</v>
      </c>
      <c r="N56" s="35">
        <v>143542</v>
      </c>
      <c r="O56" s="34">
        <v>8396.22272237988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2"/>
      <c r="P57" s="36"/>
      <c r="Q57" s="37"/>
    </row>
    <row r="58" spans="1:17" ht="9.9499999999999993" customHeight="1" x14ac:dyDescent="0.2">
      <c r="A58" s="29">
        <v>2013</v>
      </c>
      <c r="B58" s="30" t="s">
        <v>20</v>
      </c>
      <c r="C58" s="41" t="s">
        <v>21</v>
      </c>
      <c r="D58" s="41" t="s">
        <v>21</v>
      </c>
      <c r="E58" s="32">
        <v>34951</v>
      </c>
      <c r="F58" s="32">
        <v>857526</v>
      </c>
      <c r="G58" s="33">
        <v>4187331</v>
      </c>
      <c r="H58" s="34" t="s">
        <v>21</v>
      </c>
      <c r="I58" s="35">
        <v>4138008</v>
      </c>
      <c r="J58" s="35">
        <v>1853847</v>
      </c>
      <c r="K58" s="35">
        <v>2284161</v>
      </c>
      <c r="L58" s="35">
        <v>3473231</v>
      </c>
      <c r="M58" s="35">
        <v>1349798</v>
      </c>
      <c r="N58" s="35">
        <v>2123433</v>
      </c>
      <c r="O58" s="34" t="s">
        <v>21</v>
      </c>
      <c r="P58" s="36" t="s">
        <v>20</v>
      </c>
      <c r="Q58" s="37">
        <v>2013</v>
      </c>
    </row>
    <row r="59" spans="1:17" ht="0.75" customHeight="1" x14ac:dyDescent="0.2">
      <c r="A59" s="9"/>
      <c r="B59" s="30"/>
      <c r="C59" s="9"/>
      <c r="D59" s="9"/>
      <c r="E59" s="9"/>
      <c r="F59" s="32"/>
      <c r="G59" s="9"/>
      <c r="H59" s="34"/>
      <c r="I59" s="35"/>
      <c r="J59" s="35"/>
      <c r="K59" s="35"/>
      <c r="L59" s="35"/>
      <c r="M59" s="35"/>
      <c r="N59" s="35"/>
      <c r="O59" s="34"/>
      <c r="P59" s="36"/>
      <c r="Q59" s="39"/>
    </row>
    <row r="60" spans="1:17" ht="9.9499999999999993" customHeight="1" x14ac:dyDescent="0.2">
      <c r="A60" s="29">
        <v>2013</v>
      </c>
      <c r="B60" s="30" t="s">
        <v>22</v>
      </c>
      <c r="C60" s="32">
        <v>567.58333333333337</v>
      </c>
      <c r="D60" s="32">
        <v>29913.5</v>
      </c>
      <c r="E60" s="32">
        <v>2912.5833333333335</v>
      </c>
      <c r="F60" s="32">
        <v>71460.5</v>
      </c>
      <c r="G60" s="33">
        <v>348944.25</v>
      </c>
      <c r="H60" s="34">
        <v>11665.109398766443</v>
      </c>
      <c r="I60" s="35">
        <v>344834</v>
      </c>
      <c r="J60" s="35">
        <v>154487.25</v>
      </c>
      <c r="K60" s="35">
        <v>190346.75</v>
      </c>
      <c r="L60" s="35">
        <v>289435.91666666669</v>
      </c>
      <c r="M60" s="35">
        <v>112483.16666666667</v>
      </c>
      <c r="N60" s="35">
        <v>176952.75</v>
      </c>
      <c r="O60" s="34">
        <v>9675.7623369604589</v>
      </c>
      <c r="P60" s="36" t="s">
        <v>22</v>
      </c>
      <c r="Q60" s="37">
        <v>2013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2014</v>
      </c>
      <c r="B62" s="30" t="s">
        <v>23</v>
      </c>
      <c r="C62" s="32">
        <v>576</v>
      </c>
      <c r="D62" s="32">
        <v>29480</v>
      </c>
      <c r="E62" s="32">
        <v>1983</v>
      </c>
      <c r="F62" s="32">
        <v>66030</v>
      </c>
      <c r="G62" s="33">
        <v>178232</v>
      </c>
      <c r="H62" s="34">
        <v>6045.8616010854821</v>
      </c>
      <c r="I62" s="35">
        <v>176454</v>
      </c>
      <c r="J62" s="35">
        <v>92703</v>
      </c>
      <c r="K62" s="35">
        <v>83751</v>
      </c>
      <c r="L62" s="35">
        <v>197268</v>
      </c>
      <c r="M62" s="35">
        <v>76288</v>
      </c>
      <c r="N62" s="35">
        <v>120980</v>
      </c>
      <c r="O62" s="34">
        <v>6691.5875169606516</v>
      </c>
      <c r="P62" s="36" t="s">
        <v>23</v>
      </c>
      <c r="Q62" s="37">
        <v>2014</v>
      </c>
    </row>
    <row r="63" spans="1:17" ht="9.9499999999999993" customHeight="1" x14ac:dyDescent="0.2">
      <c r="A63" s="29"/>
      <c r="B63" s="30" t="s">
        <v>24</v>
      </c>
      <c r="C63" s="32">
        <v>576</v>
      </c>
      <c r="D63" s="32">
        <v>29308</v>
      </c>
      <c r="E63" s="32">
        <v>2113</v>
      </c>
      <c r="F63" s="32">
        <v>60446</v>
      </c>
      <c r="G63" s="33">
        <v>211828</v>
      </c>
      <c r="H63" s="34">
        <v>7227.6511532687318</v>
      </c>
      <c r="I63" s="35">
        <v>207869</v>
      </c>
      <c r="J63" s="35">
        <v>116814</v>
      </c>
      <c r="K63" s="35">
        <v>91055</v>
      </c>
      <c r="L63" s="35">
        <v>333252</v>
      </c>
      <c r="M63" s="35">
        <v>130860</v>
      </c>
      <c r="N63" s="35">
        <v>202392</v>
      </c>
      <c r="O63" s="34">
        <v>11370.683772348846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575</v>
      </c>
      <c r="D64" s="32">
        <v>29868</v>
      </c>
      <c r="E64" s="32">
        <v>2818</v>
      </c>
      <c r="F64" s="32">
        <v>66656</v>
      </c>
      <c r="G64" s="33">
        <v>302496</v>
      </c>
      <c r="H64" s="34">
        <v>10127.762153475291</v>
      </c>
      <c r="I64" s="35">
        <v>298217</v>
      </c>
      <c r="J64" s="35">
        <v>149258</v>
      </c>
      <c r="K64" s="35">
        <v>148959</v>
      </c>
      <c r="L64" s="35">
        <v>316898</v>
      </c>
      <c r="M64" s="35">
        <v>132201</v>
      </c>
      <c r="N64" s="35">
        <v>184697</v>
      </c>
      <c r="O64" s="34">
        <v>10609.950448640686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575</v>
      </c>
      <c r="D65" s="32">
        <v>30128</v>
      </c>
      <c r="E65" s="32">
        <v>3240</v>
      </c>
      <c r="F65" s="32">
        <v>75567</v>
      </c>
      <c r="G65" s="33">
        <v>346628</v>
      </c>
      <c r="H65" s="34">
        <v>11505.177907594265</v>
      </c>
      <c r="I65" s="35">
        <v>342777</v>
      </c>
      <c r="J65" s="35">
        <v>151441</v>
      </c>
      <c r="K65" s="35">
        <v>191336</v>
      </c>
      <c r="L65" s="35">
        <v>312291</v>
      </c>
      <c r="M65" s="35">
        <v>119981</v>
      </c>
      <c r="N65" s="35">
        <v>192310</v>
      </c>
      <c r="O65" s="34">
        <v>10365.473977695166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574</v>
      </c>
      <c r="D66" s="32">
        <v>30279</v>
      </c>
      <c r="E66" s="32">
        <v>3228</v>
      </c>
      <c r="F66" s="32">
        <v>77365</v>
      </c>
      <c r="G66" s="33">
        <v>366786</v>
      </c>
      <c r="H66" s="34">
        <v>12113.544040424056</v>
      </c>
      <c r="I66" s="35">
        <v>362488</v>
      </c>
      <c r="J66" s="35">
        <v>171300</v>
      </c>
      <c r="K66" s="35">
        <v>191188</v>
      </c>
      <c r="L66" s="35">
        <v>326913</v>
      </c>
      <c r="M66" s="35">
        <v>122767</v>
      </c>
      <c r="N66" s="35">
        <v>204146</v>
      </c>
      <c r="O66" s="34">
        <v>10796.690775785197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574</v>
      </c>
      <c r="D67" s="32">
        <v>30444</v>
      </c>
      <c r="E67" s="32">
        <v>3378</v>
      </c>
      <c r="F67" s="32">
        <v>77588</v>
      </c>
      <c r="G67" s="33">
        <v>374668</v>
      </c>
      <c r="H67" s="34">
        <v>12306.792799894889</v>
      </c>
      <c r="I67" s="35">
        <v>369743</v>
      </c>
      <c r="J67" s="35">
        <v>157799</v>
      </c>
      <c r="K67" s="35">
        <v>211944</v>
      </c>
      <c r="L67" s="35">
        <v>385398</v>
      </c>
      <c r="M67" s="35">
        <v>164302</v>
      </c>
      <c r="N67" s="35">
        <v>221096</v>
      </c>
      <c r="O67" s="34">
        <v>12659.243200630666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573</v>
      </c>
      <c r="D68" s="32">
        <v>30518</v>
      </c>
      <c r="E68" s="32">
        <v>3719</v>
      </c>
      <c r="F68" s="32">
        <v>81877</v>
      </c>
      <c r="G68" s="33">
        <v>393276</v>
      </c>
      <c r="H68" s="34">
        <v>12886.689822399896</v>
      </c>
      <c r="I68" s="35">
        <v>388633</v>
      </c>
      <c r="J68" s="35">
        <v>169419</v>
      </c>
      <c r="K68" s="35">
        <v>219214</v>
      </c>
      <c r="L68" s="35">
        <v>323623</v>
      </c>
      <c r="M68" s="35">
        <v>106803</v>
      </c>
      <c r="N68" s="35">
        <v>216820</v>
      </c>
      <c r="O68" s="34">
        <v>10604.331869716232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572</v>
      </c>
      <c r="D69" s="32">
        <v>30696</v>
      </c>
      <c r="E69" s="32">
        <v>3354</v>
      </c>
      <c r="F69" s="32">
        <v>77127</v>
      </c>
      <c r="G69" s="33">
        <v>390365</v>
      </c>
      <c r="H69" s="34">
        <v>12717.129267657023</v>
      </c>
      <c r="I69" s="35">
        <v>385468</v>
      </c>
      <c r="J69" s="35">
        <v>176395</v>
      </c>
      <c r="K69" s="35">
        <v>209073</v>
      </c>
      <c r="L69" s="35">
        <v>303246</v>
      </c>
      <c r="M69" s="35">
        <v>83598</v>
      </c>
      <c r="N69" s="35">
        <v>219648</v>
      </c>
      <c r="O69" s="34">
        <v>9879.0070367474582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571</v>
      </c>
      <c r="D70" s="32">
        <v>30782</v>
      </c>
      <c r="E70" s="32">
        <v>3641</v>
      </c>
      <c r="F70" s="32">
        <v>79887</v>
      </c>
      <c r="G70" s="33">
        <v>403514</v>
      </c>
      <c r="H70" s="34">
        <v>13108.764862582029</v>
      </c>
      <c r="I70" s="35">
        <v>397709</v>
      </c>
      <c r="J70" s="35">
        <v>176230</v>
      </c>
      <c r="K70" s="35">
        <v>221479</v>
      </c>
      <c r="L70" s="35">
        <v>361870</v>
      </c>
      <c r="M70" s="35">
        <v>142941</v>
      </c>
      <c r="N70" s="35">
        <v>218929</v>
      </c>
      <c r="O70" s="34">
        <v>11755.89630303424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570</v>
      </c>
      <c r="D71" s="32">
        <v>30899</v>
      </c>
      <c r="E71" s="32">
        <v>3578</v>
      </c>
      <c r="F71" s="32">
        <v>82556</v>
      </c>
      <c r="G71" s="33">
        <v>423950</v>
      </c>
      <c r="H71" s="34">
        <v>13720.508754328619</v>
      </c>
      <c r="I71" s="35">
        <v>418734</v>
      </c>
      <c r="J71" s="35">
        <v>175640</v>
      </c>
      <c r="K71" s="35">
        <v>243094</v>
      </c>
      <c r="L71" s="35">
        <v>267719</v>
      </c>
      <c r="M71" s="35">
        <v>118604</v>
      </c>
      <c r="N71" s="35">
        <v>149115</v>
      </c>
      <c r="O71" s="34">
        <v>8664.3257063335386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570</v>
      </c>
      <c r="D72" s="32">
        <v>30744</v>
      </c>
      <c r="E72" s="32">
        <v>3265</v>
      </c>
      <c r="F72" s="32">
        <v>84275</v>
      </c>
      <c r="G72" s="33">
        <v>432505</v>
      </c>
      <c r="H72" s="34">
        <v>14067.948217538382</v>
      </c>
      <c r="I72" s="35">
        <v>426384</v>
      </c>
      <c r="J72" s="35">
        <v>170065</v>
      </c>
      <c r="K72" s="35">
        <v>256319</v>
      </c>
      <c r="L72" s="35">
        <v>244697</v>
      </c>
      <c r="M72" s="35">
        <v>118174</v>
      </c>
      <c r="N72" s="35">
        <v>126523</v>
      </c>
      <c r="O72" s="34">
        <v>7959.1790268019777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570</v>
      </c>
      <c r="D73" s="32">
        <v>30221</v>
      </c>
      <c r="E73" s="32">
        <v>2362</v>
      </c>
      <c r="F73" s="32">
        <v>77478</v>
      </c>
      <c r="G73" s="33">
        <v>395723</v>
      </c>
      <c r="H73" s="34">
        <v>13094.305284404883</v>
      </c>
      <c r="I73" s="35">
        <v>391082</v>
      </c>
      <c r="J73" s="35">
        <v>167292</v>
      </c>
      <c r="K73" s="35">
        <v>223790</v>
      </c>
      <c r="L73" s="35">
        <v>228603</v>
      </c>
      <c r="M73" s="35">
        <v>97732</v>
      </c>
      <c r="N73" s="35">
        <v>130871</v>
      </c>
      <c r="O73" s="34">
        <v>7564.375765196387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2"/>
      <c r="P74" s="36"/>
      <c r="Q74" s="37"/>
    </row>
    <row r="75" spans="1:17" ht="9.9499999999999993" customHeight="1" x14ac:dyDescent="0.2">
      <c r="A75" s="29">
        <v>2014</v>
      </c>
      <c r="B75" s="30" t="s">
        <v>20</v>
      </c>
      <c r="C75" s="41" t="s">
        <v>21</v>
      </c>
      <c r="D75" s="41" t="s">
        <v>21</v>
      </c>
      <c r="E75" s="32">
        <v>36679</v>
      </c>
      <c r="F75" s="32">
        <v>906852</v>
      </c>
      <c r="G75" s="33">
        <v>4219971</v>
      </c>
      <c r="H75" s="34" t="s">
        <v>21</v>
      </c>
      <c r="I75" s="35">
        <v>4165558</v>
      </c>
      <c r="J75" s="35">
        <v>1874356</v>
      </c>
      <c r="K75" s="35">
        <v>2291202</v>
      </c>
      <c r="L75" s="35">
        <v>3601778</v>
      </c>
      <c r="M75" s="35">
        <v>1414251</v>
      </c>
      <c r="N75" s="35">
        <v>2187527</v>
      </c>
      <c r="O75" s="34" t="s">
        <v>21</v>
      </c>
      <c r="P75" s="36" t="s">
        <v>20</v>
      </c>
      <c r="Q75" s="37">
        <v>2014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39"/>
    </row>
    <row r="77" spans="1:17" ht="9.9499999999999993" customHeight="1" x14ac:dyDescent="0.2">
      <c r="A77" s="29">
        <v>2014</v>
      </c>
      <c r="B77" s="30" t="s">
        <v>22</v>
      </c>
      <c r="C77" s="32">
        <v>573</v>
      </c>
      <c r="D77" s="32">
        <v>30280.583333333332</v>
      </c>
      <c r="E77" s="32">
        <v>3056.5833333333335</v>
      </c>
      <c r="F77" s="32">
        <v>75571</v>
      </c>
      <c r="G77" s="33">
        <v>351664.25</v>
      </c>
      <c r="H77" s="34">
        <v>11613.522967137907</v>
      </c>
      <c r="I77" s="35">
        <v>347129.83333333331</v>
      </c>
      <c r="J77" s="35">
        <v>156196.33333333334</v>
      </c>
      <c r="K77" s="35">
        <v>190933.5</v>
      </c>
      <c r="L77" s="35">
        <v>300148.16666666669</v>
      </c>
      <c r="M77" s="35">
        <v>117854.25</v>
      </c>
      <c r="N77" s="35">
        <v>182293.91666666666</v>
      </c>
      <c r="O77" s="34">
        <v>9912.2319858435148</v>
      </c>
      <c r="P77" s="36" t="s">
        <v>22</v>
      </c>
      <c r="Q77" s="37">
        <v>2014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2015</v>
      </c>
      <c r="B79" s="30" t="s">
        <v>23</v>
      </c>
      <c r="C79" s="296">
        <v>567</v>
      </c>
      <c r="D79" s="296">
        <v>29070</v>
      </c>
      <c r="E79" s="296">
        <v>1866</v>
      </c>
      <c r="F79" s="296">
        <v>65234</v>
      </c>
      <c r="G79" s="297">
        <v>174778</v>
      </c>
      <c r="H79" s="301">
        <v>6012.3151014791883</v>
      </c>
      <c r="I79" s="300">
        <v>170582</v>
      </c>
      <c r="J79" s="300">
        <v>93527</v>
      </c>
      <c r="K79" s="300">
        <v>77055</v>
      </c>
      <c r="L79" s="300">
        <v>197641</v>
      </c>
      <c r="M79" s="300">
        <v>92913</v>
      </c>
      <c r="N79" s="300">
        <v>104728</v>
      </c>
      <c r="O79" s="301">
        <v>6798.796009631923</v>
      </c>
      <c r="P79" s="36" t="s">
        <v>23</v>
      </c>
      <c r="Q79" s="37">
        <v>2015</v>
      </c>
    </row>
    <row r="80" spans="1:17" s="9" customFormat="1" ht="9.9499999999999993" customHeight="1" x14ac:dyDescent="0.2">
      <c r="A80" s="29"/>
      <c r="B80" s="30" t="s">
        <v>24</v>
      </c>
      <c r="C80" s="296">
        <v>567</v>
      </c>
      <c r="D80" s="296">
        <v>28739</v>
      </c>
      <c r="E80" s="296">
        <v>1899</v>
      </c>
      <c r="F80" s="296">
        <v>59376</v>
      </c>
      <c r="G80" s="297">
        <v>195700</v>
      </c>
      <c r="H80" s="301">
        <v>6809.561919343053</v>
      </c>
      <c r="I80" s="300">
        <v>191402</v>
      </c>
      <c r="J80" s="300">
        <v>102591</v>
      </c>
      <c r="K80" s="300">
        <v>88810</v>
      </c>
      <c r="L80" s="300">
        <v>260790</v>
      </c>
      <c r="M80" s="300">
        <v>123092</v>
      </c>
      <c r="N80" s="300">
        <v>137699</v>
      </c>
      <c r="O80" s="301">
        <v>9074.4284769824972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296">
        <v>566</v>
      </c>
      <c r="D81" s="296">
        <v>29240</v>
      </c>
      <c r="E81" s="296">
        <v>2724</v>
      </c>
      <c r="F81" s="296">
        <v>67900</v>
      </c>
      <c r="G81" s="297">
        <v>277131</v>
      </c>
      <c r="H81" s="301">
        <v>9477.8043775649803</v>
      </c>
      <c r="I81" s="300">
        <v>272221</v>
      </c>
      <c r="J81" s="300">
        <v>134072</v>
      </c>
      <c r="K81" s="300">
        <v>138149</v>
      </c>
      <c r="L81" s="300">
        <v>402232</v>
      </c>
      <c r="M81" s="300">
        <v>134420</v>
      </c>
      <c r="N81" s="300">
        <v>267811</v>
      </c>
      <c r="O81" s="301">
        <v>13756.224350205199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296">
        <v>565</v>
      </c>
      <c r="D82" s="296">
        <v>29811</v>
      </c>
      <c r="E82" s="296">
        <v>3123</v>
      </c>
      <c r="F82" s="296">
        <v>76836</v>
      </c>
      <c r="G82" s="297">
        <v>324907</v>
      </c>
      <c r="H82" s="301">
        <v>10898.896380530676</v>
      </c>
      <c r="I82" s="300">
        <v>319708</v>
      </c>
      <c r="J82" s="300">
        <v>138216</v>
      </c>
      <c r="K82" s="300">
        <v>181492</v>
      </c>
      <c r="L82" s="300">
        <v>326507</v>
      </c>
      <c r="M82" s="300">
        <v>150501</v>
      </c>
      <c r="N82" s="300">
        <v>176007</v>
      </c>
      <c r="O82" s="301">
        <v>10952.567844084399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296">
        <v>565</v>
      </c>
      <c r="D83" s="296">
        <v>30094</v>
      </c>
      <c r="E83" s="296">
        <v>2926</v>
      </c>
      <c r="F83" s="296">
        <v>75814</v>
      </c>
      <c r="G83" s="297">
        <v>347069</v>
      </c>
      <c r="H83" s="301">
        <v>11532.830464544428</v>
      </c>
      <c r="I83" s="300">
        <v>343578</v>
      </c>
      <c r="J83" s="300">
        <v>148835</v>
      </c>
      <c r="K83" s="300">
        <v>194743</v>
      </c>
      <c r="L83" s="300">
        <v>315579</v>
      </c>
      <c r="M83" s="300">
        <v>99129</v>
      </c>
      <c r="N83" s="300">
        <v>216450</v>
      </c>
      <c r="O83" s="301">
        <v>10486.442480228618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296">
        <v>565</v>
      </c>
      <c r="D84" s="296">
        <v>30245</v>
      </c>
      <c r="E84" s="296">
        <v>3487</v>
      </c>
      <c r="F84" s="296">
        <v>80387</v>
      </c>
      <c r="G84" s="297">
        <v>414336</v>
      </c>
      <c r="H84" s="301">
        <v>13699.322202016861</v>
      </c>
      <c r="I84" s="300">
        <v>410826</v>
      </c>
      <c r="J84" s="300">
        <v>166863</v>
      </c>
      <c r="K84" s="300">
        <v>243963</v>
      </c>
      <c r="L84" s="300">
        <v>347751</v>
      </c>
      <c r="M84" s="300">
        <v>119631</v>
      </c>
      <c r="N84" s="300">
        <v>228120</v>
      </c>
      <c r="O84" s="301">
        <v>11497.801289469333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296">
        <v>565</v>
      </c>
      <c r="D85" s="296">
        <v>30322</v>
      </c>
      <c r="E85" s="296">
        <v>3525</v>
      </c>
      <c r="F85" s="296">
        <v>83522</v>
      </c>
      <c r="G85" s="297">
        <v>433092</v>
      </c>
      <c r="H85" s="301">
        <v>14283.09478266605</v>
      </c>
      <c r="I85" s="300">
        <v>427725</v>
      </c>
      <c r="J85" s="300">
        <v>182886</v>
      </c>
      <c r="K85" s="300">
        <v>244840</v>
      </c>
      <c r="L85" s="300">
        <v>301128</v>
      </c>
      <c r="M85" s="300">
        <v>104532</v>
      </c>
      <c r="N85" s="300">
        <v>196596</v>
      </c>
      <c r="O85" s="301">
        <v>9931.0071894993725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296">
        <v>565</v>
      </c>
      <c r="D86" s="296">
        <v>30424</v>
      </c>
      <c r="E86" s="296">
        <v>3241</v>
      </c>
      <c r="F86" s="296">
        <v>78757</v>
      </c>
      <c r="G86" s="297">
        <v>409910</v>
      </c>
      <c r="H86" s="301">
        <v>13473.244806731527</v>
      </c>
      <c r="I86" s="300">
        <v>406174</v>
      </c>
      <c r="J86" s="300">
        <v>164480</v>
      </c>
      <c r="K86" s="300">
        <v>241694</v>
      </c>
      <c r="L86" s="300">
        <v>308001</v>
      </c>
      <c r="M86" s="300">
        <v>117734</v>
      </c>
      <c r="N86" s="300">
        <v>190267</v>
      </c>
      <c r="O86" s="301">
        <v>10123.619510912438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296">
        <v>565</v>
      </c>
      <c r="D87" s="296">
        <v>30473</v>
      </c>
      <c r="E87" s="296">
        <v>3505</v>
      </c>
      <c r="F87" s="296">
        <v>80279</v>
      </c>
      <c r="G87" s="297">
        <v>443869</v>
      </c>
      <c r="H87" s="301">
        <v>14565.97643815837</v>
      </c>
      <c r="I87" s="300">
        <v>439014</v>
      </c>
      <c r="J87" s="300">
        <v>171847</v>
      </c>
      <c r="K87" s="300">
        <v>267167</v>
      </c>
      <c r="L87" s="300">
        <v>401639</v>
      </c>
      <c r="M87" s="300">
        <v>166452</v>
      </c>
      <c r="N87" s="300">
        <v>235187</v>
      </c>
      <c r="O87" s="301">
        <v>13180.159485446133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296">
        <v>564</v>
      </c>
      <c r="D88" s="296">
        <v>30371</v>
      </c>
      <c r="E88" s="296">
        <v>3441</v>
      </c>
      <c r="F88" s="296">
        <v>83096</v>
      </c>
      <c r="G88" s="297">
        <v>435356</v>
      </c>
      <c r="H88" s="301">
        <v>14334.595502288366</v>
      </c>
      <c r="I88" s="300">
        <v>432012</v>
      </c>
      <c r="J88" s="300">
        <v>164257</v>
      </c>
      <c r="K88" s="300">
        <v>267756</v>
      </c>
      <c r="L88" s="300">
        <v>341717</v>
      </c>
      <c r="M88" s="300">
        <v>141528</v>
      </c>
      <c r="N88" s="300">
        <v>200189</v>
      </c>
      <c r="O88" s="301">
        <v>11251.424055842745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296">
        <v>564</v>
      </c>
      <c r="D89" s="296">
        <v>30234</v>
      </c>
      <c r="E89" s="296">
        <v>3261</v>
      </c>
      <c r="F89" s="296">
        <v>86647</v>
      </c>
      <c r="G89" s="297">
        <v>446389</v>
      </c>
      <c r="H89" s="301">
        <v>14764.470463716345</v>
      </c>
      <c r="I89" s="300">
        <v>440195</v>
      </c>
      <c r="J89" s="300">
        <v>173535</v>
      </c>
      <c r="K89" s="300">
        <v>266660</v>
      </c>
      <c r="L89" s="300">
        <v>275295</v>
      </c>
      <c r="M89" s="300">
        <v>103120</v>
      </c>
      <c r="N89" s="300">
        <v>172175</v>
      </c>
      <c r="O89" s="301">
        <v>9105.4772772375472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296">
        <v>564</v>
      </c>
      <c r="D90" s="296">
        <v>29769</v>
      </c>
      <c r="E90" s="296">
        <v>2326</v>
      </c>
      <c r="F90" s="296">
        <v>79623</v>
      </c>
      <c r="G90" s="297">
        <v>468103</v>
      </c>
      <c r="H90" s="301">
        <v>15724.512076321005</v>
      </c>
      <c r="I90" s="300">
        <v>463700</v>
      </c>
      <c r="J90" s="300">
        <v>175883</v>
      </c>
      <c r="K90" s="300">
        <v>287816</v>
      </c>
      <c r="L90" s="300">
        <v>289567</v>
      </c>
      <c r="M90" s="300">
        <v>140989</v>
      </c>
      <c r="N90" s="300">
        <v>148578</v>
      </c>
      <c r="O90" s="301">
        <v>9727.1322516712007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296"/>
      <c r="D91" s="296"/>
      <c r="E91" s="296"/>
      <c r="F91" s="296">
        <v>0</v>
      </c>
      <c r="G91" s="297"/>
      <c r="H91" s="301"/>
      <c r="I91" s="297"/>
      <c r="J91" s="298"/>
      <c r="K91" s="298"/>
      <c r="L91" s="297"/>
      <c r="M91" s="298"/>
      <c r="N91" s="298"/>
      <c r="O91" s="302"/>
      <c r="P91" s="36"/>
      <c r="Q91" s="37"/>
    </row>
    <row r="92" spans="1:17" s="38" customFormat="1" ht="9.9499999999999993" customHeight="1" x14ac:dyDescent="0.2">
      <c r="A92" s="29">
        <v>2015</v>
      </c>
      <c r="B92" s="30" t="s">
        <v>20</v>
      </c>
      <c r="C92" s="299" t="s">
        <v>21</v>
      </c>
      <c r="D92" s="299" t="s">
        <v>21</v>
      </c>
      <c r="E92" s="296">
        <v>35324</v>
      </c>
      <c r="F92" s="296">
        <v>917471</v>
      </c>
      <c r="G92" s="297">
        <v>4370640</v>
      </c>
      <c r="H92" s="301" t="s">
        <v>21</v>
      </c>
      <c r="I92" s="300">
        <v>4317137</v>
      </c>
      <c r="J92" s="300">
        <v>1816992</v>
      </c>
      <c r="K92" s="300">
        <v>2500145</v>
      </c>
      <c r="L92" s="300">
        <v>3767847</v>
      </c>
      <c r="M92" s="300">
        <v>1494041</v>
      </c>
      <c r="N92" s="300">
        <v>2273807</v>
      </c>
      <c r="O92" s="301" t="s">
        <v>21</v>
      </c>
      <c r="P92" s="36" t="s">
        <v>20</v>
      </c>
      <c r="Q92" s="37">
        <v>2015</v>
      </c>
    </row>
    <row r="93" spans="1:17" s="38" customFormat="1" ht="0.75" customHeight="1" x14ac:dyDescent="0.2">
      <c r="A93" s="9"/>
      <c r="B93" s="30"/>
      <c r="C93" s="295"/>
      <c r="D93" s="295"/>
      <c r="E93" s="295"/>
      <c r="F93" s="296"/>
      <c r="G93" s="296"/>
      <c r="H93" s="301"/>
      <c r="I93" s="300"/>
      <c r="J93" s="300"/>
      <c r="K93" s="300"/>
      <c r="L93" s="300"/>
      <c r="M93" s="300"/>
      <c r="N93" s="300"/>
      <c r="O93" s="301"/>
      <c r="P93" s="36"/>
      <c r="Q93" s="39"/>
    </row>
    <row r="94" spans="1:17" s="38" customFormat="1" ht="9.9499999999999993" customHeight="1" x14ac:dyDescent="0.2">
      <c r="A94" s="29">
        <v>2015</v>
      </c>
      <c r="B94" s="30" t="s">
        <v>22</v>
      </c>
      <c r="C94" s="296">
        <v>565.16666666666663</v>
      </c>
      <c r="D94" s="296">
        <v>29899.333333333332</v>
      </c>
      <c r="E94" s="296">
        <v>2943.6666666666665</v>
      </c>
      <c r="F94" s="296">
        <v>76455.916666666672</v>
      </c>
      <c r="G94" s="297">
        <v>364220</v>
      </c>
      <c r="H94" s="301">
        <v>12181.542509309014</v>
      </c>
      <c r="I94" s="300">
        <v>359761.41666666669</v>
      </c>
      <c r="J94" s="300">
        <v>151416</v>
      </c>
      <c r="K94" s="300">
        <v>208345.41666666666</v>
      </c>
      <c r="L94" s="300">
        <v>313987.25</v>
      </c>
      <c r="M94" s="300">
        <v>124503.41666666667</v>
      </c>
      <c r="N94" s="300">
        <v>189483.91666666666</v>
      </c>
      <c r="O94" s="301">
        <v>10501.479966108498</v>
      </c>
      <c r="P94" s="36" t="s">
        <v>22</v>
      </c>
      <c r="Q94" s="37">
        <v>2015</v>
      </c>
    </row>
    <row r="95" spans="1:17" ht="21.75" customHeight="1" x14ac:dyDescent="0.2">
      <c r="A95" s="43" t="s">
        <v>35</v>
      </c>
      <c r="B95"/>
      <c r="C95" s="44"/>
      <c r="D95" s="44"/>
      <c r="E95" s="44"/>
      <c r="F95" s="44"/>
      <c r="G95" s="45"/>
      <c r="H95" s="45"/>
      <c r="I95"/>
      <c r="J95"/>
      <c r="K95"/>
      <c r="L95"/>
      <c r="M95"/>
      <c r="N95"/>
      <c r="O95"/>
      <c r="P95"/>
      <c r="Q95" s="14"/>
    </row>
    <row r="96" spans="1:17" ht="12" customHeight="1" x14ac:dyDescent="0.2">
      <c r="A96" s="14" t="s">
        <v>36</v>
      </c>
      <c r="B96"/>
      <c r="C96" s="44"/>
      <c r="D96" s="44"/>
      <c r="E96" s="44"/>
      <c r="F96" s="44"/>
      <c r="G96" s="45"/>
      <c r="H96" s="45"/>
      <c r="I96"/>
      <c r="J96"/>
      <c r="K96"/>
      <c r="L96"/>
      <c r="M96"/>
      <c r="N96"/>
      <c r="O96"/>
      <c r="P96"/>
      <c r="Q96" s="14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10.140625" style="194" customWidth="1"/>
    <col min="5" max="5" width="10.28515625" style="194" customWidth="1"/>
    <col min="6" max="6" width="9.85546875" style="194" customWidth="1"/>
    <col min="7" max="7" width="10.140625" style="194" customWidth="1"/>
    <col min="8" max="8" width="9.85546875" style="194" customWidth="1"/>
    <col min="9" max="16384" width="11.42578125" style="194"/>
  </cols>
  <sheetData>
    <row r="1" spans="1:8" s="190" customFormat="1" ht="10.5" customHeight="1" x14ac:dyDescent="0.2">
      <c r="A1" s="111" t="s">
        <v>219</v>
      </c>
      <c r="B1" s="9"/>
    </row>
    <row r="2" spans="1:8" s="190" customFormat="1" ht="10.5" customHeight="1" x14ac:dyDescent="0.2">
      <c r="A2" s="191" t="s">
        <v>220</v>
      </c>
      <c r="B2" s="2"/>
      <c r="C2" s="191"/>
      <c r="D2" s="207"/>
      <c r="E2" s="192"/>
      <c r="F2" s="192"/>
    </row>
    <row r="3" spans="1:8" ht="9.9499999999999993" customHeight="1" x14ac:dyDescent="0.2">
      <c r="H3" s="219" t="s">
        <v>158</v>
      </c>
    </row>
    <row r="4" spans="1:8" ht="10.5" customHeight="1" x14ac:dyDescent="0.2">
      <c r="A4" s="209"/>
      <c r="B4" s="371" t="s">
        <v>133</v>
      </c>
      <c r="C4" s="425" t="s">
        <v>208</v>
      </c>
      <c r="D4" s="427" t="s">
        <v>202</v>
      </c>
      <c r="E4" s="428"/>
      <c r="F4" s="428"/>
      <c r="G4" s="428"/>
      <c r="H4" s="424" t="s">
        <v>209</v>
      </c>
    </row>
    <row r="5" spans="1:8" ht="10.5" customHeight="1" x14ac:dyDescent="0.2">
      <c r="A5" s="223" t="s">
        <v>217</v>
      </c>
      <c r="B5" s="360"/>
      <c r="C5" s="366"/>
      <c r="D5" s="361" t="s">
        <v>14</v>
      </c>
      <c r="E5" s="429" t="s">
        <v>203</v>
      </c>
      <c r="F5" s="361" t="s">
        <v>15</v>
      </c>
      <c r="G5" s="430" t="s">
        <v>204</v>
      </c>
      <c r="H5" s="356"/>
    </row>
    <row r="6" spans="1:8" ht="10.5" customHeight="1" x14ac:dyDescent="0.2">
      <c r="A6" s="223" t="s">
        <v>218</v>
      </c>
      <c r="B6" s="360"/>
      <c r="C6" s="366"/>
      <c r="D6" s="360"/>
      <c r="E6" s="382"/>
      <c r="F6" s="360"/>
      <c r="G6" s="400"/>
      <c r="H6" s="356"/>
    </row>
    <row r="7" spans="1:8" ht="10.5" customHeight="1" x14ac:dyDescent="0.2">
      <c r="A7" s="224"/>
      <c r="B7" s="378"/>
      <c r="C7" s="367"/>
      <c r="D7" s="378"/>
      <c r="E7" s="395"/>
      <c r="F7" s="378"/>
      <c r="G7" s="431"/>
      <c r="H7" s="358"/>
    </row>
    <row r="8" spans="1:8" ht="9" customHeight="1" x14ac:dyDescent="0.2">
      <c r="A8" s="208"/>
      <c r="B8" s="209" t="s">
        <v>179</v>
      </c>
      <c r="C8" s="195" t="s">
        <v>205</v>
      </c>
      <c r="D8" s="195"/>
      <c r="E8" s="195"/>
      <c r="F8" s="195"/>
      <c r="G8" s="195"/>
    </row>
    <row r="9" spans="1:8" ht="9.9499999999999993" customHeight="1" x14ac:dyDescent="0.2">
      <c r="A9" s="212"/>
      <c r="B9" s="199"/>
      <c r="C9" s="195"/>
      <c r="D9" s="195"/>
      <c r="E9" s="195"/>
      <c r="F9" s="195"/>
      <c r="G9" s="195"/>
    </row>
    <row r="10" spans="1:8" ht="12.75" customHeight="1" x14ac:dyDescent="0.2">
      <c r="A10" s="46">
        <v>11</v>
      </c>
      <c r="B10" s="106" t="s">
        <v>144</v>
      </c>
      <c r="C10" s="134">
        <v>8.1999999999999993</v>
      </c>
      <c r="D10" s="134">
        <v>-0.8</v>
      </c>
      <c r="E10" s="134">
        <v>-66.099999999999994</v>
      </c>
      <c r="F10" s="134">
        <v>11.5</v>
      </c>
      <c r="G10" s="135" t="s">
        <v>172</v>
      </c>
      <c r="H10" s="134">
        <v>19.100000000000001</v>
      </c>
    </row>
    <row r="11" spans="1:8" ht="12.75" customHeight="1" x14ac:dyDescent="0.2">
      <c r="A11" s="46"/>
      <c r="B11" s="106"/>
      <c r="C11" s="134"/>
      <c r="D11" s="134"/>
      <c r="E11" s="134"/>
      <c r="F11" s="134"/>
      <c r="G11" s="134"/>
      <c r="H11" s="134"/>
    </row>
    <row r="12" spans="1:8" ht="12.75" customHeight="1" x14ac:dyDescent="0.2">
      <c r="A12" s="46">
        <v>21</v>
      </c>
      <c r="B12" s="136" t="s">
        <v>145</v>
      </c>
      <c r="C12" s="134">
        <v>7.3</v>
      </c>
      <c r="D12" s="134">
        <v>-12.6</v>
      </c>
      <c r="E12" s="134">
        <v>-17.3</v>
      </c>
      <c r="F12" s="134">
        <v>21</v>
      </c>
      <c r="G12" s="134">
        <v>-27.5</v>
      </c>
      <c r="H12" s="134">
        <v>7.6</v>
      </c>
    </row>
    <row r="13" spans="1:8" ht="12.75" customHeight="1" x14ac:dyDescent="0.2">
      <c r="A13" s="46">
        <v>22</v>
      </c>
      <c r="B13" s="136" t="s">
        <v>146</v>
      </c>
      <c r="C13" s="134">
        <v>-31.3</v>
      </c>
      <c r="D13" s="134">
        <v>-33.200000000000003</v>
      </c>
      <c r="E13" s="134">
        <v>-44.5</v>
      </c>
      <c r="F13" s="134">
        <v>-27.3</v>
      </c>
      <c r="G13" s="135" t="s">
        <v>172</v>
      </c>
      <c r="H13" s="134">
        <v>-29.9</v>
      </c>
    </row>
    <row r="14" spans="1:8" ht="12.75" customHeight="1" x14ac:dyDescent="0.2">
      <c r="A14" s="46">
        <v>23</v>
      </c>
      <c r="B14" s="136" t="s">
        <v>147</v>
      </c>
      <c r="C14" s="134">
        <v>139.80000000000001</v>
      </c>
      <c r="D14" s="134">
        <v>349</v>
      </c>
      <c r="E14" s="134">
        <v>18</v>
      </c>
      <c r="F14" s="134">
        <v>18.399999999999999</v>
      </c>
      <c r="G14" s="135" t="s">
        <v>172</v>
      </c>
      <c r="H14" s="134">
        <v>134.80000000000001</v>
      </c>
    </row>
    <row r="15" spans="1:8" ht="12.75" customHeight="1" x14ac:dyDescent="0.2">
      <c r="A15" s="46">
        <v>24</v>
      </c>
      <c r="B15" s="136" t="s">
        <v>148</v>
      </c>
      <c r="C15" s="134">
        <v>11.5</v>
      </c>
      <c r="D15" s="134">
        <v>1.6</v>
      </c>
      <c r="E15" s="134">
        <v>-36.700000000000003</v>
      </c>
      <c r="F15" s="134">
        <v>33.9</v>
      </c>
      <c r="G15" s="134">
        <v>28.9</v>
      </c>
      <c r="H15" s="134">
        <v>19.100000000000001</v>
      </c>
    </row>
    <row r="16" spans="1:8" ht="6" customHeight="1" x14ac:dyDescent="0.2">
      <c r="A16" s="46"/>
      <c r="B16" s="106"/>
      <c r="C16" s="134"/>
      <c r="D16" s="134"/>
      <c r="E16" s="134"/>
      <c r="F16" s="134"/>
      <c r="G16" s="134"/>
      <c r="H16" s="134"/>
    </row>
    <row r="17" spans="1:8" ht="6" customHeight="1" x14ac:dyDescent="0.2">
      <c r="A17" s="46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46"/>
      <c r="B18" s="106"/>
      <c r="C18" s="134"/>
      <c r="D18" s="134"/>
      <c r="E18" s="134"/>
      <c r="F18" s="134"/>
      <c r="G18" s="134"/>
      <c r="H18" s="134"/>
    </row>
    <row r="19" spans="1:8" ht="6" customHeight="1" x14ac:dyDescent="0.2">
      <c r="A19" s="46"/>
      <c r="B19" s="106"/>
      <c r="C19" s="134"/>
      <c r="D19" s="134"/>
      <c r="E19" s="134"/>
      <c r="F19" s="134"/>
      <c r="G19" s="134"/>
      <c r="H19" s="134"/>
    </row>
    <row r="20" spans="1:8" ht="12.75" customHeight="1" x14ac:dyDescent="0.2">
      <c r="A20" s="46">
        <v>12</v>
      </c>
      <c r="B20" s="106" t="s">
        <v>149</v>
      </c>
      <c r="C20" s="134">
        <v>124.1</v>
      </c>
      <c r="D20" s="134">
        <v>147.19999999999999</v>
      </c>
      <c r="E20" s="134">
        <v>385.3</v>
      </c>
      <c r="F20" s="134">
        <v>84.8</v>
      </c>
      <c r="G20" s="135" t="s">
        <v>172</v>
      </c>
      <c r="H20" s="134">
        <v>139.30000000000001</v>
      </c>
    </row>
    <row r="21" spans="1:8" ht="12.75" customHeight="1" x14ac:dyDescent="0.2">
      <c r="A21" s="46"/>
      <c r="B21" s="106"/>
      <c r="C21" s="134"/>
      <c r="D21" s="134"/>
      <c r="E21" s="134"/>
      <c r="F21" s="134"/>
      <c r="G21" s="134"/>
      <c r="H21" s="134"/>
    </row>
    <row r="22" spans="1:8" ht="12.75" customHeight="1" x14ac:dyDescent="0.2">
      <c r="A22" s="46">
        <v>25</v>
      </c>
      <c r="B22" s="136" t="s">
        <v>150</v>
      </c>
      <c r="C22" s="134">
        <v>44.3</v>
      </c>
      <c r="D22" s="134">
        <v>290.5</v>
      </c>
      <c r="E22" s="134">
        <v>399.1</v>
      </c>
      <c r="F22" s="134">
        <v>-29.1</v>
      </c>
      <c r="G22" s="134">
        <v>-51.6</v>
      </c>
      <c r="H22" s="134">
        <v>50.3</v>
      </c>
    </row>
    <row r="23" spans="1:8" ht="12.75" customHeight="1" x14ac:dyDescent="0.2">
      <c r="A23" s="46">
        <v>26</v>
      </c>
      <c r="B23" s="136" t="s">
        <v>151</v>
      </c>
      <c r="C23" s="134">
        <v>5</v>
      </c>
      <c r="D23" s="134">
        <v>40.5</v>
      </c>
      <c r="E23" s="134">
        <v>3.1</v>
      </c>
      <c r="F23" s="134">
        <v>-14.5</v>
      </c>
      <c r="G23" s="135" t="s">
        <v>172</v>
      </c>
      <c r="H23" s="134">
        <v>4.4000000000000004</v>
      </c>
    </row>
    <row r="24" spans="1:8" ht="12.75" customHeight="1" x14ac:dyDescent="0.2">
      <c r="A24" s="46">
        <v>27</v>
      </c>
      <c r="B24" s="136" t="s">
        <v>152</v>
      </c>
      <c r="C24" s="134">
        <v>-14.3</v>
      </c>
      <c r="D24" s="134">
        <v>-26.8</v>
      </c>
      <c r="E24" s="134">
        <v>-48</v>
      </c>
      <c r="F24" s="134">
        <v>4.4000000000000004</v>
      </c>
      <c r="G24" s="134">
        <v>-38.6</v>
      </c>
      <c r="H24" s="134">
        <v>-22.4</v>
      </c>
    </row>
    <row r="25" spans="1:8" s="197" customFormat="1" ht="25.5" customHeight="1" x14ac:dyDescent="0.2">
      <c r="A25" s="141">
        <v>28</v>
      </c>
      <c r="B25" s="142" t="s">
        <v>153</v>
      </c>
      <c r="C25" s="134">
        <v>-27.8</v>
      </c>
      <c r="D25" s="134">
        <v>16.8</v>
      </c>
      <c r="E25" s="134">
        <v>-9.5</v>
      </c>
      <c r="F25" s="134">
        <v>-43.4</v>
      </c>
      <c r="G25" s="134">
        <v>4.5</v>
      </c>
      <c r="H25" s="134">
        <v>-28.4</v>
      </c>
    </row>
    <row r="26" spans="1:8" ht="6" customHeight="1" x14ac:dyDescent="0.2">
      <c r="A26" s="46"/>
      <c r="B26" s="106"/>
      <c r="C26" s="134"/>
      <c r="D26" s="134"/>
      <c r="E26" s="134"/>
      <c r="F26" s="134"/>
      <c r="G26" s="134"/>
      <c r="H26" s="134"/>
    </row>
    <row r="27" spans="1:8" ht="6" customHeight="1" x14ac:dyDescent="0.2">
      <c r="A27" s="82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46"/>
      <c r="B28" s="106"/>
      <c r="C28" s="134"/>
      <c r="D28" s="134"/>
      <c r="E28" s="134"/>
      <c r="F28" s="134"/>
      <c r="G28" s="134"/>
      <c r="H28" s="134"/>
    </row>
    <row r="29" spans="1:8" ht="6" customHeight="1" x14ac:dyDescent="0.2">
      <c r="A29" s="46"/>
      <c r="B29" s="106"/>
      <c r="C29" s="134"/>
      <c r="D29" s="134"/>
      <c r="E29" s="134"/>
      <c r="F29" s="134"/>
      <c r="G29" s="134"/>
      <c r="H29" s="134"/>
    </row>
    <row r="30" spans="1:8" ht="12.75" customHeight="1" x14ac:dyDescent="0.2">
      <c r="A30" s="46">
        <v>13</v>
      </c>
      <c r="B30" s="106" t="s">
        <v>154</v>
      </c>
      <c r="C30" s="134">
        <v>-4.9000000000000004</v>
      </c>
      <c r="D30" s="134">
        <v>-6.9</v>
      </c>
      <c r="E30" s="134">
        <v>43.1</v>
      </c>
      <c r="F30" s="134">
        <v>-4.2</v>
      </c>
      <c r="G30" s="134">
        <v>448.8</v>
      </c>
      <c r="H30" s="134">
        <v>-4.5999999999999996</v>
      </c>
    </row>
    <row r="31" spans="1:8" ht="12.75" customHeight="1" x14ac:dyDescent="0.2">
      <c r="A31" s="46"/>
      <c r="B31" s="106"/>
      <c r="C31" s="134"/>
      <c r="D31" s="134"/>
      <c r="E31" s="134"/>
      <c r="F31" s="134"/>
      <c r="G31" s="134"/>
      <c r="H31" s="134"/>
    </row>
    <row r="32" spans="1:8" ht="12.75" customHeight="1" x14ac:dyDescent="0.2">
      <c r="A32" s="46">
        <v>29</v>
      </c>
      <c r="B32" s="136" t="s">
        <v>155</v>
      </c>
      <c r="C32" s="134">
        <v>36.4</v>
      </c>
      <c r="D32" s="134">
        <v>-2.9</v>
      </c>
      <c r="E32" s="134">
        <v>43</v>
      </c>
      <c r="F32" s="134">
        <v>77.599999999999994</v>
      </c>
      <c r="G32" s="134">
        <v>74.400000000000006</v>
      </c>
      <c r="H32" s="134">
        <v>38.299999999999997</v>
      </c>
    </row>
    <row r="33" spans="1:8" ht="12.75" customHeight="1" x14ac:dyDescent="0.2">
      <c r="A33" s="46">
        <v>30</v>
      </c>
      <c r="B33" s="136" t="s">
        <v>156</v>
      </c>
      <c r="C33" s="134">
        <v>98</v>
      </c>
      <c r="D33" s="134">
        <v>81.8</v>
      </c>
      <c r="E33" s="134">
        <v>117.7</v>
      </c>
      <c r="F33" s="134">
        <v>104.1</v>
      </c>
      <c r="G33" s="134">
        <v>273.7</v>
      </c>
      <c r="H33" s="134">
        <v>99.1</v>
      </c>
    </row>
    <row r="34" spans="1:8" ht="6" customHeight="1" x14ac:dyDescent="0.2">
      <c r="A34" s="46"/>
      <c r="B34" s="106"/>
      <c r="C34" s="134"/>
      <c r="D34" s="134"/>
      <c r="E34" s="134"/>
      <c r="F34" s="134"/>
      <c r="G34" s="134"/>
      <c r="H34" s="134"/>
    </row>
    <row r="35" spans="1:8" ht="6" customHeight="1" x14ac:dyDescent="0.2">
      <c r="A35" s="82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46"/>
      <c r="B36" s="106"/>
      <c r="C36" s="139"/>
      <c r="D36" s="139"/>
      <c r="E36" s="139"/>
      <c r="F36" s="139"/>
      <c r="G36" s="139"/>
      <c r="H36" s="139"/>
    </row>
    <row r="37" spans="1:8" ht="6" customHeight="1" x14ac:dyDescent="0.2">
      <c r="A37" s="46"/>
      <c r="B37" s="106"/>
      <c r="C37" s="139"/>
      <c r="D37" s="139"/>
      <c r="E37" s="139"/>
      <c r="F37" s="139"/>
      <c r="G37" s="139"/>
      <c r="H37" s="139"/>
    </row>
    <row r="38" spans="1:8" ht="12" customHeight="1" x14ac:dyDescent="0.2">
      <c r="A38" s="82"/>
      <c r="B38" s="137" t="s">
        <v>157</v>
      </c>
      <c r="C38" s="139">
        <v>26.7</v>
      </c>
      <c r="D38" s="139">
        <v>44.3</v>
      </c>
      <c r="E38" s="139">
        <v>65.7</v>
      </c>
      <c r="F38" s="139">
        <v>13.5</v>
      </c>
      <c r="G38" s="139">
        <v>27.7</v>
      </c>
      <c r="H38" s="139">
        <v>28.6</v>
      </c>
    </row>
    <row r="39" spans="1:8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4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4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3"/>
      <c r="C54" s="200"/>
      <c r="D54" s="200"/>
      <c r="E54" s="200"/>
      <c r="F54" s="200"/>
      <c r="G54" s="203"/>
      <c r="H54" s="203"/>
    </row>
    <row r="55" spans="1:8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4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3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43"/>
      <c r="C58" s="205"/>
      <c r="D58" s="205"/>
      <c r="E58" s="205"/>
      <c r="F58" s="205"/>
      <c r="G58" s="205"/>
    </row>
    <row r="59" spans="1:8" s="201" customFormat="1" ht="9.6" customHeight="1" x14ac:dyDescent="0.2">
      <c r="A59" s="198"/>
      <c r="B59" s="43"/>
      <c r="C59" s="205"/>
      <c r="D59" s="205"/>
      <c r="E59" s="205"/>
      <c r="F59" s="205"/>
      <c r="G59" s="205"/>
    </row>
    <row r="60" spans="1:8" s="201" customFormat="1" ht="9.6" customHeight="1" x14ac:dyDescent="0.2">
      <c r="A60" s="198"/>
      <c r="B60" s="43"/>
      <c r="C60" s="218"/>
      <c r="D60" s="218"/>
      <c r="E60" s="218"/>
      <c r="F60" s="218"/>
      <c r="G60" s="218"/>
    </row>
    <row r="61" spans="1:8" s="201" customFormat="1" ht="9.6" customHeight="1" x14ac:dyDescent="0.2">
      <c r="A61" s="198"/>
      <c r="B61" s="43"/>
      <c r="C61" s="218"/>
      <c r="D61" s="218"/>
      <c r="E61" s="218"/>
      <c r="F61" s="218"/>
      <c r="G61" s="218"/>
    </row>
    <row r="62" spans="1:8" s="201" customFormat="1" ht="9.6" customHeight="1" x14ac:dyDescent="0.2">
      <c r="A62" s="198"/>
      <c r="B62" s="43"/>
      <c r="C62" s="218"/>
      <c r="D62" s="218"/>
      <c r="E62" s="218"/>
      <c r="F62" s="218"/>
      <c r="G62" s="218"/>
    </row>
    <row r="63" spans="1:8" s="201" customFormat="1" ht="9.6" customHeight="1" x14ac:dyDescent="0.2">
      <c r="A63" s="198"/>
      <c r="B63" s="43"/>
      <c r="C63" s="218"/>
      <c r="D63" s="218"/>
      <c r="E63" s="218"/>
      <c r="F63" s="218"/>
      <c r="G63" s="218"/>
    </row>
    <row r="64" spans="1:8" s="201" customFormat="1" ht="9.6" customHeight="1" x14ac:dyDescent="0.2">
      <c r="A64" s="198"/>
      <c r="B64" s="43"/>
      <c r="C64" s="218"/>
      <c r="D64" s="218"/>
      <c r="E64" s="218"/>
      <c r="F64" s="218"/>
      <c r="G64" s="218"/>
    </row>
    <row r="65" spans="1:7" s="201" customFormat="1" ht="9.6" customHeight="1" x14ac:dyDescent="0.2">
      <c r="A65" s="198"/>
      <c r="B65" s="43"/>
      <c r="C65" s="218"/>
      <c r="D65" s="218"/>
      <c r="E65" s="218"/>
      <c r="F65" s="218"/>
      <c r="G65" s="218"/>
    </row>
    <row r="66" spans="1:7" s="201" customFormat="1" ht="9.6" customHeight="1" x14ac:dyDescent="0.2">
      <c r="A66" s="198"/>
      <c r="B66" s="43"/>
      <c r="C66" s="218"/>
      <c r="D66" s="218"/>
      <c r="E66" s="218"/>
      <c r="F66" s="218"/>
      <c r="G66" s="218"/>
    </row>
    <row r="67" spans="1:7" s="201" customFormat="1" ht="9.6" customHeight="1" x14ac:dyDescent="0.2">
      <c r="A67" s="198"/>
      <c r="B67" s="43"/>
      <c r="C67" s="218"/>
      <c r="D67" s="218"/>
      <c r="E67" s="218"/>
      <c r="F67" s="218"/>
      <c r="G67" s="218"/>
    </row>
    <row r="68" spans="1:7" s="201" customFormat="1" ht="9.6" customHeight="1" x14ac:dyDescent="0.2">
      <c r="A68" s="43"/>
      <c r="B68" s="43"/>
      <c r="C68" s="218"/>
      <c r="D68" s="218"/>
      <c r="E68" s="218"/>
      <c r="F68" s="218"/>
      <c r="G68" s="218"/>
    </row>
    <row r="69" spans="1:7" s="201" customFormat="1" ht="9.6" customHeight="1" x14ac:dyDescent="0.2">
      <c r="A69" s="198"/>
      <c r="B69" s="43"/>
      <c r="C69" s="218"/>
      <c r="D69" s="218"/>
      <c r="E69" s="218"/>
      <c r="F69" s="218"/>
      <c r="G69" s="218"/>
    </row>
    <row r="70" spans="1:7" s="201" customFormat="1" ht="9.6" customHeight="1" x14ac:dyDescent="0.2">
      <c r="A70" s="198"/>
      <c r="B70" s="43"/>
      <c r="C70" s="218"/>
      <c r="D70" s="218"/>
      <c r="E70" s="218"/>
      <c r="F70" s="218"/>
      <c r="G70" s="218"/>
    </row>
    <row r="71" spans="1:7" s="201" customFormat="1" ht="9.6" customHeight="1" x14ac:dyDescent="0.2">
      <c r="A71" s="198"/>
      <c r="B71" s="43"/>
      <c r="C71" s="218"/>
      <c r="D71" s="218"/>
      <c r="E71" s="218"/>
      <c r="F71" s="218"/>
      <c r="G71" s="218"/>
    </row>
    <row r="72" spans="1:7" s="201" customFormat="1" ht="9.6" customHeight="1" x14ac:dyDescent="0.2">
      <c r="A72" s="198"/>
      <c r="B72" s="43"/>
      <c r="C72" s="218"/>
      <c r="D72" s="218"/>
      <c r="E72" s="218"/>
      <c r="F72" s="218"/>
      <c r="G72" s="218"/>
    </row>
    <row r="73" spans="1:7" s="201" customFormat="1" ht="9.6" customHeight="1" x14ac:dyDescent="0.2">
      <c r="A73" s="198"/>
      <c r="B73" s="43"/>
      <c r="C73" s="218"/>
      <c r="D73" s="218"/>
      <c r="E73" s="218"/>
      <c r="F73" s="218"/>
      <c r="G73" s="218"/>
    </row>
    <row r="74" spans="1:7" s="201" customFormat="1" ht="9.6" customHeight="1" x14ac:dyDescent="0.2">
      <c r="A74" s="198"/>
      <c r="B74" s="43"/>
      <c r="C74" s="218"/>
      <c r="D74" s="218"/>
      <c r="E74" s="218"/>
      <c r="F74" s="218"/>
      <c r="G74" s="218"/>
    </row>
    <row r="75" spans="1:7" s="201" customFormat="1" ht="9.6" customHeight="1" x14ac:dyDescent="0.2">
      <c r="A75" s="198"/>
      <c r="B75" s="43"/>
      <c r="C75" s="218"/>
      <c r="D75" s="218"/>
      <c r="E75" s="218"/>
      <c r="F75" s="218"/>
      <c r="G75" s="218"/>
    </row>
    <row r="76" spans="1:7" s="201" customFormat="1" ht="9.6" customHeight="1" x14ac:dyDescent="0.2">
      <c r="B76" s="80"/>
      <c r="C76" s="80"/>
      <c r="D76" s="80"/>
      <c r="E76" s="80"/>
      <c r="F76" s="80"/>
      <c r="G76" s="80"/>
    </row>
    <row r="77" spans="1:7" s="201" customFormat="1" ht="9.6" customHeight="1" x14ac:dyDescent="0.2"/>
    <row r="78" spans="1:7" s="201" customFormat="1" ht="9.6" customHeight="1" x14ac:dyDescent="0.2"/>
    <row r="79" spans="1:7" s="201" customFormat="1" ht="9.6" customHeight="1" x14ac:dyDescent="0.2"/>
    <row r="80" spans="1:7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1" t="s">
        <v>221</v>
      </c>
    </row>
    <row r="2" spans="1:10" s="9" customFormat="1" ht="10.5" customHeight="1" x14ac:dyDescent="0.2">
      <c r="A2" s="2" t="s">
        <v>222</v>
      </c>
    </row>
    <row r="3" spans="1:10" ht="9.9499999999999993" customHeight="1" x14ac:dyDescent="0.2">
      <c r="H3" s="13" t="s">
        <v>158</v>
      </c>
    </row>
    <row r="4" spans="1:10" ht="10.5" customHeight="1" x14ac:dyDescent="0.2">
      <c r="A4" s="365" t="s">
        <v>223</v>
      </c>
      <c r="B4" s="371" t="s">
        <v>224</v>
      </c>
      <c r="C4" s="396" t="s">
        <v>11</v>
      </c>
      <c r="D4" s="398" t="s">
        <v>134</v>
      </c>
      <c r="E4" s="399"/>
      <c r="F4" s="373"/>
      <c r="G4" s="398" t="s">
        <v>4</v>
      </c>
      <c r="H4" s="402"/>
    </row>
    <row r="5" spans="1:10" ht="10.5" customHeight="1" x14ac:dyDescent="0.2">
      <c r="A5" s="393"/>
      <c r="B5" s="382"/>
      <c r="C5" s="397"/>
      <c r="D5" s="400"/>
      <c r="E5" s="401"/>
      <c r="F5" s="375"/>
      <c r="G5" s="400"/>
      <c r="H5" s="401"/>
    </row>
    <row r="6" spans="1:10" ht="10.5" customHeight="1" x14ac:dyDescent="0.2">
      <c r="A6" s="393"/>
      <c r="B6" s="382"/>
      <c r="C6" s="397"/>
      <c r="D6" s="403" t="s">
        <v>135</v>
      </c>
      <c r="E6" s="403" t="s">
        <v>136</v>
      </c>
      <c r="F6" s="361" t="s">
        <v>225</v>
      </c>
      <c r="G6" s="405" t="s">
        <v>138</v>
      </c>
      <c r="H6" s="379" t="s">
        <v>139</v>
      </c>
    </row>
    <row r="7" spans="1:10" ht="10.5" customHeight="1" x14ac:dyDescent="0.2">
      <c r="A7" s="393"/>
      <c r="B7" s="382"/>
      <c r="C7" s="397"/>
      <c r="D7" s="404"/>
      <c r="E7" s="383"/>
      <c r="F7" s="383"/>
      <c r="G7" s="406"/>
      <c r="H7" s="407"/>
    </row>
    <row r="8" spans="1:10" ht="10.5" customHeight="1" x14ac:dyDescent="0.2">
      <c r="A8" s="394"/>
      <c r="B8" s="395"/>
      <c r="C8" s="408" t="s">
        <v>141</v>
      </c>
      <c r="D8" s="409"/>
      <c r="E8" s="410"/>
      <c r="F8" s="128" t="s">
        <v>142</v>
      </c>
      <c r="G8" s="129" t="str">
        <f>"1 000 €"</f>
        <v>1 000 €</v>
      </c>
      <c r="H8" s="130" t="s">
        <v>19</v>
      </c>
    </row>
    <row r="9" spans="1:10" ht="9" customHeight="1" x14ac:dyDescent="0.2">
      <c r="A9" s="46"/>
      <c r="B9" s="106"/>
      <c r="C9" s="147"/>
      <c r="D9" s="147"/>
      <c r="E9" s="147"/>
      <c r="F9" s="147"/>
      <c r="G9" s="147"/>
      <c r="H9" s="147"/>
    </row>
    <row r="10" spans="1:10" s="2" customFormat="1" ht="9.9499999999999993" customHeight="1" x14ac:dyDescent="0.2">
      <c r="A10" s="225"/>
      <c r="B10" s="226" t="s">
        <v>226</v>
      </c>
      <c r="C10" s="138">
        <v>564</v>
      </c>
      <c r="D10" s="138">
        <v>29998</v>
      </c>
      <c r="E10" s="138">
        <v>29769</v>
      </c>
      <c r="F10" s="140">
        <v>100</v>
      </c>
      <c r="G10" s="138">
        <v>79623</v>
      </c>
      <c r="H10" s="140">
        <v>2675</v>
      </c>
      <c r="I10" s="227"/>
    </row>
    <row r="11" spans="1:10" s="2" customFormat="1" ht="9.9499999999999993" customHeight="1" x14ac:dyDescent="0.2">
      <c r="A11" s="225"/>
      <c r="B11" s="226"/>
      <c r="C11" s="133"/>
      <c r="D11" s="133"/>
      <c r="E11" s="133"/>
      <c r="F11" s="134"/>
      <c r="G11" s="133"/>
      <c r="H11" s="135"/>
      <c r="I11" s="227"/>
      <c r="J11" s="227"/>
    </row>
    <row r="12" spans="1:10" s="9" customFormat="1" ht="9.9499999999999993" customHeight="1" x14ac:dyDescent="0.2">
      <c r="A12" s="86">
        <v>41</v>
      </c>
      <c r="B12" s="228" t="s">
        <v>227</v>
      </c>
      <c r="C12" s="133">
        <v>170</v>
      </c>
      <c r="D12" s="133">
        <v>8017</v>
      </c>
      <c r="E12" s="133">
        <v>8014</v>
      </c>
      <c r="F12" s="134">
        <v>26.920622123685714</v>
      </c>
      <c r="G12" s="133">
        <v>20931</v>
      </c>
      <c r="H12" s="135">
        <v>2612</v>
      </c>
      <c r="I12" s="229"/>
      <c r="J12" s="229"/>
    </row>
    <row r="13" spans="1:10" s="9" customFormat="1" ht="9.9499999999999993" customHeight="1" x14ac:dyDescent="0.2">
      <c r="A13" s="86"/>
      <c r="B13" s="228"/>
      <c r="C13" s="133"/>
      <c r="D13" s="133"/>
      <c r="E13" s="133"/>
      <c r="F13" s="134"/>
      <c r="G13" s="133"/>
      <c r="H13" s="135"/>
      <c r="I13" s="229"/>
      <c r="J13" s="229"/>
    </row>
    <row r="14" spans="1:10" s="9" customFormat="1" ht="9.9499999999999993" customHeight="1" x14ac:dyDescent="0.2">
      <c r="A14" s="86" t="s">
        <v>228</v>
      </c>
      <c r="B14" s="230" t="s">
        <v>229</v>
      </c>
      <c r="C14" s="133">
        <v>170</v>
      </c>
      <c r="D14" s="133">
        <v>8017</v>
      </c>
      <c r="E14" s="133">
        <v>8014</v>
      </c>
      <c r="F14" s="134">
        <v>26.920622123685714</v>
      </c>
      <c r="G14" s="133">
        <v>20931</v>
      </c>
      <c r="H14" s="135">
        <v>2612</v>
      </c>
      <c r="I14" s="229"/>
      <c r="J14" s="229"/>
    </row>
    <row r="15" spans="1:10" s="9" customFormat="1" ht="9.9499999999999993" customHeight="1" x14ac:dyDescent="0.2">
      <c r="A15" s="86"/>
      <c r="B15" s="228"/>
      <c r="C15" s="133"/>
      <c r="D15" s="133"/>
      <c r="E15" s="133"/>
      <c r="F15" s="134"/>
      <c r="G15" s="133"/>
      <c r="H15" s="135"/>
      <c r="I15" s="229"/>
      <c r="J15" s="229"/>
    </row>
    <row r="16" spans="1:10" s="9" customFormat="1" ht="9.9499999999999993" customHeight="1" x14ac:dyDescent="0.2">
      <c r="A16" s="231" t="s">
        <v>230</v>
      </c>
      <c r="B16" s="230" t="s">
        <v>231</v>
      </c>
      <c r="C16" s="133"/>
      <c r="D16" s="133"/>
      <c r="E16" s="133"/>
      <c r="F16" s="134"/>
      <c r="G16" s="133"/>
      <c r="H16" s="135"/>
      <c r="I16" s="229"/>
      <c r="J16" s="229"/>
    </row>
    <row r="17" spans="1:10" s="9" customFormat="1" ht="9.9499999999999993" customHeight="1" x14ac:dyDescent="0.2">
      <c r="B17" s="30" t="s">
        <v>232</v>
      </c>
      <c r="C17" s="133">
        <v>165</v>
      </c>
      <c r="D17" s="133">
        <v>7638</v>
      </c>
      <c r="E17" s="133">
        <v>7635</v>
      </c>
      <c r="F17" s="134">
        <v>25.647485639423561</v>
      </c>
      <c r="G17" s="133">
        <v>19605</v>
      </c>
      <c r="H17" s="135">
        <v>2568</v>
      </c>
      <c r="I17" s="229"/>
      <c r="J17" s="229"/>
    </row>
    <row r="18" spans="1:10" s="9" customFormat="1" ht="9.9499999999999993" customHeight="1" x14ac:dyDescent="0.2">
      <c r="A18" s="231" t="s">
        <v>233</v>
      </c>
      <c r="B18" s="230" t="s">
        <v>234</v>
      </c>
      <c r="C18" s="133">
        <v>5</v>
      </c>
      <c r="D18" s="133">
        <v>379</v>
      </c>
      <c r="E18" s="133">
        <v>379</v>
      </c>
      <c r="F18" s="134">
        <v>1.273136484262152</v>
      </c>
      <c r="G18" s="133">
        <v>1326</v>
      </c>
      <c r="H18" s="135">
        <v>3499</v>
      </c>
      <c r="I18" s="229"/>
      <c r="J18" s="229"/>
    </row>
    <row r="19" spans="1:10" s="9" customFormat="1" ht="9.9499999999999993" customHeight="1" x14ac:dyDescent="0.2">
      <c r="A19" s="86"/>
      <c r="B19" s="228"/>
      <c r="C19" s="133"/>
      <c r="D19" s="133"/>
      <c r="E19" s="133"/>
      <c r="F19" s="134"/>
      <c r="G19" s="133"/>
      <c r="H19" s="135"/>
      <c r="I19" s="229"/>
      <c r="J19" s="229"/>
    </row>
    <row r="20" spans="1:10" s="9" customFormat="1" ht="9.9499999999999993" customHeight="1" x14ac:dyDescent="0.2">
      <c r="A20" s="86">
        <v>42</v>
      </c>
      <c r="B20" s="228" t="s">
        <v>235</v>
      </c>
      <c r="C20" s="133">
        <v>204</v>
      </c>
      <c r="D20" s="133">
        <v>13040</v>
      </c>
      <c r="E20" s="133">
        <v>12902</v>
      </c>
      <c r="F20" s="134">
        <v>43.34038765158386</v>
      </c>
      <c r="G20" s="133">
        <v>36634</v>
      </c>
      <c r="H20" s="135">
        <v>2839</v>
      </c>
      <c r="I20" s="229"/>
      <c r="J20" s="229"/>
    </row>
    <row r="21" spans="1:10" s="9" customFormat="1" ht="9.9499999999999993" customHeight="1" x14ac:dyDescent="0.2">
      <c r="A21" s="86"/>
      <c r="B21" s="228"/>
      <c r="C21" s="133"/>
      <c r="D21" s="133"/>
      <c r="E21" s="133"/>
      <c r="F21" s="134"/>
      <c r="G21" s="133"/>
      <c r="H21" s="135"/>
      <c r="I21" s="229"/>
      <c r="J21" s="229"/>
    </row>
    <row r="22" spans="1:10" s="9" customFormat="1" ht="9.9499999999999993" customHeight="1" x14ac:dyDescent="0.2">
      <c r="A22" s="231" t="s">
        <v>236</v>
      </c>
      <c r="B22" s="230" t="s">
        <v>237</v>
      </c>
      <c r="C22" s="133"/>
      <c r="D22" s="133"/>
      <c r="E22" s="133"/>
      <c r="F22" s="134"/>
      <c r="G22" s="133"/>
      <c r="H22" s="135"/>
      <c r="I22" s="229"/>
      <c r="J22" s="229"/>
    </row>
    <row r="23" spans="1:10" s="9" customFormat="1" ht="9.9499999999999993" customHeight="1" x14ac:dyDescent="0.2">
      <c r="A23" s="231"/>
      <c r="B23" s="230" t="s">
        <v>238</v>
      </c>
      <c r="C23" s="133">
        <v>108</v>
      </c>
      <c r="D23" s="133">
        <v>8079</v>
      </c>
      <c r="E23" s="133">
        <v>8066</v>
      </c>
      <c r="F23" s="134">
        <v>27.095300480365481</v>
      </c>
      <c r="G23" s="133">
        <v>23686</v>
      </c>
      <c r="H23" s="135">
        <v>2937</v>
      </c>
      <c r="I23" s="229"/>
      <c r="J23" s="229"/>
    </row>
    <row r="24" spans="1:10" s="9" customFormat="1" ht="9.9499999999999993" customHeight="1" x14ac:dyDescent="0.2">
      <c r="A24" s="231"/>
      <c r="B24" s="230"/>
      <c r="C24" s="133"/>
      <c r="D24" s="133"/>
      <c r="E24" s="133"/>
      <c r="F24" s="134"/>
      <c r="G24" s="133"/>
      <c r="H24" s="135"/>
      <c r="I24" s="229"/>
      <c r="J24" s="229"/>
    </row>
    <row r="25" spans="1:10" s="9" customFormat="1" ht="9.9499999999999993" customHeight="1" x14ac:dyDescent="0.2">
      <c r="A25" s="232" t="s">
        <v>239</v>
      </c>
      <c r="B25" s="233" t="s">
        <v>240</v>
      </c>
      <c r="C25" s="133">
        <v>84</v>
      </c>
      <c r="D25" s="133">
        <v>5210</v>
      </c>
      <c r="E25" s="133">
        <v>5197</v>
      </c>
      <c r="F25" s="134">
        <v>17.457758070476</v>
      </c>
      <c r="G25" s="133">
        <v>14274</v>
      </c>
      <c r="H25" s="135">
        <v>2747</v>
      </c>
      <c r="I25" s="229"/>
      <c r="J25" s="229"/>
    </row>
    <row r="26" spans="1:10" s="9" customFormat="1" ht="9.9499999999999993" customHeight="1" x14ac:dyDescent="0.2">
      <c r="A26" s="232" t="s">
        <v>241</v>
      </c>
      <c r="B26" s="233" t="s">
        <v>242</v>
      </c>
      <c r="C26" s="133">
        <v>19</v>
      </c>
      <c r="D26" s="133">
        <v>1770</v>
      </c>
      <c r="E26" s="133">
        <v>1770</v>
      </c>
      <c r="F26" s="134">
        <v>5.9457825254459333</v>
      </c>
      <c r="G26" s="133">
        <v>6117</v>
      </c>
      <c r="H26" s="135">
        <v>3456</v>
      </c>
      <c r="I26" s="229"/>
      <c r="J26" s="229"/>
    </row>
    <row r="27" spans="1:10" s="9" customFormat="1" ht="9.9499999999999993" customHeight="1" x14ac:dyDescent="0.2">
      <c r="A27" s="231" t="s">
        <v>243</v>
      </c>
      <c r="B27" s="230" t="s">
        <v>244</v>
      </c>
      <c r="C27" s="133">
        <v>5</v>
      </c>
      <c r="D27" s="133">
        <v>1099</v>
      </c>
      <c r="E27" s="133">
        <v>1099</v>
      </c>
      <c r="F27" s="134">
        <v>3.6917598844435489</v>
      </c>
      <c r="G27" s="133">
        <v>3295</v>
      </c>
      <c r="H27" s="135">
        <v>2998</v>
      </c>
      <c r="I27" s="229"/>
      <c r="J27" s="229"/>
    </row>
    <row r="28" spans="1:10" s="9" customFormat="1" ht="9.9499999999999993" customHeight="1" x14ac:dyDescent="0.2">
      <c r="A28" s="86"/>
      <c r="B28" s="228"/>
      <c r="C28" s="133"/>
      <c r="D28" s="133"/>
      <c r="E28" s="133"/>
      <c r="F28" s="134"/>
      <c r="G28" s="133"/>
      <c r="H28" s="135"/>
      <c r="I28" s="229"/>
      <c r="J28" s="229"/>
    </row>
    <row r="29" spans="1:10" s="9" customFormat="1" ht="9.9499999999999993" customHeight="1" x14ac:dyDescent="0.2">
      <c r="A29" s="231" t="s">
        <v>245</v>
      </c>
      <c r="B29" s="230" t="s">
        <v>246</v>
      </c>
      <c r="C29" s="133"/>
      <c r="D29" s="133"/>
      <c r="E29" s="133"/>
      <c r="F29" s="134"/>
      <c r="G29" s="133"/>
      <c r="H29" s="135"/>
      <c r="I29" s="229"/>
      <c r="J29" s="229"/>
    </row>
    <row r="30" spans="1:10" s="9" customFormat="1" ht="9.9499999999999993" customHeight="1" x14ac:dyDescent="0.2">
      <c r="A30" s="231"/>
      <c r="B30" s="230" t="s">
        <v>247</v>
      </c>
      <c r="C30" s="133">
        <v>65</v>
      </c>
      <c r="D30" s="133">
        <v>3358</v>
      </c>
      <c r="E30" s="133">
        <v>3235</v>
      </c>
      <c r="F30" s="134">
        <v>10.867009304981693</v>
      </c>
      <c r="G30" s="133">
        <v>9058</v>
      </c>
      <c r="H30" s="135">
        <v>2800</v>
      </c>
      <c r="I30" s="229"/>
      <c r="J30" s="229"/>
    </row>
    <row r="31" spans="1:10" s="9" customFormat="1" ht="9.9499999999999993" customHeight="1" x14ac:dyDescent="0.2">
      <c r="A31" s="231"/>
      <c r="B31" s="230"/>
      <c r="C31" s="133"/>
      <c r="D31" s="133"/>
      <c r="E31" s="133"/>
      <c r="F31" s="134"/>
      <c r="G31" s="133"/>
      <c r="H31" s="135"/>
      <c r="I31" s="229"/>
      <c r="J31" s="229"/>
    </row>
    <row r="32" spans="1:10" s="9" customFormat="1" ht="9.9499999999999993" customHeight="1" x14ac:dyDescent="0.2">
      <c r="A32" s="231" t="s">
        <v>248</v>
      </c>
      <c r="B32" s="230" t="s">
        <v>249</v>
      </c>
      <c r="C32" s="133"/>
      <c r="D32" s="133"/>
      <c r="E32" s="133"/>
      <c r="F32" s="134"/>
      <c r="G32" s="133"/>
      <c r="H32" s="135"/>
      <c r="I32" s="229"/>
      <c r="J32" s="229"/>
    </row>
    <row r="33" spans="1:10" s="9" customFormat="1" ht="9.9499999999999993" customHeight="1" x14ac:dyDescent="0.2">
      <c r="A33" s="231"/>
      <c r="B33" s="230" t="s">
        <v>250</v>
      </c>
      <c r="C33" s="133">
        <v>46</v>
      </c>
      <c r="D33" s="133">
        <v>2359</v>
      </c>
      <c r="E33" s="133">
        <v>2297</v>
      </c>
      <c r="F33" s="134">
        <v>7.7160804864120394</v>
      </c>
      <c r="G33" s="133">
        <v>6062</v>
      </c>
      <c r="H33" s="135">
        <v>2639</v>
      </c>
      <c r="I33" s="229"/>
      <c r="J33" s="229"/>
    </row>
    <row r="34" spans="1:10" s="9" customFormat="1" ht="9.9499999999999993" customHeight="1" x14ac:dyDescent="0.2">
      <c r="A34" s="231" t="s">
        <v>251</v>
      </c>
      <c r="B34" s="230" t="s">
        <v>252</v>
      </c>
      <c r="C34" s="133">
        <v>19</v>
      </c>
      <c r="D34" s="133">
        <v>999</v>
      </c>
      <c r="E34" s="133">
        <v>938</v>
      </c>
      <c r="F34" s="134">
        <v>3.1509288185696529</v>
      </c>
      <c r="G34" s="133">
        <v>2996</v>
      </c>
      <c r="H34" s="135">
        <v>3194</v>
      </c>
      <c r="I34" s="229"/>
      <c r="J34" s="229"/>
    </row>
    <row r="35" spans="1:10" s="9" customFormat="1" ht="9.9499999999999993" customHeight="1" x14ac:dyDescent="0.2">
      <c r="A35" s="231"/>
      <c r="B35" s="230"/>
      <c r="C35" s="133"/>
      <c r="D35" s="133"/>
      <c r="E35" s="133"/>
      <c r="F35" s="134"/>
      <c r="G35" s="133"/>
      <c r="H35" s="135"/>
      <c r="I35" s="229"/>
      <c r="J35" s="229"/>
    </row>
    <row r="36" spans="1:10" s="9" customFormat="1" ht="9.9499999999999993" customHeight="1" x14ac:dyDescent="0.2">
      <c r="A36" s="231" t="s">
        <v>253</v>
      </c>
      <c r="B36" s="230" t="s">
        <v>254</v>
      </c>
      <c r="C36" s="133">
        <v>31</v>
      </c>
      <c r="D36" s="133">
        <v>1603</v>
      </c>
      <c r="E36" s="133">
        <v>1601</v>
      </c>
      <c r="F36" s="134">
        <v>5.3780778662366888</v>
      </c>
      <c r="G36" s="133">
        <v>3891</v>
      </c>
      <c r="H36" s="135">
        <v>2430</v>
      </c>
      <c r="I36" s="229"/>
      <c r="J36" s="229"/>
    </row>
    <row r="37" spans="1:10" s="9" customFormat="1" ht="9.9499999999999993" customHeight="1" x14ac:dyDescent="0.2">
      <c r="A37" s="231"/>
      <c r="B37" s="230"/>
      <c r="C37" s="133"/>
      <c r="D37" s="133"/>
      <c r="E37" s="133"/>
      <c r="F37" s="134"/>
      <c r="G37" s="133"/>
      <c r="H37" s="135"/>
      <c r="I37" s="229"/>
      <c r="J37" s="229"/>
    </row>
    <row r="38" spans="1:10" s="9" customFormat="1" ht="9.9499999999999993" customHeight="1" x14ac:dyDescent="0.2">
      <c r="A38" s="231" t="s">
        <v>255</v>
      </c>
      <c r="B38" s="230" t="s">
        <v>256</v>
      </c>
      <c r="C38" s="133">
        <v>1</v>
      </c>
      <c r="D38" s="133" t="s">
        <v>172</v>
      </c>
      <c r="E38" s="133" t="s">
        <v>172</v>
      </c>
      <c r="F38" s="134" t="s">
        <v>172</v>
      </c>
      <c r="G38" s="133" t="s">
        <v>172</v>
      </c>
      <c r="H38" s="135" t="s">
        <v>172</v>
      </c>
      <c r="I38" s="229"/>
      <c r="J38" s="229"/>
    </row>
    <row r="39" spans="1:10" s="9" customFormat="1" ht="9.9499999999999993" customHeight="1" x14ac:dyDescent="0.2">
      <c r="A39" s="231" t="s">
        <v>257</v>
      </c>
      <c r="B39" s="230" t="s">
        <v>258</v>
      </c>
      <c r="C39" s="133"/>
      <c r="D39" s="133"/>
      <c r="E39" s="133"/>
      <c r="F39" s="134"/>
      <c r="G39" s="133"/>
      <c r="H39" s="135"/>
      <c r="I39" s="229"/>
      <c r="J39" s="229"/>
    </row>
    <row r="40" spans="1:10" s="9" customFormat="1" ht="9.9499999999999993" customHeight="1" x14ac:dyDescent="0.2">
      <c r="A40" s="86"/>
      <c r="B40" s="228" t="s">
        <v>259</v>
      </c>
      <c r="C40" s="133">
        <v>30</v>
      </c>
      <c r="D40" s="133" t="s">
        <v>172</v>
      </c>
      <c r="E40" s="133" t="s">
        <v>172</v>
      </c>
      <c r="F40" s="134" t="s">
        <v>172</v>
      </c>
      <c r="G40" s="133" t="s">
        <v>172</v>
      </c>
      <c r="H40" s="135" t="s">
        <v>172</v>
      </c>
      <c r="I40" s="229"/>
      <c r="J40" s="229"/>
    </row>
    <row r="41" spans="1:10" s="9" customFormat="1" ht="9.9499999999999993" customHeight="1" x14ac:dyDescent="0.2">
      <c r="A41" s="86"/>
      <c r="B41" s="228"/>
      <c r="C41" s="133"/>
      <c r="D41" s="133"/>
      <c r="E41" s="133"/>
      <c r="F41" s="134"/>
      <c r="G41" s="133"/>
      <c r="H41" s="135"/>
      <c r="I41" s="229"/>
      <c r="J41" s="229"/>
    </row>
    <row r="42" spans="1:10" s="9" customFormat="1" ht="9.9499999999999993" customHeight="1" x14ac:dyDescent="0.2">
      <c r="A42" s="231">
        <v>43</v>
      </c>
      <c r="B42" s="230" t="s">
        <v>260</v>
      </c>
      <c r="C42" s="133"/>
      <c r="D42" s="133"/>
      <c r="E42" s="133"/>
      <c r="F42" s="134"/>
      <c r="G42" s="133"/>
      <c r="H42" s="135"/>
      <c r="I42" s="229"/>
      <c r="J42" s="229"/>
    </row>
    <row r="43" spans="1:10" s="9" customFormat="1" ht="9.9499999999999993" customHeight="1" x14ac:dyDescent="0.2">
      <c r="A43" s="231"/>
      <c r="B43" s="230" t="s">
        <v>261</v>
      </c>
      <c r="C43" s="133"/>
      <c r="D43" s="133"/>
      <c r="E43" s="133"/>
      <c r="F43" s="134"/>
      <c r="G43" s="133"/>
      <c r="H43" s="135"/>
      <c r="I43" s="229"/>
      <c r="J43" s="229"/>
    </row>
    <row r="44" spans="1:10" s="9" customFormat="1" ht="9.9499999999999993" customHeight="1" x14ac:dyDescent="0.2">
      <c r="A44" s="231"/>
      <c r="B44" s="230" t="s">
        <v>262</v>
      </c>
      <c r="C44" s="133">
        <v>190</v>
      </c>
      <c r="D44" s="133">
        <v>8941</v>
      </c>
      <c r="E44" s="133">
        <v>8853</v>
      </c>
      <c r="F44" s="134">
        <v>29.738990224730426</v>
      </c>
      <c r="G44" s="133">
        <v>22058</v>
      </c>
      <c r="H44" s="135">
        <v>2492</v>
      </c>
      <c r="I44" s="229"/>
      <c r="J44" s="229"/>
    </row>
    <row r="45" spans="1:10" s="9" customFormat="1" ht="9.9499999999999993" customHeight="1" x14ac:dyDescent="0.2">
      <c r="A45" s="231"/>
      <c r="B45" s="230"/>
      <c r="C45" s="133"/>
      <c r="D45" s="133"/>
      <c r="E45" s="133"/>
      <c r="F45" s="134"/>
      <c r="G45" s="133"/>
      <c r="H45" s="135"/>
      <c r="I45" s="229"/>
      <c r="J45" s="229"/>
    </row>
    <row r="46" spans="1:10" s="9" customFormat="1" ht="9.9499999999999993" customHeight="1" x14ac:dyDescent="0.2">
      <c r="A46" s="231" t="s">
        <v>263</v>
      </c>
      <c r="B46" s="230" t="s">
        <v>264</v>
      </c>
      <c r="C46" s="133"/>
      <c r="D46" s="133"/>
      <c r="E46" s="133"/>
      <c r="F46" s="134"/>
      <c r="G46" s="133"/>
      <c r="H46" s="135"/>
      <c r="I46" s="229"/>
      <c r="J46" s="229"/>
    </row>
    <row r="47" spans="1:10" s="9" customFormat="1" ht="9.9499999999999993" customHeight="1" x14ac:dyDescent="0.2">
      <c r="A47" s="231"/>
      <c r="B47" s="230" t="s">
        <v>265</v>
      </c>
      <c r="C47" s="133">
        <v>23</v>
      </c>
      <c r="D47" s="133">
        <v>1525</v>
      </c>
      <c r="E47" s="133">
        <v>1478</v>
      </c>
      <c r="F47" s="134">
        <v>4.9648963687057002</v>
      </c>
      <c r="G47" s="133">
        <v>4465</v>
      </c>
      <c r="H47" s="135">
        <v>3021</v>
      </c>
      <c r="I47" s="229"/>
      <c r="J47" s="229"/>
    </row>
    <row r="48" spans="1:10" s="9" customFormat="1" ht="9.9499999999999993" customHeight="1" x14ac:dyDescent="0.2">
      <c r="A48" s="231"/>
      <c r="B48" s="230"/>
      <c r="C48" s="133"/>
      <c r="D48" s="133"/>
      <c r="E48" s="133"/>
      <c r="F48" s="134"/>
      <c r="G48" s="133"/>
      <c r="H48" s="135"/>
      <c r="I48" s="229"/>
      <c r="J48" s="229"/>
    </row>
    <row r="49" spans="1:10" s="9" customFormat="1" ht="9.9499999999999993" customHeight="1" x14ac:dyDescent="0.2">
      <c r="A49" s="231" t="s">
        <v>266</v>
      </c>
      <c r="B49" s="230" t="s">
        <v>267</v>
      </c>
      <c r="C49" s="133">
        <v>11</v>
      </c>
      <c r="D49" s="133">
        <v>324</v>
      </c>
      <c r="E49" s="133">
        <v>322</v>
      </c>
      <c r="F49" s="134">
        <v>1.0816621317477912</v>
      </c>
      <c r="G49" s="133">
        <v>762</v>
      </c>
      <c r="H49" s="135">
        <v>2366</v>
      </c>
      <c r="I49" s="229"/>
      <c r="J49" s="229"/>
    </row>
    <row r="50" spans="1:10" s="9" customFormat="1" ht="9.9499999999999993" customHeight="1" x14ac:dyDescent="0.2">
      <c r="A50" s="231" t="s">
        <v>268</v>
      </c>
      <c r="B50" s="230" t="s">
        <v>269</v>
      </c>
      <c r="C50" s="133">
        <v>12</v>
      </c>
      <c r="D50" s="133">
        <v>1201</v>
      </c>
      <c r="E50" s="133">
        <v>1156</v>
      </c>
      <c r="F50" s="134">
        <v>3.8832342369579091</v>
      </c>
      <c r="G50" s="133">
        <v>3703</v>
      </c>
      <c r="H50" s="135">
        <v>3203</v>
      </c>
      <c r="I50" s="229"/>
      <c r="J50" s="229"/>
    </row>
    <row r="51" spans="1:10" s="9" customFormat="1" ht="9.9499999999999993" customHeight="1" x14ac:dyDescent="0.2">
      <c r="A51" s="231" t="s">
        <v>270</v>
      </c>
      <c r="B51" s="230" t="s">
        <v>271</v>
      </c>
      <c r="C51" s="133" t="s">
        <v>197</v>
      </c>
      <c r="D51" s="133" t="s">
        <v>197</v>
      </c>
      <c r="E51" s="133" t="s">
        <v>197</v>
      </c>
      <c r="F51" s="134" t="s">
        <v>197</v>
      </c>
      <c r="G51" s="133" t="s">
        <v>197</v>
      </c>
      <c r="H51" s="135" t="s">
        <v>197</v>
      </c>
      <c r="I51" s="229"/>
      <c r="J51" s="229"/>
    </row>
    <row r="52" spans="1:10" s="9" customFormat="1" ht="9.9499999999999993" customHeight="1" x14ac:dyDescent="0.2">
      <c r="A52" s="86"/>
      <c r="B52" s="228"/>
      <c r="C52" s="133"/>
      <c r="D52" s="133"/>
      <c r="E52" s="133"/>
      <c r="F52" s="134"/>
      <c r="G52" s="133"/>
      <c r="H52" s="135"/>
      <c r="I52" s="229"/>
      <c r="J52" s="229"/>
    </row>
    <row r="53" spans="1:10" s="9" customFormat="1" ht="9.9499999999999993" customHeight="1" x14ac:dyDescent="0.2">
      <c r="A53" s="231" t="s">
        <v>272</v>
      </c>
      <c r="B53" s="230" t="s">
        <v>273</v>
      </c>
      <c r="C53" s="133"/>
      <c r="D53" s="133"/>
      <c r="E53" s="133"/>
      <c r="F53" s="134"/>
      <c r="G53" s="133"/>
      <c r="H53" s="135"/>
      <c r="I53" s="229"/>
      <c r="J53" s="229"/>
    </row>
    <row r="54" spans="1:10" s="9" customFormat="1" ht="9.9499999999999993" customHeight="1" x14ac:dyDescent="0.2">
      <c r="A54" s="231"/>
      <c r="B54" s="230" t="s">
        <v>274</v>
      </c>
      <c r="C54" s="133">
        <v>167</v>
      </c>
      <c r="D54" s="133">
        <v>7416</v>
      </c>
      <c r="E54" s="133">
        <v>7375</v>
      </c>
      <c r="F54" s="134">
        <v>24.774093856024724</v>
      </c>
      <c r="G54" s="133">
        <v>17593</v>
      </c>
      <c r="H54" s="135">
        <v>2385</v>
      </c>
      <c r="I54" s="229"/>
      <c r="J54" s="229"/>
    </row>
    <row r="55" spans="1:10" s="9" customFormat="1" ht="9.9499999999999993" customHeight="1" x14ac:dyDescent="0.2">
      <c r="A55" s="231"/>
      <c r="B55" s="230"/>
      <c r="C55" s="133"/>
      <c r="D55" s="133"/>
      <c r="E55" s="133"/>
      <c r="F55" s="134"/>
      <c r="G55" s="133"/>
      <c r="H55" s="135"/>
      <c r="I55" s="229"/>
      <c r="J55" s="229"/>
    </row>
    <row r="56" spans="1:10" s="9" customFormat="1" ht="9.9499999999999993" customHeight="1" x14ac:dyDescent="0.2">
      <c r="A56" s="231" t="s">
        <v>275</v>
      </c>
      <c r="B56" s="230" t="s">
        <v>276</v>
      </c>
      <c r="C56" s="133">
        <v>41</v>
      </c>
      <c r="D56" s="133">
        <v>1301</v>
      </c>
      <c r="E56" s="133">
        <v>1296</v>
      </c>
      <c r="F56" s="134">
        <v>4.353522120326514</v>
      </c>
      <c r="G56" s="133">
        <v>2982</v>
      </c>
      <c r="H56" s="135">
        <v>2301</v>
      </c>
      <c r="I56" s="229"/>
      <c r="J56" s="229"/>
    </row>
    <row r="57" spans="1:10" s="9" customFormat="1" ht="9.9499999999999993" customHeight="1" x14ac:dyDescent="0.2">
      <c r="A57" s="231"/>
      <c r="B57" s="230"/>
      <c r="C57" s="133"/>
      <c r="D57" s="133"/>
      <c r="E57" s="133"/>
      <c r="F57" s="134"/>
      <c r="G57" s="133"/>
      <c r="H57" s="135"/>
      <c r="I57" s="229"/>
      <c r="J57" s="229"/>
    </row>
    <row r="58" spans="1:10" s="9" customFormat="1" ht="9.9499999999999993" customHeight="1" x14ac:dyDescent="0.2">
      <c r="A58" s="231" t="s">
        <v>277</v>
      </c>
      <c r="B58" s="230" t="s">
        <v>278</v>
      </c>
      <c r="C58" s="133"/>
      <c r="D58" s="133"/>
      <c r="E58" s="133"/>
      <c r="F58" s="134"/>
      <c r="G58" s="133"/>
      <c r="H58" s="135"/>
      <c r="I58" s="229"/>
      <c r="J58" s="229"/>
    </row>
    <row r="59" spans="1:10" s="9" customFormat="1" ht="9.9499999999999993" customHeight="1" x14ac:dyDescent="0.2">
      <c r="A59" s="231"/>
      <c r="B59" s="230" t="s">
        <v>279</v>
      </c>
      <c r="C59" s="133">
        <v>36</v>
      </c>
      <c r="D59" s="133">
        <v>1168</v>
      </c>
      <c r="E59" s="133">
        <v>1166</v>
      </c>
      <c r="F59" s="134">
        <v>3.9168262286270954</v>
      </c>
      <c r="G59" s="133">
        <v>2640</v>
      </c>
      <c r="H59" s="135">
        <v>2264</v>
      </c>
      <c r="I59" s="229"/>
      <c r="J59" s="229"/>
    </row>
    <row r="60" spans="1:10" s="9" customFormat="1" ht="9.9499999999999993" customHeight="1" x14ac:dyDescent="0.2">
      <c r="A60" s="231" t="s">
        <v>280</v>
      </c>
      <c r="B60" s="230" t="s">
        <v>281</v>
      </c>
      <c r="C60" s="133">
        <v>5</v>
      </c>
      <c r="D60" s="133">
        <v>133</v>
      </c>
      <c r="E60" s="133">
        <v>130</v>
      </c>
      <c r="F60" s="134">
        <v>0.43669589169941886</v>
      </c>
      <c r="G60" s="133">
        <v>342</v>
      </c>
      <c r="H60" s="135">
        <v>2631</v>
      </c>
      <c r="I60" s="229"/>
      <c r="J60" s="229"/>
    </row>
    <row r="61" spans="1:10" s="9" customFormat="1" ht="9.9499999999999993" customHeight="1" x14ac:dyDescent="0.2">
      <c r="A61" s="231"/>
      <c r="B61" s="230"/>
      <c r="C61" s="133"/>
      <c r="D61" s="133"/>
      <c r="E61" s="133"/>
      <c r="F61" s="134"/>
      <c r="G61" s="133"/>
      <c r="H61" s="135"/>
      <c r="I61" s="229"/>
      <c r="J61" s="229"/>
    </row>
    <row r="62" spans="1:10" s="9" customFormat="1" ht="9.9499999999999993" customHeight="1" x14ac:dyDescent="0.2">
      <c r="A62" s="231" t="s">
        <v>282</v>
      </c>
      <c r="B62" s="230" t="s">
        <v>283</v>
      </c>
      <c r="C62" s="133"/>
      <c r="D62" s="133"/>
      <c r="E62" s="133"/>
      <c r="F62" s="134"/>
      <c r="G62" s="133"/>
      <c r="H62" s="135"/>
      <c r="I62" s="229"/>
      <c r="J62" s="229"/>
    </row>
    <row r="63" spans="1:10" s="9" customFormat="1" ht="9.9499999999999993" customHeight="1" x14ac:dyDescent="0.2">
      <c r="A63" s="231"/>
      <c r="B63" s="230" t="s">
        <v>284</v>
      </c>
      <c r="C63" s="133">
        <v>126</v>
      </c>
      <c r="D63" s="133">
        <v>6115</v>
      </c>
      <c r="E63" s="133">
        <v>6079</v>
      </c>
      <c r="F63" s="134">
        <v>20.420571735698211</v>
      </c>
      <c r="G63" s="133">
        <v>14612</v>
      </c>
      <c r="H63" s="135">
        <v>2404</v>
      </c>
      <c r="I63" s="229"/>
      <c r="J63" s="229"/>
    </row>
    <row r="64" spans="1:10" s="9" customFormat="1" ht="9.9499999999999993" customHeight="1" x14ac:dyDescent="0.2">
      <c r="A64" s="231"/>
      <c r="B64" s="230"/>
      <c r="C64" s="133"/>
      <c r="D64" s="133"/>
      <c r="E64" s="133"/>
      <c r="F64" s="134"/>
      <c r="G64" s="133"/>
      <c r="H64" s="135"/>
      <c r="I64" s="229"/>
      <c r="J64" s="229"/>
    </row>
    <row r="65" spans="1:10" s="9" customFormat="1" ht="9.9499999999999993" customHeight="1" x14ac:dyDescent="0.2">
      <c r="A65" s="231" t="s">
        <v>285</v>
      </c>
      <c r="B65" s="230" t="s">
        <v>286</v>
      </c>
      <c r="C65" s="133">
        <v>27</v>
      </c>
      <c r="D65" s="133">
        <v>807</v>
      </c>
      <c r="E65" s="133">
        <v>784</v>
      </c>
      <c r="F65" s="134">
        <v>2.6336121468641878</v>
      </c>
      <c r="G65" s="133">
        <v>2009</v>
      </c>
      <c r="H65" s="135">
        <v>2563</v>
      </c>
      <c r="I65" s="229"/>
      <c r="J65" s="229"/>
    </row>
    <row r="66" spans="1:10" s="9" customFormat="1" ht="9.9499999999999993" customHeight="1" x14ac:dyDescent="0.2">
      <c r="A66" s="231" t="s">
        <v>287</v>
      </c>
      <c r="B66" s="230" t="s">
        <v>288</v>
      </c>
      <c r="C66" s="133"/>
      <c r="D66" s="133"/>
      <c r="E66" s="133"/>
      <c r="F66" s="134"/>
      <c r="G66" s="133"/>
      <c r="H66" s="135"/>
      <c r="I66" s="229"/>
      <c r="J66" s="229"/>
    </row>
    <row r="67" spans="1:10" s="9" customFormat="1" ht="9.9499999999999993" customHeight="1" x14ac:dyDescent="0.2">
      <c r="A67" s="231"/>
      <c r="B67" s="230" t="s">
        <v>289</v>
      </c>
      <c r="C67" s="133">
        <v>3</v>
      </c>
      <c r="D67" s="133">
        <v>181</v>
      </c>
      <c r="E67" s="133">
        <v>181</v>
      </c>
      <c r="F67" s="134">
        <v>0.60801504921226779</v>
      </c>
      <c r="G67" s="133">
        <v>546</v>
      </c>
      <c r="H67" s="135">
        <v>3017</v>
      </c>
      <c r="I67" s="229"/>
      <c r="J67" s="229"/>
    </row>
    <row r="68" spans="1:10" s="9" customFormat="1" ht="9.9499999999999993" customHeight="1" x14ac:dyDescent="0.2">
      <c r="A68" s="231" t="s">
        <v>290</v>
      </c>
      <c r="B68" s="230" t="s">
        <v>291</v>
      </c>
      <c r="C68" s="133">
        <v>96</v>
      </c>
      <c r="D68" s="133">
        <v>5127</v>
      </c>
      <c r="E68" s="133">
        <v>5114</v>
      </c>
      <c r="F68" s="134">
        <v>17.178944539621753</v>
      </c>
      <c r="G68" s="133">
        <v>12056</v>
      </c>
      <c r="H68" s="135">
        <v>2357</v>
      </c>
      <c r="I68" s="229"/>
      <c r="J68" s="229"/>
    </row>
    <row r="69" spans="1:10" s="9" customFormat="1" ht="9.6" customHeight="1" x14ac:dyDescent="0.2">
      <c r="A69" s="86"/>
      <c r="B69" s="86"/>
      <c r="C69" s="234"/>
      <c r="D69" s="234"/>
      <c r="E69" s="234"/>
      <c r="F69" s="229"/>
      <c r="G69" s="234"/>
      <c r="H69" s="235"/>
    </row>
    <row r="70" spans="1:10" s="9" customFormat="1" ht="9.6" customHeight="1" x14ac:dyDescent="0.2">
      <c r="F70" s="229"/>
      <c r="H70" s="236"/>
    </row>
    <row r="71" spans="1:10" s="9" customFormat="1" ht="9.6" customHeight="1" x14ac:dyDescent="0.2">
      <c r="F71" s="229"/>
    </row>
    <row r="72" spans="1:10" s="9" customFormat="1" ht="9.6" customHeight="1" x14ac:dyDescent="0.2">
      <c r="F72" s="229"/>
    </row>
    <row r="73" spans="1:10" s="9" customFormat="1" ht="9.6" customHeight="1" x14ac:dyDescent="0.2">
      <c r="F73" s="229"/>
    </row>
    <row r="74" spans="1:10" s="9" customFormat="1" ht="9.6" customHeight="1" x14ac:dyDescent="0.2">
      <c r="F74" s="229"/>
    </row>
    <row r="75" spans="1:10" s="9" customFormat="1" ht="9.6" customHeight="1" x14ac:dyDescent="0.2">
      <c r="F75" s="229"/>
    </row>
    <row r="76" spans="1:10" s="9" customFormat="1" ht="9.6" customHeight="1" x14ac:dyDescent="0.2">
      <c r="F76" s="229"/>
    </row>
    <row r="77" spans="1:10" s="9" customFormat="1" ht="9.6" customHeight="1" x14ac:dyDescent="0.2">
      <c r="F77" s="229"/>
    </row>
    <row r="78" spans="1:10" s="9" customFormat="1" ht="9.6" customHeight="1" x14ac:dyDescent="0.2">
      <c r="F78" s="229"/>
    </row>
    <row r="79" spans="1:10" s="9" customFormat="1" ht="9.6" customHeight="1" x14ac:dyDescent="0.2">
      <c r="F79" s="229"/>
    </row>
    <row r="80" spans="1:10" s="9" customFormat="1" ht="9.6" customHeight="1" x14ac:dyDescent="0.2">
      <c r="F80" s="229"/>
    </row>
    <row r="81" spans="6:6" s="9" customFormat="1" ht="9.6" customHeight="1" x14ac:dyDescent="0.2">
      <c r="F81" s="229"/>
    </row>
    <row r="82" spans="6:6" s="9" customFormat="1" ht="9.6" customHeight="1" x14ac:dyDescent="0.2">
      <c r="F82" s="229"/>
    </row>
    <row r="83" spans="6:6" s="9" customFormat="1" ht="9.6" customHeight="1" x14ac:dyDescent="0.2">
      <c r="F83" s="229"/>
    </row>
    <row r="84" spans="6:6" s="9" customFormat="1" ht="9.6" customHeight="1" x14ac:dyDescent="0.2">
      <c r="F84" s="229"/>
    </row>
    <row r="85" spans="6:6" s="9" customFormat="1" ht="9.6" customHeight="1" x14ac:dyDescent="0.2">
      <c r="F85" s="229"/>
    </row>
    <row r="86" spans="6:6" s="9" customFormat="1" ht="9.6" customHeight="1" x14ac:dyDescent="0.2">
      <c r="F86" s="229"/>
    </row>
    <row r="87" spans="6:6" s="9" customFormat="1" ht="9.6" customHeight="1" x14ac:dyDescent="0.2">
      <c r="F87" s="229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118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2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1" t="s">
        <v>292</v>
      </c>
      <c r="I1" s="111"/>
      <c r="J1" s="111"/>
    </row>
    <row r="2" spans="1:16" s="9" customFormat="1" ht="10.5" customHeight="1" x14ac:dyDescent="0.2">
      <c r="A2" s="2" t="s">
        <v>293</v>
      </c>
    </row>
    <row r="3" spans="1:16" ht="9.9499999999999993" customHeight="1" x14ac:dyDescent="0.2">
      <c r="H3" s="13"/>
      <c r="P3" s="13" t="s">
        <v>158</v>
      </c>
    </row>
    <row r="4" spans="1:16" s="147" customFormat="1" ht="10.5" customHeight="1" x14ac:dyDescent="0.2">
      <c r="A4" s="365" t="s">
        <v>223</v>
      </c>
      <c r="B4" s="371" t="s">
        <v>224</v>
      </c>
      <c r="C4" s="352" t="s">
        <v>161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371" t="s">
        <v>162</v>
      </c>
      <c r="O4" s="371" t="s">
        <v>224</v>
      </c>
      <c r="P4" s="355" t="s">
        <v>223</v>
      </c>
    </row>
    <row r="5" spans="1:16" s="147" customFormat="1" ht="10.5" customHeight="1" x14ac:dyDescent="0.2">
      <c r="A5" s="366"/>
      <c r="B5" s="382"/>
      <c r="C5" s="361" t="s">
        <v>138</v>
      </c>
      <c r="D5" s="384" t="s">
        <v>163</v>
      </c>
      <c r="E5" s="418"/>
      <c r="F5" s="413" t="s">
        <v>164</v>
      </c>
      <c r="G5" s="414"/>
      <c r="H5" s="414"/>
      <c r="I5" s="360" t="s">
        <v>165</v>
      </c>
      <c r="J5" s="356" t="s">
        <v>166</v>
      </c>
      <c r="K5" s="401"/>
      <c r="L5" s="401"/>
      <c r="M5" s="375"/>
      <c r="N5" s="360"/>
      <c r="O5" s="382"/>
      <c r="P5" s="357"/>
    </row>
    <row r="6" spans="1:16" s="147" customFormat="1" ht="10.5" customHeight="1" x14ac:dyDescent="0.2">
      <c r="A6" s="393"/>
      <c r="B6" s="382"/>
      <c r="C6" s="382"/>
      <c r="D6" s="361" t="s">
        <v>14</v>
      </c>
      <c r="E6" s="361" t="s">
        <v>15</v>
      </c>
      <c r="F6" s="361" t="s">
        <v>53</v>
      </c>
      <c r="G6" s="361" t="s">
        <v>167</v>
      </c>
      <c r="H6" s="361" t="s">
        <v>15</v>
      </c>
      <c r="I6" s="382"/>
      <c r="J6" s="361" t="s">
        <v>53</v>
      </c>
      <c r="K6" s="413" t="s">
        <v>168</v>
      </c>
      <c r="L6" s="414"/>
      <c r="M6" s="414"/>
      <c r="N6" s="360"/>
      <c r="O6" s="382"/>
      <c r="P6" s="432"/>
    </row>
    <row r="7" spans="1:16" s="147" customFormat="1" ht="10.5" customHeight="1" x14ac:dyDescent="0.2">
      <c r="A7" s="393"/>
      <c r="B7" s="382"/>
      <c r="C7" s="382"/>
      <c r="D7" s="360"/>
      <c r="E7" s="382"/>
      <c r="F7" s="382"/>
      <c r="G7" s="382"/>
      <c r="H7" s="382"/>
      <c r="I7" s="382"/>
      <c r="J7" s="382"/>
      <c r="K7" s="361" t="s">
        <v>169</v>
      </c>
      <c r="L7" s="361" t="s">
        <v>43</v>
      </c>
      <c r="M7" s="379" t="s">
        <v>170</v>
      </c>
      <c r="N7" s="360"/>
      <c r="O7" s="382"/>
      <c r="P7" s="432"/>
    </row>
    <row r="8" spans="1:16" s="147" customFormat="1" ht="10.5" customHeight="1" x14ac:dyDescent="0.2">
      <c r="A8" s="393"/>
      <c r="B8" s="382"/>
      <c r="C8" s="383"/>
      <c r="D8" s="362"/>
      <c r="E8" s="383"/>
      <c r="F8" s="383"/>
      <c r="G8" s="383"/>
      <c r="H8" s="383"/>
      <c r="I8" s="383"/>
      <c r="J8" s="383"/>
      <c r="K8" s="383"/>
      <c r="L8" s="383"/>
      <c r="M8" s="407"/>
      <c r="N8" s="362"/>
      <c r="O8" s="382"/>
      <c r="P8" s="432"/>
    </row>
    <row r="9" spans="1:16" s="147" customFormat="1" ht="10.5" customHeight="1" x14ac:dyDescent="0.2">
      <c r="A9" s="394"/>
      <c r="B9" s="395"/>
      <c r="C9" s="411" t="str">
        <f>"1 000 h "</f>
        <v xml:space="preserve">1 000 h </v>
      </c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129" t="s">
        <v>171</v>
      </c>
      <c r="O9" s="395"/>
      <c r="P9" s="433"/>
    </row>
    <row r="10" spans="1:16" ht="9" customHeight="1" x14ac:dyDescent="0.2">
      <c r="A10" s="46"/>
      <c r="B10" s="106"/>
      <c r="C10" s="147"/>
      <c r="D10" s="147"/>
      <c r="E10" s="147"/>
      <c r="F10" s="147"/>
      <c r="G10" s="147"/>
      <c r="I10" s="147"/>
      <c r="J10" s="147"/>
      <c r="K10" s="147"/>
      <c r="L10" s="147"/>
      <c r="M10" s="147"/>
      <c r="N10" s="147"/>
      <c r="O10" s="99"/>
    </row>
    <row r="11" spans="1:16" s="2" customFormat="1" ht="9.9499999999999993" customHeight="1" x14ac:dyDescent="0.15">
      <c r="A11" s="225"/>
      <c r="B11" s="226" t="s">
        <v>226</v>
      </c>
      <c r="C11" s="237">
        <v>2326</v>
      </c>
      <c r="D11" s="237">
        <v>936</v>
      </c>
      <c r="E11" s="237">
        <v>1390</v>
      </c>
      <c r="F11" s="237">
        <v>1047</v>
      </c>
      <c r="G11" s="237">
        <v>414</v>
      </c>
      <c r="H11" s="237">
        <v>634</v>
      </c>
      <c r="I11" s="238">
        <v>315</v>
      </c>
      <c r="J11" s="238">
        <v>963</v>
      </c>
      <c r="K11" s="238">
        <v>207</v>
      </c>
      <c r="L11" s="238">
        <v>427</v>
      </c>
      <c r="M11" s="238">
        <v>329</v>
      </c>
      <c r="N11" s="239">
        <v>78</v>
      </c>
      <c r="O11" s="240" t="s">
        <v>226</v>
      </c>
      <c r="P11" s="140"/>
    </row>
    <row r="12" spans="1:16" s="2" customFormat="1" ht="9.9499999999999993" customHeight="1" x14ac:dyDescent="0.2">
      <c r="A12" s="225"/>
      <c r="B12" s="226"/>
      <c r="C12" s="241"/>
      <c r="D12" s="241"/>
      <c r="E12" s="241"/>
      <c r="F12" s="241"/>
      <c r="G12" s="241"/>
      <c r="H12" s="241"/>
      <c r="I12" s="242"/>
      <c r="J12" s="242"/>
      <c r="K12" s="242"/>
      <c r="L12" s="242"/>
      <c r="M12" s="242"/>
      <c r="N12" s="243"/>
      <c r="O12" s="240"/>
      <c r="P12" s="135"/>
    </row>
    <row r="13" spans="1:16" s="9" customFormat="1" ht="9.9499999999999993" customHeight="1" x14ac:dyDescent="0.2">
      <c r="A13" s="86">
        <v>41</v>
      </c>
      <c r="B13" s="228" t="s">
        <v>227</v>
      </c>
      <c r="C13" s="241">
        <v>597</v>
      </c>
      <c r="D13" s="241">
        <v>540</v>
      </c>
      <c r="E13" s="241">
        <v>56</v>
      </c>
      <c r="F13" s="241">
        <v>223</v>
      </c>
      <c r="G13" s="241">
        <v>207</v>
      </c>
      <c r="H13" s="241">
        <v>16</v>
      </c>
      <c r="I13" s="242">
        <v>204</v>
      </c>
      <c r="J13" s="242">
        <v>169</v>
      </c>
      <c r="K13" s="242">
        <v>129</v>
      </c>
      <c r="L13" s="242">
        <v>24</v>
      </c>
      <c r="M13" s="242">
        <v>16</v>
      </c>
      <c r="N13" s="243">
        <v>74</v>
      </c>
      <c r="O13" s="244" t="s">
        <v>227</v>
      </c>
      <c r="P13" s="39">
        <v>41</v>
      </c>
    </row>
    <row r="14" spans="1:16" s="9" customFormat="1" ht="9.9499999999999993" customHeight="1" x14ac:dyDescent="0.2">
      <c r="A14" s="86"/>
      <c r="B14" s="228"/>
      <c r="C14" s="241"/>
      <c r="D14" s="241"/>
      <c r="E14" s="241"/>
      <c r="F14" s="241"/>
      <c r="G14" s="241"/>
      <c r="H14" s="241"/>
      <c r="I14" s="242"/>
      <c r="J14" s="242"/>
      <c r="K14" s="242"/>
      <c r="L14" s="242"/>
      <c r="M14" s="242"/>
      <c r="N14" s="243"/>
      <c r="O14" s="244"/>
      <c r="P14" s="39"/>
    </row>
    <row r="15" spans="1:16" s="9" customFormat="1" ht="9.9499999999999993" customHeight="1" x14ac:dyDescent="0.2">
      <c r="A15" s="86" t="s">
        <v>228</v>
      </c>
      <c r="B15" s="230" t="s">
        <v>229</v>
      </c>
      <c r="C15" s="241">
        <v>597</v>
      </c>
      <c r="D15" s="241">
        <v>540</v>
      </c>
      <c r="E15" s="241">
        <v>56</v>
      </c>
      <c r="F15" s="241">
        <v>223</v>
      </c>
      <c r="G15" s="241">
        <v>207</v>
      </c>
      <c r="H15" s="241">
        <v>16</v>
      </c>
      <c r="I15" s="242">
        <v>204</v>
      </c>
      <c r="J15" s="242">
        <v>169</v>
      </c>
      <c r="K15" s="242">
        <v>129</v>
      </c>
      <c r="L15" s="242">
        <v>24</v>
      </c>
      <c r="M15" s="242">
        <v>16</v>
      </c>
      <c r="N15" s="243">
        <v>74</v>
      </c>
      <c r="O15" s="245" t="s">
        <v>229</v>
      </c>
      <c r="P15" s="39" t="s">
        <v>228</v>
      </c>
    </row>
    <row r="16" spans="1:16" s="9" customFormat="1" ht="9.9499999999999993" customHeight="1" x14ac:dyDescent="0.2">
      <c r="A16" s="86"/>
      <c r="B16" s="228"/>
      <c r="C16" s="241"/>
      <c r="D16" s="241"/>
      <c r="E16" s="241"/>
      <c r="F16" s="241"/>
      <c r="G16" s="241"/>
      <c r="H16" s="241"/>
      <c r="I16" s="242"/>
      <c r="J16" s="242"/>
      <c r="K16" s="242"/>
      <c r="L16" s="242"/>
      <c r="M16" s="242"/>
      <c r="N16" s="243"/>
      <c r="O16" s="244"/>
      <c r="P16" s="39"/>
    </row>
    <row r="17" spans="1:16" s="9" customFormat="1" ht="9.9499999999999993" customHeight="1" x14ac:dyDescent="0.2">
      <c r="A17" s="231" t="s">
        <v>230</v>
      </c>
      <c r="B17" s="230" t="s">
        <v>231</v>
      </c>
      <c r="C17" s="241"/>
      <c r="D17" s="241"/>
      <c r="E17" s="241"/>
      <c r="F17" s="241"/>
      <c r="G17" s="241"/>
      <c r="H17" s="241"/>
      <c r="I17" s="242"/>
      <c r="J17" s="242"/>
      <c r="K17" s="242"/>
      <c r="L17" s="242"/>
      <c r="M17" s="242"/>
      <c r="N17" s="243"/>
      <c r="O17" s="245" t="s">
        <v>231</v>
      </c>
      <c r="P17" s="246" t="s">
        <v>230</v>
      </c>
    </row>
    <row r="18" spans="1:16" s="9" customFormat="1" ht="9.9499999999999993" customHeight="1" x14ac:dyDescent="0.2">
      <c r="B18" s="30" t="s">
        <v>232</v>
      </c>
      <c r="C18" s="241">
        <v>589</v>
      </c>
      <c r="D18" s="241">
        <v>533</v>
      </c>
      <c r="E18" s="241">
        <v>56</v>
      </c>
      <c r="F18" s="241">
        <v>219</v>
      </c>
      <c r="G18" s="241">
        <v>203</v>
      </c>
      <c r="H18" s="241">
        <v>16</v>
      </c>
      <c r="I18" s="242">
        <v>202</v>
      </c>
      <c r="J18" s="242">
        <v>168</v>
      </c>
      <c r="K18" s="242">
        <v>128</v>
      </c>
      <c r="L18" s="242">
        <v>24</v>
      </c>
      <c r="M18" s="242">
        <v>16</v>
      </c>
      <c r="N18" s="243">
        <v>77</v>
      </c>
      <c r="O18" s="36" t="s">
        <v>232</v>
      </c>
      <c r="P18" s="39"/>
    </row>
    <row r="19" spans="1:16" s="9" customFormat="1" ht="9.9499999999999993" customHeight="1" x14ac:dyDescent="0.2">
      <c r="A19" s="231" t="s">
        <v>233</v>
      </c>
      <c r="B19" s="230" t="s">
        <v>234</v>
      </c>
      <c r="C19" s="241">
        <v>8</v>
      </c>
      <c r="D19" s="241">
        <v>7</v>
      </c>
      <c r="E19" s="241" t="s">
        <v>197</v>
      </c>
      <c r="F19" s="241">
        <v>4</v>
      </c>
      <c r="G19" s="241">
        <v>4</v>
      </c>
      <c r="H19" s="241" t="s">
        <v>197</v>
      </c>
      <c r="I19" s="242">
        <v>2</v>
      </c>
      <c r="J19" s="242">
        <v>1</v>
      </c>
      <c r="K19" s="242">
        <v>1</v>
      </c>
      <c r="L19" s="242" t="s">
        <v>197</v>
      </c>
      <c r="M19" s="242" t="s">
        <v>197</v>
      </c>
      <c r="N19" s="243">
        <v>21</v>
      </c>
      <c r="O19" s="245" t="s">
        <v>234</v>
      </c>
      <c r="P19" s="246" t="s">
        <v>233</v>
      </c>
    </row>
    <row r="20" spans="1:16" s="9" customFormat="1" ht="9.9499999999999993" customHeight="1" x14ac:dyDescent="0.2">
      <c r="A20" s="86"/>
      <c r="B20" s="228"/>
      <c r="C20" s="241"/>
      <c r="D20" s="241"/>
      <c r="E20" s="241"/>
      <c r="F20" s="241"/>
      <c r="G20" s="241"/>
      <c r="H20" s="241"/>
      <c r="I20" s="242"/>
      <c r="J20" s="242"/>
      <c r="K20" s="242"/>
      <c r="L20" s="242"/>
      <c r="M20" s="242"/>
      <c r="N20" s="243"/>
      <c r="O20" s="244"/>
      <c r="P20" s="39"/>
    </row>
    <row r="21" spans="1:16" s="9" customFormat="1" ht="9.9499999999999993" customHeight="1" x14ac:dyDescent="0.2">
      <c r="A21" s="86">
        <v>42</v>
      </c>
      <c r="B21" s="228" t="s">
        <v>235</v>
      </c>
      <c r="C21" s="241">
        <v>978</v>
      </c>
      <c r="D21" s="241">
        <v>41</v>
      </c>
      <c r="E21" s="241">
        <v>937</v>
      </c>
      <c r="F21" s="241">
        <v>417</v>
      </c>
      <c r="G21" s="241">
        <v>21</v>
      </c>
      <c r="H21" s="241">
        <v>396</v>
      </c>
      <c r="I21" s="242">
        <v>3</v>
      </c>
      <c r="J21" s="242">
        <v>558</v>
      </c>
      <c r="K21" s="242">
        <v>17</v>
      </c>
      <c r="L21" s="242">
        <v>373</v>
      </c>
      <c r="M21" s="242">
        <v>168</v>
      </c>
      <c r="N21" s="243">
        <v>76</v>
      </c>
      <c r="O21" s="244" t="s">
        <v>235</v>
      </c>
      <c r="P21" s="39">
        <v>42</v>
      </c>
    </row>
    <row r="22" spans="1:16" s="9" customFormat="1" ht="9.9499999999999993" customHeight="1" x14ac:dyDescent="0.2">
      <c r="A22" s="86"/>
      <c r="B22" s="228"/>
      <c r="C22" s="241"/>
      <c r="D22" s="241"/>
      <c r="E22" s="241"/>
      <c r="F22" s="241"/>
      <c r="G22" s="241"/>
      <c r="H22" s="241"/>
      <c r="I22" s="242"/>
      <c r="J22" s="242"/>
      <c r="K22" s="242"/>
      <c r="L22" s="242"/>
      <c r="M22" s="242"/>
      <c r="N22" s="243"/>
      <c r="O22" s="244"/>
      <c r="P22" s="39"/>
    </row>
    <row r="23" spans="1:16" s="9" customFormat="1" ht="9.9499999999999993" customHeight="1" x14ac:dyDescent="0.2">
      <c r="A23" s="231" t="s">
        <v>236</v>
      </c>
      <c r="B23" s="230" t="s">
        <v>237</v>
      </c>
      <c r="C23" s="241"/>
      <c r="D23" s="241"/>
      <c r="E23" s="241"/>
      <c r="F23" s="241"/>
      <c r="G23" s="241"/>
      <c r="H23" s="241"/>
      <c r="I23" s="242"/>
      <c r="J23" s="242"/>
      <c r="K23" s="242"/>
      <c r="L23" s="242"/>
      <c r="M23" s="242"/>
      <c r="N23" s="243"/>
      <c r="O23" s="245" t="s">
        <v>237</v>
      </c>
      <c r="P23" s="246" t="s">
        <v>236</v>
      </c>
    </row>
    <row r="24" spans="1:16" s="9" customFormat="1" ht="9.9499999999999993" customHeight="1" x14ac:dyDescent="0.2">
      <c r="A24" s="231"/>
      <c r="B24" s="230" t="s">
        <v>238</v>
      </c>
      <c r="C24" s="241">
        <v>591</v>
      </c>
      <c r="D24" s="241">
        <v>25</v>
      </c>
      <c r="E24" s="241">
        <v>566</v>
      </c>
      <c r="F24" s="241">
        <v>163</v>
      </c>
      <c r="G24" s="241">
        <v>8</v>
      </c>
      <c r="H24" s="241">
        <v>155</v>
      </c>
      <c r="I24" s="242">
        <v>1</v>
      </c>
      <c r="J24" s="242">
        <v>427</v>
      </c>
      <c r="K24" s="242">
        <v>16</v>
      </c>
      <c r="L24" s="242">
        <v>351</v>
      </c>
      <c r="M24" s="242">
        <v>60</v>
      </c>
      <c r="N24" s="243">
        <v>73</v>
      </c>
      <c r="O24" s="245" t="s">
        <v>238</v>
      </c>
      <c r="P24" s="246"/>
    </row>
    <row r="25" spans="1:16" s="9" customFormat="1" ht="9.9499999999999993" customHeight="1" x14ac:dyDescent="0.2">
      <c r="A25" s="231"/>
      <c r="B25" s="230"/>
      <c r="C25" s="241"/>
      <c r="D25" s="241"/>
      <c r="E25" s="241"/>
      <c r="F25" s="241"/>
      <c r="G25" s="241"/>
      <c r="H25" s="241"/>
      <c r="I25" s="242"/>
      <c r="J25" s="242"/>
      <c r="K25" s="242"/>
      <c r="L25" s="242"/>
      <c r="M25" s="242"/>
      <c r="N25" s="243"/>
      <c r="O25" s="245"/>
      <c r="P25" s="246"/>
    </row>
    <row r="26" spans="1:16" s="9" customFormat="1" ht="9.9499999999999993" customHeight="1" x14ac:dyDescent="0.2">
      <c r="A26" s="232" t="s">
        <v>239</v>
      </c>
      <c r="B26" s="233" t="s">
        <v>240</v>
      </c>
      <c r="C26" s="241">
        <v>394</v>
      </c>
      <c r="D26" s="241">
        <v>3</v>
      </c>
      <c r="E26" s="241">
        <v>392</v>
      </c>
      <c r="F26" s="241">
        <v>34</v>
      </c>
      <c r="G26" s="241">
        <v>3</v>
      </c>
      <c r="H26" s="241">
        <v>31</v>
      </c>
      <c r="I26" s="242" t="s">
        <v>197</v>
      </c>
      <c r="J26" s="242">
        <v>361</v>
      </c>
      <c r="K26" s="242" t="s">
        <v>197</v>
      </c>
      <c r="L26" s="242">
        <v>351</v>
      </c>
      <c r="M26" s="242">
        <v>10</v>
      </c>
      <c r="N26" s="243">
        <v>76</v>
      </c>
      <c r="O26" s="247" t="s">
        <v>240</v>
      </c>
      <c r="P26" s="248" t="s">
        <v>239</v>
      </c>
    </row>
    <row r="27" spans="1:16" s="9" customFormat="1" ht="9.9499999999999993" customHeight="1" x14ac:dyDescent="0.2">
      <c r="A27" s="232" t="s">
        <v>241</v>
      </c>
      <c r="B27" s="233" t="s">
        <v>242</v>
      </c>
      <c r="C27" s="241">
        <v>132</v>
      </c>
      <c r="D27" s="241">
        <v>5</v>
      </c>
      <c r="E27" s="241">
        <v>127</v>
      </c>
      <c r="F27" s="241">
        <v>93</v>
      </c>
      <c r="G27" s="241" t="s">
        <v>197</v>
      </c>
      <c r="H27" s="241">
        <v>93</v>
      </c>
      <c r="I27" s="242" t="s">
        <v>197</v>
      </c>
      <c r="J27" s="242">
        <v>39</v>
      </c>
      <c r="K27" s="242">
        <v>5</v>
      </c>
      <c r="L27" s="242" t="s">
        <v>197</v>
      </c>
      <c r="M27" s="242">
        <v>34</v>
      </c>
      <c r="N27" s="243">
        <v>75</v>
      </c>
      <c r="O27" s="247" t="s">
        <v>242</v>
      </c>
      <c r="P27" s="248" t="s">
        <v>241</v>
      </c>
    </row>
    <row r="28" spans="1:16" s="9" customFormat="1" ht="9.9499999999999993" customHeight="1" x14ac:dyDescent="0.2">
      <c r="A28" s="231" t="s">
        <v>243</v>
      </c>
      <c r="B28" s="230" t="s">
        <v>244</v>
      </c>
      <c r="C28" s="241">
        <v>64</v>
      </c>
      <c r="D28" s="241">
        <v>19</v>
      </c>
      <c r="E28" s="241">
        <v>46</v>
      </c>
      <c r="F28" s="241">
        <v>37</v>
      </c>
      <c r="G28" s="241">
        <v>6</v>
      </c>
      <c r="H28" s="241">
        <v>31</v>
      </c>
      <c r="I28" s="242">
        <v>1</v>
      </c>
      <c r="J28" s="242">
        <v>27</v>
      </c>
      <c r="K28" s="242">
        <v>12</v>
      </c>
      <c r="L28" s="242" t="s">
        <v>197</v>
      </c>
      <c r="M28" s="242">
        <v>15</v>
      </c>
      <c r="N28" s="243">
        <v>58</v>
      </c>
      <c r="O28" s="245" t="s">
        <v>244</v>
      </c>
      <c r="P28" s="246" t="s">
        <v>243</v>
      </c>
    </row>
    <row r="29" spans="1:16" s="9" customFormat="1" ht="9.9499999999999993" customHeight="1" x14ac:dyDescent="0.2">
      <c r="A29" s="86"/>
      <c r="B29" s="228"/>
      <c r="C29" s="241"/>
      <c r="D29" s="241"/>
      <c r="E29" s="241"/>
      <c r="F29" s="241"/>
      <c r="G29" s="241"/>
      <c r="H29" s="241"/>
      <c r="I29" s="242"/>
      <c r="J29" s="242"/>
      <c r="K29" s="242"/>
      <c r="L29" s="242"/>
      <c r="M29" s="242"/>
      <c r="N29" s="243"/>
      <c r="O29" s="244"/>
      <c r="P29" s="39"/>
    </row>
    <row r="30" spans="1:16" s="9" customFormat="1" ht="9.9499999999999993" customHeight="1" x14ac:dyDescent="0.2">
      <c r="A30" s="231" t="s">
        <v>245</v>
      </c>
      <c r="B30" s="230" t="s">
        <v>246</v>
      </c>
      <c r="C30" s="241"/>
      <c r="D30" s="241"/>
      <c r="E30" s="241"/>
      <c r="F30" s="241"/>
      <c r="G30" s="241"/>
      <c r="H30" s="241"/>
      <c r="I30" s="242"/>
      <c r="J30" s="242"/>
      <c r="K30" s="242"/>
      <c r="L30" s="242"/>
      <c r="M30" s="242"/>
      <c r="N30" s="243"/>
      <c r="O30" s="245" t="s">
        <v>246</v>
      </c>
      <c r="P30" s="246" t="s">
        <v>245</v>
      </c>
    </row>
    <row r="31" spans="1:16" s="9" customFormat="1" ht="9.9499999999999993" customHeight="1" x14ac:dyDescent="0.2">
      <c r="A31" s="231"/>
      <c r="B31" s="230" t="s">
        <v>247</v>
      </c>
      <c r="C31" s="241">
        <v>268</v>
      </c>
      <c r="D31" s="241">
        <v>2</v>
      </c>
      <c r="E31" s="241">
        <v>265</v>
      </c>
      <c r="F31" s="241">
        <v>190</v>
      </c>
      <c r="G31" s="241">
        <v>2</v>
      </c>
      <c r="H31" s="241">
        <v>188</v>
      </c>
      <c r="I31" s="242" t="s">
        <v>197</v>
      </c>
      <c r="J31" s="242">
        <v>77</v>
      </c>
      <c r="K31" s="242" t="s">
        <v>197</v>
      </c>
      <c r="L31" s="242">
        <v>14</v>
      </c>
      <c r="M31" s="242">
        <v>63</v>
      </c>
      <c r="N31" s="243">
        <v>83</v>
      </c>
      <c r="O31" s="245" t="s">
        <v>247</v>
      </c>
      <c r="P31" s="246"/>
    </row>
    <row r="32" spans="1:16" s="9" customFormat="1" ht="9.9499999999999993" customHeight="1" x14ac:dyDescent="0.2">
      <c r="A32" s="231"/>
      <c r="B32" s="230"/>
      <c r="C32" s="241"/>
      <c r="D32" s="241"/>
      <c r="E32" s="241"/>
      <c r="F32" s="241"/>
      <c r="G32" s="241"/>
      <c r="H32" s="241"/>
      <c r="I32" s="242"/>
      <c r="J32" s="242"/>
      <c r="K32" s="242"/>
      <c r="L32" s="242"/>
      <c r="M32" s="242"/>
      <c r="N32" s="243"/>
      <c r="O32" s="245"/>
      <c r="P32" s="246"/>
    </row>
    <row r="33" spans="1:16" s="9" customFormat="1" ht="9.9499999999999993" customHeight="1" x14ac:dyDescent="0.2">
      <c r="A33" s="231" t="s">
        <v>248</v>
      </c>
      <c r="B33" s="230" t="s">
        <v>249</v>
      </c>
      <c r="C33" s="241"/>
      <c r="D33" s="241"/>
      <c r="E33" s="241"/>
      <c r="F33" s="241"/>
      <c r="G33" s="241"/>
      <c r="H33" s="241"/>
      <c r="I33" s="242"/>
      <c r="J33" s="242"/>
      <c r="K33" s="242"/>
      <c r="L33" s="242"/>
      <c r="M33" s="242"/>
      <c r="N33" s="243"/>
      <c r="O33" s="245" t="s">
        <v>249</v>
      </c>
      <c r="P33" s="246" t="s">
        <v>248</v>
      </c>
    </row>
    <row r="34" spans="1:16" s="9" customFormat="1" ht="9.9499999999999993" customHeight="1" x14ac:dyDescent="0.2">
      <c r="A34" s="231"/>
      <c r="B34" s="230" t="s">
        <v>250</v>
      </c>
      <c r="C34" s="241">
        <v>185</v>
      </c>
      <c r="D34" s="241">
        <v>2</v>
      </c>
      <c r="E34" s="241">
        <v>183</v>
      </c>
      <c r="F34" s="241">
        <v>118</v>
      </c>
      <c r="G34" s="241">
        <v>2</v>
      </c>
      <c r="H34" s="241">
        <v>116</v>
      </c>
      <c r="I34" s="242" t="s">
        <v>197</v>
      </c>
      <c r="J34" s="242">
        <v>67</v>
      </c>
      <c r="K34" s="242" t="s">
        <v>197</v>
      </c>
      <c r="L34" s="242">
        <v>11</v>
      </c>
      <c r="M34" s="242">
        <v>56</v>
      </c>
      <c r="N34" s="243">
        <v>81</v>
      </c>
      <c r="O34" s="245" t="s">
        <v>250</v>
      </c>
      <c r="P34" s="246"/>
    </row>
    <row r="35" spans="1:16" s="9" customFormat="1" ht="9.9499999999999993" customHeight="1" x14ac:dyDescent="0.2">
      <c r="A35" s="231" t="s">
        <v>251</v>
      </c>
      <c r="B35" s="230" t="s">
        <v>252</v>
      </c>
      <c r="C35" s="241">
        <v>83</v>
      </c>
      <c r="D35" s="241" t="s">
        <v>197</v>
      </c>
      <c r="E35" s="241">
        <v>83</v>
      </c>
      <c r="F35" s="241">
        <v>72</v>
      </c>
      <c r="G35" s="241" t="s">
        <v>197</v>
      </c>
      <c r="H35" s="241">
        <v>72</v>
      </c>
      <c r="I35" s="242" t="s">
        <v>197</v>
      </c>
      <c r="J35" s="242">
        <v>11</v>
      </c>
      <c r="K35" s="242" t="s">
        <v>197</v>
      </c>
      <c r="L35" s="242">
        <v>3</v>
      </c>
      <c r="M35" s="242">
        <v>8</v>
      </c>
      <c r="N35" s="243">
        <v>88</v>
      </c>
      <c r="O35" s="245" t="s">
        <v>252</v>
      </c>
      <c r="P35" s="246" t="s">
        <v>251</v>
      </c>
    </row>
    <row r="36" spans="1:16" s="9" customFormat="1" ht="9.9499999999999993" customHeight="1" x14ac:dyDescent="0.2">
      <c r="A36" s="231"/>
      <c r="B36" s="230"/>
      <c r="C36" s="241"/>
      <c r="D36" s="241"/>
      <c r="E36" s="241"/>
      <c r="F36" s="241"/>
      <c r="G36" s="241"/>
      <c r="H36" s="241"/>
      <c r="I36" s="242"/>
      <c r="J36" s="242"/>
      <c r="K36" s="242"/>
      <c r="L36" s="242"/>
      <c r="M36" s="242"/>
      <c r="N36" s="243"/>
      <c r="O36" s="245"/>
      <c r="P36" s="246"/>
    </row>
    <row r="37" spans="1:16" s="9" customFormat="1" ht="9.9499999999999993" customHeight="1" x14ac:dyDescent="0.2">
      <c r="A37" s="231" t="s">
        <v>253</v>
      </c>
      <c r="B37" s="230" t="s">
        <v>254</v>
      </c>
      <c r="C37" s="241">
        <v>119</v>
      </c>
      <c r="D37" s="241">
        <v>13</v>
      </c>
      <c r="E37" s="241">
        <v>106</v>
      </c>
      <c r="F37" s="241">
        <v>64</v>
      </c>
      <c r="G37" s="241">
        <v>11</v>
      </c>
      <c r="H37" s="241">
        <v>53</v>
      </c>
      <c r="I37" s="242">
        <v>2</v>
      </c>
      <c r="J37" s="242">
        <v>53</v>
      </c>
      <c r="K37" s="242" t="s">
        <v>197</v>
      </c>
      <c r="L37" s="242">
        <v>9</v>
      </c>
      <c r="M37" s="242">
        <v>44</v>
      </c>
      <c r="N37" s="243">
        <v>74</v>
      </c>
      <c r="O37" s="245" t="s">
        <v>254</v>
      </c>
      <c r="P37" s="246" t="s">
        <v>253</v>
      </c>
    </row>
    <row r="38" spans="1:16" s="9" customFormat="1" ht="9.9499999999999993" customHeight="1" x14ac:dyDescent="0.2">
      <c r="A38" s="231"/>
      <c r="B38" s="230"/>
      <c r="C38" s="241"/>
      <c r="D38" s="241"/>
      <c r="E38" s="241"/>
      <c r="F38" s="241"/>
      <c r="G38" s="241"/>
      <c r="H38" s="241"/>
      <c r="I38" s="242"/>
      <c r="J38" s="242"/>
      <c r="K38" s="242"/>
      <c r="L38" s="242"/>
      <c r="M38" s="242"/>
      <c r="N38" s="243"/>
      <c r="O38" s="245"/>
      <c r="P38" s="246"/>
    </row>
    <row r="39" spans="1:16" s="9" customFormat="1" ht="9.9499999999999993" customHeight="1" x14ac:dyDescent="0.2">
      <c r="A39" s="231" t="s">
        <v>255</v>
      </c>
      <c r="B39" s="230" t="s">
        <v>256</v>
      </c>
      <c r="C39" s="241" t="s">
        <v>172</v>
      </c>
      <c r="D39" s="241" t="s">
        <v>172</v>
      </c>
      <c r="E39" s="241" t="s">
        <v>172</v>
      </c>
      <c r="F39" s="241" t="s">
        <v>172</v>
      </c>
      <c r="G39" s="241" t="s">
        <v>172</v>
      </c>
      <c r="H39" s="241" t="s">
        <v>172</v>
      </c>
      <c r="I39" s="242" t="s">
        <v>172</v>
      </c>
      <c r="J39" s="242" t="s">
        <v>172</v>
      </c>
      <c r="K39" s="242" t="s">
        <v>172</v>
      </c>
      <c r="L39" s="242" t="s">
        <v>172</v>
      </c>
      <c r="M39" s="242" t="s">
        <v>172</v>
      </c>
      <c r="N39" s="243" t="s">
        <v>172</v>
      </c>
      <c r="O39" s="245" t="s">
        <v>256</v>
      </c>
      <c r="P39" s="246" t="s">
        <v>255</v>
      </c>
    </row>
    <row r="40" spans="1:16" s="9" customFormat="1" ht="9.9499999999999993" customHeight="1" x14ac:dyDescent="0.2">
      <c r="A40" s="231" t="s">
        <v>257</v>
      </c>
      <c r="B40" s="230" t="s">
        <v>258</v>
      </c>
      <c r="C40" s="241"/>
      <c r="D40" s="241"/>
      <c r="E40" s="241"/>
      <c r="F40" s="241"/>
      <c r="G40" s="241"/>
      <c r="H40" s="241"/>
      <c r="I40" s="242"/>
      <c r="J40" s="242"/>
      <c r="K40" s="242"/>
      <c r="L40" s="242"/>
      <c r="M40" s="242"/>
      <c r="N40" s="243"/>
      <c r="O40" s="245" t="s">
        <v>258</v>
      </c>
      <c r="P40" s="246" t="s">
        <v>257</v>
      </c>
    </row>
    <row r="41" spans="1:16" s="9" customFormat="1" ht="9.9499999999999993" customHeight="1" x14ac:dyDescent="0.2">
      <c r="A41" s="86"/>
      <c r="B41" s="228" t="s">
        <v>259</v>
      </c>
      <c r="C41" s="241" t="s">
        <v>172</v>
      </c>
      <c r="D41" s="241" t="s">
        <v>172</v>
      </c>
      <c r="E41" s="241" t="s">
        <v>172</v>
      </c>
      <c r="F41" s="241" t="s">
        <v>172</v>
      </c>
      <c r="G41" s="241" t="s">
        <v>172</v>
      </c>
      <c r="H41" s="241" t="s">
        <v>172</v>
      </c>
      <c r="I41" s="242" t="s">
        <v>172</v>
      </c>
      <c r="J41" s="242" t="s">
        <v>172</v>
      </c>
      <c r="K41" s="242" t="s">
        <v>172</v>
      </c>
      <c r="L41" s="242" t="s">
        <v>172</v>
      </c>
      <c r="M41" s="242" t="s">
        <v>172</v>
      </c>
      <c r="N41" s="243" t="s">
        <v>172</v>
      </c>
      <c r="O41" s="244" t="s">
        <v>259</v>
      </c>
      <c r="P41" s="39"/>
    </row>
    <row r="42" spans="1:16" s="9" customFormat="1" ht="9.9499999999999993" customHeight="1" x14ac:dyDescent="0.2">
      <c r="A42" s="86"/>
      <c r="B42" s="228"/>
      <c r="C42" s="241"/>
      <c r="D42" s="241"/>
      <c r="E42" s="241"/>
      <c r="F42" s="241"/>
      <c r="G42" s="241"/>
      <c r="H42" s="241"/>
      <c r="I42" s="242"/>
      <c r="J42" s="242"/>
      <c r="K42" s="242"/>
      <c r="L42" s="242"/>
      <c r="M42" s="242"/>
      <c r="N42" s="243"/>
      <c r="O42" s="244"/>
      <c r="P42" s="39"/>
    </row>
    <row r="43" spans="1:16" s="9" customFormat="1" ht="9.9499999999999993" customHeight="1" x14ac:dyDescent="0.2">
      <c r="A43" s="231">
        <v>43</v>
      </c>
      <c r="B43" s="230" t="s">
        <v>260</v>
      </c>
      <c r="C43" s="241"/>
      <c r="D43" s="241"/>
      <c r="E43" s="241"/>
      <c r="F43" s="241"/>
      <c r="G43" s="241"/>
      <c r="H43" s="241"/>
      <c r="I43" s="242"/>
      <c r="J43" s="242"/>
      <c r="K43" s="242"/>
      <c r="L43" s="242"/>
      <c r="M43" s="242"/>
      <c r="N43" s="243"/>
      <c r="O43" s="245" t="s">
        <v>260</v>
      </c>
      <c r="P43" s="246">
        <v>43</v>
      </c>
    </row>
    <row r="44" spans="1:16" s="9" customFormat="1" ht="9.9499999999999993" customHeight="1" x14ac:dyDescent="0.2">
      <c r="A44" s="231"/>
      <c r="B44" s="230" t="s">
        <v>261</v>
      </c>
      <c r="C44" s="241"/>
      <c r="D44" s="241"/>
      <c r="E44" s="241"/>
      <c r="F44" s="241"/>
      <c r="G44" s="241"/>
      <c r="H44" s="241"/>
      <c r="I44" s="242"/>
      <c r="J44" s="242"/>
      <c r="K44" s="242"/>
      <c r="L44" s="242"/>
      <c r="M44" s="242"/>
      <c r="N44" s="243"/>
      <c r="O44" s="245" t="s">
        <v>261</v>
      </c>
      <c r="P44" s="246"/>
    </row>
    <row r="45" spans="1:16" s="9" customFormat="1" ht="9.9499999999999993" customHeight="1" x14ac:dyDescent="0.2">
      <c r="A45" s="231"/>
      <c r="B45" s="230" t="s">
        <v>262</v>
      </c>
      <c r="C45" s="241">
        <v>751</v>
      </c>
      <c r="D45" s="241">
        <v>355</v>
      </c>
      <c r="E45" s="241">
        <v>397</v>
      </c>
      <c r="F45" s="241">
        <v>407</v>
      </c>
      <c r="G45" s="241">
        <v>185</v>
      </c>
      <c r="H45" s="241">
        <v>222</v>
      </c>
      <c r="I45" s="242">
        <v>107</v>
      </c>
      <c r="J45" s="242">
        <v>238</v>
      </c>
      <c r="K45" s="242">
        <v>63</v>
      </c>
      <c r="L45" s="242">
        <v>30</v>
      </c>
      <c r="M45" s="242">
        <v>145</v>
      </c>
      <c r="N45" s="243">
        <v>85</v>
      </c>
      <c r="O45" s="245" t="s">
        <v>262</v>
      </c>
      <c r="P45" s="246"/>
    </row>
    <row r="46" spans="1:16" s="9" customFormat="1" ht="9.9499999999999993" customHeight="1" x14ac:dyDescent="0.2">
      <c r="A46" s="231"/>
      <c r="B46" s="230"/>
      <c r="C46" s="241"/>
      <c r="D46" s="241"/>
      <c r="E46" s="241"/>
      <c r="F46" s="241"/>
      <c r="G46" s="241"/>
      <c r="H46" s="241"/>
      <c r="I46" s="242"/>
      <c r="J46" s="242"/>
      <c r="K46" s="242"/>
      <c r="L46" s="242"/>
      <c r="M46" s="242"/>
      <c r="N46" s="243"/>
      <c r="O46" s="245"/>
      <c r="P46" s="246"/>
    </row>
    <row r="47" spans="1:16" s="9" customFormat="1" ht="9.9499999999999993" customHeight="1" x14ac:dyDescent="0.2">
      <c r="A47" s="231" t="s">
        <v>263</v>
      </c>
      <c r="B47" s="230" t="s">
        <v>264</v>
      </c>
      <c r="C47" s="241"/>
      <c r="D47" s="241"/>
      <c r="E47" s="241"/>
      <c r="F47" s="241"/>
      <c r="G47" s="241"/>
      <c r="H47" s="241"/>
      <c r="I47" s="242"/>
      <c r="J47" s="242"/>
      <c r="K47" s="242"/>
      <c r="L47" s="242"/>
      <c r="M47" s="242"/>
      <c r="N47" s="243"/>
      <c r="O47" s="245" t="s">
        <v>264</v>
      </c>
      <c r="P47" s="246" t="s">
        <v>263</v>
      </c>
    </row>
    <row r="48" spans="1:16" s="9" customFormat="1" ht="9.9499999999999993" customHeight="1" x14ac:dyDescent="0.2">
      <c r="A48" s="231"/>
      <c r="B48" s="230" t="s">
        <v>265</v>
      </c>
      <c r="C48" s="241">
        <v>107</v>
      </c>
      <c r="D48" s="241">
        <v>26</v>
      </c>
      <c r="E48" s="241">
        <v>80</v>
      </c>
      <c r="F48" s="241">
        <v>55</v>
      </c>
      <c r="G48" s="241">
        <v>15</v>
      </c>
      <c r="H48" s="241">
        <v>40</v>
      </c>
      <c r="I48" s="242">
        <v>3</v>
      </c>
      <c r="J48" s="242">
        <v>48</v>
      </c>
      <c r="K48" s="242">
        <v>8</v>
      </c>
      <c r="L48" s="242">
        <v>3</v>
      </c>
      <c r="M48" s="242">
        <v>37</v>
      </c>
      <c r="N48" s="243">
        <v>72</v>
      </c>
      <c r="O48" s="245" t="s">
        <v>265</v>
      </c>
      <c r="P48" s="246"/>
    </row>
    <row r="49" spans="1:16" s="9" customFormat="1" ht="9.9499999999999993" customHeight="1" x14ac:dyDescent="0.2">
      <c r="A49" s="231"/>
      <c r="B49" s="230"/>
      <c r="C49" s="241"/>
      <c r="D49" s="241"/>
      <c r="E49" s="241"/>
      <c r="F49" s="241"/>
      <c r="G49" s="241"/>
      <c r="H49" s="241"/>
      <c r="I49" s="242"/>
      <c r="J49" s="242"/>
      <c r="K49" s="242"/>
      <c r="L49" s="242"/>
      <c r="M49" s="242"/>
      <c r="N49" s="243"/>
      <c r="O49" s="245"/>
      <c r="P49" s="246"/>
    </row>
    <row r="50" spans="1:16" s="9" customFormat="1" ht="9.9499999999999993" customHeight="1" x14ac:dyDescent="0.2">
      <c r="A50" s="231" t="s">
        <v>266</v>
      </c>
      <c r="B50" s="230" t="s">
        <v>267</v>
      </c>
      <c r="C50" s="241">
        <v>35</v>
      </c>
      <c r="D50" s="241">
        <v>26</v>
      </c>
      <c r="E50" s="241">
        <v>9</v>
      </c>
      <c r="F50" s="241">
        <v>23</v>
      </c>
      <c r="G50" s="241">
        <v>15</v>
      </c>
      <c r="H50" s="241">
        <v>8</v>
      </c>
      <c r="I50" s="242">
        <v>3</v>
      </c>
      <c r="J50" s="242">
        <v>9</v>
      </c>
      <c r="K50" s="242">
        <v>8</v>
      </c>
      <c r="L50" s="242" t="s">
        <v>197</v>
      </c>
      <c r="M50" s="242">
        <v>1</v>
      </c>
      <c r="N50" s="243">
        <v>109</v>
      </c>
      <c r="O50" s="245" t="s">
        <v>267</v>
      </c>
      <c r="P50" s="246" t="s">
        <v>266</v>
      </c>
    </row>
    <row r="51" spans="1:16" s="9" customFormat="1" ht="9.9499999999999993" customHeight="1" x14ac:dyDescent="0.2">
      <c r="A51" s="231" t="s">
        <v>268</v>
      </c>
      <c r="B51" s="230" t="s">
        <v>269</v>
      </c>
      <c r="C51" s="241">
        <v>71</v>
      </c>
      <c r="D51" s="241" t="s">
        <v>197</v>
      </c>
      <c r="E51" s="241">
        <v>71</v>
      </c>
      <c r="F51" s="241">
        <v>32</v>
      </c>
      <c r="G51" s="241" t="s">
        <v>197</v>
      </c>
      <c r="H51" s="241">
        <v>32</v>
      </c>
      <c r="I51" s="242" t="s">
        <v>197</v>
      </c>
      <c r="J51" s="242">
        <v>39</v>
      </c>
      <c r="K51" s="242" t="s">
        <v>197</v>
      </c>
      <c r="L51" s="242">
        <v>3</v>
      </c>
      <c r="M51" s="242">
        <v>36</v>
      </c>
      <c r="N51" s="243">
        <v>61</v>
      </c>
      <c r="O51" s="245" t="s">
        <v>269</v>
      </c>
      <c r="P51" s="246" t="s">
        <v>268</v>
      </c>
    </row>
    <row r="52" spans="1:16" s="9" customFormat="1" ht="9.9499999999999993" customHeight="1" x14ac:dyDescent="0.2">
      <c r="A52" s="231" t="s">
        <v>270</v>
      </c>
      <c r="B52" s="230" t="s">
        <v>271</v>
      </c>
      <c r="C52" s="241" t="s">
        <v>197</v>
      </c>
      <c r="D52" s="241" t="s">
        <v>197</v>
      </c>
      <c r="E52" s="241" t="s">
        <v>197</v>
      </c>
      <c r="F52" s="241" t="s">
        <v>197</v>
      </c>
      <c r="G52" s="241" t="s">
        <v>197</v>
      </c>
      <c r="H52" s="241" t="s">
        <v>197</v>
      </c>
      <c r="I52" s="242" t="s">
        <v>197</v>
      </c>
      <c r="J52" s="242" t="s">
        <v>197</v>
      </c>
      <c r="K52" s="242" t="s">
        <v>197</v>
      </c>
      <c r="L52" s="242" t="s">
        <v>197</v>
      </c>
      <c r="M52" s="242" t="s">
        <v>197</v>
      </c>
      <c r="N52" s="243" t="s">
        <v>197</v>
      </c>
      <c r="O52" s="245" t="s">
        <v>271</v>
      </c>
      <c r="P52" s="246" t="s">
        <v>270</v>
      </c>
    </row>
    <row r="53" spans="1:16" s="9" customFormat="1" ht="9.9499999999999993" customHeight="1" x14ac:dyDescent="0.2">
      <c r="A53" s="86"/>
      <c r="B53" s="228"/>
      <c r="C53" s="241"/>
      <c r="D53" s="241"/>
      <c r="E53" s="241"/>
      <c r="F53" s="241"/>
      <c r="G53" s="241"/>
      <c r="H53" s="241"/>
      <c r="I53" s="242"/>
      <c r="J53" s="242"/>
      <c r="K53" s="242"/>
      <c r="L53" s="242"/>
      <c r="M53" s="242"/>
      <c r="N53" s="243"/>
      <c r="O53" s="244"/>
      <c r="P53" s="39"/>
    </row>
    <row r="54" spans="1:16" s="9" customFormat="1" ht="9.9499999999999993" customHeight="1" x14ac:dyDescent="0.2">
      <c r="A54" s="231" t="s">
        <v>272</v>
      </c>
      <c r="B54" s="230" t="s">
        <v>273</v>
      </c>
      <c r="C54" s="241"/>
      <c r="D54" s="241"/>
      <c r="E54" s="241"/>
      <c r="F54" s="241"/>
      <c r="G54" s="241"/>
      <c r="H54" s="241"/>
      <c r="I54" s="242"/>
      <c r="J54" s="242"/>
      <c r="K54" s="242"/>
      <c r="L54" s="242"/>
      <c r="M54" s="242"/>
      <c r="N54" s="243"/>
      <c r="O54" s="245" t="s">
        <v>273</v>
      </c>
      <c r="P54" s="246" t="s">
        <v>272</v>
      </c>
    </row>
    <row r="55" spans="1:16" s="9" customFormat="1" ht="9.9499999999999993" customHeight="1" x14ac:dyDescent="0.2">
      <c r="A55" s="231"/>
      <c r="B55" s="230" t="s">
        <v>274</v>
      </c>
      <c r="C55" s="241">
        <v>645</v>
      </c>
      <c r="D55" s="241">
        <v>329</v>
      </c>
      <c r="E55" s="241">
        <v>317</v>
      </c>
      <c r="F55" s="241">
        <v>351</v>
      </c>
      <c r="G55" s="241">
        <v>170</v>
      </c>
      <c r="H55" s="241">
        <v>181</v>
      </c>
      <c r="I55" s="242">
        <v>105</v>
      </c>
      <c r="J55" s="242">
        <v>190</v>
      </c>
      <c r="K55" s="242">
        <v>54</v>
      </c>
      <c r="L55" s="242">
        <v>27</v>
      </c>
      <c r="M55" s="242">
        <v>109</v>
      </c>
      <c r="N55" s="243">
        <v>87</v>
      </c>
      <c r="O55" s="245" t="s">
        <v>274</v>
      </c>
      <c r="P55" s="246"/>
    </row>
    <row r="56" spans="1:16" s="9" customFormat="1" ht="9.9499999999999993" customHeight="1" x14ac:dyDescent="0.2">
      <c r="A56" s="231"/>
      <c r="B56" s="230"/>
      <c r="C56" s="241"/>
      <c r="D56" s="241"/>
      <c r="E56" s="241"/>
      <c r="F56" s="241"/>
      <c r="G56" s="241"/>
      <c r="H56" s="241"/>
      <c r="I56" s="242"/>
      <c r="J56" s="242"/>
      <c r="K56" s="242"/>
      <c r="L56" s="242"/>
      <c r="M56" s="242"/>
      <c r="N56" s="243"/>
      <c r="O56" s="245"/>
      <c r="P56" s="246"/>
    </row>
    <row r="57" spans="1:16" s="9" customFormat="1" ht="9.9499999999999993" customHeight="1" x14ac:dyDescent="0.2">
      <c r="A57" s="231" t="s">
        <v>275</v>
      </c>
      <c r="B57" s="230" t="s">
        <v>276</v>
      </c>
      <c r="C57" s="241">
        <v>123</v>
      </c>
      <c r="D57" s="241">
        <v>124</v>
      </c>
      <c r="E57" s="241" t="s">
        <v>197</v>
      </c>
      <c r="F57" s="241">
        <v>33</v>
      </c>
      <c r="G57" s="241">
        <v>33</v>
      </c>
      <c r="H57" s="241" t="s">
        <v>197</v>
      </c>
      <c r="I57" s="242">
        <v>59</v>
      </c>
      <c r="J57" s="242">
        <v>32</v>
      </c>
      <c r="K57" s="242">
        <v>32</v>
      </c>
      <c r="L57" s="242" t="s">
        <v>197</v>
      </c>
      <c r="M57" s="242" t="s">
        <v>197</v>
      </c>
      <c r="N57" s="243">
        <v>95</v>
      </c>
      <c r="O57" s="245" t="s">
        <v>276</v>
      </c>
      <c r="P57" s="246" t="s">
        <v>275</v>
      </c>
    </row>
    <row r="58" spans="1:16" s="9" customFormat="1" ht="9.9499999999999993" customHeight="1" x14ac:dyDescent="0.2">
      <c r="A58" s="231"/>
      <c r="B58" s="230"/>
      <c r="C58" s="241"/>
      <c r="D58" s="241"/>
      <c r="E58" s="241"/>
      <c r="F58" s="241"/>
      <c r="G58" s="241"/>
      <c r="H58" s="241"/>
      <c r="I58" s="242"/>
      <c r="J58" s="242"/>
      <c r="K58" s="242"/>
      <c r="L58" s="242"/>
      <c r="M58" s="242"/>
      <c r="N58" s="243"/>
      <c r="O58" s="245"/>
      <c r="P58" s="246"/>
    </row>
    <row r="59" spans="1:16" s="9" customFormat="1" ht="9.9499999999999993" customHeight="1" x14ac:dyDescent="0.2">
      <c r="A59" s="231" t="s">
        <v>277</v>
      </c>
      <c r="B59" s="230" t="s">
        <v>278</v>
      </c>
      <c r="C59" s="241"/>
      <c r="D59" s="241"/>
      <c r="E59" s="241"/>
      <c r="F59" s="241"/>
      <c r="G59" s="241"/>
      <c r="H59" s="241"/>
      <c r="I59" s="242"/>
      <c r="J59" s="242"/>
      <c r="K59" s="242"/>
      <c r="L59" s="242"/>
      <c r="M59" s="242"/>
      <c r="N59" s="243"/>
      <c r="O59" s="245" t="s">
        <v>278</v>
      </c>
      <c r="P59" s="246" t="s">
        <v>277</v>
      </c>
    </row>
    <row r="60" spans="1:16" s="9" customFormat="1" ht="9.9499999999999993" customHeight="1" x14ac:dyDescent="0.2">
      <c r="A60" s="231"/>
      <c r="B60" s="230" t="s">
        <v>279</v>
      </c>
      <c r="C60" s="241">
        <v>113</v>
      </c>
      <c r="D60" s="241">
        <v>113</v>
      </c>
      <c r="E60" s="241" t="s">
        <v>197</v>
      </c>
      <c r="F60" s="241">
        <v>31</v>
      </c>
      <c r="G60" s="241">
        <v>31</v>
      </c>
      <c r="H60" s="241" t="s">
        <v>197</v>
      </c>
      <c r="I60" s="242">
        <v>54</v>
      </c>
      <c r="J60" s="242">
        <v>28</v>
      </c>
      <c r="K60" s="242">
        <v>28</v>
      </c>
      <c r="L60" s="242" t="s">
        <v>197</v>
      </c>
      <c r="M60" s="242" t="s">
        <v>197</v>
      </c>
      <c r="N60" s="243">
        <v>97</v>
      </c>
      <c r="O60" s="245" t="s">
        <v>279</v>
      </c>
      <c r="P60" s="246"/>
    </row>
    <row r="61" spans="1:16" s="9" customFormat="1" ht="9.9499999999999993" customHeight="1" x14ac:dyDescent="0.2">
      <c r="A61" s="231" t="s">
        <v>280</v>
      </c>
      <c r="B61" s="230" t="s">
        <v>281</v>
      </c>
      <c r="C61" s="241">
        <v>10</v>
      </c>
      <c r="D61" s="241">
        <v>10</v>
      </c>
      <c r="E61" s="241" t="s">
        <v>197</v>
      </c>
      <c r="F61" s="241">
        <v>2</v>
      </c>
      <c r="G61" s="241">
        <v>2</v>
      </c>
      <c r="H61" s="241" t="s">
        <v>197</v>
      </c>
      <c r="I61" s="242">
        <v>5</v>
      </c>
      <c r="J61" s="242">
        <v>3</v>
      </c>
      <c r="K61" s="242">
        <v>3</v>
      </c>
      <c r="L61" s="242" t="s">
        <v>197</v>
      </c>
      <c r="M61" s="242" t="s">
        <v>197</v>
      </c>
      <c r="N61" s="243">
        <v>77</v>
      </c>
      <c r="O61" s="245" t="s">
        <v>281</v>
      </c>
      <c r="P61" s="246" t="s">
        <v>280</v>
      </c>
    </row>
    <row r="62" spans="1:16" s="9" customFormat="1" ht="9.9499999999999993" customHeight="1" x14ac:dyDescent="0.2">
      <c r="A62" s="231"/>
      <c r="B62" s="230"/>
      <c r="C62" s="241"/>
      <c r="D62" s="241"/>
      <c r="E62" s="241"/>
      <c r="F62" s="241"/>
      <c r="G62" s="241"/>
      <c r="H62" s="241"/>
      <c r="I62" s="242"/>
      <c r="J62" s="242"/>
      <c r="K62" s="242"/>
      <c r="L62" s="242"/>
      <c r="M62" s="242"/>
      <c r="N62" s="243"/>
      <c r="O62" s="245"/>
      <c r="P62" s="246"/>
    </row>
    <row r="63" spans="1:16" s="9" customFormat="1" ht="9.9499999999999993" customHeight="1" x14ac:dyDescent="0.2">
      <c r="A63" s="231" t="s">
        <v>282</v>
      </c>
      <c r="B63" s="230" t="s">
        <v>283</v>
      </c>
      <c r="C63" s="241"/>
      <c r="D63" s="241"/>
      <c r="E63" s="241"/>
      <c r="F63" s="241"/>
      <c r="G63" s="241"/>
      <c r="H63" s="241"/>
      <c r="I63" s="242"/>
      <c r="J63" s="242"/>
      <c r="K63" s="242"/>
      <c r="L63" s="242"/>
      <c r="M63" s="242"/>
      <c r="N63" s="243"/>
      <c r="O63" s="245" t="s">
        <v>283</v>
      </c>
      <c r="P63" s="246" t="s">
        <v>282</v>
      </c>
    </row>
    <row r="64" spans="1:16" s="9" customFormat="1" ht="9.9499999999999993" customHeight="1" x14ac:dyDescent="0.2">
      <c r="A64" s="231"/>
      <c r="B64" s="230" t="s">
        <v>284</v>
      </c>
      <c r="C64" s="241">
        <v>522</v>
      </c>
      <c r="D64" s="241">
        <v>205</v>
      </c>
      <c r="E64" s="241">
        <v>317</v>
      </c>
      <c r="F64" s="241">
        <v>318</v>
      </c>
      <c r="G64" s="241">
        <v>137</v>
      </c>
      <c r="H64" s="241">
        <v>181</v>
      </c>
      <c r="I64" s="242">
        <v>46</v>
      </c>
      <c r="J64" s="242">
        <v>158</v>
      </c>
      <c r="K64" s="242">
        <v>22</v>
      </c>
      <c r="L64" s="242">
        <v>27</v>
      </c>
      <c r="M64" s="242">
        <v>109</v>
      </c>
      <c r="N64" s="243">
        <v>86</v>
      </c>
      <c r="O64" s="245" t="s">
        <v>284</v>
      </c>
      <c r="P64" s="246"/>
    </row>
    <row r="65" spans="1:16" s="9" customFormat="1" ht="9.9499999999999993" customHeight="1" x14ac:dyDescent="0.2">
      <c r="A65" s="231"/>
      <c r="B65" s="230"/>
      <c r="C65" s="241"/>
      <c r="D65" s="241"/>
      <c r="E65" s="241"/>
      <c r="F65" s="241"/>
      <c r="G65" s="241"/>
      <c r="H65" s="241"/>
      <c r="I65" s="242"/>
      <c r="J65" s="242"/>
      <c r="K65" s="242"/>
      <c r="L65" s="242"/>
      <c r="M65" s="242"/>
      <c r="N65" s="243"/>
      <c r="O65" s="245"/>
      <c r="P65" s="246"/>
    </row>
    <row r="66" spans="1:16" s="9" customFormat="1" ht="9.9499999999999993" customHeight="1" x14ac:dyDescent="0.2">
      <c r="A66" s="231" t="s">
        <v>285</v>
      </c>
      <c r="B66" s="230" t="s">
        <v>286</v>
      </c>
      <c r="C66" s="241">
        <v>62</v>
      </c>
      <c r="D66" s="241">
        <v>61</v>
      </c>
      <c r="E66" s="241" t="s">
        <v>197</v>
      </c>
      <c r="F66" s="241">
        <v>41</v>
      </c>
      <c r="G66" s="241">
        <v>41</v>
      </c>
      <c r="H66" s="241" t="s">
        <v>197</v>
      </c>
      <c r="I66" s="242">
        <v>14</v>
      </c>
      <c r="J66" s="242">
        <v>6</v>
      </c>
      <c r="K66" s="242">
        <v>6</v>
      </c>
      <c r="L66" s="242" t="s">
        <v>197</v>
      </c>
      <c r="M66" s="242" t="s">
        <v>197</v>
      </c>
      <c r="N66" s="243">
        <v>79</v>
      </c>
      <c r="O66" s="245" t="s">
        <v>286</v>
      </c>
      <c r="P66" s="246" t="s">
        <v>285</v>
      </c>
    </row>
    <row r="67" spans="1:16" s="9" customFormat="1" ht="9.9499999999999993" customHeight="1" x14ac:dyDescent="0.2">
      <c r="A67" s="231" t="s">
        <v>287</v>
      </c>
      <c r="B67" s="230" t="s">
        <v>288</v>
      </c>
      <c r="C67" s="241"/>
      <c r="D67" s="241"/>
      <c r="E67" s="241"/>
      <c r="F67" s="241"/>
      <c r="G67" s="241"/>
      <c r="H67" s="241"/>
      <c r="I67" s="242"/>
      <c r="J67" s="242"/>
      <c r="K67" s="242"/>
      <c r="L67" s="242"/>
      <c r="M67" s="242"/>
      <c r="N67" s="243"/>
      <c r="O67" s="245" t="s">
        <v>288</v>
      </c>
      <c r="P67" s="246" t="s">
        <v>287</v>
      </c>
    </row>
    <row r="68" spans="1:16" s="9" customFormat="1" ht="9.9499999999999993" customHeight="1" x14ac:dyDescent="0.2">
      <c r="A68" s="231"/>
      <c r="B68" s="230" t="s">
        <v>289</v>
      </c>
      <c r="C68" s="241">
        <v>12</v>
      </c>
      <c r="D68" s="241">
        <v>12</v>
      </c>
      <c r="E68" s="241" t="s">
        <v>197</v>
      </c>
      <c r="F68" s="241">
        <v>12</v>
      </c>
      <c r="G68" s="241">
        <v>12</v>
      </c>
      <c r="H68" s="241" t="s">
        <v>197</v>
      </c>
      <c r="I68" s="242" t="s">
        <v>197</v>
      </c>
      <c r="J68" s="242" t="s">
        <v>197</v>
      </c>
      <c r="K68" s="242" t="s">
        <v>197</v>
      </c>
      <c r="L68" s="242" t="s">
        <v>197</v>
      </c>
      <c r="M68" s="242" t="s">
        <v>197</v>
      </c>
      <c r="N68" s="243">
        <v>66</v>
      </c>
      <c r="O68" s="245" t="s">
        <v>289</v>
      </c>
      <c r="P68" s="246"/>
    </row>
    <row r="69" spans="1:16" s="9" customFormat="1" ht="9.9499999999999993" customHeight="1" x14ac:dyDescent="0.2">
      <c r="A69" s="231" t="s">
        <v>290</v>
      </c>
      <c r="B69" s="230" t="s">
        <v>291</v>
      </c>
      <c r="C69" s="241">
        <v>448</v>
      </c>
      <c r="D69" s="241">
        <v>131</v>
      </c>
      <c r="E69" s="241">
        <v>317</v>
      </c>
      <c r="F69" s="241">
        <v>264</v>
      </c>
      <c r="G69" s="241">
        <v>83</v>
      </c>
      <c r="H69" s="241">
        <v>181</v>
      </c>
      <c r="I69" s="242">
        <v>32</v>
      </c>
      <c r="J69" s="242">
        <v>152</v>
      </c>
      <c r="K69" s="242">
        <v>16</v>
      </c>
      <c r="L69" s="242">
        <v>27</v>
      </c>
      <c r="M69" s="242">
        <v>109</v>
      </c>
      <c r="N69" s="243">
        <v>88</v>
      </c>
      <c r="O69" s="245" t="s">
        <v>291</v>
      </c>
      <c r="P69" s="246" t="s">
        <v>290</v>
      </c>
    </row>
    <row r="70" spans="1:16" s="9" customFormat="1" ht="9.6" customHeight="1" x14ac:dyDescent="0.2">
      <c r="A70" s="86"/>
      <c r="B70" s="86"/>
      <c r="C70" s="242"/>
      <c r="D70" s="242"/>
      <c r="E70" s="242"/>
      <c r="F70" s="242"/>
      <c r="G70" s="242"/>
      <c r="I70" s="242"/>
      <c r="J70" s="242"/>
      <c r="K70" s="242"/>
      <c r="L70" s="242"/>
      <c r="M70" s="242"/>
      <c r="N70" s="243"/>
      <c r="P70" s="39"/>
    </row>
    <row r="71" spans="1:16" s="9" customFormat="1" ht="9.6" customHeight="1" x14ac:dyDescent="0.2">
      <c r="A71" s="86"/>
      <c r="B71" s="86"/>
      <c r="C71" s="249"/>
      <c r="D71" s="249"/>
      <c r="E71" s="249"/>
      <c r="F71" s="249"/>
      <c r="G71" s="249"/>
      <c r="I71" s="39"/>
      <c r="J71" s="39"/>
      <c r="K71" s="39"/>
      <c r="L71" s="39"/>
      <c r="M71" s="39"/>
      <c r="N71" s="250"/>
      <c r="P71" s="39"/>
    </row>
    <row r="72" spans="1:16" s="9" customFormat="1" ht="9.6" customHeight="1" x14ac:dyDescent="0.2">
      <c r="C72" s="251"/>
      <c r="D72" s="251"/>
      <c r="E72" s="251"/>
      <c r="F72" s="251"/>
      <c r="G72" s="251"/>
      <c r="N72" s="236"/>
      <c r="P72" s="39"/>
    </row>
    <row r="73" spans="1:16" s="9" customFormat="1" ht="9.6" customHeight="1" x14ac:dyDescent="0.2">
      <c r="C73" s="251"/>
      <c r="D73" s="251"/>
      <c r="E73" s="251"/>
      <c r="F73" s="251"/>
      <c r="G73" s="251"/>
      <c r="N73" s="236"/>
      <c r="P73" s="39"/>
    </row>
    <row r="74" spans="1:16" s="9" customFormat="1" ht="9.6" customHeight="1" x14ac:dyDescent="0.2">
      <c r="C74" s="251"/>
      <c r="D74" s="251"/>
      <c r="E74" s="251"/>
      <c r="F74" s="251"/>
      <c r="G74" s="251"/>
      <c r="N74" s="236"/>
      <c r="P74" s="39"/>
    </row>
    <row r="75" spans="1:16" s="9" customFormat="1" ht="9.6" customHeight="1" x14ac:dyDescent="0.2">
      <c r="C75" s="251"/>
      <c r="D75" s="251"/>
      <c r="E75" s="251"/>
      <c r="F75" s="251"/>
      <c r="G75" s="251"/>
      <c r="N75" s="236"/>
      <c r="P75" s="39"/>
    </row>
    <row r="76" spans="1:16" s="9" customFormat="1" ht="9.6" customHeight="1" x14ac:dyDescent="0.2">
      <c r="C76" s="251"/>
      <c r="D76" s="251"/>
      <c r="E76" s="251"/>
      <c r="F76" s="251"/>
      <c r="G76" s="251"/>
      <c r="N76" s="236"/>
      <c r="P76" s="39"/>
    </row>
    <row r="77" spans="1:16" s="9" customFormat="1" ht="9.6" customHeight="1" x14ac:dyDescent="0.2">
      <c r="C77" s="251"/>
      <c r="D77" s="251"/>
      <c r="E77" s="251"/>
      <c r="F77" s="251"/>
      <c r="G77" s="251"/>
      <c r="N77" s="236"/>
      <c r="P77" s="39"/>
    </row>
    <row r="78" spans="1:16" s="9" customFormat="1" ht="9.6" customHeight="1" x14ac:dyDescent="0.2">
      <c r="C78" s="251"/>
      <c r="D78" s="251"/>
      <c r="E78" s="251"/>
      <c r="F78" s="251"/>
      <c r="G78" s="251"/>
      <c r="N78" s="236"/>
      <c r="P78" s="39"/>
    </row>
    <row r="79" spans="1:16" s="9" customFormat="1" ht="9.6" customHeight="1" x14ac:dyDescent="0.2">
      <c r="C79" s="251"/>
      <c r="D79" s="251"/>
      <c r="E79" s="251"/>
      <c r="F79" s="251"/>
      <c r="G79" s="251"/>
      <c r="N79" s="236"/>
      <c r="P79" s="39"/>
    </row>
    <row r="80" spans="1:16" s="9" customFormat="1" ht="9.6" customHeight="1" x14ac:dyDescent="0.2">
      <c r="C80" s="251"/>
      <c r="D80" s="251"/>
      <c r="E80" s="251"/>
      <c r="F80" s="251"/>
      <c r="G80" s="251"/>
      <c r="N80" s="236"/>
      <c r="P80" s="39"/>
    </row>
    <row r="81" spans="3:16" s="9" customFormat="1" ht="9.6" customHeight="1" x14ac:dyDescent="0.2">
      <c r="C81" s="251"/>
      <c r="D81" s="251"/>
      <c r="E81" s="251"/>
      <c r="F81" s="251"/>
      <c r="G81" s="251"/>
      <c r="N81" s="236"/>
      <c r="P81" s="39"/>
    </row>
    <row r="82" spans="3:16" s="9" customFormat="1" ht="9.6" customHeight="1" x14ac:dyDescent="0.2">
      <c r="C82" s="251"/>
      <c r="D82" s="251"/>
      <c r="E82" s="251"/>
      <c r="F82" s="251"/>
      <c r="G82" s="251"/>
      <c r="N82" s="236"/>
      <c r="P82" s="39"/>
    </row>
    <row r="83" spans="3:16" s="9" customFormat="1" ht="9.6" customHeight="1" x14ac:dyDescent="0.2">
      <c r="C83" s="251"/>
      <c r="D83" s="251"/>
      <c r="E83" s="251"/>
      <c r="F83" s="251"/>
      <c r="G83" s="251"/>
      <c r="N83" s="236"/>
      <c r="P83" s="39"/>
    </row>
    <row r="84" spans="3:16" s="9" customFormat="1" ht="9.6" customHeight="1" x14ac:dyDescent="0.2">
      <c r="C84" s="251"/>
      <c r="D84" s="251"/>
      <c r="E84" s="251"/>
      <c r="F84" s="251"/>
      <c r="G84" s="251"/>
      <c r="N84" s="236"/>
      <c r="P84" s="39"/>
    </row>
    <row r="85" spans="3:16" s="9" customFormat="1" ht="9.6" customHeight="1" x14ac:dyDescent="0.2">
      <c r="C85" s="251"/>
      <c r="D85" s="251"/>
      <c r="E85" s="251"/>
      <c r="F85" s="251"/>
      <c r="G85" s="251"/>
      <c r="N85" s="236"/>
      <c r="P85" s="39"/>
    </row>
    <row r="86" spans="3:16" s="9" customFormat="1" ht="9.6" customHeight="1" x14ac:dyDescent="0.2">
      <c r="C86" s="251"/>
      <c r="D86" s="251"/>
      <c r="E86" s="251"/>
      <c r="F86" s="251"/>
      <c r="G86" s="251"/>
      <c r="N86" s="236"/>
      <c r="P86" s="39"/>
    </row>
    <row r="87" spans="3:16" s="9" customFormat="1" ht="9.6" customHeight="1" x14ac:dyDescent="0.2">
      <c r="C87" s="251"/>
      <c r="D87" s="251"/>
      <c r="E87" s="251"/>
      <c r="F87" s="251"/>
      <c r="G87" s="251"/>
      <c r="N87" s="236"/>
      <c r="P87" s="39"/>
    </row>
    <row r="88" spans="3:16" s="9" customFormat="1" ht="9.6" customHeight="1" x14ac:dyDescent="0.2">
      <c r="C88" s="251"/>
      <c r="D88" s="251"/>
      <c r="E88" s="251"/>
      <c r="F88" s="251"/>
      <c r="G88" s="251"/>
      <c r="N88" s="236"/>
      <c r="P88" s="39"/>
    </row>
    <row r="89" spans="3:16" s="9" customFormat="1" ht="9.6" customHeight="1" x14ac:dyDescent="0.2">
      <c r="C89" s="251"/>
      <c r="D89" s="251"/>
      <c r="E89" s="251"/>
      <c r="F89" s="251"/>
      <c r="G89" s="251"/>
      <c r="N89" s="236"/>
      <c r="P89" s="39"/>
    </row>
    <row r="90" spans="3:16" s="9" customFormat="1" ht="9.6" customHeight="1" x14ac:dyDescent="0.2">
      <c r="C90" s="251"/>
      <c r="D90" s="251"/>
      <c r="E90" s="251"/>
      <c r="F90" s="251"/>
      <c r="G90" s="251"/>
      <c r="N90" s="236"/>
      <c r="P90" s="39"/>
    </row>
    <row r="91" spans="3:16" s="9" customFormat="1" ht="9.6" customHeight="1" x14ac:dyDescent="0.2">
      <c r="C91" s="251"/>
      <c r="D91" s="251"/>
      <c r="E91" s="251"/>
      <c r="F91" s="251"/>
      <c r="G91" s="251"/>
      <c r="N91" s="236"/>
      <c r="P91" s="39"/>
    </row>
    <row r="92" spans="3:16" s="9" customFormat="1" ht="9" customHeight="1" x14ac:dyDescent="0.2">
      <c r="C92" s="251"/>
      <c r="D92" s="251"/>
      <c r="E92" s="251"/>
      <c r="F92" s="251"/>
      <c r="G92" s="251"/>
      <c r="N92" s="236"/>
      <c r="P92" s="39"/>
    </row>
    <row r="93" spans="3:16" s="9" customFormat="1" ht="9" customHeight="1" x14ac:dyDescent="0.2">
      <c r="C93" s="251"/>
      <c r="D93" s="251"/>
      <c r="E93" s="251"/>
      <c r="F93" s="251"/>
      <c r="G93" s="251"/>
      <c r="N93" s="236"/>
      <c r="P93" s="39"/>
    </row>
    <row r="94" spans="3:16" s="9" customFormat="1" ht="9" customHeight="1" x14ac:dyDescent="0.2">
      <c r="C94" s="251"/>
      <c r="D94" s="251"/>
      <c r="E94" s="251"/>
      <c r="F94" s="251"/>
      <c r="G94" s="251"/>
      <c r="N94" s="236"/>
      <c r="P94" s="39"/>
    </row>
    <row r="95" spans="3:16" s="9" customFormat="1" ht="9" customHeight="1" x14ac:dyDescent="0.2">
      <c r="C95" s="251"/>
      <c r="D95" s="251"/>
      <c r="E95" s="251"/>
      <c r="F95" s="251"/>
      <c r="G95" s="251"/>
      <c r="N95" s="236"/>
      <c r="P95" s="39"/>
    </row>
    <row r="96" spans="3:16" s="9" customFormat="1" ht="9" customHeight="1" x14ac:dyDescent="0.2">
      <c r="C96" s="251"/>
      <c r="D96" s="251"/>
      <c r="E96" s="251"/>
      <c r="F96" s="251"/>
      <c r="G96" s="251"/>
      <c r="N96" s="236"/>
      <c r="P96" s="39"/>
    </row>
    <row r="97" spans="3:16" s="9" customFormat="1" ht="9" customHeight="1" x14ac:dyDescent="0.2">
      <c r="C97" s="251"/>
      <c r="D97" s="251"/>
      <c r="E97" s="251"/>
      <c r="F97" s="251"/>
      <c r="G97" s="251"/>
      <c r="N97" s="236"/>
      <c r="P97" s="39"/>
    </row>
    <row r="98" spans="3:16" s="9" customFormat="1" ht="9" customHeight="1" x14ac:dyDescent="0.2">
      <c r="C98" s="251"/>
      <c r="D98" s="251"/>
      <c r="E98" s="251"/>
      <c r="F98" s="251"/>
      <c r="G98" s="251"/>
      <c r="N98" s="236"/>
      <c r="P98" s="39"/>
    </row>
    <row r="99" spans="3:16" s="9" customFormat="1" ht="9" customHeight="1" x14ac:dyDescent="0.2">
      <c r="C99" s="251"/>
      <c r="D99" s="251"/>
      <c r="E99" s="251"/>
      <c r="F99" s="251"/>
      <c r="G99" s="251"/>
      <c r="N99" s="236"/>
      <c r="P99" s="39"/>
    </row>
    <row r="100" spans="3:16" s="9" customFormat="1" ht="9" customHeight="1" x14ac:dyDescent="0.2">
      <c r="C100" s="251"/>
      <c r="D100" s="251"/>
      <c r="E100" s="251"/>
      <c r="F100" s="251"/>
      <c r="G100" s="251"/>
      <c r="N100" s="236"/>
      <c r="P100" s="39"/>
    </row>
    <row r="101" spans="3:16" s="9" customFormat="1" ht="9" customHeight="1" x14ac:dyDescent="0.2">
      <c r="C101" s="251"/>
      <c r="D101" s="251"/>
      <c r="E101" s="251"/>
      <c r="F101" s="251"/>
      <c r="G101" s="251"/>
      <c r="N101" s="236"/>
      <c r="P101" s="39"/>
    </row>
    <row r="102" spans="3:16" s="9" customFormat="1" ht="9" customHeight="1" x14ac:dyDescent="0.2">
      <c r="C102" s="251"/>
      <c r="D102" s="251"/>
      <c r="E102" s="251"/>
      <c r="F102" s="251"/>
      <c r="G102" s="251"/>
      <c r="N102" s="236"/>
      <c r="P102" s="39"/>
    </row>
    <row r="103" spans="3:16" s="9" customFormat="1" ht="9" customHeight="1" x14ac:dyDescent="0.2">
      <c r="C103" s="251"/>
      <c r="D103" s="251"/>
      <c r="E103" s="251"/>
      <c r="F103" s="251"/>
      <c r="G103" s="251"/>
      <c r="N103" s="236"/>
      <c r="P103" s="39"/>
    </row>
    <row r="104" spans="3:16" s="9" customFormat="1" ht="9" customHeight="1" x14ac:dyDescent="0.2">
      <c r="C104" s="251"/>
      <c r="D104" s="251"/>
      <c r="E104" s="251"/>
      <c r="F104" s="251"/>
      <c r="G104" s="251"/>
      <c r="N104" s="236"/>
      <c r="P104" s="39"/>
    </row>
    <row r="105" spans="3:16" s="9" customFormat="1" ht="9" customHeight="1" x14ac:dyDescent="0.2">
      <c r="C105" s="251"/>
      <c r="D105" s="251"/>
      <c r="E105" s="251"/>
      <c r="F105" s="251"/>
      <c r="G105" s="251"/>
      <c r="N105" s="236"/>
      <c r="P105" s="39"/>
    </row>
    <row r="106" spans="3:16" s="9" customFormat="1" ht="9" customHeight="1" x14ac:dyDescent="0.2">
      <c r="C106" s="251"/>
      <c r="D106" s="251"/>
      <c r="E106" s="251"/>
      <c r="F106" s="251"/>
      <c r="G106" s="251"/>
      <c r="N106" s="236"/>
      <c r="P106" s="39"/>
    </row>
    <row r="107" spans="3:16" s="9" customFormat="1" ht="9" customHeight="1" x14ac:dyDescent="0.2">
      <c r="C107" s="251"/>
      <c r="D107" s="251"/>
      <c r="E107" s="251"/>
      <c r="F107" s="251"/>
      <c r="G107" s="251"/>
      <c r="N107" s="236"/>
      <c r="P107" s="39"/>
    </row>
    <row r="108" spans="3:16" s="9" customFormat="1" ht="9" customHeight="1" x14ac:dyDescent="0.2">
      <c r="C108" s="251"/>
      <c r="D108" s="251"/>
      <c r="E108" s="251"/>
      <c r="F108" s="251"/>
      <c r="G108" s="251"/>
      <c r="N108" s="236"/>
      <c r="P108" s="39"/>
    </row>
    <row r="109" spans="3:16" s="9" customFormat="1" ht="9" customHeight="1" x14ac:dyDescent="0.2">
      <c r="C109" s="251"/>
      <c r="D109" s="251"/>
      <c r="E109" s="251"/>
      <c r="F109" s="251"/>
      <c r="G109" s="251"/>
      <c r="N109" s="236"/>
      <c r="P109" s="39"/>
    </row>
    <row r="110" spans="3:16" s="9" customFormat="1" ht="9" customHeight="1" x14ac:dyDescent="0.2">
      <c r="C110" s="251"/>
      <c r="D110" s="251"/>
      <c r="E110" s="251"/>
      <c r="F110" s="251"/>
      <c r="G110" s="251"/>
      <c r="N110" s="236"/>
      <c r="P110" s="39"/>
    </row>
    <row r="111" spans="3:16" s="9" customFormat="1" ht="9" customHeight="1" x14ac:dyDescent="0.2">
      <c r="C111" s="251"/>
      <c r="D111" s="251"/>
      <c r="E111" s="251"/>
      <c r="F111" s="251"/>
      <c r="G111" s="251"/>
      <c r="N111" s="236"/>
      <c r="P111" s="39"/>
    </row>
    <row r="112" spans="3:16" s="9" customFormat="1" ht="9" customHeight="1" x14ac:dyDescent="0.2">
      <c r="C112" s="251"/>
      <c r="D112" s="251"/>
      <c r="E112" s="251"/>
      <c r="F112" s="251"/>
      <c r="G112" s="251"/>
      <c r="N112" s="236"/>
      <c r="P112" s="39"/>
    </row>
    <row r="113" spans="3:16" s="9" customFormat="1" ht="9" customHeight="1" x14ac:dyDescent="0.2">
      <c r="C113" s="251"/>
      <c r="D113" s="251"/>
      <c r="E113" s="251"/>
      <c r="F113" s="251"/>
      <c r="G113" s="251"/>
      <c r="N113" s="236"/>
      <c r="P113" s="39"/>
    </row>
    <row r="114" spans="3:16" s="9" customFormat="1" ht="9" customHeight="1" x14ac:dyDescent="0.2">
      <c r="C114" s="251"/>
      <c r="D114" s="251"/>
      <c r="E114" s="251"/>
      <c r="F114" s="251"/>
      <c r="G114" s="251"/>
      <c r="N114" s="236"/>
      <c r="P114" s="39"/>
    </row>
    <row r="115" spans="3:16" s="9" customFormat="1" ht="9" customHeight="1" x14ac:dyDescent="0.2">
      <c r="C115" s="251"/>
      <c r="D115" s="251"/>
      <c r="E115" s="251"/>
      <c r="F115" s="251"/>
      <c r="G115" s="251"/>
      <c r="N115" s="236"/>
      <c r="P115" s="39"/>
    </row>
    <row r="116" spans="3:16" s="9" customFormat="1" ht="9" customHeight="1" x14ac:dyDescent="0.2">
      <c r="C116" s="251"/>
      <c r="D116" s="251"/>
      <c r="E116" s="251"/>
      <c r="F116" s="251"/>
      <c r="G116" s="251"/>
      <c r="N116" s="236"/>
      <c r="P116" s="39"/>
    </row>
    <row r="117" spans="3:16" s="9" customFormat="1" ht="9" customHeight="1" x14ac:dyDescent="0.2">
      <c r="C117" s="251"/>
      <c r="D117" s="251"/>
      <c r="E117" s="251"/>
      <c r="F117" s="251"/>
      <c r="G117" s="251"/>
      <c r="N117" s="236"/>
      <c r="P117" s="39"/>
    </row>
    <row r="118" spans="3:16" s="9" customFormat="1" ht="9" customHeight="1" x14ac:dyDescent="0.2">
      <c r="C118" s="251"/>
      <c r="D118" s="251"/>
      <c r="E118" s="251"/>
      <c r="F118" s="251"/>
      <c r="G118" s="251"/>
      <c r="N118" s="236"/>
      <c r="P118" s="39"/>
    </row>
    <row r="119" spans="3:16" s="9" customFormat="1" ht="9" customHeight="1" x14ac:dyDescent="0.2">
      <c r="C119" s="251"/>
      <c r="D119" s="251"/>
      <c r="E119" s="251"/>
      <c r="F119" s="251"/>
      <c r="G119" s="251"/>
      <c r="N119" s="236"/>
      <c r="P119" s="39"/>
    </row>
    <row r="120" spans="3:16" s="9" customFormat="1" ht="9" customHeight="1" x14ac:dyDescent="0.2">
      <c r="C120" s="251"/>
      <c r="D120" s="251"/>
      <c r="E120" s="251"/>
      <c r="F120" s="251"/>
      <c r="G120" s="251"/>
      <c r="N120" s="236"/>
      <c r="P120" s="39"/>
    </row>
    <row r="121" spans="3:16" s="9" customFormat="1" ht="9" customHeight="1" x14ac:dyDescent="0.2">
      <c r="C121" s="251"/>
      <c r="D121" s="251"/>
      <c r="E121" s="251"/>
      <c r="F121" s="251"/>
      <c r="G121" s="251"/>
      <c r="N121" s="236"/>
      <c r="P121" s="39"/>
    </row>
    <row r="122" spans="3:16" s="9" customFormat="1" ht="9" customHeight="1" x14ac:dyDescent="0.2">
      <c r="C122" s="251"/>
      <c r="D122" s="251"/>
      <c r="E122" s="251"/>
      <c r="F122" s="251"/>
      <c r="G122" s="251"/>
      <c r="N122" s="236"/>
      <c r="P122" s="39"/>
    </row>
    <row r="123" spans="3:16" s="9" customFormat="1" ht="9" customHeight="1" x14ac:dyDescent="0.2">
      <c r="C123" s="251"/>
      <c r="D123" s="251"/>
      <c r="E123" s="251"/>
      <c r="F123" s="251"/>
      <c r="G123" s="251"/>
      <c r="N123" s="236"/>
      <c r="P123" s="39"/>
    </row>
    <row r="124" spans="3:16" s="9" customFormat="1" ht="9" customHeight="1" x14ac:dyDescent="0.2">
      <c r="C124" s="251"/>
      <c r="D124" s="251"/>
      <c r="E124" s="251"/>
      <c r="F124" s="251"/>
      <c r="G124" s="251"/>
      <c r="N124" s="236"/>
      <c r="P124" s="39"/>
    </row>
    <row r="125" spans="3:16" s="9" customFormat="1" ht="9" customHeight="1" x14ac:dyDescent="0.2">
      <c r="C125" s="251"/>
      <c r="D125" s="251"/>
      <c r="E125" s="251"/>
      <c r="F125" s="251"/>
      <c r="G125" s="251"/>
      <c r="N125" s="236"/>
      <c r="P125" s="39"/>
    </row>
    <row r="126" spans="3:16" s="9" customFormat="1" ht="9" customHeight="1" x14ac:dyDescent="0.2">
      <c r="C126" s="251"/>
      <c r="D126" s="251"/>
      <c r="E126" s="251"/>
      <c r="F126" s="251"/>
      <c r="G126" s="251"/>
      <c r="N126" s="236"/>
      <c r="P126" s="39"/>
    </row>
    <row r="127" spans="3:16" s="9" customFormat="1" ht="9" customHeight="1" x14ac:dyDescent="0.2">
      <c r="C127" s="251"/>
      <c r="D127" s="251"/>
      <c r="E127" s="251"/>
      <c r="F127" s="251"/>
      <c r="G127" s="251"/>
      <c r="N127" s="236"/>
      <c r="P127" s="39"/>
    </row>
    <row r="128" spans="3:16" s="9" customFormat="1" ht="9" customHeight="1" x14ac:dyDescent="0.2">
      <c r="C128" s="251"/>
      <c r="D128" s="251"/>
      <c r="E128" s="251"/>
      <c r="F128" s="251"/>
      <c r="G128" s="251"/>
      <c r="N128" s="236"/>
      <c r="P128" s="39"/>
    </row>
    <row r="129" spans="3:16" s="9" customFormat="1" ht="9" customHeight="1" x14ac:dyDescent="0.2">
      <c r="C129" s="251"/>
      <c r="D129" s="251"/>
      <c r="E129" s="251"/>
      <c r="F129" s="251"/>
      <c r="G129" s="251"/>
      <c r="N129" s="236"/>
      <c r="P129" s="39"/>
    </row>
    <row r="130" spans="3:16" s="9" customFormat="1" ht="9" customHeight="1" x14ac:dyDescent="0.2">
      <c r="C130" s="251"/>
      <c r="D130" s="251"/>
      <c r="E130" s="251"/>
      <c r="F130" s="251"/>
      <c r="G130" s="251"/>
      <c r="N130" s="236"/>
      <c r="P130" s="39"/>
    </row>
    <row r="131" spans="3:16" s="9" customFormat="1" ht="9" customHeight="1" x14ac:dyDescent="0.2">
      <c r="C131" s="251"/>
      <c r="D131" s="251"/>
      <c r="E131" s="251"/>
      <c r="F131" s="251"/>
      <c r="G131" s="251"/>
      <c r="N131" s="236"/>
      <c r="P131" s="39"/>
    </row>
    <row r="132" spans="3:16" s="9" customFormat="1" ht="9" customHeight="1" x14ac:dyDescent="0.2">
      <c r="C132" s="251"/>
      <c r="D132" s="251"/>
      <c r="E132" s="251"/>
      <c r="F132" s="251"/>
      <c r="G132" s="251"/>
      <c r="N132" s="236"/>
      <c r="P132" s="39"/>
    </row>
    <row r="133" spans="3:16" s="9" customFormat="1" ht="9" customHeight="1" x14ac:dyDescent="0.2">
      <c r="C133" s="251"/>
      <c r="D133" s="251"/>
      <c r="E133" s="251"/>
      <c r="F133" s="251"/>
      <c r="G133" s="251"/>
      <c r="I133" s="14"/>
      <c r="J133" s="14"/>
      <c r="K133" s="14"/>
      <c r="L133" s="14"/>
      <c r="M133" s="14"/>
      <c r="N133" s="180"/>
      <c r="O133" s="14"/>
      <c r="P133" s="13"/>
    </row>
    <row r="134" spans="3:16" s="9" customFormat="1" ht="9" customHeight="1" x14ac:dyDescent="0.2">
      <c r="C134" s="251"/>
      <c r="D134" s="251"/>
      <c r="E134" s="251"/>
      <c r="F134" s="251"/>
      <c r="G134" s="251"/>
      <c r="I134" s="14"/>
      <c r="J134" s="14"/>
      <c r="K134" s="14"/>
      <c r="L134" s="14"/>
      <c r="M134" s="14"/>
      <c r="N134" s="180"/>
      <c r="O134" s="14"/>
      <c r="P134" s="13"/>
    </row>
    <row r="135" spans="3:16" s="9" customFormat="1" ht="9" customHeight="1" x14ac:dyDescent="0.2">
      <c r="C135" s="251"/>
      <c r="D135" s="251"/>
      <c r="E135" s="251"/>
      <c r="F135" s="251"/>
      <c r="G135" s="251"/>
      <c r="I135" s="14"/>
      <c r="J135" s="14"/>
      <c r="K135" s="14"/>
      <c r="L135" s="14"/>
      <c r="M135" s="14"/>
      <c r="N135" s="180"/>
      <c r="O135" s="14"/>
      <c r="P135" s="13"/>
    </row>
    <row r="136" spans="3:16" s="9" customFormat="1" ht="9" customHeight="1" x14ac:dyDescent="0.2">
      <c r="C136" s="251"/>
      <c r="D136" s="251"/>
      <c r="E136" s="251"/>
      <c r="F136" s="251"/>
      <c r="G136" s="251"/>
      <c r="I136" s="14"/>
      <c r="J136" s="14"/>
      <c r="K136" s="14"/>
      <c r="L136" s="14"/>
      <c r="M136" s="14"/>
      <c r="N136" s="180"/>
      <c r="O136" s="14"/>
      <c r="P136" s="13"/>
    </row>
    <row r="137" spans="3:16" s="9" customFormat="1" ht="9" customHeight="1" x14ac:dyDescent="0.2">
      <c r="C137" s="251"/>
      <c r="D137" s="251"/>
      <c r="E137" s="251"/>
      <c r="F137" s="251"/>
      <c r="G137" s="251"/>
      <c r="I137" s="14"/>
      <c r="J137" s="14"/>
      <c r="K137" s="14"/>
      <c r="L137" s="14"/>
      <c r="M137" s="14"/>
      <c r="N137" s="180"/>
      <c r="O137" s="14"/>
      <c r="P137" s="13"/>
    </row>
    <row r="138" spans="3:16" s="9" customFormat="1" ht="9" customHeight="1" x14ac:dyDescent="0.2">
      <c r="C138" s="251"/>
      <c r="D138" s="251"/>
      <c r="E138" s="251"/>
      <c r="F138" s="251"/>
      <c r="G138" s="251"/>
      <c r="I138" s="14"/>
      <c r="J138" s="14"/>
      <c r="K138" s="14"/>
      <c r="L138" s="14"/>
      <c r="M138" s="14"/>
      <c r="N138" s="180"/>
      <c r="O138" s="14"/>
      <c r="P138" s="13"/>
    </row>
    <row r="139" spans="3:16" s="9" customFormat="1" ht="9" customHeight="1" x14ac:dyDescent="0.2">
      <c r="C139" s="251"/>
      <c r="D139" s="251"/>
      <c r="E139" s="251"/>
      <c r="F139" s="251"/>
      <c r="G139" s="251"/>
      <c r="I139" s="14"/>
      <c r="J139" s="14"/>
      <c r="K139" s="14"/>
      <c r="L139" s="14"/>
      <c r="M139" s="14"/>
      <c r="N139" s="180"/>
      <c r="O139" s="14"/>
      <c r="P139" s="13"/>
    </row>
    <row r="140" spans="3:16" s="9" customFormat="1" ht="9" customHeight="1" x14ac:dyDescent="0.2">
      <c r="C140" s="251"/>
      <c r="D140" s="251"/>
      <c r="E140" s="251"/>
      <c r="F140" s="251"/>
      <c r="G140" s="251"/>
      <c r="I140" s="14"/>
      <c r="J140" s="14"/>
      <c r="K140" s="14"/>
      <c r="L140" s="14"/>
      <c r="M140" s="14"/>
      <c r="N140" s="180"/>
      <c r="O140" s="14"/>
      <c r="P140" s="13"/>
    </row>
    <row r="141" spans="3:16" s="9" customFormat="1" ht="9" customHeight="1" x14ac:dyDescent="0.2">
      <c r="C141" s="251"/>
      <c r="D141" s="251"/>
      <c r="E141" s="251"/>
      <c r="F141" s="251"/>
      <c r="G141" s="251"/>
      <c r="I141" s="14"/>
      <c r="J141" s="14"/>
      <c r="K141" s="14"/>
      <c r="L141" s="14"/>
      <c r="M141" s="14"/>
      <c r="N141" s="180"/>
      <c r="O141" s="14"/>
      <c r="P141" s="13"/>
    </row>
    <row r="142" spans="3:16" s="9" customFormat="1" ht="9" customHeight="1" x14ac:dyDescent="0.2">
      <c r="C142" s="251"/>
      <c r="D142" s="251"/>
      <c r="E142" s="251"/>
      <c r="F142" s="251"/>
      <c r="G142" s="251"/>
      <c r="I142" s="14"/>
      <c r="J142" s="14"/>
      <c r="K142" s="14"/>
      <c r="L142" s="14"/>
      <c r="M142" s="14"/>
      <c r="N142" s="180"/>
      <c r="O142" s="14"/>
      <c r="P142" s="13"/>
    </row>
    <row r="143" spans="3:16" s="9" customFormat="1" ht="9" customHeight="1" x14ac:dyDescent="0.2">
      <c r="C143" s="251"/>
      <c r="D143" s="251"/>
      <c r="E143" s="251"/>
      <c r="F143" s="251"/>
      <c r="G143" s="251"/>
      <c r="I143" s="14"/>
      <c r="J143" s="14"/>
      <c r="K143" s="14"/>
      <c r="L143" s="14"/>
      <c r="M143" s="14"/>
      <c r="N143" s="180"/>
      <c r="O143" s="14"/>
      <c r="P143" s="13"/>
    </row>
    <row r="144" spans="3:16" s="9" customFormat="1" ht="9" customHeight="1" x14ac:dyDescent="0.2">
      <c r="C144" s="251"/>
      <c r="D144" s="251"/>
      <c r="E144" s="251"/>
      <c r="F144" s="251"/>
      <c r="G144" s="251"/>
      <c r="I144" s="14"/>
      <c r="J144" s="14"/>
      <c r="K144" s="14"/>
      <c r="L144" s="14"/>
      <c r="M144" s="14"/>
      <c r="N144" s="180"/>
      <c r="O144" s="14"/>
      <c r="P144" s="13"/>
    </row>
    <row r="145" spans="3:16" s="9" customFormat="1" ht="9" customHeight="1" x14ac:dyDescent="0.2">
      <c r="C145" s="251"/>
      <c r="D145" s="251"/>
      <c r="E145" s="251"/>
      <c r="F145" s="251"/>
      <c r="G145" s="251"/>
      <c r="I145" s="14"/>
      <c r="J145" s="14"/>
      <c r="K145" s="14"/>
      <c r="L145" s="14"/>
      <c r="M145" s="14"/>
      <c r="N145" s="180"/>
      <c r="O145" s="14"/>
      <c r="P145" s="13"/>
    </row>
    <row r="146" spans="3:16" s="9" customFormat="1" ht="9" customHeight="1" x14ac:dyDescent="0.2">
      <c r="C146" s="251"/>
      <c r="D146" s="251"/>
      <c r="E146" s="251"/>
      <c r="F146" s="251"/>
      <c r="G146" s="251"/>
      <c r="I146" s="14"/>
      <c r="J146" s="14"/>
      <c r="K146" s="14"/>
      <c r="L146" s="14"/>
      <c r="M146" s="14"/>
      <c r="N146" s="180"/>
      <c r="O146" s="14"/>
      <c r="P146" s="13"/>
    </row>
    <row r="147" spans="3:16" s="9" customFormat="1" ht="9" customHeight="1" x14ac:dyDescent="0.2">
      <c r="C147" s="251"/>
      <c r="D147" s="251"/>
      <c r="E147" s="251"/>
      <c r="F147" s="251"/>
      <c r="G147" s="251"/>
      <c r="I147" s="14"/>
      <c r="J147" s="14"/>
      <c r="K147" s="14"/>
      <c r="L147" s="14"/>
      <c r="M147" s="14"/>
      <c r="N147" s="180"/>
      <c r="O147" s="14"/>
      <c r="P147" s="13"/>
    </row>
    <row r="148" spans="3:16" s="9" customFormat="1" ht="9" customHeight="1" x14ac:dyDescent="0.2">
      <c r="C148" s="251"/>
      <c r="D148" s="251"/>
      <c r="E148" s="251"/>
      <c r="F148" s="251"/>
      <c r="G148" s="251"/>
      <c r="I148" s="14"/>
      <c r="J148" s="14"/>
      <c r="K148" s="14"/>
      <c r="L148" s="14"/>
      <c r="M148" s="14"/>
      <c r="N148" s="180"/>
      <c r="O148" s="14"/>
      <c r="P148" s="13"/>
    </row>
    <row r="149" spans="3:16" s="9" customFormat="1" ht="9" customHeight="1" x14ac:dyDescent="0.2">
      <c r="C149" s="251"/>
      <c r="D149" s="251"/>
      <c r="E149" s="251"/>
      <c r="F149" s="251"/>
      <c r="G149" s="251"/>
      <c r="I149" s="14"/>
      <c r="J149" s="14"/>
      <c r="K149" s="14"/>
      <c r="L149" s="14"/>
      <c r="M149" s="14"/>
      <c r="N149" s="180"/>
      <c r="O149" s="14"/>
      <c r="P149" s="13"/>
    </row>
    <row r="150" spans="3:16" s="9" customFormat="1" ht="9" customHeight="1" x14ac:dyDescent="0.2">
      <c r="C150" s="251"/>
      <c r="D150" s="251"/>
      <c r="E150" s="251"/>
      <c r="F150" s="251"/>
      <c r="G150" s="251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1"/>
      <c r="D151" s="251"/>
      <c r="E151" s="251"/>
      <c r="F151" s="251"/>
      <c r="G151" s="251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1"/>
      <c r="D152" s="251"/>
      <c r="E152" s="251"/>
      <c r="F152" s="251"/>
      <c r="G152" s="251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1"/>
      <c r="D153" s="251"/>
      <c r="E153" s="251"/>
      <c r="F153" s="251"/>
      <c r="G153" s="251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1"/>
      <c r="D154" s="251"/>
      <c r="E154" s="251"/>
      <c r="F154" s="251"/>
      <c r="G154" s="251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1"/>
      <c r="D155" s="251"/>
      <c r="E155" s="251"/>
      <c r="F155" s="251"/>
      <c r="G155" s="251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1"/>
      <c r="D156" s="251"/>
      <c r="E156" s="251"/>
      <c r="F156" s="251"/>
      <c r="G156" s="251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1"/>
      <c r="D157" s="251"/>
      <c r="E157" s="251"/>
      <c r="F157" s="251"/>
      <c r="G157" s="251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1"/>
      <c r="D158" s="251"/>
      <c r="E158" s="251"/>
      <c r="F158" s="251"/>
      <c r="G158" s="251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1"/>
      <c r="D159" s="251"/>
      <c r="E159" s="251"/>
      <c r="F159" s="251"/>
      <c r="G159" s="251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1"/>
      <c r="D160" s="251"/>
      <c r="E160" s="251"/>
      <c r="F160" s="251"/>
      <c r="G160" s="251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1"/>
      <c r="D161" s="251"/>
      <c r="E161" s="251"/>
      <c r="F161" s="251"/>
      <c r="G161" s="251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1"/>
      <c r="D162" s="251"/>
      <c r="E162" s="251"/>
      <c r="F162" s="251"/>
      <c r="G162" s="251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1"/>
      <c r="D163" s="251"/>
      <c r="E163" s="251"/>
      <c r="F163" s="251"/>
      <c r="G163" s="251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1"/>
      <c r="D164" s="251"/>
      <c r="E164" s="251"/>
      <c r="F164" s="251"/>
      <c r="G164" s="251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1"/>
      <c r="D165" s="251"/>
      <c r="E165" s="251"/>
      <c r="F165" s="251"/>
      <c r="G165" s="251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1"/>
      <c r="D166" s="251"/>
      <c r="E166" s="251"/>
      <c r="F166" s="251"/>
      <c r="G166" s="251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1"/>
      <c r="D167" s="251"/>
      <c r="E167" s="251"/>
      <c r="F167" s="251"/>
      <c r="G167" s="251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1"/>
      <c r="D168" s="251"/>
      <c r="E168" s="251"/>
      <c r="F168" s="251"/>
      <c r="G168" s="251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1"/>
      <c r="D169" s="251"/>
      <c r="E169" s="251"/>
      <c r="F169" s="251"/>
      <c r="G169" s="251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1"/>
      <c r="D170" s="251"/>
      <c r="E170" s="251"/>
      <c r="F170" s="251"/>
      <c r="G170" s="251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1"/>
      <c r="D171" s="251"/>
      <c r="E171" s="251"/>
      <c r="F171" s="251"/>
      <c r="G171" s="251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1"/>
      <c r="D172" s="251"/>
      <c r="E172" s="251"/>
      <c r="F172" s="251"/>
      <c r="G172" s="251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1"/>
      <c r="D173" s="251"/>
      <c r="E173" s="251"/>
      <c r="F173" s="251"/>
      <c r="G173" s="251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1"/>
      <c r="D174" s="251"/>
      <c r="E174" s="251"/>
      <c r="F174" s="251"/>
      <c r="G174" s="251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1"/>
      <c r="D175" s="251"/>
      <c r="E175" s="251"/>
      <c r="F175" s="251"/>
      <c r="G175" s="251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1"/>
      <c r="D176" s="251"/>
      <c r="E176" s="251"/>
      <c r="F176" s="251"/>
      <c r="G176" s="251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1"/>
      <c r="D177" s="251"/>
      <c r="E177" s="251"/>
      <c r="F177" s="251"/>
      <c r="G177" s="251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1"/>
      <c r="D178" s="251"/>
      <c r="E178" s="251"/>
      <c r="F178" s="251"/>
      <c r="G178" s="251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1"/>
      <c r="D179" s="251"/>
      <c r="E179" s="251"/>
      <c r="F179" s="251"/>
      <c r="G179" s="251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1"/>
      <c r="D180" s="251"/>
      <c r="E180" s="251"/>
      <c r="F180" s="251"/>
      <c r="G180" s="251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1"/>
      <c r="D181" s="251"/>
      <c r="E181" s="251"/>
      <c r="F181" s="251"/>
      <c r="G181" s="251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1"/>
      <c r="D182" s="251"/>
      <c r="E182" s="251"/>
      <c r="F182" s="251"/>
      <c r="G182" s="251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1"/>
      <c r="D183" s="251"/>
      <c r="E183" s="251"/>
      <c r="F183" s="251"/>
      <c r="G183" s="251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1"/>
      <c r="D184" s="251"/>
      <c r="E184" s="251"/>
      <c r="F184" s="251"/>
      <c r="G184" s="251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1"/>
      <c r="D185" s="251"/>
      <c r="E185" s="251"/>
      <c r="F185" s="251"/>
      <c r="G185" s="251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1"/>
      <c r="D186" s="251"/>
      <c r="E186" s="251"/>
      <c r="F186" s="251"/>
      <c r="G186" s="251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1"/>
      <c r="D187" s="251"/>
      <c r="E187" s="251"/>
      <c r="F187" s="251"/>
      <c r="G187" s="251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1"/>
      <c r="D188" s="251"/>
      <c r="E188" s="251"/>
      <c r="F188" s="251"/>
      <c r="G188" s="251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1"/>
      <c r="D189" s="251"/>
      <c r="E189" s="251"/>
      <c r="F189" s="251"/>
      <c r="G189" s="251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1"/>
      <c r="D190" s="251"/>
      <c r="E190" s="251"/>
      <c r="F190" s="251"/>
      <c r="G190" s="251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1"/>
      <c r="D191" s="251"/>
      <c r="E191" s="251"/>
      <c r="F191" s="251"/>
      <c r="G191" s="251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1"/>
      <c r="D192" s="251"/>
      <c r="E192" s="251"/>
      <c r="F192" s="251"/>
      <c r="G192" s="251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1"/>
      <c r="D193" s="251"/>
      <c r="E193" s="251"/>
      <c r="F193" s="251"/>
      <c r="G193" s="251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1"/>
      <c r="D194" s="251"/>
      <c r="E194" s="251"/>
      <c r="F194" s="251"/>
      <c r="G194" s="251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1"/>
      <c r="D195" s="251"/>
      <c r="E195" s="251"/>
      <c r="F195" s="251"/>
      <c r="G195" s="251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1"/>
      <c r="D196" s="251"/>
      <c r="E196" s="251"/>
      <c r="F196" s="251"/>
      <c r="G196" s="251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1"/>
      <c r="D197" s="251"/>
      <c r="E197" s="251"/>
      <c r="F197" s="251"/>
      <c r="G197" s="251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1"/>
      <c r="D198" s="251"/>
      <c r="E198" s="251"/>
      <c r="F198" s="251"/>
      <c r="G198" s="251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1"/>
      <c r="D199" s="251"/>
      <c r="E199" s="251"/>
      <c r="F199" s="251"/>
      <c r="G199" s="251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1"/>
      <c r="D200" s="251"/>
      <c r="E200" s="251"/>
      <c r="F200" s="251"/>
      <c r="G200" s="251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1"/>
      <c r="D201" s="251"/>
      <c r="E201" s="251"/>
      <c r="F201" s="251"/>
      <c r="G201" s="251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1"/>
      <c r="D202" s="251"/>
      <c r="E202" s="251"/>
      <c r="F202" s="251"/>
      <c r="G202" s="251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1"/>
      <c r="D203" s="251"/>
      <c r="E203" s="251"/>
      <c r="F203" s="251"/>
      <c r="G203" s="251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1"/>
      <c r="D204" s="251"/>
      <c r="E204" s="251"/>
      <c r="F204" s="251"/>
      <c r="G204" s="251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1"/>
      <c r="D205" s="251"/>
      <c r="E205" s="251"/>
      <c r="F205" s="251"/>
      <c r="G205" s="251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1"/>
      <c r="D206" s="251"/>
      <c r="E206" s="251"/>
      <c r="F206" s="251"/>
      <c r="G206" s="251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1"/>
      <c r="D207" s="251"/>
      <c r="E207" s="251"/>
      <c r="F207" s="251"/>
      <c r="G207" s="251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1"/>
      <c r="D208" s="251"/>
      <c r="E208" s="251"/>
      <c r="F208" s="251"/>
      <c r="G208" s="251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1"/>
      <c r="D209" s="251"/>
      <c r="E209" s="251"/>
      <c r="F209" s="251"/>
      <c r="G209" s="251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1"/>
      <c r="D210" s="251"/>
      <c r="E210" s="251"/>
      <c r="F210" s="251"/>
      <c r="G210" s="251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1"/>
      <c r="D211" s="251"/>
      <c r="E211" s="251"/>
      <c r="F211" s="251"/>
      <c r="G211" s="251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1"/>
      <c r="D212" s="251"/>
      <c r="E212" s="251"/>
      <c r="F212" s="251"/>
      <c r="G212" s="251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1"/>
      <c r="D213" s="251"/>
      <c r="E213" s="251"/>
      <c r="F213" s="251"/>
      <c r="G213" s="251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1"/>
      <c r="D214" s="251"/>
      <c r="E214" s="251"/>
      <c r="F214" s="251"/>
      <c r="G214" s="251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1"/>
      <c r="D215" s="251"/>
      <c r="E215" s="251"/>
      <c r="F215" s="251"/>
      <c r="G215" s="251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1"/>
      <c r="D216" s="251"/>
      <c r="E216" s="251"/>
      <c r="F216" s="251"/>
      <c r="G216" s="251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1"/>
      <c r="D217" s="251"/>
      <c r="E217" s="251"/>
      <c r="F217" s="251"/>
      <c r="G217" s="251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1"/>
      <c r="D218" s="251"/>
      <c r="E218" s="251"/>
      <c r="F218" s="251"/>
      <c r="G218" s="251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1"/>
      <c r="D219" s="251"/>
      <c r="E219" s="251"/>
      <c r="F219" s="251"/>
      <c r="G219" s="251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1"/>
      <c r="D220" s="251"/>
      <c r="E220" s="251"/>
      <c r="F220" s="251"/>
      <c r="G220" s="251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1"/>
      <c r="D221" s="251"/>
      <c r="E221" s="251"/>
      <c r="F221" s="251"/>
      <c r="G221" s="251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1"/>
      <c r="D222" s="251"/>
      <c r="E222" s="251"/>
      <c r="F222" s="251"/>
      <c r="G222" s="251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1"/>
      <c r="D223" s="251"/>
      <c r="E223" s="251"/>
      <c r="F223" s="251"/>
      <c r="G223" s="251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1"/>
      <c r="D224" s="251"/>
      <c r="E224" s="251"/>
      <c r="F224" s="251"/>
      <c r="G224" s="251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1"/>
      <c r="D225" s="251"/>
      <c r="E225" s="251"/>
      <c r="F225" s="251"/>
      <c r="G225" s="251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1"/>
      <c r="D226" s="251"/>
      <c r="E226" s="251"/>
      <c r="F226" s="251"/>
      <c r="G226" s="251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1"/>
      <c r="D227" s="251"/>
      <c r="E227" s="251"/>
      <c r="F227" s="251"/>
      <c r="G227" s="251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1"/>
      <c r="D228" s="251"/>
      <c r="E228" s="251"/>
      <c r="F228" s="251"/>
      <c r="G228" s="251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1"/>
      <c r="D229" s="251"/>
      <c r="E229" s="251"/>
      <c r="F229" s="251"/>
      <c r="G229" s="251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1"/>
      <c r="D230" s="251"/>
      <c r="E230" s="251"/>
      <c r="F230" s="251"/>
      <c r="G230" s="251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1"/>
      <c r="D231" s="251"/>
      <c r="E231" s="251"/>
      <c r="F231" s="251"/>
      <c r="G231" s="251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1"/>
      <c r="D232" s="251"/>
      <c r="E232" s="251"/>
      <c r="F232" s="251"/>
      <c r="G232" s="251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1"/>
      <c r="D233" s="251"/>
      <c r="E233" s="251"/>
      <c r="F233" s="251"/>
      <c r="G233" s="251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1"/>
      <c r="D234" s="251"/>
      <c r="E234" s="251"/>
      <c r="F234" s="251"/>
      <c r="G234" s="251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1"/>
      <c r="D235" s="251"/>
      <c r="E235" s="251"/>
      <c r="F235" s="251"/>
      <c r="G235" s="251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1"/>
      <c r="D236" s="251"/>
      <c r="E236" s="251"/>
      <c r="F236" s="251"/>
      <c r="G236" s="251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1"/>
      <c r="D237" s="251"/>
      <c r="E237" s="251"/>
      <c r="F237" s="251"/>
      <c r="G237" s="251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1"/>
      <c r="D238" s="251"/>
      <c r="E238" s="251"/>
      <c r="F238" s="251"/>
      <c r="G238" s="251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1"/>
      <c r="D239" s="251"/>
      <c r="E239" s="251"/>
      <c r="F239" s="251"/>
      <c r="G239" s="251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1"/>
      <c r="D240" s="251"/>
      <c r="E240" s="251"/>
      <c r="F240" s="251"/>
      <c r="G240" s="251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1"/>
      <c r="D241" s="251"/>
      <c r="E241" s="251"/>
      <c r="F241" s="251"/>
      <c r="G241" s="251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1"/>
      <c r="D242" s="251"/>
      <c r="E242" s="251"/>
      <c r="F242" s="251"/>
      <c r="G242" s="251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1"/>
      <c r="D243" s="251"/>
      <c r="E243" s="251"/>
      <c r="F243" s="251"/>
      <c r="G243" s="251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1"/>
      <c r="D244" s="251"/>
      <c r="E244" s="251"/>
      <c r="F244" s="251"/>
      <c r="G244" s="251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1"/>
      <c r="D245" s="251"/>
      <c r="E245" s="251"/>
      <c r="F245" s="251"/>
      <c r="G245" s="251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1"/>
      <c r="D246" s="251"/>
      <c r="E246" s="251"/>
      <c r="F246" s="251"/>
      <c r="G246" s="251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1"/>
      <c r="D247" s="251"/>
      <c r="E247" s="251"/>
      <c r="F247" s="251"/>
      <c r="G247" s="251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1"/>
      <c r="D248" s="251"/>
      <c r="E248" s="251"/>
      <c r="F248" s="251"/>
      <c r="G248" s="251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1"/>
      <c r="D249" s="251"/>
      <c r="E249" s="251"/>
      <c r="F249" s="251"/>
      <c r="G249" s="251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1"/>
      <c r="D250" s="251"/>
      <c r="E250" s="251"/>
      <c r="F250" s="251"/>
      <c r="G250" s="251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1"/>
      <c r="D251" s="251"/>
      <c r="E251" s="251"/>
      <c r="F251" s="251"/>
      <c r="G251" s="251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1"/>
      <c r="D252" s="251"/>
      <c r="E252" s="251"/>
      <c r="F252" s="251"/>
      <c r="G252" s="251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1"/>
      <c r="D253" s="251"/>
      <c r="E253" s="251"/>
      <c r="F253" s="251"/>
      <c r="G253" s="251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1"/>
      <c r="D254" s="251"/>
      <c r="E254" s="251"/>
      <c r="F254" s="251"/>
      <c r="G254" s="251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1"/>
      <c r="D255" s="251"/>
      <c r="E255" s="251"/>
      <c r="F255" s="251"/>
      <c r="G255" s="251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1"/>
      <c r="D256" s="251"/>
      <c r="E256" s="251"/>
      <c r="F256" s="251"/>
      <c r="G256" s="251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1"/>
      <c r="D257" s="251"/>
      <c r="E257" s="251"/>
      <c r="F257" s="251"/>
      <c r="G257" s="251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1"/>
      <c r="D258" s="251"/>
      <c r="E258" s="251"/>
      <c r="F258" s="251"/>
      <c r="G258" s="251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1"/>
      <c r="D259" s="251"/>
      <c r="E259" s="251"/>
      <c r="F259" s="251"/>
      <c r="G259" s="251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1"/>
      <c r="D260" s="251"/>
      <c r="E260" s="251"/>
      <c r="F260" s="251"/>
      <c r="G260" s="251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1"/>
      <c r="D261" s="251"/>
      <c r="E261" s="251"/>
      <c r="F261" s="251"/>
      <c r="G261" s="251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1"/>
      <c r="D262" s="251"/>
      <c r="E262" s="251"/>
      <c r="F262" s="251"/>
      <c r="G262" s="251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1"/>
      <c r="D263" s="251"/>
      <c r="E263" s="251"/>
      <c r="F263" s="251"/>
      <c r="G263" s="251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1"/>
      <c r="D264" s="251"/>
      <c r="E264" s="251"/>
      <c r="F264" s="251"/>
      <c r="G264" s="251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1"/>
      <c r="D265" s="251"/>
      <c r="E265" s="251"/>
      <c r="F265" s="251"/>
      <c r="G265" s="251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1"/>
      <c r="D266" s="251"/>
      <c r="E266" s="251"/>
      <c r="F266" s="251"/>
      <c r="G266" s="251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1"/>
      <c r="D267" s="251"/>
      <c r="E267" s="251"/>
      <c r="F267" s="251"/>
      <c r="G267" s="251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1"/>
      <c r="D268" s="251"/>
      <c r="E268" s="251"/>
      <c r="F268" s="251"/>
      <c r="G268" s="251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1"/>
      <c r="D269" s="251"/>
      <c r="E269" s="251"/>
      <c r="F269" s="251"/>
      <c r="G269" s="251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1"/>
      <c r="D270" s="251"/>
      <c r="E270" s="251"/>
      <c r="F270" s="251"/>
      <c r="G270" s="251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1"/>
      <c r="D271" s="251"/>
      <c r="E271" s="251"/>
      <c r="F271" s="251"/>
      <c r="G271" s="251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1"/>
      <c r="D272" s="251"/>
      <c r="E272" s="251"/>
      <c r="F272" s="251"/>
      <c r="G272" s="251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1"/>
      <c r="D273" s="251"/>
      <c r="E273" s="251"/>
      <c r="F273" s="251"/>
      <c r="G273" s="251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1"/>
      <c r="D274" s="251"/>
      <c r="E274" s="251"/>
      <c r="F274" s="251"/>
      <c r="G274" s="251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1"/>
      <c r="D275" s="251"/>
      <c r="E275" s="251"/>
      <c r="F275" s="251"/>
      <c r="G275" s="251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1"/>
      <c r="D276" s="251"/>
      <c r="E276" s="251"/>
      <c r="F276" s="251"/>
      <c r="G276" s="251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1"/>
      <c r="D277" s="251"/>
      <c r="E277" s="251"/>
      <c r="F277" s="251"/>
      <c r="G277" s="251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1"/>
      <c r="D278" s="251"/>
      <c r="E278" s="251"/>
      <c r="F278" s="251"/>
      <c r="G278" s="251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1"/>
      <c r="D279" s="251"/>
      <c r="E279" s="251"/>
      <c r="F279" s="251"/>
      <c r="G279" s="251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1"/>
      <c r="D280" s="251"/>
      <c r="E280" s="251"/>
      <c r="F280" s="251"/>
      <c r="G280" s="251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1"/>
      <c r="D281" s="251"/>
      <c r="E281" s="251"/>
      <c r="F281" s="251"/>
      <c r="G281" s="251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1"/>
      <c r="D282" s="251"/>
      <c r="E282" s="251"/>
      <c r="F282" s="251"/>
      <c r="G282" s="251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1"/>
      <c r="D283" s="251"/>
      <c r="E283" s="251"/>
      <c r="F283" s="251"/>
      <c r="G283" s="251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1"/>
      <c r="D284" s="251"/>
      <c r="E284" s="251"/>
      <c r="F284" s="251"/>
      <c r="G284" s="251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1"/>
      <c r="D285" s="251"/>
      <c r="E285" s="251"/>
      <c r="F285" s="251"/>
      <c r="G285" s="251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1"/>
      <c r="D286" s="251"/>
      <c r="E286" s="251"/>
      <c r="F286" s="251"/>
      <c r="G286" s="251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1"/>
      <c r="D287" s="251"/>
      <c r="E287" s="251"/>
      <c r="F287" s="251"/>
      <c r="G287" s="251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1"/>
      <c r="D288" s="251"/>
      <c r="E288" s="251"/>
      <c r="F288" s="251"/>
      <c r="G288" s="251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1"/>
      <c r="D289" s="251"/>
      <c r="E289" s="251"/>
      <c r="F289" s="251"/>
      <c r="G289" s="251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1"/>
      <c r="D290" s="251"/>
      <c r="E290" s="251"/>
      <c r="F290" s="251"/>
      <c r="G290" s="251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1"/>
      <c r="D291" s="251"/>
      <c r="E291" s="251"/>
      <c r="F291" s="251"/>
      <c r="G291" s="251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1"/>
      <c r="D292" s="251"/>
      <c r="E292" s="251"/>
      <c r="F292" s="251"/>
      <c r="G292" s="251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1"/>
      <c r="D293" s="251"/>
      <c r="E293" s="251"/>
      <c r="F293" s="251"/>
      <c r="G293" s="251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1"/>
      <c r="D294" s="251"/>
      <c r="E294" s="251"/>
      <c r="F294" s="251"/>
      <c r="G294" s="251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1"/>
      <c r="D295" s="251"/>
      <c r="E295" s="251"/>
      <c r="F295" s="251"/>
      <c r="G295" s="251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1"/>
      <c r="D296" s="251"/>
      <c r="E296" s="251"/>
      <c r="F296" s="251"/>
      <c r="G296" s="251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1"/>
      <c r="D297" s="251"/>
      <c r="E297" s="251"/>
      <c r="F297" s="251"/>
      <c r="G297" s="251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1"/>
      <c r="D298" s="251"/>
      <c r="E298" s="251"/>
      <c r="F298" s="251"/>
      <c r="G298" s="251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1"/>
      <c r="D299" s="251"/>
      <c r="E299" s="251"/>
      <c r="F299" s="251"/>
      <c r="G299" s="251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1"/>
      <c r="D300" s="251"/>
      <c r="E300" s="251"/>
      <c r="F300" s="251"/>
      <c r="G300" s="251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1"/>
      <c r="D301" s="251"/>
      <c r="E301" s="251"/>
      <c r="F301" s="251"/>
      <c r="G301" s="251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1"/>
      <c r="D302" s="251"/>
      <c r="E302" s="251"/>
      <c r="F302" s="251"/>
      <c r="G302" s="251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1"/>
      <c r="D303" s="251"/>
      <c r="E303" s="251"/>
      <c r="F303" s="251"/>
      <c r="G303" s="251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1"/>
      <c r="D304" s="251"/>
      <c r="E304" s="251"/>
      <c r="F304" s="251"/>
      <c r="G304" s="251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1"/>
      <c r="D305" s="251"/>
      <c r="E305" s="251"/>
      <c r="F305" s="251"/>
      <c r="G305" s="251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1"/>
      <c r="D306" s="251"/>
      <c r="E306" s="251"/>
      <c r="F306" s="251"/>
      <c r="G306" s="251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1"/>
      <c r="D307" s="251"/>
      <c r="E307" s="251"/>
      <c r="F307" s="251"/>
      <c r="G307" s="251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1"/>
      <c r="D308" s="251"/>
      <c r="E308" s="251"/>
      <c r="F308" s="251"/>
      <c r="G308" s="251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1"/>
      <c r="D309" s="251"/>
      <c r="E309" s="251"/>
      <c r="F309" s="251"/>
      <c r="G309" s="251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1"/>
      <c r="D310" s="251"/>
      <c r="E310" s="251"/>
      <c r="F310" s="251"/>
      <c r="G310" s="251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1"/>
      <c r="D311" s="251"/>
      <c r="E311" s="251"/>
      <c r="F311" s="251"/>
      <c r="G311" s="251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1"/>
      <c r="D312" s="251"/>
      <c r="E312" s="251"/>
      <c r="F312" s="251"/>
      <c r="G312" s="251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1"/>
      <c r="D313" s="251"/>
      <c r="E313" s="251"/>
      <c r="F313" s="251"/>
      <c r="G313" s="251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1"/>
      <c r="D314" s="251"/>
      <c r="E314" s="251"/>
      <c r="F314" s="251"/>
      <c r="G314" s="251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1"/>
      <c r="D315" s="251"/>
      <c r="E315" s="251"/>
      <c r="F315" s="251"/>
      <c r="G315" s="251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1"/>
      <c r="D316" s="251"/>
      <c r="E316" s="251"/>
      <c r="F316" s="251"/>
      <c r="G316" s="251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1"/>
      <c r="D317" s="251"/>
      <c r="E317" s="251"/>
      <c r="F317" s="251"/>
      <c r="G317" s="251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1"/>
      <c r="D318" s="251"/>
      <c r="E318" s="251"/>
      <c r="F318" s="251"/>
      <c r="G318" s="251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1"/>
      <c r="D319" s="251"/>
      <c r="E319" s="251"/>
      <c r="F319" s="251"/>
      <c r="G319" s="251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1"/>
      <c r="D320" s="251"/>
      <c r="E320" s="251"/>
      <c r="F320" s="251"/>
      <c r="G320" s="251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1"/>
      <c r="D321" s="251"/>
      <c r="E321" s="251"/>
      <c r="F321" s="251"/>
      <c r="G321" s="251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1"/>
      <c r="D322" s="251"/>
      <c r="E322" s="251"/>
      <c r="F322" s="251"/>
      <c r="G322" s="251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1"/>
      <c r="D323" s="251"/>
      <c r="E323" s="251"/>
      <c r="F323" s="251"/>
      <c r="G323" s="251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1"/>
      <c r="D324" s="251"/>
      <c r="E324" s="251"/>
      <c r="F324" s="251"/>
      <c r="G324" s="251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1"/>
      <c r="D325" s="251"/>
      <c r="E325" s="251"/>
      <c r="F325" s="251"/>
      <c r="G325" s="251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1"/>
      <c r="D326" s="251"/>
      <c r="E326" s="251"/>
      <c r="F326" s="251"/>
      <c r="G326" s="251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1"/>
      <c r="D327" s="251"/>
      <c r="E327" s="251"/>
      <c r="F327" s="251"/>
      <c r="G327" s="251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1"/>
      <c r="D328" s="251"/>
      <c r="E328" s="251"/>
      <c r="F328" s="251"/>
      <c r="G328" s="251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1"/>
      <c r="D329" s="251"/>
      <c r="E329" s="251"/>
      <c r="F329" s="251"/>
      <c r="G329" s="251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1"/>
      <c r="D330" s="251"/>
      <c r="E330" s="251"/>
      <c r="F330" s="251"/>
      <c r="G330" s="251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1"/>
      <c r="D331" s="251"/>
      <c r="E331" s="251"/>
      <c r="F331" s="251"/>
      <c r="G331" s="251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1"/>
      <c r="D332" s="251"/>
      <c r="E332" s="251"/>
      <c r="F332" s="251"/>
      <c r="G332" s="251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1"/>
      <c r="D333" s="251"/>
      <c r="E333" s="251"/>
      <c r="F333" s="251"/>
      <c r="G333" s="251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1"/>
      <c r="D334" s="251"/>
      <c r="E334" s="251"/>
      <c r="F334" s="251"/>
      <c r="G334" s="251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1"/>
      <c r="D335" s="251"/>
      <c r="E335" s="251"/>
      <c r="F335" s="251"/>
      <c r="G335" s="251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1"/>
      <c r="D336" s="251"/>
      <c r="E336" s="251"/>
      <c r="F336" s="251"/>
      <c r="G336" s="251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1"/>
      <c r="D337" s="251"/>
      <c r="E337" s="251"/>
      <c r="F337" s="251"/>
      <c r="G337" s="251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1"/>
      <c r="D338" s="251"/>
      <c r="E338" s="251"/>
      <c r="F338" s="251"/>
      <c r="G338" s="251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1"/>
      <c r="D339" s="251"/>
      <c r="E339" s="251"/>
      <c r="F339" s="251"/>
      <c r="G339" s="251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1"/>
      <c r="D340" s="251"/>
      <c r="E340" s="251"/>
      <c r="F340" s="251"/>
      <c r="G340" s="251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1"/>
      <c r="D341" s="251"/>
      <c r="E341" s="251"/>
      <c r="F341" s="251"/>
      <c r="G341" s="251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1"/>
      <c r="D342" s="251"/>
      <c r="E342" s="251"/>
      <c r="F342" s="251"/>
      <c r="G342" s="251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1"/>
      <c r="D343" s="251"/>
      <c r="E343" s="251"/>
      <c r="F343" s="251"/>
      <c r="G343" s="251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1"/>
      <c r="D344" s="251"/>
      <c r="E344" s="251"/>
      <c r="F344" s="251"/>
      <c r="G344" s="251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1"/>
      <c r="D345" s="251"/>
      <c r="E345" s="251"/>
      <c r="F345" s="251"/>
      <c r="G345" s="251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1"/>
      <c r="D346" s="251"/>
      <c r="E346" s="251"/>
      <c r="F346" s="251"/>
      <c r="G346" s="251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1"/>
      <c r="D347" s="251"/>
      <c r="E347" s="251"/>
      <c r="F347" s="251"/>
      <c r="G347" s="251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1"/>
      <c r="D348" s="251"/>
      <c r="E348" s="251"/>
      <c r="F348" s="251"/>
      <c r="G348" s="251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1"/>
      <c r="D349" s="251"/>
      <c r="E349" s="251"/>
      <c r="F349" s="251"/>
      <c r="G349" s="251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1"/>
      <c r="D350" s="251"/>
      <c r="E350" s="251"/>
      <c r="F350" s="251"/>
      <c r="G350" s="251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1"/>
      <c r="D351" s="251"/>
      <c r="E351" s="251"/>
      <c r="F351" s="251"/>
      <c r="G351" s="251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1"/>
      <c r="D352" s="251"/>
      <c r="E352" s="251"/>
      <c r="F352" s="251"/>
      <c r="G352" s="251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1"/>
      <c r="D353" s="251"/>
      <c r="E353" s="251"/>
      <c r="F353" s="251"/>
      <c r="G353" s="251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1"/>
      <c r="D354" s="251"/>
      <c r="E354" s="251"/>
      <c r="F354" s="251"/>
      <c r="G354" s="251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1"/>
      <c r="D355" s="251"/>
      <c r="E355" s="251"/>
      <c r="F355" s="251"/>
      <c r="G355" s="251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1"/>
      <c r="D356" s="251"/>
      <c r="E356" s="251"/>
      <c r="F356" s="251"/>
      <c r="G356" s="251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1"/>
      <c r="D357" s="251"/>
      <c r="E357" s="251"/>
      <c r="F357" s="251"/>
      <c r="G357" s="251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1"/>
      <c r="D358" s="251"/>
      <c r="E358" s="251"/>
      <c r="F358" s="251"/>
      <c r="G358" s="251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1"/>
      <c r="D359" s="251"/>
      <c r="E359" s="251"/>
      <c r="F359" s="251"/>
      <c r="G359" s="251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1"/>
      <c r="D360" s="251"/>
      <c r="E360" s="251"/>
      <c r="F360" s="251"/>
      <c r="G360" s="251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1"/>
      <c r="D361" s="251"/>
      <c r="E361" s="251"/>
      <c r="F361" s="251"/>
      <c r="G361" s="251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1"/>
      <c r="D362" s="251"/>
      <c r="E362" s="251"/>
      <c r="F362" s="251"/>
      <c r="G362" s="251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1"/>
      <c r="D363" s="251"/>
      <c r="E363" s="251"/>
      <c r="F363" s="251"/>
      <c r="G363" s="251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1"/>
      <c r="D364" s="251"/>
      <c r="E364" s="251"/>
      <c r="F364" s="251"/>
      <c r="G364" s="251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1"/>
      <c r="D365" s="251"/>
      <c r="E365" s="251"/>
      <c r="F365" s="251"/>
      <c r="G365" s="251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1"/>
      <c r="D366" s="251"/>
      <c r="E366" s="251"/>
      <c r="F366" s="251"/>
      <c r="G366" s="251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1"/>
      <c r="D367" s="251"/>
      <c r="E367" s="251"/>
      <c r="F367" s="251"/>
      <c r="G367" s="251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1"/>
      <c r="D368" s="251"/>
      <c r="E368" s="251"/>
      <c r="F368" s="251"/>
      <c r="G368" s="251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1"/>
      <c r="D369" s="251"/>
      <c r="E369" s="251"/>
      <c r="F369" s="251"/>
      <c r="G369" s="251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1"/>
      <c r="D370" s="251"/>
      <c r="E370" s="251"/>
      <c r="F370" s="251"/>
      <c r="G370" s="251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1"/>
      <c r="D371" s="251"/>
      <c r="E371" s="251"/>
      <c r="F371" s="251"/>
      <c r="G371" s="251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1"/>
      <c r="D372" s="251"/>
      <c r="E372" s="251"/>
      <c r="F372" s="251"/>
      <c r="G372" s="251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1"/>
      <c r="D373" s="251"/>
      <c r="E373" s="251"/>
      <c r="F373" s="251"/>
      <c r="G373" s="251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1"/>
      <c r="D374" s="251"/>
      <c r="E374" s="251"/>
      <c r="F374" s="251"/>
      <c r="G374" s="251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1"/>
      <c r="D375" s="251"/>
      <c r="E375" s="251"/>
      <c r="F375" s="251"/>
      <c r="G375" s="251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1"/>
      <c r="D376" s="251"/>
      <c r="E376" s="251"/>
      <c r="F376" s="251"/>
      <c r="G376" s="251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1"/>
      <c r="D377" s="251"/>
      <c r="E377" s="251"/>
      <c r="F377" s="251"/>
      <c r="G377" s="251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1"/>
      <c r="D378" s="251"/>
      <c r="E378" s="251"/>
      <c r="F378" s="251"/>
      <c r="G378" s="251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1"/>
      <c r="D379" s="251"/>
      <c r="E379" s="251"/>
      <c r="F379" s="251"/>
      <c r="G379" s="251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1"/>
      <c r="D380" s="251"/>
      <c r="E380" s="251"/>
      <c r="F380" s="251"/>
      <c r="G380" s="251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1"/>
      <c r="D381" s="251"/>
      <c r="E381" s="251"/>
      <c r="F381" s="251"/>
      <c r="G381" s="251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1"/>
      <c r="D382" s="251"/>
      <c r="E382" s="251"/>
      <c r="F382" s="251"/>
      <c r="G382" s="251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1"/>
      <c r="D383" s="251"/>
      <c r="E383" s="251"/>
      <c r="F383" s="251"/>
      <c r="G383" s="251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1"/>
      <c r="D384" s="251"/>
      <c r="E384" s="251"/>
      <c r="F384" s="251"/>
      <c r="G384" s="251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1"/>
      <c r="D385" s="251"/>
      <c r="E385" s="251"/>
      <c r="F385" s="251"/>
      <c r="G385" s="251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1"/>
      <c r="D386" s="251"/>
      <c r="E386" s="251"/>
      <c r="F386" s="251"/>
      <c r="G386" s="251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1"/>
      <c r="D387" s="251"/>
      <c r="E387" s="251"/>
      <c r="F387" s="251"/>
      <c r="G387" s="251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1"/>
      <c r="D388" s="251"/>
      <c r="E388" s="251"/>
      <c r="F388" s="251"/>
      <c r="G388" s="251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1"/>
      <c r="D389" s="251"/>
      <c r="E389" s="251"/>
      <c r="F389" s="251"/>
      <c r="G389" s="251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1"/>
      <c r="D390" s="251"/>
      <c r="E390" s="251"/>
      <c r="F390" s="251"/>
      <c r="G390" s="251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1"/>
      <c r="D391" s="251"/>
      <c r="E391" s="251"/>
      <c r="F391" s="251"/>
      <c r="G391" s="251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1"/>
      <c r="D392" s="251"/>
      <c r="E392" s="251"/>
      <c r="F392" s="251"/>
      <c r="G392" s="251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1"/>
      <c r="D393" s="251"/>
      <c r="E393" s="251"/>
      <c r="F393" s="251"/>
      <c r="G393" s="251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1"/>
      <c r="D394" s="251"/>
      <c r="E394" s="251"/>
      <c r="F394" s="251"/>
      <c r="G394" s="251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1"/>
      <c r="D395" s="251"/>
      <c r="E395" s="251"/>
      <c r="F395" s="251"/>
      <c r="G395" s="251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1"/>
      <c r="D396" s="251"/>
      <c r="E396" s="251"/>
      <c r="F396" s="251"/>
      <c r="G396" s="251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1"/>
      <c r="D397" s="251"/>
      <c r="E397" s="251"/>
      <c r="F397" s="251"/>
      <c r="G397" s="251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1"/>
      <c r="D398" s="251"/>
      <c r="E398" s="251"/>
      <c r="F398" s="251"/>
      <c r="G398" s="251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1"/>
      <c r="D399" s="251"/>
      <c r="E399" s="251"/>
      <c r="F399" s="251"/>
      <c r="G399" s="251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1"/>
      <c r="D400" s="251"/>
      <c r="E400" s="251"/>
      <c r="F400" s="251"/>
      <c r="G400" s="251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1"/>
      <c r="D401" s="251"/>
      <c r="E401" s="251"/>
      <c r="F401" s="251"/>
      <c r="G401" s="251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1"/>
      <c r="D402" s="251"/>
      <c r="E402" s="251"/>
      <c r="F402" s="251"/>
      <c r="G402" s="251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1"/>
      <c r="D403" s="251"/>
      <c r="E403" s="251"/>
      <c r="F403" s="251"/>
      <c r="G403" s="251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1"/>
      <c r="D404" s="251"/>
      <c r="E404" s="251"/>
      <c r="F404" s="251"/>
      <c r="G404" s="251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1"/>
      <c r="D405" s="251"/>
      <c r="E405" s="251"/>
      <c r="F405" s="251"/>
      <c r="G405" s="251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1"/>
      <c r="D406" s="251"/>
      <c r="E406" s="251"/>
      <c r="F406" s="251"/>
      <c r="G406" s="251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1"/>
      <c r="D407" s="251"/>
      <c r="E407" s="251"/>
      <c r="F407" s="251"/>
      <c r="G407" s="251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1"/>
      <c r="D408" s="251"/>
      <c r="E408" s="251"/>
      <c r="F408" s="251"/>
      <c r="G408" s="251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1"/>
      <c r="D409" s="251"/>
      <c r="E409" s="251"/>
      <c r="F409" s="251"/>
      <c r="G409" s="251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1"/>
      <c r="D410" s="251"/>
      <c r="E410" s="251"/>
      <c r="F410" s="251"/>
      <c r="G410" s="251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1"/>
      <c r="D411" s="251"/>
      <c r="E411" s="251"/>
      <c r="F411" s="251"/>
      <c r="G411" s="251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1"/>
      <c r="D412" s="251"/>
      <c r="E412" s="251"/>
      <c r="F412" s="251"/>
      <c r="G412" s="251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1"/>
      <c r="D413" s="251"/>
      <c r="E413" s="251"/>
      <c r="F413" s="251"/>
      <c r="G413" s="251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1"/>
      <c r="D414" s="251"/>
      <c r="E414" s="251"/>
      <c r="F414" s="251"/>
      <c r="G414" s="251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1"/>
      <c r="D415" s="251"/>
      <c r="E415" s="251"/>
      <c r="F415" s="251"/>
      <c r="G415" s="251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1"/>
      <c r="D416" s="251"/>
      <c r="E416" s="251"/>
      <c r="F416" s="251"/>
      <c r="G416" s="251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1"/>
      <c r="D417" s="251"/>
      <c r="E417" s="251"/>
      <c r="F417" s="251"/>
      <c r="G417" s="251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1"/>
      <c r="D418" s="251"/>
      <c r="E418" s="251"/>
      <c r="F418" s="251"/>
      <c r="G418" s="251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1"/>
      <c r="D419" s="251"/>
      <c r="E419" s="251"/>
      <c r="F419" s="251"/>
      <c r="G419" s="251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1"/>
      <c r="D420" s="251"/>
      <c r="E420" s="251"/>
      <c r="F420" s="251"/>
      <c r="G420" s="251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1"/>
      <c r="D421" s="251"/>
      <c r="E421" s="251"/>
      <c r="F421" s="251"/>
      <c r="G421" s="251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1"/>
      <c r="D422" s="251"/>
      <c r="E422" s="251"/>
      <c r="F422" s="251"/>
      <c r="G422" s="251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1"/>
      <c r="D423" s="251"/>
      <c r="E423" s="251"/>
      <c r="F423" s="251"/>
      <c r="G423" s="251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1"/>
      <c r="D424" s="251"/>
      <c r="E424" s="251"/>
      <c r="F424" s="251"/>
      <c r="G424" s="251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1"/>
      <c r="D425" s="251"/>
      <c r="E425" s="251"/>
      <c r="F425" s="251"/>
      <c r="G425" s="251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1"/>
      <c r="D426" s="251"/>
      <c r="E426" s="251"/>
      <c r="F426" s="251"/>
      <c r="G426" s="251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1"/>
      <c r="D427" s="251"/>
      <c r="E427" s="251"/>
      <c r="F427" s="251"/>
      <c r="G427" s="251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1"/>
      <c r="D428" s="251"/>
      <c r="E428" s="251"/>
      <c r="F428" s="251"/>
      <c r="G428" s="251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1"/>
      <c r="D429" s="251"/>
      <c r="E429" s="251"/>
      <c r="F429" s="251"/>
      <c r="G429" s="251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1"/>
      <c r="D430" s="251"/>
      <c r="E430" s="251"/>
      <c r="F430" s="251"/>
      <c r="G430" s="251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1"/>
      <c r="D431" s="251"/>
      <c r="E431" s="251"/>
      <c r="F431" s="251"/>
      <c r="G431" s="251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1"/>
      <c r="D432" s="251"/>
      <c r="E432" s="251"/>
      <c r="F432" s="251"/>
      <c r="G432" s="251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1"/>
      <c r="D433" s="251"/>
      <c r="E433" s="251"/>
      <c r="F433" s="251"/>
      <c r="G433" s="251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1"/>
      <c r="D434" s="251"/>
      <c r="E434" s="251"/>
      <c r="F434" s="251"/>
      <c r="G434" s="251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1"/>
      <c r="D435" s="251"/>
      <c r="E435" s="251"/>
      <c r="F435" s="251"/>
      <c r="G435" s="251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1"/>
      <c r="D436" s="251"/>
      <c r="E436" s="251"/>
      <c r="F436" s="251"/>
      <c r="G436" s="251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1"/>
      <c r="D437" s="251"/>
      <c r="E437" s="251"/>
      <c r="F437" s="251"/>
      <c r="G437" s="251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1"/>
      <c r="D438" s="251"/>
      <c r="E438" s="251"/>
      <c r="F438" s="251"/>
      <c r="G438" s="251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1"/>
      <c r="D439" s="251"/>
      <c r="E439" s="251"/>
      <c r="F439" s="251"/>
      <c r="G439" s="251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1"/>
      <c r="D440" s="251"/>
      <c r="E440" s="251"/>
      <c r="F440" s="251"/>
      <c r="G440" s="251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1"/>
      <c r="D441" s="251"/>
      <c r="E441" s="251"/>
      <c r="F441" s="251"/>
      <c r="G441" s="251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1"/>
      <c r="D442" s="251"/>
      <c r="E442" s="251"/>
      <c r="F442" s="251"/>
      <c r="G442" s="251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1"/>
      <c r="D443" s="251"/>
      <c r="E443" s="251"/>
      <c r="F443" s="251"/>
      <c r="G443" s="251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1"/>
      <c r="D444" s="251"/>
      <c r="E444" s="251"/>
      <c r="F444" s="251"/>
      <c r="G444" s="251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1"/>
      <c r="D445" s="251"/>
      <c r="E445" s="251"/>
      <c r="F445" s="251"/>
      <c r="G445" s="251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1"/>
      <c r="D446" s="251"/>
      <c r="E446" s="251"/>
      <c r="F446" s="251"/>
      <c r="G446" s="251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1"/>
      <c r="D447" s="251"/>
      <c r="E447" s="251"/>
      <c r="F447" s="251"/>
      <c r="G447" s="251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1"/>
      <c r="D448" s="251"/>
      <c r="E448" s="251"/>
      <c r="F448" s="251"/>
      <c r="G448" s="251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1"/>
      <c r="D449" s="251"/>
      <c r="E449" s="251"/>
      <c r="F449" s="251"/>
      <c r="G449" s="251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1"/>
      <c r="D450" s="251"/>
      <c r="E450" s="251"/>
      <c r="F450" s="251"/>
      <c r="G450" s="251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1"/>
      <c r="D451" s="251"/>
      <c r="E451" s="251"/>
      <c r="F451" s="251"/>
      <c r="G451" s="251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1"/>
      <c r="D452" s="251"/>
      <c r="E452" s="251"/>
      <c r="F452" s="251"/>
      <c r="G452" s="251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1"/>
      <c r="D453" s="251"/>
      <c r="E453" s="251"/>
      <c r="F453" s="251"/>
      <c r="G453" s="251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1"/>
      <c r="D454" s="251"/>
      <c r="E454" s="251"/>
      <c r="F454" s="251"/>
      <c r="G454" s="251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1"/>
      <c r="D455" s="251"/>
      <c r="E455" s="251"/>
      <c r="F455" s="251"/>
      <c r="G455" s="251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1"/>
      <c r="D456" s="251"/>
      <c r="E456" s="251"/>
      <c r="F456" s="251"/>
      <c r="G456" s="251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1"/>
      <c r="D457" s="251"/>
      <c r="E457" s="251"/>
      <c r="F457" s="251"/>
      <c r="G457" s="251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1"/>
      <c r="D458" s="251"/>
      <c r="E458" s="251"/>
      <c r="F458" s="251"/>
      <c r="G458" s="251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1"/>
      <c r="D459" s="251"/>
      <c r="E459" s="251"/>
      <c r="F459" s="251"/>
      <c r="G459" s="251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1"/>
      <c r="D460" s="251"/>
      <c r="E460" s="251"/>
      <c r="F460" s="251"/>
      <c r="G460" s="251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1"/>
      <c r="D461" s="251"/>
      <c r="E461" s="251"/>
      <c r="F461" s="251"/>
      <c r="G461" s="251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1"/>
      <c r="D462" s="251"/>
      <c r="E462" s="251"/>
      <c r="F462" s="251"/>
      <c r="G462" s="251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1"/>
      <c r="D463" s="251"/>
      <c r="E463" s="251"/>
      <c r="F463" s="251"/>
      <c r="G463" s="251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1"/>
      <c r="D464" s="251"/>
      <c r="E464" s="251"/>
      <c r="F464" s="251"/>
      <c r="G464" s="251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1"/>
      <c r="D465" s="251"/>
      <c r="E465" s="251"/>
      <c r="F465" s="251"/>
      <c r="G465" s="251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1"/>
      <c r="D466" s="251"/>
      <c r="E466" s="251"/>
      <c r="F466" s="251"/>
      <c r="G466" s="251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1"/>
      <c r="D467" s="251"/>
      <c r="E467" s="251"/>
      <c r="F467" s="251"/>
      <c r="G467" s="251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1"/>
      <c r="D468" s="251"/>
      <c r="E468" s="251"/>
      <c r="F468" s="251"/>
      <c r="G468" s="251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1"/>
      <c r="D469" s="251"/>
      <c r="E469" s="251"/>
      <c r="F469" s="251"/>
      <c r="G469" s="251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1"/>
      <c r="D470" s="251"/>
      <c r="E470" s="251"/>
      <c r="F470" s="251"/>
      <c r="G470" s="251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1"/>
      <c r="D471" s="251"/>
      <c r="E471" s="251"/>
      <c r="F471" s="251"/>
      <c r="G471" s="251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1"/>
      <c r="D472" s="251"/>
      <c r="E472" s="251"/>
      <c r="F472" s="251"/>
      <c r="G472" s="251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1"/>
      <c r="D473" s="251"/>
      <c r="E473" s="251"/>
      <c r="F473" s="251"/>
      <c r="G473" s="251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1"/>
      <c r="D474" s="251"/>
      <c r="E474" s="251"/>
      <c r="F474" s="251"/>
      <c r="G474" s="251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1"/>
      <c r="D475" s="251"/>
      <c r="E475" s="251"/>
      <c r="F475" s="251"/>
      <c r="G475" s="251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1"/>
      <c r="D476" s="251"/>
      <c r="E476" s="251"/>
      <c r="F476" s="251"/>
      <c r="G476" s="251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1"/>
      <c r="D477" s="251"/>
      <c r="E477" s="251"/>
      <c r="F477" s="251"/>
      <c r="G477" s="251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1"/>
      <c r="D478" s="251"/>
      <c r="E478" s="251"/>
      <c r="F478" s="251"/>
      <c r="G478" s="251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3" width="9.42578125" style="147" customWidth="1"/>
    <col min="4" max="4" width="11.140625" style="147" customWidth="1"/>
    <col min="5" max="5" width="9.85546875" style="147" customWidth="1"/>
    <col min="6" max="6" width="11.28515625" style="147" customWidth="1"/>
    <col min="7" max="7" width="9.42578125" style="147" customWidth="1"/>
    <col min="8" max="8" width="10.5703125" style="147" customWidth="1"/>
    <col min="9" max="16384" width="11.42578125" style="147"/>
  </cols>
  <sheetData>
    <row r="1" spans="1:8" s="146" customFormat="1" ht="10.5" customHeight="1" x14ac:dyDescent="0.2">
      <c r="A1" s="111" t="s">
        <v>294</v>
      </c>
      <c r="B1" s="9"/>
      <c r="C1" s="9"/>
      <c r="D1" s="9"/>
      <c r="E1" s="9"/>
    </row>
    <row r="2" spans="1:8" s="146" customFormat="1" ht="10.5" customHeight="1" x14ac:dyDescent="0.2">
      <c r="A2" s="252" t="s">
        <v>295</v>
      </c>
      <c r="B2" s="9"/>
    </row>
    <row r="3" spans="1:8" ht="9.9499999999999993" customHeight="1" x14ac:dyDescent="0.2">
      <c r="B3" s="144" t="s">
        <v>189</v>
      </c>
      <c r="H3" s="131" t="s">
        <v>158</v>
      </c>
    </row>
    <row r="4" spans="1:8" s="14" customFormat="1" ht="10.5" customHeight="1" x14ac:dyDescent="0.2">
      <c r="A4" s="365" t="s">
        <v>223</v>
      </c>
      <c r="B4" s="371" t="s">
        <v>224</v>
      </c>
      <c r="C4" s="398" t="s">
        <v>175</v>
      </c>
      <c r="D4" s="373"/>
      <c r="E4" s="352" t="s">
        <v>8</v>
      </c>
      <c r="F4" s="434"/>
      <c r="G4" s="434"/>
      <c r="H4" s="354" t="s">
        <v>176</v>
      </c>
    </row>
    <row r="5" spans="1:8" s="14" customFormat="1" ht="10.5" customHeight="1" x14ac:dyDescent="0.2">
      <c r="A5" s="393"/>
      <c r="B5" s="382"/>
      <c r="C5" s="435" t="s">
        <v>138</v>
      </c>
      <c r="D5" s="361" t="s">
        <v>296</v>
      </c>
      <c r="E5" s="253" t="s">
        <v>177</v>
      </c>
      <c r="F5" s="254"/>
      <c r="G5" s="254"/>
      <c r="H5" s="400"/>
    </row>
    <row r="6" spans="1:8" s="14" customFormat="1" ht="10.5" customHeight="1" x14ac:dyDescent="0.2">
      <c r="A6" s="393"/>
      <c r="B6" s="382"/>
      <c r="C6" s="400"/>
      <c r="D6" s="382"/>
      <c r="E6" s="361" t="s">
        <v>53</v>
      </c>
      <c r="F6" s="361" t="s">
        <v>14</v>
      </c>
      <c r="G6" s="361" t="s">
        <v>15</v>
      </c>
      <c r="H6" s="400"/>
    </row>
    <row r="7" spans="1:8" s="14" customFormat="1" ht="10.5" customHeight="1" x14ac:dyDescent="0.2">
      <c r="A7" s="393"/>
      <c r="B7" s="382"/>
      <c r="C7" s="407"/>
      <c r="D7" s="383"/>
      <c r="E7" s="360"/>
      <c r="F7" s="360"/>
      <c r="G7" s="360"/>
      <c r="H7" s="400"/>
    </row>
    <row r="8" spans="1:8" s="14" customFormat="1" ht="10.5" customHeight="1" x14ac:dyDescent="0.2">
      <c r="A8" s="394"/>
      <c r="B8" s="395"/>
      <c r="C8" s="171">
        <v>1000</v>
      </c>
      <c r="D8" s="172" t="s">
        <v>142</v>
      </c>
      <c r="E8" s="363">
        <v>1000</v>
      </c>
      <c r="F8" s="412"/>
      <c r="G8" s="412"/>
      <c r="H8" s="173" t="s">
        <v>19</v>
      </c>
    </row>
    <row r="9" spans="1:8" ht="9" customHeight="1" x14ac:dyDescent="0.2">
      <c r="A9" s="148"/>
      <c r="B9" s="149"/>
      <c r="C9" s="183"/>
      <c r="D9" s="183"/>
      <c r="E9" s="182"/>
      <c r="F9" s="183"/>
      <c r="G9" s="183"/>
    </row>
    <row r="10" spans="1:8" s="2" customFormat="1" ht="9.9499999999999993" customHeight="1" x14ac:dyDescent="0.15">
      <c r="A10" s="225"/>
      <c r="B10" s="226" t="s">
        <v>226</v>
      </c>
      <c r="C10" s="238">
        <v>468103</v>
      </c>
      <c r="D10" s="140">
        <v>100</v>
      </c>
      <c r="E10" s="238">
        <v>463700</v>
      </c>
      <c r="F10" s="238">
        <v>175883</v>
      </c>
      <c r="G10" s="238">
        <v>287816</v>
      </c>
      <c r="H10" s="239">
        <v>15725</v>
      </c>
    </row>
    <row r="11" spans="1:8" s="2" customFormat="1" ht="9.9499999999999993" customHeight="1" x14ac:dyDescent="0.2">
      <c r="A11" s="225"/>
      <c r="B11" s="226"/>
      <c r="C11" s="242"/>
      <c r="D11" s="229"/>
      <c r="E11" s="242"/>
      <c r="F11" s="242"/>
      <c r="G11" s="242"/>
      <c r="H11" s="243"/>
    </row>
    <row r="12" spans="1:8" s="9" customFormat="1" ht="9.9499999999999993" customHeight="1" x14ac:dyDescent="0.2">
      <c r="A12" s="86">
        <v>41</v>
      </c>
      <c r="B12" s="228" t="s">
        <v>227</v>
      </c>
      <c r="C12" s="242">
        <v>136105</v>
      </c>
      <c r="D12" s="229">
        <v>29.075865781676256</v>
      </c>
      <c r="E12" s="242">
        <v>135929</v>
      </c>
      <c r="F12" s="242">
        <v>122871</v>
      </c>
      <c r="G12" s="242">
        <v>13057</v>
      </c>
      <c r="H12" s="243">
        <v>16983</v>
      </c>
    </row>
    <row r="13" spans="1:8" s="9" customFormat="1" ht="9.9499999999999993" customHeight="1" x14ac:dyDescent="0.2">
      <c r="A13" s="86"/>
      <c r="B13" s="228"/>
      <c r="C13" s="242"/>
      <c r="D13" s="229"/>
      <c r="E13" s="242"/>
      <c r="F13" s="242"/>
      <c r="G13" s="242"/>
      <c r="H13" s="243"/>
    </row>
    <row r="14" spans="1:8" s="9" customFormat="1" ht="9.9499999999999993" customHeight="1" x14ac:dyDescent="0.2">
      <c r="A14" s="86" t="s">
        <v>228</v>
      </c>
      <c r="B14" s="230" t="s">
        <v>229</v>
      </c>
      <c r="C14" s="242">
        <v>136105</v>
      </c>
      <c r="D14" s="229">
        <v>29.075865781676256</v>
      </c>
      <c r="E14" s="242">
        <v>135929</v>
      </c>
      <c r="F14" s="242">
        <v>122871</v>
      </c>
      <c r="G14" s="242">
        <v>13057</v>
      </c>
      <c r="H14" s="243">
        <v>16983</v>
      </c>
    </row>
    <row r="15" spans="1:8" s="9" customFormat="1" ht="9.9499999999999993" customHeight="1" x14ac:dyDescent="0.2">
      <c r="A15" s="86"/>
      <c r="B15" s="228"/>
      <c r="C15" s="242"/>
      <c r="D15" s="229"/>
      <c r="E15" s="242"/>
      <c r="F15" s="242"/>
      <c r="G15" s="242"/>
      <c r="H15" s="243"/>
    </row>
    <row r="16" spans="1:8" s="9" customFormat="1" ht="9.9499999999999993" customHeight="1" x14ac:dyDescent="0.2">
      <c r="A16" s="231" t="s">
        <v>230</v>
      </c>
      <c r="B16" s="230" t="s">
        <v>231</v>
      </c>
      <c r="C16" s="242"/>
      <c r="D16" s="229"/>
      <c r="E16" s="242"/>
      <c r="F16" s="242"/>
      <c r="G16" s="242"/>
      <c r="H16" s="243"/>
    </row>
    <row r="17" spans="1:8" s="9" customFormat="1" ht="9.9499999999999993" customHeight="1" x14ac:dyDescent="0.2">
      <c r="B17" s="30" t="s">
        <v>232</v>
      </c>
      <c r="C17" s="242" t="s">
        <v>172</v>
      </c>
      <c r="D17" s="229" t="s">
        <v>172</v>
      </c>
      <c r="E17" s="242" t="s">
        <v>172</v>
      </c>
      <c r="F17" s="242" t="s">
        <v>172</v>
      </c>
      <c r="G17" s="242" t="s">
        <v>172</v>
      </c>
      <c r="H17" s="243" t="s">
        <v>172</v>
      </c>
    </row>
    <row r="18" spans="1:8" s="9" customFormat="1" ht="9.9499999999999993" customHeight="1" x14ac:dyDescent="0.2">
      <c r="A18" s="231" t="s">
        <v>233</v>
      </c>
      <c r="B18" s="230" t="s">
        <v>234</v>
      </c>
      <c r="C18" s="242" t="s">
        <v>172</v>
      </c>
      <c r="D18" s="229" t="s">
        <v>172</v>
      </c>
      <c r="E18" s="242" t="s">
        <v>172</v>
      </c>
      <c r="F18" s="242" t="s">
        <v>172</v>
      </c>
      <c r="G18" s="242" t="s">
        <v>172</v>
      </c>
      <c r="H18" s="243" t="s">
        <v>172</v>
      </c>
    </row>
    <row r="19" spans="1:8" s="9" customFormat="1" ht="9.9499999999999993" customHeight="1" x14ac:dyDescent="0.2">
      <c r="A19" s="86"/>
      <c r="B19" s="228"/>
      <c r="C19" s="242"/>
      <c r="D19" s="229"/>
      <c r="E19" s="242"/>
      <c r="F19" s="242"/>
      <c r="G19" s="242"/>
      <c r="H19" s="243"/>
    </row>
    <row r="20" spans="1:8" s="9" customFormat="1" ht="9.9499999999999993" customHeight="1" x14ac:dyDescent="0.2">
      <c r="A20" s="86">
        <v>42</v>
      </c>
      <c r="B20" s="228" t="s">
        <v>235</v>
      </c>
      <c r="C20" s="242">
        <v>226411</v>
      </c>
      <c r="D20" s="229">
        <v>48.367773759194023</v>
      </c>
      <c r="E20" s="242">
        <v>223676</v>
      </c>
      <c r="F20" s="242">
        <v>11807</v>
      </c>
      <c r="G20" s="242">
        <v>211869</v>
      </c>
      <c r="H20" s="243">
        <v>17549</v>
      </c>
    </row>
    <row r="21" spans="1:8" s="9" customFormat="1" ht="9.9499999999999993" customHeight="1" x14ac:dyDescent="0.2">
      <c r="A21" s="86"/>
      <c r="B21" s="228"/>
      <c r="C21" s="242"/>
      <c r="D21" s="229"/>
      <c r="E21" s="242"/>
      <c r="F21" s="242"/>
      <c r="G21" s="242"/>
      <c r="H21" s="243"/>
    </row>
    <row r="22" spans="1:8" s="9" customFormat="1" ht="9.9499999999999993" customHeight="1" x14ac:dyDescent="0.2">
      <c r="A22" s="231" t="s">
        <v>236</v>
      </c>
      <c r="B22" s="230" t="s">
        <v>237</v>
      </c>
      <c r="C22" s="242"/>
      <c r="D22" s="229"/>
      <c r="E22" s="242"/>
      <c r="F22" s="242"/>
      <c r="G22" s="242"/>
      <c r="H22" s="243"/>
    </row>
    <row r="23" spans="1:8" s="9" customFormat="1" ht="9.9499999999999993" customHeight="1" x14ac:dyDescent="0.2">
      <c r="A23" s="231"/>
      <c r="B23" s="230" t="s">
        <v>238</v>
      </c>
      <c r="C23" s="242">
        <v>153804</v>
      </c>
      <c r="D23" s="229">
        <v>32.856871244149261</v>
      </c>
      <c r="E23" s="242">
        <v>153045</v>
      </c>
      <c r="F23" s="242">
        <v>8981</v>
      </c>
      <c r="G23" s="242">
        <v>144063</v>
      </c>
      <c r="H23" s="243">
        <v>19068</v>
      </c>
    </row>
    <row r="24" spans="1:8" s="9" customFormat="1" ht="9.9499999999999993" customHeight="1" x14ac:dyDescent="0.2">
      <c r="A24" s="231"/>
      <c r="B24" s="230"/>
      <c r="C24" s="242"/>
      <c r="D24" s="229"/>
      <c r="E24" s="242"/>
      <c r="F24" s="242"/>
      <c r="G24" s="242"/>
      <c r="H24" s="243"/>
    </row>
    <row r="25" spans="1:8" s="9" customFormat="1" ht="9.9499999999999993" customHeight="1" x14ac:dyDescent="0.2">
      <c r="A25" s="232" t="s">
        <v>239</v>
      </c>
      <c r="B25" s="233" t="s">
        <v>240</v>
      </c>
      <c r="C25" s="242">
        <v>59865</v>
      </c>
      <c r="D25" s="229">
        <v>12.788852026156636</v>
      </c>
      <c r="E25" s="242">
        <v>59263</v>
      </c>
      <c r="F25" s="242">
        <v>370</v>
      </c>
      <c r="G25" s="242">
        <v>58893</v>
      </c>
      <c r="H25" s="243">
        <v>11519</v>
      </c>
    </row>
    <row r="26" spans="1:8" s="9" customFormat="1" ht="9.9499999999999993" customHeight="1" x14ac:dyDescent="0.2">
      <c r="A26" s="232" t="s">
        <v>241</v>
      </c>
      <c r="B26" s="233" t="s">
        <v>242</v>
      </c>
      <c r="C26" s="242" t="s">
        <v>172</v>
      </c>
      <c r="D26" s="229" t="s">
        <v>172</v>
      </c>
      <c r="E26" s="242" t="s">
        <v>172</v>
      </c>
      <c r="F26" s="242" t="s">
        <v>172</v>
      </c>
      <c r="G26" s="242" t="s">
        <v>172</v>
      </c>
      <c r="H26" s="243" t="s">
        <v>172</v>
      </c>
    </row>
    <row r="27" spans="1:8" s="9" customFormat="1" ht="9.9499999999999993" customHeight="1" x14ac:dyDescent="0.2">
      <c r="A27" s="231" t="s">
        <v>243</v>
      </c>
      <c r="B27" s="230" t="s">
        <v>244</v>
      </c>
      <c r="C27" s="242" t="s">
        <v>172</v>
      </c>
      <c r="D27" s="229" t="s">
        <v>172</v>
      </c>
      <c r="E27" s="242" t="s">
        <v>172</v>
      </c>
      <c r="F27" s="242" t="s">
        <v>172</v>
      </c>
      <c r="G27" s="242" t="s">
        <v>172</v>
      </c>
      <c r="H27" s="243" t="s">
        <v>172</v>
      </c>
    </row>
    <row r="28" spans="1:8" s="9" customFormat="1" ht="9.9499999999999993" customHeight="1" x14ac:dyDescent="0.2">
      <c r="A28" s="86"/>
      <c r="B28" s="228"/>
      <c r="C28" s="242"/>
      <c r="D28" s="229"/>
      <c r="E28" s="242"/>
      <c r="F28" s="242"/>
      <c r="G28" s="242"/>
      <c r="H28" s="243"/>
    </row>
    <row r="29" spans="1:8" s="9" customFormat="1" ht="9.9499999999999993" customHeight="1" x14ac:dyDescent="0.2">
      <c r="A29" s="231" t="s">
        <v>245</v>
      </c>
      <c r="B29" s="230" t="s">
        <v>246</v>
      </c>
      <c r="C29" s="242"/>
      <c r="D29" s="229"/>
      <c r="E29" s="242"/>
      <c r="F29" s="242"/>
      <c r="G29" s="242"/>
      <c r="H29" s="243"/>
    </row>
    <row r="30" spans="1:8" s="9" customFormat="1" ht="9.9499999999999993" customHeight="1" x14ac:dyDescent="0.2">
      <c r="A30" s="231"/>
      <c r="B30" s="230" t="s">
        <v>247</v>
      </c>
      <c r="C30" s="242">
        <v>50627</v>
      </c>
      <c r="D30" s="229">
        <v>10.815354740302881</v>
      </c>
      <c r="E30" s="242">
        <v>48686</v>
      </c>
      <c r="F30" s="242">
        <v>55</v>
      </c>
      <c r="G30" s="242">
        <v>48631</v>
      </c>
      <c r="H30" s="243">
        <v>15650</v>
      </c>
    </row>
    <row r="31" spans="1:8" s="9" customFormat="1" ht="9.9499999999999993" customHeight="1" x14ac:dyDescent="0.2">
      <c r="A31" s="231"/>
      <c r="B31" s="230"/>
      <c r="C31" s="242"/>
      <c r="D31" s="229"/>
      <c r="E31" s="242"/>
      <c r="F31" s="242"/>
      <c r="G31" s="242"/>
      <c r="H31" s="243"/>
    </row>
    <row r="32" spans="1:8" s="9" customFormat="1" ht="9.9499999999999993" customHeight="1" x14ac:dyDescent="0.2">
      <c r="A32" s="231" t="s">
        <v>248</v>
      </c>
      <c r="B32" s="230" t="s">
        <v>249</v>
      </c>
      <c r="C32" s="242"/>
      <c r="D32" s="229"/>
      <c r="E32" s="242"/>
      <c r="F32" s="242"/>
      <c r="G32" s="242"/>
      <c r="H32" s="243"/>
    </row>
    <row r="33" spans="1:8" s="9" customFormat="1" ht="9.9499999999999993" customHeight="1" x14ac:dyDescent="0.2">
      <c r="A33" s="231"/>
      <c r="B33" s="230" t="s">
        <v>250</v>
      </c>
      <c r="C33" s="242">
        <v>30469</v>
      </c>
      <c r="D33" s="229">
        <v>6.5090375408830958</v>
      </c>
      <c r="E33" s="242">
        <v>29312</v>
      </c>
      <c r="F33" s="242">
        <v>55</v>
      </c>
      <c r="G33" s="242">
        <v>29257</v>
      </c>
      <c r="H33" s="243">
        <v>13265</v>
      </c>
    </row>
    <row r="34" spans="1:8" s="9" customFormat="1" ht="9.9499999999999993" customHeight="1" x14ac:dyDescent="0.2">
      <c r="A34" s="231" t="s">
        <v>251</v>
      </c>
      <c r="B34" s="230" t="s">
        <v>252</v>
      </c>
      <c r="C34" s="242">
        <v>20158</v>
      </c>
      <c r="D34" s="229">
        <v>4.3063171994197855</v>
      </c>
      <c r="E34" s="242">
        <v>19374</v>
      </c>
      <c r="F34" s="242" t="s">
        <v>197</v>
      </c>
      <c r="G34" s="242">
        <v>19374</v>
      </c>
      <c r="H34" s="243">
        <v>21490</v>
      </c>
    </row>
    <row r="35" spans="1:8" s="9" customFormat="1" ht="9.9499999999999993" customHeight="1" x14ac:dyDescent="0.2">
      <c r="A35" s="231"/>
      <c r="B35" s="230"/>
      <c r="C35" s="242"/>
      <c r="D35" s="229"/>
      <c r="E35" s="242"/>
      <c r="F35" s="242"/>
      <c r="G35" s="242"/>
      <c r="H35" s="243"/>
    </row>
    <row r="36" spans="1:8" s="9" customFormat="1" ht="9.9499999999999993" customHeight="1" x14ac:dyDescent="0.2">
      <c r="A36" s="231" t="s">
        <v>253</v>
      </c>
      <c r="B36" s="230" t="s">
        <v>254</v>
      </c>
      <c r="C36" s="242">
        <v>21979</v>
      </c>
      <c r="D36" s="229">
        <v>4.6953341465446705</v>
      </c>
      <c r="E36" s="242">
        <v>21944</v>
      </c>
      <c r="F36" s="242">
        <v>2770</v>
      </c>
      <c r="G36" s="242">
        <v>19175</v>
      </c>
      <c r="H36" s="243">
        <v>13728</v>
      </c>
    </row>
    <row r="37" spans="1:8" s="9" customFormat="1" ht="9.9499999999999993" customHeight="1" x14ac:dyDescent="0.2">
      <c r="A37" s="231"/>
      <c r="B37" s="230"/>
      <c r="C37" s="242"/>
      <c r="D37" s="229"/>
      <c r="E37" s="242"/>
      <c r="F37" s="242"/>
      <c r="G37" s="242"/>
      <c r="H37" s="243"/>
    </row>
    <row r="38" spans="1:8" s="9" customFormat="1" ht="9.9499999999999993" customHeight="1" x14ac:dyDescent="0.2">
      <c r="A38" s="231" t="s">
        <v>255</v>
      </c>
      <c r="B38" s="230" t="s">
        <v>256</v>
      </c>
      <c r="C38" s="242" t="s">
        <v>172</v>
      </c>
      <c r="D38" s="229" t="s">
        <v>172</v>
      </c>
      <c r="E38" s="242" t="s">
        <v>172</v>
      </c>
      <c r="F38" s="242" t="s">
        <v>172</v>
      </c>
      <c r="G38" s="242" t="s">
        <v>172</v>
      </c>
      <c r="H38" s="243" t="s">
        <v>172</v>
      </c>
    </row>
    <row r="39" spans="1:8" s="9" customFormat="1" ht="9.9499999999999993" customHeight="1" x14ac:dyDescent="0.2">
      <c r="A39" s="231" t="s">
        <v>257</v>
      </c>
      <c r="B39" s="230" t="s">
        <v>258</v>
      </c>
      <c r="C39" s="242"/>
      <c r="D39" s="229"/>
      <c r="E39" s="242"/>
      <c r="F39" s="242"/>
      <c r="G39" s="242"/>
      <c r="H39" s="243"/>
    </row>
    <row r="40" spans="1:8" s="9" customFormat="1" ht="9.9499999999999993" customHeight="1" x14ac:dyDescent="0.2">
      <c r="A40" s="86"/>
      <c r="B40" s="228" t="s">
        <v>259</v>
      </c>
      <c r="C40" s="242" t="s">
        <v>172</v>
      </c>
      <c r="D40" s="229" t="s">
        <v>172</v>
      </c>
      <c r="E40" s="242" t="s">
        <v>172</v>
      </c>
      <c r="F40" s="242" t="s">
        <v>172</v>
      </c>
      <c r="G40" s="242" t="s">
        <v>172</v>
      </c>
      <c r="H40" s="243" t="s">
        <v>172</v>
      </c>
    </row>
    <row r="41" spans="1:8" s="9" customFormat="1" ht="9.9499999999999993" customHeight="1" x14ac:dyDescent="0.2">
      <c r="A41" s="86"/>
      <c r="B41" s="228"/>
      <c r="C41" s="242"/>
      <c r="D41" s="229"/>
      <c r="E41" s="242"/>
      <c r="F41" s="242"/>
      <c r="G41" s="242"/>
      <c r="H41" s="243"/>
    </row>
    <row r="42" spans="1:8" s="9" customFormat="1" ht="9.9499999999999993" customHeight="1" x14ac:dyDescent="0.2">
      <c r="A42" s="231">
        <v>43</v>
      </c>
      <c r="B42" s="230" t="s">
        <v>260</v>
      </c>
      <c r="C42" s="242"/>
      <c r="D42" s="229"/>
      <c r="E42" s="242"/>
      <c r="F42" s="242"/>
      <c r="G42" s="242"/>
      <c r="H42" s="243"/>
    </row>
    <row r="43" spans="1:8" s="9" customFormat="1" ht="9.9499999999999993" customHeight="1" x14ac:dyDescent="0.2">
      <c r="A43" s="231"/>
      <c r="B43" s="230" t="s">
        <v>261</v>
      </c>
      <c r="C43" s="242"/>
      <c r="D43" s="229"/>
      <c r="E43" s="242"/>
      <c r="F43" s="242"/>
      <c r="G43" s="242"/>
      <c r="H43" s="243"/>
    </row>
    <row r="44" spans="1:8" s="9" customFormat="1" ht="9.9499999999999993" customHeight="1" x14ac:dyDescent="0.2">
      <c r="A44" s="231"/>
      <c r="B44" s="230" t="s">
        <v>262</v>
      </c>
      <c r="C44" s="242">
        <v>105586</v>
      </c>
      <c r="D44" s="229">
        <v>22.556146830932509</v>
      </c>
      <c r="E44" s="242">
        <v>104095</v>
      </c>
      <c r="F44" s="242">
        <v>41205</v>
      </c>
      <c r="G44" s="242">
        <v>62890</v>
      </c>
      <c r="H44" s="243">
        <v>11927</v>
      </c>
    </row>
    <row r="45" spans="1:8" s="9" customFormat="1" ht="9.9499999999999993" customHeight="1" x14ac:dyDescent="0.2">
      <c r="A45" s="231"/>
      <c r="B45" s="230"/>
      <c r="C45" s="242"/>
      <c r="D45" s="229"/>
      <c r="E45" s="242"/>
      <c r="F45" s="242"/>
      <c r="G45" s="242"/>
      <c r="H45" s="243"/>
    </row>
    <row r="46" spans="1:8" s="9" customFormat="1" ht="9.9499999999999993" customHeight="1" x14ac:dyDescent="0.2">
      <c r="A46" s="231" t="s">
        <v>263</v>
      </c>
      <c r="B46" s="230" t="s">
        <v>264</v>
      </c>
      <c r="C46" s="242"/>
      <c r="D46" s="229"/>
      <c r="E46" s="242"/>
      <c r="F46" s="242"/>
      <c r="G46" s="242"/>
      <c r="H46" s="243"/>
    </row>
    <row r="47" spans="1:8" s="9" customFormat="1" ht="9.9499999999999993" customHeight="1" x14ac:dyDescent="0.2">
      <c r="A47" s="231"/>
      <c r="B47" s="230" t="s">
        <v>265</v>
      </c>
      <c r="C47" s="242">
        <v>16281</v>
      </c>
      <c r="D47" s="229">
        <v>3.4780806788249596</v>
      </c>
      <c r="E47" s="242">
        <v>15334</v>
      </c>
      <c r="F47" s="242">
        <v>3338</v>
      </c>
      <c r="G47" s="242">
        <v>11996</v>
      </c>
      <c r="H47" s="243">
        <v>11016</v>
      </c>
    </row>
    <row r="48" spans="1:8" s="9" customFormat="1" ht="9.9499999999999993" customHeight="1" x14ac:dyDescent="0.2">
      <c r="A48" s="231"/>
      <c r="B48" s="230"/>
      <c r="C48" s="242"/>
      <c r="D48" s="229"/>
      <c r="E48" s="242"/>
      <c r="F48" s="242"/>
      <c r="G48" s="242"/>
      <c r="H48" s="243"/>
    </row>
    <row r="49" spans="1:8" s="9" customFormat="1" ht="9.9499999999999993" customHeight="1" x14ac:dyDescent="0.2">
      <c r="A49" s="231" t="s">
        <v>266</v>
      </c>
      <c r="B49" s="230" t="s">
        <v>267</v>
      </c>
      <c r="C49" s="242">
        <v>4334</v>
      </c>
      <c r="D49" s="229">
        <v>0.92586460672117032</v>
      </c>
      <c r="E49" s="242">
        <v>4333</v>
      </c>
      <c r="F49" s="242">
        <v>3325</v>
      </c>
      <c r="G49" s="242">
        <v>1008</v>
      </c>
      <c r="H49" s="243">
        <v>13460</v>
      </c>
    </row>
    <row r="50" spans="1:8" s="9" customFormat="1" ht="9.9499999999999993" customHeight="1" x14ac:dyDescent="0.2">
      <c r="A50" s="231" t="s">
        <v>268</v>
      </c>
      <c r="B50" s="230" t="s">
        <v>269</v>
      </c>
      <c r="C50" s="242">
        <v>11947</v>
      </c>
      <c r="D50" s="229">
        <v>2.5522160721037892</v>
      </c>
      <c r="E50" s="242">
        <v>11001</v>
      </c>
      <c r="F50" s="242">
        <v>13</v>
      </c>
      <c r="G50" s="242">
        <v>10988</v>
      </c>
      <c r="H50" s="243">
        <v>10335</v>
      </c>
    </row>
    <row r="51" spans="1:8" s="9" customFormat="1" ht="9.9499999999999993" customHeight="1" x14ac:dyDescent="0.2">
      <c r="A51" s="231" t="s">
        <v>270</v>
      </c>
      <c r="B51" s="230" t="s">
        <v>271</v>
      </c>
      <c r="C51" s="242" t="s">
        <v>197</v>
      </c>
      <c r="D51" s="229" t="s">
        <v>197</v>
      </c>
      <c r="E51" s="242" t="s">
        <v>197</v>
      </c>
      <c r="F51" s="242" t="s">
        <v>197</v>
      </c>
      <c r="G51" s="242" t="s">
        <v>197</v>
      </c>
      <c r="H51" s="243" t="s">
        <v>197</v>
      </c>
    </row>
    <row r="52" spans="1:8" s="9" customFormat="1" ht="9.9499999999999993" customHeight="1" x14ac:dyDescent="0.2">
      <c r="A52" s="86"/>
      <c r="B52" s="228"/>
      <c r="C52" s="242"/>
      <c r="D52" s="229"/>
      <c r="E52" s="242"/>
      <c r="F52" s="242"/>
      <c r="G52" s="242"/>
      <c r="H52" s="243"/>
    </row>
    <row r="53" spans="1:8" s="9" customFormat="1" ht="9.9499999999999993" customHeight="1" x14ac:dyDescent="0.2">
      <c r="A53" s="231" t="s">
        <v>272</v>
      </c>
      <c r="B53" s="230" t="s">
        <v>273</v>
      </c>
      <c r="C53" s="242"/>
      <c r="D53" s="229"/>
      <c r="E53" s="242"/>
      <c r="F53" s="242"/>
      <c r="G53" s="242"/>
      <c r="H53" s="243"/>
    </row>
    <row r="54" spans="1:8" s="9" customFormat="1" ht="9.9499999999999993" customHeight="1" x14ac:dyDescent="0.2">
      <c r="A54" s="231"/>
      <c r="B54" s="230" t="s">
        <v>274</v>
      </c>
      <c r="C54" s="242">
        <v>89305</v>
      </c>
      <c r="D54" s="229">
        <v>19.078066152107549</v>
      </c>
      <c r="E54" s="242">
        <v>88761</v>
      </c>
      <c r="F54" s="242">
        <v>37866</v>
      </c>
      <c r="G54" s="242">
        <v>50895</v>
      </c>
      <c r="H54" s="243">
        <v>12109</v>
      </c>
    </row>
    <row r="55" spans="1:8" s="9" customFormat="1" ht="9.9499999999999993" customHeight="1" x14ac:dyDescent="0.2">
      <c r="A55" s="231"/>
      <c r="B55" s="230"/>
      <c r="C55" s="242"/>
      <c r="D55" s="229"/>
      <c r="E55" s="242"/>
      <c r="F55" s="242"/>
      <c r="G55" s="242"/>
      <c r="H55" s="243"/>
    </row>
    <row r="56" spans="1:8" s="9" customFormat="1" ht="9.9499999999999993" customHeight="1" x14ac:dyDescent="0.2">
      <c r="A56" s="231" t="s">
        <v>275</v>
      </c>
      <c r="B56" s="230" t="s">
        <v>276</v>
      </c>
      <c r="C56" s="242">
        <v>15323</v>
      </c>
      <c r="D56" s="229">
        <v>3.2734248658948992</v>
      </c>
      <c r="E56" s="242">
        <v>15273</v>
      </c>
      <c r="F56" s="242">
        <v>15273</v>
      </c>
      <c r="G56" s="242" t="s">
        <v>197</v>
      </c>
      <c r="H56" s="243">
        <v>11823</v>
      </c>
    </row>
    <row r="57" spans="1:8" s="9" customFormat="1" ht="9.9499999999999993" customHeight="1" x14ac:dyDescent="0.2">
      <c r="A57" s="231"/>
      <c r="B57" s="230"/>
      <c r="C57" s="242"/>
      <c r="D57" s="229"/>
      <c r="E57" s="242"/>
      <c r="F57" s="242"/>
      <c r="G57" s="242"/>
      <c r="H57" s="243"/>
    </row>
    <row r="58" spans="1:8" s="9" customFormat="1" ht="9.9499999999999993" customHeight="1" x14ac:dyDescent="0.2">
      <c r="A58" s="231" t="s">
        <v>277</v>
      </c>
      <c r="B58" s="230" t="s">
        <v>278</v>
      </c>
      <c r="C58" s="242"/>
      <c r="D58" s="229"/>
      <c r="E58" s="242"/>
      <c r="F58" s="242"/>
      <c r="G58" s="242"/>
      <c r="H58" s="243"/>
    </row>
    <row r="59" spans="1:8" s="9" customFormat="1" ht="9.9499999999999993" customHeight="1" x14ac:dyDescent="0.2">
      <c r="A59" s="231"/>
      <c r="B59" s="230" t="s">
        <v>279</v>
      </c>
      <c r="C59" s="242">
        <v>14504</v>
      </c>
      <c r="D59" s="229">
        <v>3.0984633723774468</v>
      </c>
      <c r="E59" s="242">
        <v>14456</v>
      </c>
      <c r="F59" s="242">
        <v>14456</v>
      </c>
      <c r="G59" s="242" t="s">
        <v>197</v>
      </c>
      <c r="H59" s="243">
        <v>12439</v>
      </c>
    </row>
    <row r="60" spans="1:8" s="9" customFormat="1" ht="9.9499999999999993" customHeight="1" x14ac:dyDescent="0.2">
      <c r="A60" s="231" t="s">
        <v>280</v>
      </c>
      <c r="B60" s="230" t="s">
        <v>281</v>
      </c>
      <c r="C60" s="242">
        <v>819</v>
      </c>
      <c r="D60" s="229">
        <v>0.17496149351745235</v>
      </c>
      <c r="E60" s="242">
        <v>817</v>
      </c>
      <c r="F60" s="242">
        <v>817</v>
      </c>
      <c r="G60" s="242" t="s">
        <v>197</v>
      </c>
      <c r="H60" s="243">
        <v>6300</v>
      </c>
    </row>
    <row r="61" spans="1:8" s="9" customFormat="1" ht="9.9499999999999993" customHeight="1" x14ac:dyDescent="0.2">
      <c r="A61" s="231"/>
      <c r="B61" s="230"/>
      <c r="C61" s="242"/>
      <c r="D61" s="229"/>
      <c r="E61" s="242"/>
      <c r="F61" s="242"/>
      <c r="G61" s="242"/>
      <c r="H61" s="243"/>
    </row>
    <row r="62" spans="1:8" s="9" customFormat="1" ht="9.9499999999999993" customHeight="1" x14ac:dyDescent="0.2">
      <c r="A62" s="231" t="s">
        <v>282</v>
      </c>
      <c r="B62" s="230" t="s">
        <v>283</v>
      </c>
      <c r="C62" s="242"/>
      <c r="D62" s="229"/>
      <c r="E62" s="242"/>
      <c r="F62" s="242"/>
      <c r="G62" s="242"/>
      <c r="H62" s="243"/>
    </row>
    <row r="63" spans="1:8" s="9" customFormat="1" ht="9.9499999999999993" customHeight="1" x14ac:dyDescent="0.2">
      <c r="A63" s="231"/>
      <c r="B63" s="230" t="s">
        <v>284</v>
      </c>
      <c r="C63" s="242">
        <v>73983</v>
      </c>
      <c r="D63" s="229">
        <v>15.804854914409862</v>
      </c>
      <c r="E63" s="242">
        <v>73488</v>
      </c>
      <c r="F63" s="242">
        <v>22593</v>
      </c>
      <c r="G63" s="242">
        <v>50895</v>
      </c>
      <c r="H63" s="243">
        <v>12170</v>
      </c>
    </row>
    <row r="64" spans="1:8" s="9" customFormat="1" ht="9.9499999999999993" customHeight="1" x14ac:dyDescent="0.2">
      <c r="A64" s="231"/>
      <c r="B64" s="230"/>
      <c r="C64" s="242"/>
      <c r="D64" s="229"/>
      <c r="E64" s="242"/>
      <c r="F64" s="242"/>
      <c r="G64" s="242"/>
      <c r="H64" s="243"/>
    </row>
    <row r="65" spans="1:8" s="9" customFormat="1" ht="9.9499999999999993" customHeight="1" x14ac:dyDescent="0.2">
      <c r="A65" s="231" t="s">
        <v>285</v>
      </c>
      <c r="B65" s="230" t="s">
        <v>286</v>
      </c>
      <c r="C65" s="242" t="s">
        <v>172</v>
      </c>
      <c r="D65" s="229" t="s">
        <v>172</v>
      </c>
      <c r="E65" s="242" t="s">
        <v>172</v>
      </c>
      <c r="F65" s="242" t="s">
        <v>172</v>
      </c>
      <c r="G65" s="242" t="s">
        <v>172</v>
      </c>
      <c r="H65" s="243" t="s">
        <v>172</v>
      </c>
    </row>
    <row r="66" spans="1:8" s="9" customFormat="1" ht="9.9499999999999993" customHeight="1" x14ac:dyDescent="0.2">
      <c r="A66" s="231" t="s">
        <v>287</v>
      </c>
      <c r="B66" s="230" t="s">
        <v>288</v>
      </c>
      <c r="C66" s="242"/>
      <c r="D66" s="229"/>
      <c r="E66" s="242"/>
      <c r="F66" s="242"/>
      <c r="G66" s="242"/>
      <c r="H66" s="243"/>
    </row>
    <row r="67" spans="1:8" s="9" customFormat="1" ht="9.9499999999999993" customHeight="1" x14ac:dyDescent="0.2">
      <c r="A67" s="231"/>
      <c r="B67" s="230" t="s">
        <v>289</v>
      </c>
      <c r="C67" s="242" t="s">
        <v>172</v>
      </c>
      <c r="D67" s="229" t="s">
        <v>172</v>
      </c>
      <c r="E67" s="242" t="s">
        <v>172</v>
      </c>
      <c r="F67" s="242" t="s">
        <v>172</v>
      </c>
      <c r="G67" s="242" t="s">
        <v>172</v>
      </c>
      <c r="H67" s="243" t="s">
        <v>172</v>
      </c>
    </row>
    <row r="68" spans="1:8" s="9" customFormat="1" ht="9.9499999999999993" customHeight="1" x14ac:dyDescent="0.2">
      <c r="A68" s="231" t="s">
        <v>290</v>
      </c>
      <c r="B68" s="230" t="s">
        <v>291</v>
      </c>
      <c r="C68" s="242">
        <v>66223</v>
      </c>
      <c r="D68" s="229">
        <v>14.147100104036932</v>
      </c>
      <c r="E68" s="242">
        <v>65956</v>
      </c>
      <c r="F68" s="242">
        <v>15061</v>
      </c>
      <c r="G68" s="242">
        <v>50895</v>
      </c>
      <c r="H68" s="243">
        <v>12949</v>
      </c>
    </row>
    <row r="69" spans="1:8" s="146" customFormat="1" ht="9.6" customHeight="1" x14ac:dyDescent="0.2">
      <c r="A69" s="255"/>
      <c r="B69" s="86"/>
      <c r="C69" s="249"/>
      <c r="D69" s="256"/>
      <c r="E69" s="249"/>
      <c r="F69" s="249"/>
      <c r="G69" s="249"/>
      <c r="H69" s="257"/>
    </row>
    <row r="70" spans="1:8" s="146" customFormat="1" ht="9.6" customHeight="1" x14ac:dyDescent="0.2">
      <c r="A70" s="255"/>
      <c r="B70" s="255"/>
      <c r="C70" s="249"/>
      <c r="D70" s="249"/>
      <c r="E70" s="249"/>
      <c r="F70" s="249"/>
      <c r="G70" s="249"/>
      <c r="H70" s="257"/>
    </row>
    <row r="71" spans="1:8" s="146" customFormat="1" ht="9.6" customHeight="1" x14ac:dyDescent="0.2">
      <c r="C71" s="251"/>
      <c r="D71" s="251"/>
      <c r="E71" s="251"/>
      <c r="F71" s="251"/>
      <c r="G71" s="251"/>
      <c r="H71" s="257"/>
    </row>
    <row r="72" spans="1:8" s="146" customFormat="1" ht="9.6" customHeight="1" x14ac:dyDescent="0.2">
      <c r="C72" s="251"/>
      <c r="D72" s="251"/>
      <c r="E72" s="251"/>
      <c r="F72" s="251"/>
      <c r="G72" s="251"/>
      <c r="H72" s="257"/>
    </row>
    <row r="73" spans="1:8" ht="9.6" customHeight="1" x14ac:dyDescent="0.2">
      <c r="C73" s="169"/>
      <c r="D73" s="169"/>
      <c r="E73" s="169"/>
      <c r="F73" s="169"/>
      <c r="G73" s="169"/>
      <c r="H73" s="258"/>
    </row>
    <row r="74" spans="1:8" ht="9.6" customHeight="1" x14ac:dyDescent="0.2">
      <c r="C74" s="169"/>
      <c r="D74" s="169"/>
      <c r="E74" s="169"/>
      <c r="F74" s="169"/>
      <c r="G74" s="169"/>
      <c r="H74" s="258"/>
    </row>
    <row r="75" spans="1:8" ht="9.6" customHeight="1" x14ac:dyDescent="0.2">
      <c r="C75" s="169"/>
      <c r="D75" s="169"/>
      <c r="E75" s="169"/>
      <c r="F75" s="169"/>
      <c r="G75" s="169"/>
      <c r="H75" s="258"/>
    </row>
    <row r="76" spans="1:8" ht="9.6" customHeight="1" x14ac:dyDescent="0.2">
      <c r="C76" s="169"/>
      <c r="D76" s="169"/>
      <c r="E76" s="169"/>
      <c r="F76" s="169"/>
      <c r="G76" s="169"/>
      <c r="H76" s="258"/>
    </row>
    <row r="77" spans="1:8" ht="9.6" customHeight="1" x14ac:dyDescent="0.2">
      <c r="C77" s="169"/>
      <c r="D77" s="169"/>
      <c r="E77" s="169"/>
      <c r="F77" s="169"/>
      <c r="G77" s="169"/>
      <c r="H77" s="258"/>
    </row>
    <row r="78" spans="1:8" ht="9.6" customHeight="1" x14ac:dyDescent="0.2">
      <c r="C78" s="169"/>
      <c r="D78" s="169"/>
      <c r="E78" s="169"/>
      <c r="F78" s="169"/>
      <c r="G78" s="169"/>
      <c r="H78" s="258"/>
    </row>
    <row r="79" spans="1:8" ht="9.6" customHeight="1" x14ac:dyDescent="0.2">
      <c r="C79" s="169"/>
      <c r="D79" s="169"/>
      <c r="E79" s="169"/>
      <c r="F79" s="169"/>
      <c r="G79" s="169"/>
      <c r="H79" s="258"/>
    </row>
    <row r="80" spans="1:8" ht="9.6" customHeight="1" x14ac:dyDescent="0.2">
      <c r="C80" s="169"/>
      <c r="D80" s="169"/>
      <c r="E80" s="169"/>
      <c r="F80" s="169"/>
      <c r="G80" s="169"/>
      <c r="H80" s="258"/>
    </row>
    <row r="81" spans="3:8" ht="9.6" customHeight="1" x14ac:dyDescent="0.2">
      <c r="C81" s="169"/>
      <c r="D81" s="169"/>
      <c r="E81" s="169"/>
      <c r="F81" s="169"/>
      <c r="G81" s="169"/>
      <c r="H81" s="258"/>
    </row>
    <row r="82" spans="3:8" ht="9.6" customHeight="1" x14ac:dyDescent="0.2">
      <c r="C82" s="169"/>
      <c r="D82" s="169"/>
      <c r="E82" s="169"/>
      <c r="F82" s="169"/>
      <c r="G82" s="169"/>
      <c r="H82" s="258"/>
    </row>
    <row r="83" spans="3:8" ht="9.6" customHeight="1" x14ac:dyDescent="0.2">
      <c r="C83" s="169"/>
      <c r="D83" s="169"/>
      <c r="E83" s="169"/>
      <c r="F83" s="169"/>
      <c r="G83" s="169"/>
      <c r="H83" s="258"/>
    </row>
    <row r="84" spans="3:8" ht="9.6" customHeight="1" x14ac:dyDescent="0.2">
      <c r="C84" s="169"/>
      <c r="D84" s="169"/>
      <c r="E84" s="169"/>
      <c r="F84" s="169"/>
      <c r="G84" s="169"/>
      <c r="H84" s="258"/>
    </row>
    <row r="85" spans="3:8" ht="9.6" customHeight="1" x14ac:dyDescent="0.2">
      <c r="C85" s="169"/>
      <c r="D85" s="169"/>
      <c r="E85" s="169"/>
      <c r="F85" s="169"/>
      <c r="G85" s="169"/>
      <c r="H85" s="258"/>
    </row>
    <row r="86" spans="3:8" ht="9.6" customHeight="1" x14ac:dyDescent="0.2">
      <c r="C86" s="169"/>
      <c r="D86" s="169"/>
      <c r="E86" s="169"/>
      <c r="F86" s="169"/>
      <c r="G86" s="169"/>
      <c r="H86" s="258"/>
    </row>
    <row r="87" spans="3:8" ht="9.6" customHeight="1" x14ac:dyDescent="0.2">
      <c r="C87" s="169"/>
      <c r="D87" s="169"/>
      <c r="E87" s="169"/>
      <c r="F87" s="169"/>
      <c r="G87" s="169"/>
      <c r="H87" s="258"/>
    </row>
    <row r="88" spans="3:8" ht="9.6" customHeight="1" x14ac:dyDescent="0.2">
      <c r="C88" s="169"/>
      <c r="D88" s="169"/>
      <c r="E88" s="169"/>
      <c r="F88" s="169"/>
      <c r="G88" s="169"/>
      <c r="H88" s="258"/>
    </row>
    <row r="89" spans="3:8" ht="9.6" customHeight="1" x14ac:dyDescent="0.2">
      <c r="C89" s="169"/>
      <c r="D89" s="169"/>
      <c r="E89" s="169"/>
      <c r="F89" s="169"/>
      <c r="G89" s="169"/>
      <c r="H89" s="258"/>
    </row>
    <row r="90" spans="3:8" ht="9.6" customHeight="1" x14ac:dyDescent="0.2">
      <c r="C90" s="169"/>
      <c r="D90" s="169"/>
      <c r="E90" s="169"/>
      <c r="F90" s="169"/>
      <c r="G90" s="169"/>
      <c r="H90" s="258"/>
    </row>
    <row r="91" spans="3:8" ht="9" customHeight="1" x14ac:dyDescent="0.2">
      <c r="C91" s="169"/>
      <c r="D91" s="169"/>
      <c r="E91" s="169"/>
      <c r="F91" s="169"/>
      <c r="G91" s="169"/>
      <c r="H91" s="258"/>
    </row>
    <row r="92" spans="3:8" ht="9" customHeight="1" x14ac:dyDescent="0.2">
      <c r="C92" s="169"/>
      <c r="D92" s="169"/>
      <c r="E92" s="169"/>
      <c r="F92" s="169"/>
      <c r="G92" s="169"/>
      <c r="H92" s="258"/>
    </row>
    <row r="93" spans="3:8" ht="9" customHeight="1" x14ac:dyDescent="0.2">
      <c r="C93" s="169"/>
      <c r="D93" s="169"/>
      <c r="E93" s="169"/>
      <c r="F93" s="169"/>
      <c r="G93" s="169"/>
      <c r="H93" s="258"/>
    </row>
    <row r="94" spans="3:8" ht="9" customHeight="1" x14ac:dyDescent="0.2">
      <c r="C94" s="169"/>
      <c r="D94" s="169"/>
      <c r="E94" s="169"/>
      <c r="F94" s="169"/>
      <c r="G94" s="169"/>
      <c r="H94" s="258"/>
    </row>
    <row r="95" spans="3:8" ht="9" customHeight="1" x14ac:dyDescent="0.2">
      <c r="C95" s="169"/>
      <c r="D95" s="169"/>
      <c r="E95" s="169"/>
      <c r="F95" s="169"/>
      <c r="G95" s="169"/>
      <c r="H95" s="258"/>
    </row>
    <row r="96" spans="3:8" ht="9" customHeight="1" x14ac:dyDescent="0.2">
      <c r="C96" s="169"/>
      <c r="D96" s="169"/>
      <c r="E96" s="169"/>
      <c r="F96" s="169"/>
      <c r="G96" s="169"/>
      <c r="H96" s="258"/>
    </row>
    <row r="97" spans="3:8" ht="9" customHeight="1" x14ac:dyDescent="0.2">
      <c r="C97" s="169"/>
      <c r="D97" s="169"/>
      <c r="E97" s="169"/>
      <c r="F97" s="169"/>
      <c r="G97" s="169"/>
      <c r="H97" s="258"/>
    </row>
    <row r="98" spans="3:8" ht="9" customHeight="1" x14ac:dyDescent="0.2">
      <c r="C98" s="169"/>
      <c r="D98" s="169"/>
      <c r="E98" s="169"/>
      <c r="F98" s="169"/>
      <c r="G98" s="169"/>
      <c r="H98" s="258"/>
    </row>
    <row r="99" spans="3:8" ht="9" customHeight="1" x14ac:dyDescent="0.2">
      <c r="C99" s="169"/>
      <c r="D99" s="169"/>
      <c r="E99" s="169"/>
      <c r="F99" s="169"/>
      <c r="G99" s="169"/>
      <c r="H99" s="258"/>
    </row>
    <row r="100" spans="3:8" ht="9" customHeight="1" x14ac:dyDescent="0.2">
      <c r="C100" s="169"/>
      <c r="D100" s="169"/>
      <c r="E100" s="169"/>
      <c r="F100" s="169"/>
      <c r="G100" s="169"/>
      <c r="H100" s="258"/>
    </row>
    <row r="101" spans="3:8" ht="9" customHeight="1" x14ac:dyDescent="0.2">
      <c r="C101" s="169"/>
      <c r="D101" s="169"/>
      <c r="E101" s="169"/>
      <c r="F101" s="169"/>
      <c r="G101" s="169"/>
      <c r="H101" s="258"/>
    </row>
    <row r="102" spans="3:8" ht="9" customHeight="1" x14ac:dyDescent="0.2">
      <c r="C102" s="169"/>
      <c r="D102" s="169"/>
      <c r="E102" s="169"/>
      <c r="F102" s="169"/>
      <c r="G102" s="169"/>
      <c r="H102" s="258"/>
    </row>
    <row r="103" spans="3:8" ht="9" customHeight="1" x14ac:dyDescent="0.2">
      <c r="C103" s="169"/>
      <c r="D103" s="169"/>
      <c r="E103" s="169"/>
      <c r="F103" s="169"/>
      <c r="G103" s="169"/>
      <c r="H103" s="258"/>
    </row>
    <row r="104" spans="3:8" ht="9" customHeight="1" x14ac:dyDescent="0.2">
      <c r="C104" s="169"/>
      <c r="D104" s="169"/>
      <c r="E104" s="169"/>
      <c r="F104" s="169"/>
      <c r="G104" s="169"/>
      <c r="H104" s="258"/>
    </row>
    <row r="105" spans="3:8" ht="9" customHeight="1" x14ac:dyDescent="0.2">
      <c r="C105" s="169"/>
      <c r="D105" s="169"/>
      <c r="E105" s="169"/>
      <c r="F105" s="169"/>
      <c r="G105" s="169"/>
      <c r="H105" s="258"/>
    </row>
    <row r="106" spans="3:8" ht="9" customHeight="1" x14ac:dyDescent="0.2">
      <c r="C106" s="169"/>
      <c r="D106" s="169"/>
      <c r="E106" s="169"/>
      <c r="F106" s="169"/>
      <c r="G106" s="169"/>
      <c r="H106" s="258"/>
    </row>
    <row r="107" spans="3:8" ht="9" customHeight="1" x14ac:dyDescent="0.2">
      <c r="C107" s="169"/>
      <c r="D107" s="169"/>
      <c r="E107" s="169"/>
      <c r="F107" s="169"/>
      <c r="G107" s="169"/>
      <c r="H107" s="258"/>
    </row>
    <row r="108" spans="3:8" ht="9" customHeight="1" x14ac:dyDescent="0.2">
      <c r="C108" s="169"/>
      <c r="D108" s="169"/>
      <c r="E108" s="169"/>
      <c r="F108" s="169"/>
      <c r="G108" s="169"/>
      <c r="H108" s="258"/>
    </row>
    <row r="109" spans="3:8" ht="9" customHeight="1" x14ac:dyDescent="0.2">
      <c r="C109" s="169"/>
      <c r="D109" s="169"/>
      <c r="E109" s="169"/>
      <c r="F109" s="169"/>
      <c r="G109" s="169"/>
      <c r="H109" s="258"/>
    </row>
    <row r="110" spans="3:8" ht="9" customHeight="1" x14ac:dyDescent="0.2">
      <c r="C110" s="169"/>
      <c r="D110" s="169"/>
      <c r="E110" s="169"/>
      <c r="F110" s="169"/>
      <c r="G110" s="169"/>
      <c r="H110" s="258"/>
    </row>
    <row r="111" spans="3:8" ht="9" customHeight="1" x14ac:dyDescent="0.2">
      <c r="C111" s="169"/>
      <c r="D111" s="169"/>
      <c r="E111" s="169"/>
      <c r="F111" s="169"/>
      <c r="G111" s="169"/>
    </row>
    <row r="112" spans="3:8" ht="9" customHeight="1" x14ac:dyDescent="0.2">
      <c r="C112" s="169"/>
      <c r="D112" s="169"/>
      <c r="E112" s="169"/>
      <c r="F112" s="169"/>
      <c r="G112" s="169"/>
    </row>
    <row r="113" spans="3:7" ht="9" customHeight="1" x14ac:dyDescent="0.2">
      <c r="C113" s="169"/>
      <c r="D113" s="169"/>
      <c r="E113" s="169"/>
      <c r="F113" s="169"/>
      <c r="G113" s="169"/>
    </row>
    <row r="114" spans="3:7" ht="9" customHeight="1" x14ac:dyDescent="0.2">
      <c r="C114" s="169"/>
      <c r="D114" s="169"/>
      <c r="E114" s="169"/>
      <c r="F114" s="169"/>
      <c r="G114" s="169"/>
    </row>
    <row r="115" spans="3:7" ht="9" customHeight="1" x14ac:dyDescent="0.2">
      <c r="C115" s="169"/>
      <c r="D115" s="169"/>
      <c r="E115" s="169"/>
      <c r="F115" s="169"/>
      <c r="G115" s="169"/>
    </row>
    <row r="116" spans="3:7" ht="9" customHeight="1" x14ac:dyDescent="0.2">
      <c r="C116" s="169"/>
      <c r="D116" s="169"/>
      <c r="E116" s="169"/>
      <c r="F116" s="169"/>
      <c r="G116" s="169"/>
    </row>
    <row r="117" spans="3:7" ht="9" customHeight="1" x14ac:dyDescent="0.2">
      <c r="C117" s="169"/>
      <c r="D117" s="169"/>
      <c r="E117" s="169"/>
      <c r="F117" s="169"/>
      <c r="G117" s="169"/>
    </row>
    <row r="118" spans="3:7" ht="9" customHeight="1" x14ac:dyDescent="0.2">
      <c r="C118" s="169"/>
      <c r="D118" s="169"/>
      <c r="E118" s="169"/>
      <c r="F118" s="169"/>
      <c r="G118" s="169"/>
    </row>
    <row r="119" spans="3:7" ht="9" customHeight="1" x14ac:dyDescent="0.2">
      <c r="C119" s="169"/>
      <c r="D119" s="169"/>
      <c r="E119" s="169"/>
      <c r="F119" s="169"/>
      <c r="G119" s="169"/>
    </row>
    <row r="120" spans="3:7" ht="9" customHeight="1" x14ac:dyDescent="0.2">
      <c r="C120" s="169"/>
      <c r="D120" s="169"/>
      <c r="E120" s="169"/>
      <c r="F120" s="169"/>
      <c r="G120" s="169"/>
    </row>
    <row r="121" spans="3:7" ht="9" customHeight="1" x14ac:dyDescent="0.2">
      <c r="C121" s="169"/>
      <c r="D121" s="169"/>
      <c r="E121" s="169"/>
      <c r="F121" s="169"/>
      <c r="G121" s="169"/>
    </row>
    <row r="122" spans="3:7" ht="9" customHeight="1" x14ac:dyDescent="0.2">
      <c r="C122" s="169"/>
      <c r="D122" s="169"/>
      <c r="E122" s="169"/>
      <c r="F122" s="169"/>
      <c r="G122" s="169"/>
    </row>
    <row r="123" spans="3:7" ht="9" customHeight="1" x14ac:dyDescent="0.2">
      <c r="C123" s="169"/>
      <c r="D123" s="169"/>
      <c r="E123" s="169"/>
      <c r="F123" s="169"/>
      <c r="G123" s="169"/>
    </row>
    <row r="124" spans="3:7" ht="9" customHeight="1" x14ac:dyDescent="0.2">
      <c r="C124" s="169"/>
      <c r="D124" s="169"/>
      <c r="E124" s="169"/>
      <c r="F124" s="169"/>
      <c r="G124" s="169"/>
    </row>
    <row r="125" spans="3:7" ht="9" customHeight="1" x14ac:dyDescent="0.2">
      <c r="C125" s="169"/>
      <c r="D125" s="169"/>
      <c r="E125" s="169"/>
      <c r="F125" s="169"/>
      <c r="G125" s="169"/>
    </row>
    <row r="126" spans="3:7" ht="9" customHeight="1" x14ac:dyDescent="0.2">
      <c r="C126" s="169"/>
      <c r="D126" s="169"/>
      <c r="E126" s="169"/>
      <c r="F126" s="169"/>
      <c r="G126" s="169"/>
    </row>
    <row r="127" spans="3:7" ht="9" customHeight="1" x14ac:dyDescent="0.2">
      <c r="C127" s="169"/>
      <c r="D127" s="169"/>
      <c r="E127" s="169"/>
      <c r="F127" s="169"/>
      <c r="G127" s="169"/>
    </row>
    <row r="128" spans="3:7" ht="9" customHeight="1" x14ac:dyDescent="0.2">
      <c r="C128" s="169"/>
      <c r="D128" s="169"/>
      <c r="E128" s="169"/>
      <c r="F128" s="169"/>
      <c r="G128" s="169"/>
    </row>
    <row r="129" spans="3:7" ht="9" customHeight="1" x14ac:dyDescent="0.2">
      <c r="C129" s="169"/>
      <c r="D129" s="169"/>
      <c r="E129" s="169"/>
      <c r="F129" s="169"/>
      <c r="G129" s="169"/>
    </row>
    <row r="130" spans="3:7" ht="9" customHeight="1" x14ac:dyDescent="0.2">
      <c r="C130" s="169"/>
      <c r="D130" s="169"/>
      <c r="E130" s="169"/>
      <c r="F130" s="169"/>
      <c r="G130" s="169"/>
    </row>
    <row r="131" spans="3:7" ht="9" customHeight="1" x14ac:dyDescent="0.2">
      <c r="C131" s="169"/>
      <c r="D131" s="169"/>
      <c r="E131" s="169"/>
      <c r="F131" s="169"/>
      <c r="G131" s="169"/>
    </row>
    <row r="132" spans="3:7" ht="9" customHeight="1" x14ac:dyDescent="0.2">
      <c r="C132" s="169"/>
      <c r="D132" s="169"/>
      <c r="E132" s="169"/>
      <c r="F132" s="169"/>
      <c r="G132" s="169"/>
    </row>
    <row r="133" spans="3:7" ht="9" customHeight="1" x14ac:dyDescent="0.2">
      <c r="C133" s="169"/>
      <c r="D133" s="169"/>
      <c r="E133" s="169"/>
      <c r="F133" s="169"/>
      <c r="G133" s="169"/>
    </row>
    <row r="134" spans="3:7" ht="9" customHeight="1" x14ac:dyDescent="0.2">
      <c r="C134" s="169"/>
      <c r="D134" s="169"/>
      <c r="E134" s="169"/>
      <c r="F134" s="169"/>
      <c r="G134" s="169"/>
    </row>
    <row r="135" spans="3:7" ht="9" customHeight="1" x14ac:dyDescent="0.2">
      <c r="C135" s="169"/>
      <c r="D135" s="169"/>
      <c r="E135" s="169"/>
      <c r="F135" s="169"/>
      <c r="G135" s="169"/>
    </row>
    <row r="136" spans="3:7" ht="9" customHeight="1" x14ac:dyDescent="0.2">
      <c r="C136" s="169"/>
      <c r="D136" s="169"/>
      <c r="E136" s="169"/>
      <c r="F136" s="169"/>
      <c r="G136" s="169"/>
    </row>
    <row r="137" spans="3:7" ht="9" customHeight="1" x14ac:dyDescent="0.2">
      <c r="C137" s="169"/>
      <c r="D137" s="169"/>
      <c r="E137" s="169"/>
      <c r="F137" s="169"/>
      <c r="G137" s="169"/>
    </row>
    <row r="138" spans="3:7" ht="9" customHeight="1" x14ac:dyDescent="0.2">
      <c r="C138" s="169"/>
      <c r="D138" s="169"/>
      <c r="E138" s="169"/>
      <c r="F138" s="169"/>
      <c r="G138" s="169"/>
    </row>
    <row r="139" spans="3:7" ht="9" customHeight="1" x14ac:dyDescent="0.2">
      <c r="C139" s="169"/>
      <c r="D139" s="169"/>
      <c r="E139" s="169"/>
      <c r="F139" s="169"/>
      <c r="G139" s="169"/>
    </row>
    <row r="140" spans="3:7" ht="9" customHeight="1" x14ac:dyDescent="0.2">
      <c r="C140" s="169"/>
      <c r="D140" s="169"/>
      <c r="E140" s="169"/>
      <c r="F140" s="169"/>
      <c r="G140" s="169"/>
    </row>
    <row r="141" spans="3:7" ht="9" customHeight="1" x14ac:dyDescent="0.2">
      <c r="C141" s="169"/>
      <c r="D141" s="169"/>
      <c r="E141" s="169"/>
      <c r="F141" s="169"/>
      <c r="G141" s="169"/>
    </row>
    <row r="142" spans="3:7" ht="9" customHeight="1" x14ac:dyDescent="0.2">
      <c r="C142" s="169"/>
      <c r="D142" s="169"/>
      <c r="E142" s="169"/>
      <c r="F142" s="169"/>
      <c r="G142" s="169"/>
    </row>
    <row r="143" spans="3:7" ht="9" customHeight="1" x14ac:dyDescent="0.2">
      <c r="C143" s="169"/>
      <c r="D143" s="169"/>
      <c r="E143" s="169"/>
      <c r="F143" s="169"/>
      <c r="G143" s="169"/>
    </row>
    <row r="144" spans="3:7" ht="9" customHeight="1" x14ac:dyDescent="0.2">
      <c r="C144" s="169"/>
      <c r="D144" s="169"/>
      <c r="E144" s="169"/>
      <c r="F144" s="169"/>
      <c r="G144" s="169"/>
    </row>
    <row r="145" spans="3:7" ht="9" customHeight="1" x14ac:dyDescent="0.2">
      <c r="C145" s="169"/>
      <c r="D145" s="169"/>
      <c r="E145" s="169"/>
      <c r="F145" s="169"/>
      <c r="G145" s="169"/>
    </row>
    <row r="146" spans="3:7" ht="9" customHeight="1" x14ac:dyDescent="0.2">
      <c r="C146" s="169"/>
      <c r="D146" s="169"/>
      <c r="E146" s="169"/>
      <c r="F146" s="169"/>
      <c r="G146" s="169"/>
    </row>
    <row r="147" spans="3:7" ht="9" customHeight="1" x14ac:dyDescent="0.2">
      <c r="C147" s="169"/>
      <c r="D147" s="169"/>
      <c r="E147" s="169"/>
      <c r="F147" s="169"/>
      <c r="G147" s="169"/>
    </row>
    <row r="148" spans="3:7" ht="9" customHeight="1" x14ac:dyDescent="0.2">
      <c r="C148" s="169"/>
      <c r="D148" s="169"/>
      <c r="E148" s="169"/>
      <c r="F148" s="169"/>
      <c r="G148" s="169"/>
    </row>
    <row r="149" spans="3:7" ht="9" customHeight="1" x14ac:dyDescent="0.2">
      <c r="C149" s="169"/>
      <c r="D149" s="169"/>
      <c r="E149" s="169"/>
      <c r="F149" s="169"/>
      <c r="G149" s="169"/>
    </row>
    <row r="150" spans="3:7" ht="9" customHeight="1" x14ac:dyDescent="0.2">
      <c r="C150" s="169"/>
      <c r="D150" s="169"/>
      <c r="E150" s="169"/>
      <c r="F150" s="169"/>
      <c r="G150" s="169"/>
    </row>
    <row r="151" spans="3:7" ht="9" customHeight="1" x14ac:dyDescent="0.2">
      <c r="C151" s="169"/>
      <c r="D151" s="169"/>
      <c r="E151" s="169"/>
      <c r="F151" s="169"/>
      <c r="G151" s="169"/>
    </row>
    <row r="152" spans="3:7" ht="9" customHeight="1" x14ac:dyDescent="0.2">
      <c r="C152" s="169"/>
      <c r="D152" s="169"/>
      <c r="E152" s="169"/>
      <c r="F152" s="169"/>
      <c r="G152" s="169"/>
    </row>
    <row r="153" spans="3:7" ht="9" customHeight="1" x14ac:dyDescent="0.2">
      <c r="C153" s="169"/>
      <c r="D153" s="169"/>
      <c r="E153" s="169"/>
      <c r="F153" s="169"/>
      <c r="G153" s="169"/>
    </row>
    <row r="154" spans="3:7" ht="9" customHeight="1" x14ac:dyDescent="0.2">
      <c r="C154" s="169"/>
      <c r="D154" s="169"/>
      <c r="E154" s="169"/>
      <c r="F154" s="169"/>
      <c r="G154" s="169"/>
    </row>
    <row r="155" spans="3:7" ht="9" customHeight="1" x14ac:dyDescent="0.2">
      <c r="C155" s="169"/>
      <c r="D155" s="169"/>
      <c r="E155" s="169"/>
      <c r="F155" s="169"/>
      <c r="G155" s="169"/>
    </row>
    <row r="156" spans="3:7" ht="9" customHeight="1" x14ac:dyDescent="0.2">
      <c r="C156" s="169"/>
      <c r="D156" s="169"/>
      <c r="E156" s="169"/>
      <c r="F156" s="169"/>
      <c r="G156" s="169"/>
    </row>
    <row r="157" spans="3:7" ht="9" customHeight="1" x14ac:dyDescent="0.2">
      <c r="C157" s="169"/>
      <c r="D157" s="169"/>
      <c r="E157" s="169"/>
      <c r="F157" s="169"/>
      <c r="G157" s="169"/>
    </row>
    <row r="158" spans="3:7" ht="9" customHeight="1" x14ac:dyDescent="0.2">
      <c r="C158" s="169"/>
      <c r="D158" s="169"/>
      <c r="E158" s="169"/>
      <c r="F158" s="169"/>
      <c r="G158" s="169"/>
    </row>
    <row r="159" spans="3:7" ht="9" customHeight="1" x14ac:dyDescent="0.2">
      <c r="C159" s="169"/>
      <c r="D159" s="169"/>
      <c r="E159" s="169"/>
      <c r="F159" s="169"/>
      <c r="G159" s="169"/>
    </row>
    <row r="160" spans="3:7" ht="9" customHeight="1" x14ac:dyDescent="0.2">
      <c r="C160" s="169"/>
      <c r="D160" s="169"/>
      <c r="E160" s="169"/>
      <c r="F160" s="169"/>
      <c r="G160" s="169"/>
    </row>
    <row r="161" spans="3:7" ht="9" customHeight="1" x14ac:dyDescent="0.2">
      <c r="C161" s="169"/>
      <c r="D161" s="169"/>
      <c r="E161" s="169"/>
      <c r="F161" s="169"/>
      <c r="G161" s="169"/>
    </row>
    <row r="162" spans="3:7" ht="9" customHeight="1" x14ac:dyDescent="0.2">
      <c r="C162" s="169"/>
      <c r="D162" s="169"/>
      <c r="E162" s="169"/>
      <c r="F162" s="169"/>
      <c r="G162" s="169"/>
    </row>
    <row r="163" spans="3:7" ht="9" customHeight="1" x14ac:dyDescent="0.2">
      <c r="C163" s="169"/>
      <c r="D163" s="169"/>
      <c r="E163" s="169"/>
      <c r="F163" s="169"/>
      <c r="G163" s="169"/>
    </row>
    <row r="164" spans="3:7" ht="9" customHeight="1" x14ac:dyDescent="0.2">
      <c r="C164" s="169"/>
      <c r="D164" s="169"/>
      <c r="E164" s="169"/>
      <c r="F164" s="169"/>
      <c r="G164" s="169"/>
    </row>
    <row r="165" spans="3:7" ht="9" customHeight="1" x14ac:dyDescent="0.2">
      <c r="C165" s="169"/>
      <c r="D165" s="169"/>
      <c r="E165" s="169"/>
      <c r="F165" s="169"/>
      <c r="G165" s="169"/>
    </row>
    <row r="166" spans="3:7" ht="9" customHeight="1" x14ac:dyDescent="0.2">
      <c r="C166" s="169"/>
      <c r="D166" s="169"/>
      <c r="E166" s="169"/>
      <c r="F166" s="169"/>
      <c r="G166" s="169"/>
    </row>
    <row r="167" spans="3:7" ht="9" customHeight="1" x14ac:dyDescent="0.2">
      <c r="C167" s="169"/>
      <c r="D167" s="169"/>
      <c r="E167" s="169"/>
      <c r="F167" s="169"/>
      <c r="G167" s="169"/>
    </row>
    <row r="168" spans="3:7" ht="9" customHeight="1" x14ac:dyDescent="0.2">
      <c r="C168" s="169"/>
      <c r="D168" s="169"/>
      <c r="E168" s="169"/>
      <c r="F168" s="169"/>
      <c r="G168" s="169"/>
    </row>
    <row r="169" spans="3:7" ht="9" customHeight="1" x14ac:dyDescent="0.2">
      <c r="C169" s="169"/>
      <c r="D169" s="169"/>
      <c r="E169" s="169"/>
      <c r="F169" s="169"/>
      <c r="G169" s="169"/>
    </row>
    <row r="170" spans="3:7" ht="9" customHeight="1" x14ac:dyDescent="0.2">
      <c r="C170" s="169"/>
      <c r="D170" s="169"/>
      <c r="E170" s="169"/>
      <c r="F170" s="169"/>
      <c r="G170" s="169"/>
    </row>
    <row r="171" spans="3:7" ht="9" customHeight="1" x14ac:dyDescent="0.2">
      <c r="C171" s="169"/>
      <c r="D171" s="169"/>
      <c r="E171" s="169"/>
      <c r="F171" s="169"/>
      <c r="G171" s="169"/>
    </row>
    <row r="172" spans="3:7" ht="9" customHeight="1" x14ac:dyDescent="0.2">
      <c r="C172" s="169"/>
      <c r="D172" s="169"/>
      <c r="E172" s="169"/>
      <c r="F172" s="169"/>
      <c r="G172" s="169"/>
    </row>
    <row r="173" spans="3:7" ht="9" customHeight="1" x14ac:dyDescent="0.2">
      <c r="C173" s="169"/>
      <c r="D173" s="169"/>
      <c r="E173" s="169"/>
      <c r="F173" s="169"/>
      <c r="G173" s="169"/>
    </row>
    <row r="174" spans="3:7" ht="9" customHeight="1" x14ac:dyDescent="0.2">
      <c r="C174" s="169"/>
      <c r="D174" s="169"/>
      <c r="E174" s="169"/>
      <c r="F174" s="169"/>
      <c r="G174" s="169"/>
    </row>
    <row r="175" spans="3:7" ht="9" customHeight="1" x14ac:dyDescent="0.2">
      <c r="C175" s="169"/>
      <c r="D175" s="169"/>
      <c r="E175" s="169"/>
      <c r="F175" s="169"/>
      <c r="G175" s="169"/>
    </row>
    <row r="176" spans="3:7" ht="9" customHeight="1" x14ac:dyDescent="0.2">
      <c r="C176" s="169"/>
      <c r="D176" s="169"/>
      <c r="E176" s="169"/>
      <c r="F176" s="169"/>
      <c r="G176" s="169"/>
    </row>
    <row r="177" spans="3:7" ht="9" customHeight="1" x14ac:dyDescent="0.2">
      <c r="C177" s="169"/>
      <c r="D177" s="169"/>
      <c r="E177" s="169"/>
      <c r="F177" s="169"/>
      <c r="G177" s="169"/>
    </row>
    <row r="178" spans="3:7" ht="9" customHeight="1" x14ac:dyDescent="0.2">
      <c r="C178" s="169"/>
      <c r="D178" s="169"/>
      <c r="E178" s="169"/>
      <c r="F178" s="169"/>
      <c r="G178" s="169"/>
    </row>
    <row r="179" spans="3:7" ht="9" customHeight="1" x14ac:dyDescent="0.2">
      <c r="C179" s="169"/>
      <c r="D179" s="169"/>
      <c r="E179" s="169"/>
      <c r="F179" s="169"/>
      <c r="G179" s="169"/>
    </row>
    <row r="180" spans="3:7" ht="9" customHeight="1" x14ac:dyDescent="0.2">
      <c r="C180" s="169"/>
      <c r="D180" s="169"/>
      <c r="E180" s="169"/>
      <c r="F180" s="169"/>
      <c r="G180" s="169"/>
    </row>
    <row r="181" spans="3:7" ht="9" customHeight="1" x14ac:dyDescent="0.2">
      <c r="C181" s="169"/>
      <c r="D181" s="169"/>
      <c r="E181" s="169"/>
      <c r="F181" s="169"/>
      <c r="G181" s="169"/>
    </row>
    <row r="182" spans="3:7" ht="9" customHeight="1" x14ac:dyDescent="0.2">
      <c r="C182" s="169"/>
      <c r="D182" s="169"/>
      <c r="E182" s="169"/>
      <c r="F182" s="169"/>
      <c r="G182" s="169"/>
    </row>
    <row r="183" spans="3:7" ht="9" customHeight="1" x14ac:dyDescent="0.2">
      <c r="C183" s="169"/>
      <c r="D183" s="169"/>
      <c r="E183" s="169"/>
      <c r="F183" s="169"/>
      <c r="G183" s="169"/>
    </row>
    <row r="184" spans="3:7" ht="9" customHeight="1" x14ac:dyDescent="0.2">
      <c r="C184" s="169"/>
      <c r="D184" s="169"/>
      <c r="E184" s="169"/>
      <c r="F184" s="169"/>
      <c r="G184" s="169"/>
    </row>
    <row r="185" spans="3:7" ht="9" customHeight="1" x14ac:dyDescent="0.2">
      <c r="C185" s="169"/>
      <c r="D185" s="169"/>
      <c r="E185" s="169"/>
      <c r="F185" s="169"/>
      <c r="G185" s="169"/>
    </row>
    <row r="186" spans="3:7" ht="9" customHeight="1" x14ac:dyDescent="0.2">
      <c r="C186" s="169"/>
      <c r="D186" s="169"/>
      <c r="E186" s="169"/>
      <c r="F186" s="169"/>
      <c r="G186" s="169"/>
    </row>
    <row r="187" spans="3:7" ht="9" customHeight="1" x14ac:dyDescent="0.2">
      <c r="C187" s="169"/>
      <c r="D187" s="169"/>
      <c r="E187" s="169"/>
      <c r="F187" s="169"/>
      <c r="G187" s="169"/>
    </row>
    <row r="188" spans="3:7" ht="9" customHeight="1" x14ac:dyDescent="0.2">
      <c r="C188" s="169"/>
      <c r="D188" s="169"/>
      <c r="E188" s="169"/>
      <c r="F188" s="169"/>
      <c r="G188" s="169"/>
    </row>
    <row r="189" spans="3:7" ht="9" customHeight="1" x14ac:dyDescent="0.2">
      <c r="C189" s="169"/>
      <c r="D189" s="169"/>
      <c r="E189" s="169"/>
      <c r="F189" s="169"/>
      <c r="G189" s="169"/>
    </row>
    <row r="190" spans="3:7" ht="9" customHeight="1" x14ac:dyDescent="0.2">
      <c r="C190" s="169"/>
      <c r="D190" s="169"/>
      <c r="E190" s="169"/>
      <c r="F190" s="169"/>
      <c r="G190" s="169"/>
    </row>
    <row r="191" spans="3:7" ht="9" customHeight="1" x14ac:dyDescent="0.2">
      <c r="C191" s="169"/>
      <c r="D191" s="169"/>
      <c r="E191" s="169"/>
      <c r="F191" s="169"/>
      <c r="G191" s="169"/>
    </row>
    <row r="192" spans="3:7" ht="9" customHeight="1" x14ac:dyDescent="0.2">
      <c r="C192" s="169"/>
      <c r="D192" s="169"/>
      <c r="E192" s="169"/>
      <c r="F192" s="169"/>
      <c r="G192" s="169"/>
    </row>
    <row r="193" spans="3:7" ht="9" customHeight="1" x14ac:dyDescent="0.2">
      <c r="C193" s="169"/>
      <c r="D193" s="169"/>
      <c r="E193" s="169"/>
      <c r="F193" s="169"/>
      <c r="G193" s="169"/>
    </row>
    <row r="194" spans="3:7" ht="9" customHeight="1" x14ac:dyDescent="0.2">
      <c r="C194" s="169"/>
      <c r="D194" s="169"/>
      <c r="E194" s="169"/>
      <c r="F194" s="169"/>
      <c r="G194" s="169"/>
    </row>
    <row r="195" spans="3:7" ht="9" customHeight="1" x14ac:dyDescent="0.2">
      <c r="C195" s="169"/>
      <c r="D195" s="169"/>
      <c r="E195" s="169"/>
      <c r="F195" s="169"/>
      <c r="G195" s="169"/>
    </row>
    <row r="196" spans="3:7" ht="9" customHeight="1" x14ac:dyDescent="0.2">
      <c r="C196" s="169"/>
      <c r="D196" s="169"/>
      <c r="E196" s="169"/>
      <c r="F196" s="169"/>
      <c r="G196" s="169"/>
    </row>
    <row r="197" spans="3:7" ht="9" customHeight="1" x14ac:dyDescent="0.2">
      <c r="C197" s="169"/>
      <c r="D197" s="169"/>
      <c r="E197" s="169"/>
      <c r="F197" s="169"/>
      <c r="G197" s="169"/>
    </row>
    <row r="198" spans="3:7" ht="9" customHeight="1" x14ac:dyDescent="0.2">
      <c r="C198" s="169"/>
      <c r="D198" s="169"/>
      <c r="E198" s="169"/>
      <c r="F198" s="169"/>
      <c r="G198" s="169"/>
    </row>
    <row r="199" spans="3:7" ht="9" customHeight="1" x14ac:dyDescent="0.2">
      <c r="C199" s="169"/>
      <c r="D199" s="169"/>
      <c r="E199" s="169"/>
      <c r="F199" s="169"/>
      <c r="G199" s="169"/>
    </row>
    <row r="200" spans="3:7" ht="9" customHeight="1" x14ac:dyDescent="0.2">
      <c r="C200" s="169"/>
      <c r="D200" s="169"/>
      <c r="E200" s="169"/>
      <c r="F200" s="169"/>
      <c r="G200" s="169"/>
    </row>
    <row r="201" spans="3:7" ht="9" customHeight="1" x14ac:dyDescent="0.2">
      <c r="C201" s="169"/>
      <c r="D201" s="169"/>
      <c r="E201" s="169"/>
      <c r="F201" s="169"/>
      <c r="G201" s="169"/>
    </row>
    <row r="202" spans="3:7" ht="9" customHeight="1" x14ac:dyDescent="0.2">
      <c r="C202" s="169"/>
      <c r="D202" s="169"/>
      <c r="E202" s="169"/>
      <c r="F202" s="169"/>
      <c r="G202" s="169"/>
    </row>
    <row r="203" spans="3:7" ht="9" customHeight="1" x14ac:dyDescent="0.2">
      <c r="C203" s="169"/>
      <c r="D203" s="169"/>
      <c r="E203" s="169"/>
      <c r="F203" s="169"/>
      <c r="G203" s="169"/>
    </row>
    <row r="204" spans="3:7" ht="9" customHeight="1" x14ac:dyDescent="0.2">
      <c r="C204" s="169"/>
      <c r="D204" s="169"/>
      <c r="E204" s="169"/>
      <c r="F204" s="169"/>
      <c r="G204" s="169"/>
    </row>
    <row r="205" spans="3:7" ht="9" customHeight="1" x14ac:dyDescent="0.2">
      <c r="C205" s="169"/>
      <c r="D205" s="169"/>
      <c r="E205" s="169"/>
      <c r="F205" s="169"/>
      <c r="G205" s="169"/>
    </row>
    <row r="206" spans="3:7" ht="9" customHeight="1" x14ac:dyDescent="0.2">
      <c r="C206" s="169"/>
      <c r="D206" s="169"/>
      <c r="E206" s="169"/>
      <c r="F206" s="169"/>
      <c r="G206" s="169"/>
    </row>
    <row r="207" spans="3:7" ht="9" customHeight="1" x14ac:dyDescent="0.2">
      <c r="C207" s="169"/>
      <c r="D207" s="169"/>
      <c r="E207" s="169"/>
      <c r="F207" s="169"/>
      <c r="G207" s="169"/>
    </row>
    <row r="208" spans="3:7" ht="9" customHeight="1" x14ac:dyDescent="0.2">
      <c r="C208" s="169"/>
      <c r="D208" s="169"/>
      <c r="E208" s="169"/>
      <c r="F208" s="169"/>
      <c r="G208" s="169"/>
    </row>
    <row r="209" spans="3:7" ht="9" customHeight="1" x14ac:dyDescent="0.2">
      <c r="C209" s="169"/>
      <c r="D209" s="169"/>
      <c r="E209" s="169"/>
      <c r="F209" s="169"/>
      <c r="G209" s="169"/>
    </row>
    <row r="210" spans="3:7" ht="9" customHeight="1" x14ac:dyDescent="0.2">
      <c r="C210" s="169"/>
      <c r="D210" s="169"/>
      <c r="E210" s="169"/>
      <c r="F210" s="169"/>
      <c r="G210" s="169"/>
    </row>
    <row r="211" spans="3:7" ht="9" customHeight="1" x14ac:dyDescent="0.2">
      <c r="C211" s="169"/>
      <c r="D211" s="169"/>
      <c r="E211" s="169"/>
      <c r="F211" s="169"/>
      <c r="G211" s="169"/>
    </row>
    <row r="212" spans="3:7" ht="9" customHeight="1" x14ac:dyDescent="0.2">
      <c r="C212" s="169"/>
      <c r="D212" s="169"/>
      <c r="E212" s="169"/>
      <c r="F212" s="169"/>
      <c r="G212" s="169"/>
    </row>
    <row r="213" spans="3:7" ht="9" customHeight="1" x14ac:dyDescent="0.2">
      <c r="C213" s="169"/>
      <c r="D213" s="169"/>
      <c r="E213" s="169"/>
      <c r="F213" s="169"/>
      <c r="G213" s="169"/>
    </row>
    <row r="214" spans="3:7" ht="9" customHeight="1" x14ac:dyDescent="0.2">
      <c r="C214" s="169"/>
      <c r="D214" s="169"/>
      <c r="E214" s="169"/>
      <c r="F214" s="169"/>
      <c r="G214" s="169"/>
    </row>
    <row r="215" spans="3:7" ht="9" customHeight="1" x14ac:dyDescent="0.2">
      <c r="C215" s="169"/>
      <c r="D215" s="169"/>
      <c r="E215" s="169"/>
      <c r="F215" s="169"/>
      <c r="G215" s="169"/>
    </row>
    <row r="216" spans="3:7" ht="9" customHeight="1" x14ac:dyDescent="0.2">
      <c r="C216" s="169"/>
      <c r="D216" s="169"/>
      <c r="E216" s="169"/>
      <c r="F216" s="169"/>
      <c r="G216" s="169"/>
    </row>
    <row r="217" spans="3:7" ht="9" customHeight="1" x14ac:dyDescent="0.2">
      <c r="C217" s="169"/>
      <c r="D217" s="169"/>
      <c r="E217" s="169"/>
      <c r="F217" s="169"/>
      <c r="G217" s="169"/>
    </row>
    <row r="218" spans="3:7" ht="9" customHeight="1" x14ac:dyDescent="0.2">
      <c r="C218" s="169"/>
      <c r="D218" s="169"/>
      <c r="E218" s="169"/>
      <c r="F218" s="169"/>
      <c r="G218" s="169"/>
    </row>
    <row r="219" spans="3:7" ht="9" customHeight="1" x14ac:dyDescent="0.2">
      <c r="C219" s="169"/>
      <c r="D219" s="169"/>
      <c r="E219" s="169"/>
      <c r="F219" s="169"/>
      <c r="G219" s="169"/>
    </row>
    <row r="220" spans="3:7" ht="9" customHeight="1" x14ac:dyDescent="0.2">
      <c r="C220" s="169"/>
      <c r="D220" s="169"/>
      <c r="E220" s="169"/>
      <c r="F220" s="169"/>
      <c r="G220" s="169"/>
    </row>
    <row r="221" spans="3:7" ht="9" customHeight="1" x14ac:dyDescent="0.2">
      <c r="C221" s="169"/>
      <c r="D221" s="169"/>
      <c r="E221" s="169"/>
      <c r="F221" s="169"/>
      <c r="G221" s="169"/>
    </row>
    <row r="222" spans="3:7" ht="9" customHeight="1" x14ac:dyDescent="0.2">
      <c r="C222" s="169"/>
      <c r="D222" s="169"/>
      <c r="E222" s="169"/>
      <c r="F222" s="169"/>
      <c r="G222" s="169"/>
    </row>
    <row r="223" spans="3:7" ht="9" customHeight="1" x14ac:dyDescent="0.2">
      <c r="C223" s="169"/>
      <c r="D223" s="169"/>
      <c r="E223" s="169"/>
      <c r="F223" s="169"/>
      <c r="G223" s="169"/>
    </row>
    <row r="224" spans="3:7" ht="9" customHeight="1" x14ac:dyDescent="0.2">
      <c r="C224" s="169"/>
      <c r="D224" s="169"/>
      <c r="E224" s="169"/>
      <c r="F224" s="169"/>
      <c r="G224" s="169"/>
    </row>
    <row r="225" spans="3:7" ht="9" customHeight="1" x14ac:dyDescent="0.2">
      <c r="C225" s="169"/>
      <c r="D225" s="169"/>
      <c r="E225" s="169"/>
      <c r="F225" s="169"/>
      <c r="G225" s="169"/>
    </row>
    <row r="226" spans="3:7" ht="9" customHeight="1" x14ac:dyDescent="0.2">
      <c r="C226" s="169"/>
      <c r="D226" s="169"/>
      <c r="E226" s="169"/>
      <c r="F226" s="169"/>
      <c r="G226" s="169"/>
    </row>
    <row r="227" spans="3:7" ht="9" customHeight="1" x14ac:dyDescent="0.2">
      <c r="C227" s="169"/>
      <c r="D227" s="169"/>
      <c r="E227" s="169"/>
      <c r="F227" s="169"/>
      <c r="G227" s="169"/>
    </row>
    <row r="228" spans="3:7" ht="9" customHeight="1" x14ac:dyDescent="0.2">
      <c r="C228" s="169"/>
      <c r="D228" s="169"/>
      <c r="E228" s="169"/>
      <c r="F228" s="169"/>
      <c r="G228" s="169"/>
    </row>
    <row r="229" spans="3:7" ht="9" customHeight="1" x14ac:dyDescent="0.2">
      <c r="C229" s="169"/>
      <c r="D229" s="169"/>
      <c r="E229" s="169"/>
      <c r="F229" s="169"/>
      <c r="G229" s="169"/>
    </row>
    <row r="230" spans="3:7" ht="9" customHeight="1" x14ac:dyDescent="0.2">
      <c r="C230" s="169"/>
      <c r="D230" s="169"/>
      <c r="E230" s="169"/>
      <c r="F230" s="169"/>
      <c r="G230" s="169"/>
    </row>
    <row r="231" spans="3:7" ht="9" customHeight="1" x14ac:dyDescent="0.2">
      <c r="C231" s="169"/>
      <c r="D231" s="169"/>
      <c r="E231" s="169"/>
      <c r="F231" s="169"/>
      <c r="G231" s="169"/>
    </row>
    <row r="232" spans="3:7" ht="9" customHeight="1" x14ac:dyDescent="0.2">
      <c r="C232" s="169"/>
      <c r="D232" s="169"/>
      <c r="E232" s="169"/>
      <c r="F232" s="169"/>
      <c r="G232" s="169"/>
    </row>
    <row r="233" spans="3:7" ht="9" customHeight="1" x14ac:dyDescent="0.2">
      <c r="C233" s="169"/>
      <c r="D233" s="169"/>
      <c r="E233" s="169"/>
      <c r="F233" s="169"/>
      <c r="G233" s="169"/>
    </row>
    <row r="234" spans="3:7" ht="9" customHeight="1" x14ac:dyDescent="0.2">
      <c r="C234" s="169"/>
      <c r="D234" s="169"/>
      <c r="E234" s="169"/>
      <c r="F234" s="169"/>
      <c r="G234" s="169"/>
    </row>
    <row r="235" spans="3:7" ht="9" customHeight="1" x14ac:dyDescent="0.2">
      <c r="C235" s="169"/>
      <c r="D235" s="169"/>
      <c r="E235" s="169"/>
      <c r="F235" s="169"/>
      <c r="G235" s="169"/>
    </row>
    <row r="236" spans="3:7" ht="9" customHeight="1" x14ac:dyDescent="0.2">
      <c r="C236" s="169"/>
      <c r="D236" s="169"/>
      <c r="E236" s="169"/>
      <c r="F236" s="169"/>
      <c r="G236" s="169"/>
    </row>
    <row r="237" spans="3:7" ht="9" customHeight="1" x14ac:dyDescent="0.2">
      <c r="C237" s="169"/>
      <c r="D237" s="169"/>
      <c r="E237" s="169"/>
      <c r="F237" s="169"/>
      <c r="G237" s="169"/>
    </row>
    <row r="238" spans="3:7" ht="9" customHeight="1" x14ac:dyDescent="0.2">
      <c r="C238" s="169"/>
      <c r="D238" s="169"/>
      <c r="E238" s="169"/>
      <c r="F238" s="169"/>
      <c r="G238" s="169"/>
    </row>
    <row r="239" spans="3:7" ht="9" customHeight="1" x14ac:dyDescent="0.2">
      <c r="C239" s="169"/>
      <c r="D239" s="169"/>
      <c r="E239" s="169"/>
      <c r="F239" s="169"/>
      <c r="G239" s="169"/>
    </row>
    <row r="240" spans="3:7" ht="9" customHeight="1" x14ac:dyDescent="0.2">
      <c r="C240" s="169"/>
      <c r="D240" s="169"/>
      <c r="E240" s="169"/>
      <c r="F240" s="169"/>
      <c r="G240" s="169"/>
    </row>
    <row r="241" spans="3:7" ht="9" customHeight="1" x14ac:dyDescent="0.2">
      <c r="C241" s="169"/>
      <c r="D241" s="169"/>
      <c r="E241" s="169"/>
      <c r="F241" s="169"/>
      <c r="G241" s="169"/>
    </row>
    <row r="242" spans="3:7" ht="9" customHeight="1" x14ac:dyDescent="0.2">
      <c r="C242" s="169"/>
      <c r="D242" s="169"/>
      <c r="E242" s="169"/>
      <c r="F242" s="169"/>
      <c r="G242" s="169"/>
    </row>
    <row r="243" spans="3:7" ht="9" customHeight="1" x14ac:dyDescent="0.2">
      <c r="C243" s="169"/>
      <c r="D243" s="169"/>
      <c r="E243" s="169"/>
      <c r="F243" s="169"/>
      <c r="G243" s="169"/>
    </row>
    <row r="244" spans="3:7" ht="9" customHeight="1" x14ac:dyDescent="0.2">
      <c r="C244" s="169"/>
      <c r="D244" s="169"/>
      <c r="E244" s="169"/>
      <c r="F244" s="169"/>
      <c r="G244" s="169"/>
    </row>
    <row r="245" spans="3:7" ht="9" customHeight="1" x14ac:dyDescent="0.2">
      <c r="C245" s="169"/>
      <c r="D245" s="169"/>
      <c r="E245" s="169"/>
      <c r="F245" s="169"/>
      <c r="G245" s="169"/>
    </row>
    <row r="246" spans="3:7" ht="9" customHeight="1" x14ac:dyDescent="0.2">
      <c r="C246" s="169"/>
      <c r="D246" s="169"/>
      <c r="E246" s="169"/>
      <c r="F246" s="169"/>
      <c r="G246" s="169"/>
    </row>
    <row r="247" spans="3:7" ht="9" customHeight="1" x14ac:dyDescent="0.2">
      <c r="C247" s="169"/>
      <c r="D247" s="169"/>
      <c r="E247" s="169"/>
      <c r="F247" s="169"/>
      <c r="G247" s="169"/>
    </row>
    <row r="248" spans="3:7" ht="9" customHeight="1" x14ac:dyDescent="0.2">
      <c r="C248" s="169"/>
      <c r="D248" s="169"/>
      <c r="E248" s="169"/>
      <c r="F248" s="169"/>
      <c r="G248" s="169"/>
    </row>
    <row r="249" spans="3:7" ht="9" customHeight="1" x14ac:dyDescent="0.2">
      <c r="C249" s="169"/>
      <c r="D249" s="169"/>
      <c r="E249" s="169"/>
      <c r="F249" s="169"/>
      <c r="G249" s="169"/>
    </row>
    <row r="250" spans="3:7" ht="9" customHeight="1" x14ac:dyDescent="0.2">
      <c r="C250" s="169"/>
      <c r="D250" s="169"/>
      <c r="E250" s="169"/>
      <c r="F250" s="169"/>
      <c r="G250" s="169"/>
    </row>
    <row r="251" spans="3:7" ht="9" customHeight="1" x14ac:dyDescent="0.2">
      <c r="C251" s="169"/>
      <c r="D251" s="169"/>
      <c r="E251" s="169"/>
      <c r="F251" s="169"/>
      <c r="G251" s="169"/>
    </row>
    <row r="252" spans="3:7" ht="9" customHeight="1" x14ac:dyDescent="0.2">
      <c r="C252" s="169"/>
      <c r="D252" s="169"/>
      <c r="E252" s="169"/>
      <c r="F252" s="169"/>
      <c r="G252" s="169"/>
    </row>
    <row r="253" spans="3:7" ht="9" customHeight="1" x14ac:dyDescent="0.2">
      <c r="C253" s="169"/>
      <c r="D253" s="169"/>
      <c r="E253" s="169"/>
      <c r="F253" s="169"/>
      <c r="G253" s="169"/>
    </row>
    <row r="254" spans="3:7" ht="9" customHeight="1" x14ac:dyDescent="0.2">
      <c r="C254" s="169"/>
      <c r="D254" s="169"/>
      <c r="E254" s="169"/>
      <c r="F254" s="169"/>
      <c r="G254" s="169"/>
    </row>
    <row r="255" spans="3:7" ht="9" customHeight="1" x14ac:dyDescent="0.2">
      <c r="C255" s="169"/>
      <c r="D255" s="169"/>
      <c r="E255" s="169"/>
      <c r="F255" s="169"/>
      <c r="G255" s="169"/>
    </row>
    <row r="256" spans="3:7" ht="9" customHeight="1" x14ac:dyDescent="0.2">
      <c r="C256" s="169"/>
      <c r="D256" s="169"/>
      <c r="E256" s="169"/>
      <c r="F256" s="169"/>
      <c r="G256" s="169"/>
    </row>
    <row r="257" spans="3:7" ht="9" customHeight="1" x14ac:dyDescent="0.2">
      <c r="C257" s="169"/>
      <c r="D257" s="169"/>
      <c r="E257" s="169"/>
      <c r="F257" s="169"/>
      <c r="G257" s="169"/>
    </row>
    <row r="258" spans="3:7" ht="9" customHeight="1" x14ac:dyDescent="0.2">
      <c r="C258" s="169"/>
      <c r="D258" s="169"/>
      <c r="E258" s="169"/>
      <c r="F258" s="169"/>
      <c r="G258" s="169"/>
    </row>
    <row r="259" spans="3:7" ht="9" customHeight="1" x14ac:dyDescent="0.2">
      <c r="C259" s="169"/>
      <c r="D259" s="169"/>
      <c r="E259" s="169"/>
      <c r="F259" s="169"/>
      <c r="G259" s="169"/>
    </row>
    <row r="260" spans="3:7" ht="9" customHeight="1" x14ac:dyDescent="0.2">
      <c r="C260" s="169"/>
      <c r="D260" s="169"/>
      <c r="E260" s="169"/>
      <c r="F260" s="169"/>
      <c r="G260" s="169"/>
    </row>
    <row r="261" spans="3:7" ht="9" customHeight="1" x14ac:dyDescent="0.2">
      <c r="C261" s="169"/>
      <c r="D261" s="169"/>
      <c r="E261" s="169"/>
      <c r="F261" s="169"/>
      <c r="G261" s="169"/>
    </row>
    <row r="262" spans="3:7" ht="9" customHeight="1" x14ac:dyDescent="0.2">
      <c r="C262" s="169"/>
      <c r="D262" s="169"/>
      <c r="E262" s="169"/>
      <c r="F262" s="169"/>
      <c r="G262" s="169"/>
    </row>
    <row r="263" spans="3:7" ht="9" customHeight="1" x14ac:dyDescent="0.2">
      <c r="C263" s="169"/>
      <c r="D263" s="169"/>
      <c r="E263" s="169"/>
      <c r="F263" s="169"/>
      <c r="G263" s="169"/>
    </row>
    <row r="264" spans="3:7" ht="9" customHeight="1" x14ac:dyDescent="0.2">
      <c r="C264" s="169"/>
      <c r="D264" s="169"/>
      <c r="E264" s="169"/>
      <c r="F264" s="169"/>
      <c r="G264" s="169"/>
    </row>
    <row r="265" spans="3:7" ht="9" customHeight="1" x14ac:dyDescent="0.2">
      <c r="C265" s="169"/>
      <c r="D265" s="169"/>
      <c r="E265" s="169"/>
      <c r="F265" s="169"/>
      <c r="G265" s="169"/>
    </row>
    <row r="266" spans="3:7" ht="9" customHeight="1" x14ac:dyDescent="0.2">
      <c r="C266" s="169"/>
      <c r="D266" s="169"/>
      <c r="E266" s="169"/>
      <c r="F266" s="169"/>
      <c r="G266" s="169"/>
    </row>
    <row r="267" spans="3:7" ht="9" customHeight="1" x14ac:dyDescent="0.2">
      <c r="C267" s="169"/>
      <c r="D267" s="169"/>
      <c r="E267" s="169"/>
      <c r="F267" s="169"/>
      <c r="G267" s="169"/>
    </row>
    <row r="268" spans="3:7" ht="9" customHeight="1" x14ac:dyDescent="0.2">
      <c r="C268" s="169"/>
      <c r="D268" s="169"/>
      <c r="E268" s="169"/>
      <c r="F268" s="169"/>
      <c r="G268" s="169"/>
    </row>
    <row r="269" spans="3:7" ht="9" customHeight="1" x14ac:dyDescent="0.2">
      <c r="C269" s="169"/>
      <c r="D269" s="169"/>
      <c r="E269" s="169"/>
      <c r="F269" s="169"/>
      <c r="G269" s="169"/>
    </row>
    <row r="270" spans="3:7" ht="9" customHeight="1" x14ac:dyDescent="0.2">
      <c r="C270" s="169"/>
      <c r="D270" s="169"/>
      <c r="E270" s="169"/>
      <c r="F270" s="169"/>
      <c r="G270" s="169"/>
    </row>
    <row r="271" spans="3:7" ht="9" customHeight="1" x14ac:dyDescent="0.2">
      <c r="C271" s="169"/>
      <c r="D271" s="169"/>
      <c r="E271" s="169"/>
      <c r="F271" s="169"/>
      <c r="G271" s="169"/>
    </row>
    <row r="272" spans="3:7" ht="9" customHeight="1" x14ac:dyDescent="0.2">
      <c r="C272" s="169"/>
      <c r="D272" s="169"/>
      <c r="E272" s="169"/>
      <c r="F272" s="169"/>
      <c r="G272" s="169"/>
    </row>
    <row r="273" spans="3:7" ht="9" customHeight="1" x14ac:dyDescent="0.2">
      <c r="C273" s="169"/>
      <c r="D273" s="169"/>
      <c r="E273" s="169"/>
      <c r="F273" s="169"/>
      <c r="G273" s="169"/>
    </row>
    <row r="274" spans="3:7" ht="9" customHeight="1" x14ac:dyDescent="0.2">
      <c r="C274" s="169"/>
      <c r="D274" s="169"/>
      <c r="E274" s="169"/>
      <c r="F274" s="169"/>
      <c r="G274" s="169"/>
    </row>
    <row r="275" spans="3:7" ht="9" customHeight="1" x14ac:dyDescent="0.2">
      <c r="C275" s="169"/>
      <c r="D275" s="169"/>
      <c r="E275" s="169"/>
      <c r="F275" s="169"/>
      <c r="G275" s="169"/>
    </row>
    <row r="276" spans="3:7" ht="9" customHeight="1" x14ac:dyDescent="0.2">
      <c r="C276" s="169"/>
      <c r="D276" s="169"/>
      <c r="E276" s="169"/>
      <c r="F276" s="169"/>
      <c r="G276" s="169"/>
    </row>
    <row r="277" spans="3:7" ht="9" customHeight="1" x14ac:dyDescent="0.2">
      <c r="C277" s="169"/>
      <c r="D277" s="169"/>
      <c r="E277" s="169"/>
      <c r="F277" s="169"/>
      <c r="G277" s="169"/>
    </row>
    <row r="278" spans="3:7" ht="9" customHeight="1" x14ac:dyDescent="0.2">
      <c r="C278" s="169"/>
      <c r="D278" s="169"/>
      <c r="E278" s="169"/>
      <c r="F278" s="169"/>
      <c r="G278" s="169"/>
    </row>
    <row r="279" spans="3:7" ht="9" customHeight="1" x14ac:dyDescent="0.2">
      <c r="C279" s="169"/>
      <c r="D279" s="169"/>
      <c r="E279" s="169"/>
      <c r="F279" s="169"/>
      <c r="G279" s="169"/>
    </row>
    <row r="280" spans="3:7" ht="9" customHeight="1" x14ac:dyDescent="0.2">
      <c r="C280" s="169"/>
      <c r="D280" s="169"/>
      <c r="E280" s="169"/>
      <c r="F280" s="169"/>
      <c r="G280" s="169"/>
    </row>
    <row r="281" spans="3:7" ht="9" customHeight="1" x14ac:dyDescent="0.2">
      <c r="C281" s="169"/>
      <c r="D281" s="169"/>
      <c r="E281" s="169"/>
      <c r="F281" s="169"/>
      <c r="G281" s="169"/>
    </row>
    <row r="282" spans="3:7" ht="9" customHeight="1" x14ac:dyDescent="0.2">
      <c r="C282" s="169"/>
      <c r="D282" s="169"/>
      <c r="E282" s="169"/>
      <c r="F282" s="169"/>
      <c r="G282" s="169"/>
    </row>
    <row r="283" spans="3:7" ht="9" customHeight="1" x14ac:dyDescent="0.2">
      <c r="C283" s="169"/>
      <c r="D283" s="169"/>
      <c r="E283" s="169"/>
      <c r="F283" s="169"/>
      <c r="G283" s="169"/>
    </row>
    <row r="284" spans="3:7" ht="9" customHeight="1" x14ac:dyDescent="0.2">
      <c r="C284" s="169"/>
      <c r="D284" s="169"/>
      <c r="E284" s="169"/>
      <c r="F284" s="169"/>
      <c r="G284" s="169"/>
    </row>
    <row r="285" spans="3:7" ht="9" customHeight="1" x14ac:dyDescent="0.2">
      <c r="C285" s="169"/>
      <c r="D285" s="169"/>
      <c r="E285" s="169"/>
      <c r="F285" s="169"/>
      <c r="G285" s="169"/>
    </row>
    <row r="286" spans="3:7" ht="9" customHeight="1" x14ac:dyDescent="0.2">
      <c r="C286" s="169"/>
      <c r="D286" s="169"/>
      <c r="E286" s="169"/>
      <c r="F286" s="169"/>
      <c r="G286" s="169"/>
    </row>
    <row r="287" spans="3:7" ht="9" customHeight="1" x14ac:dyDescent="0.2">
      <c r="C287" s="169"/>
      <c r="D287" s="169"/>
      <c r="E287" s="169"/>
      <c r="F287" s="169"/>
      <c r="G287" s="169"/>
    </row>
    <row r="288" spans="3:7" ht="9" customHeight="1" x14ac:dyDescent="0.2">
      <c r="C288" s="169"/>
      <c r="D288" s="169"/>
      <c r="E288" s="169"/>
      <c r="F288" s="169"/>
      <c r="G288" s="169"/>
    </row>
    <row r="289" spans="3:7" ht="9" customHeight="1" x14ac:dyDescent="0.2">
      <c r="C289" s="169"/>
      <c r="D289" s="169"/>
      <c r="E289" s="169"/>
      <c r="F289" s="169"/>
      <c r="G289" s="169"/>
    </row>
    <row r="290" spans="3:7" ht="9" customHeight="1" x14ac:dyDescent="0.2">
      <c r="C290" s="169"/>
      <c r="D290" s="169"/>
      <c r="E290" s="169"/>
      <c r="F290" s="169"/>
      <c r="G290" s="169"/>
    </row>
    <row r="291" spans="3:7" ht="9" customHeight="1" x14ac:dyDescent="0.2">
      <c r="C291" s="169"/>
      <c r="D291" s="169"/>
      <c r="E291" s="169"/>
      <c r="F291" s="169"/>
      <c r="G291" s="169"/>
    </row>
    <row r="292" spans="3:7" ht="9" customHeight="1" x14ac:dyDescent="0.2">
      <c r="C292" s="169"/>
      <c r="D292" s="169"/>
      <c r="E292" s="169"/>
      <c r="F292" s="169"/>
      <c r="G292" s="169"/>
    </row>
    <row r="293" spans="3:7" ht="9" customHeight="1" x14ac:dyDescent="0.2">
      <c r="C293" s="169"/>
      <c r="D293" s="169"/>
      <c r="E293" s="169"/>
      <c r="F293" s="169"/>
      <c r="G293" s="169"/>
    </row>
    <row r="294" spans="3:7" ht="9" customHeight="1" x14ac:dyDescent="0.2">
      <c r="C294" s="169"/>
      <c r="D294" s="169"/>
      <c r="E294" s="169"/>
      <c r="F294" s="169"/>
      <c r="G294" s="169"/>
    </row>
    <row r="295" spans="3:7" ht="9" customHeight="1" x14ac:dyDescent="0.2">
      <c r="C295" s="169"/>
      <c r="D295" s="169"/>
      <c r="E295" s="169"/>
      <c r="F295" s="169"/>
      <c r="G295" s="169"/>
    </row>
    <row r="296" spans="3:7" ht="9" customHeight="1" x14ac:dyDescent="0.2">
      <c r="C296" s="169"/>
      <c r="D296" s="169"/>
      <c r="E296" s="169"/>
      <c r="F296" s="169"/>
      <c r="G296" s="169"/>
    </row>
    <row r="297" spans="3:7" ht="9" customHeight="1" x14ac:dyDescent="0.2">
      <c r="C297" s="169"/>
      <c r="D297" s="169"/>
      <c r="E297" s="169"/>
      <c r="F297" s="169"/>
      <c r="G297" s="169"/>
    </row>
    <row r="298" spans="3:7" ht="9" customHeight="1" x14ac:dyDescent="0.2">
      <c r="C298" s="169"/>
      <c r="D298" s="169"/>
      <c r="E298" s="169"/>
      <c r="F298" s="169"/>
      <c r="G298" s="169"/>
    </row>
    <row r="299" spans="3:7" ht="9" customHeight="1" x14ac:dyDescent="0.2">
      <c r="C299" s="169"/>
      <c r="D299" s="169"/>
      <c r="E299" s="169"/>
      <c r="F299" s="169"/>
      <c r="G299" s="169"/>
    </row>
    <row r="300" spans="3:7" ht="9" customHeight="1" x14ac:dyDescent="0.2">
      <c r="C300" s="169"/>
      <c r="D300" s="169"/>
      <c r="E300" s="169"/>
      <c r="F300" s="169"/>
      <c r="G300" s="169"/>
    </row>
    <row r="301" spans="3:7" ht="9" customHeight="1" x14ac:dyDescent="0.2">
      <c r="C301" s="169"/>
      <c r="D301" s="169"/>
      <c r="E301" s="169"/>
      <c r="F301" s="169"/>
      <c r="G301" s="169"/>
    </row>
    <row r="302" spans="3:7" ht="9" customHeight="1" x14ac:dyDescent="0.2">
      <c r="C302" s="169"/>
      <c r="D302" s="169"/>
      <c r="E302" s="169"/>
      <c r="F302" s="169"/>
      <c r="G302" s="169"/>
    </row>
    <row r="303" spans="3:7" ht="9" customHeight="1" x14ac:dyDescent="0.2">
      <c r="C303" s="169"/>
      <c r="D303" s="169"/>
      <c r="E303" s="169"/>
      <c r="F303" s="169"/>
      <c r="G303" s="169"/>
    </row>
    <row r="304" spans="3:7" ht="9" customHeight="1" x14ac:dyDescent="0.2">
      <c r="C304" s="169"/>
      <c r="D304" s="169"/>
      <c r="E304" s="169"/>
      <c r="F304" s="169"/>
      <c r="G304" s="169"/>
    </row>
    <row r="305" spans="3:7" ht="9" customHeight="1" x14ac:dyDescent="0.2">
      <c r="C305" s="169"/>
      <c r="D305" s="169"/>
      <c r="E305" s="169"/>
      <c r="F305" s="169"/>
      <c r="G305" s="169"/>
    </row>
    <row r="306" spans="3:7" ht="9" customHeight="1" x14ac:dyDescent="0.2">
      <c r="C306" s="169"/>
      <c r="D306" s="169"/>
      <c r="E306" s="169"/>
      <c r="F306" s="169"/>
      <c r="G306" s="169"/>
    </row>
    <row r="307" spans="3:7" ht="9" customHeight="1" x14ac:dyDescent="0.2">
      <c r="C307" s="169"/>
      <c r="D307" s="169"/>
      <c r="E307" s="169"/>
      <c r="F307" s="169"/>
      <c r="G307" s="169"/>
    </row>
    <row r="308" spans="3:7" ht="9" customHeight="1" x14ac:dyDescent="0.2">
      <c r="C308" s="169"/>
      <c r="D308" s="169"/>
      <c r="E308" s="169"/>
      <c r="F308" s="169"/>
      <c r="G308" s="169"/>
    </row>
    <row r="309" spans="3:7" ht="9" customHeight="1" x14ac:dyDescent="0.2">
      <c r="C309" s="169"/>
      <c r="D309" s="169"/>
      <c r="E309" s="169"/>
      <c r="F309" s="169"/>
      <c r="G309" s="169"/>
    </row>
    <row r="310" spans="3:7" ht="9" customHeight="1" x14ac:dyDescent="0.2">
      <c r="C310" s="169"/>
      <c r="D310" s="169"/>
      <c r="E310" s="169"/>
      <c r="F310" s="169"/>
      <c r="G310" s="169"/>
    </row>
    <row r="311" spans="3:7" ht="9" customHeight="1" x14ac:dyDescent="0.2">
      <c r="C311" s="169"/>
      <c r="D311" s="169"/>
      <c r="E311" s="169"/>
      <c r="F311" s="169"/>
      <c r="G311" s="169"/>
    </row>
    <row r="312" spans="3:7" ht="9" customHeight="1" x14ac:dyDescent="0.2">
      <c r="C312" s="169"/>
      <c r="D312" s="169"/>
      <c r="E312" s="169"/>
      <c r="F312" s="169"/>
      <c r="G312" s="169"/>
    </row>
    <row r="313" spans="3:7" ht="9" customHeight="1" x14ac:dyDescent="0.2">
      <c r="C313" s="169"/>
      <c r="D313" s="169"/>
      <c r="E313" s="169"/>
      <c r="F313" s="169"/>
      <c r="G313" s="169"/>
    </row>
    <row r="314" spans="3:7" ht="9" customHeight="1" x14ac:dyDescent="0.2">
      <c r="C314" s="169"/>
      <c r="D314" s="169"/>
      <c r="E314" s="169"/>
      <c r="F314" s="169"/>
      <c r="G314" s="169"/>
    </row>
    <row r="315" spans="3:7" ht="9" customHeight="1" x14ac:dyDescent="0.2">
      <c r="C315" s="169"/>
      <c r="D315" s="169"/>
      <c r="E315" s="169"/>
      <c r="F315" s="169"/>
      <c r="G315" s="169"/>
    </row>
    <row r="316" spans="3:7" ht="9" customHeight="1" x14ac:dyDescent="0.2">
      <c r="C316" s="169"/>
      <c r="D316" s="169"/>
      <c r="E316" s="169"/>
      <c r="F316" s="169"/>
      <c r="G316" s="169"/>
    </row>
    <row r="317" spans="3:7" ht="9" customHeight="1" x14ac:dyDescent="0.2">
      <c r="C317" s="169"/>
      <c r="D317" s="169"/>
      <c r="E317" s="169"/>
      <c r="F317" s="169"/>
      <c r="G317" s="169"/>
    </row>
    <row r="318" spans="3:7" ht="9" customHeight="1" x14ac:dyDescent="0.2">
      <c r="C318" s="169"/>
      <c r="D318" s="169"/>
      <c r="E318" s="169"/>
      <c r="F318" s="169"/>
      <c r="G318" s="169"/>
    </row>
    <row r="319" spans="3:7" ht="9" customHeight="1" x14ac:dyDescent="0.2">
      <c r="C319" s="169"/>
      <c r="D319" s="169"/>
      <c r="E319" s="169"/>
      <c r="F319" s="169"/>
      <c r="G319" s="169"/>
    </row>
    <row r="320" spans="3:7" ht="9" customHeight="1" x14ac:dyDescent="0.2">
      <c r="C320" s="169"/>
      <c r="D320" s="169"/>
      <c r="E320" s="169"/>
      <c r="F320" s="169"/>
      <c r="G320" s="169"/>
    </row>
    <row r="321" spans="3:7" ht="9" customHeight="1" x14ac:dyDescent="0.2">
      <c r="C321" s="169"/>
      <c r="D321" s="169"/>
      <c r="E321" s="169"/>
      <c r="F321" s="169"/>
      <c r="G321" s="169"/>
    </row>
    <row r="322" spans="3:7" ht="9" customHeight="1" x14ac:dyDescent="0.2">
      <c r="C322" s="169"/>
      <c r="D322" s="169"/>
      <c r="E322" s="169"/>
      <c r="F322" s="169"/>
      <c r="G322" s="169"/>
    </row>
    <row r="323" spans="3:7" ht="9" customHeight="1" x14ac:dyDescent="0.2">
      <c r="C323" s="169"/>
      <c r="D323" s="169"/>
      <c r="E323" s="169"/>
      <c r="F323" s="169"/>
      <c r="G323" s="169"/>
    </row>
    <row r="324" spans="3:7" ht="9" customHeight="1" x14ac:dyDescent="0.2">
      <c r="C324" s="169"/>
      <c r="D324" s="169"/>
      <c r="E324" s="169"/>
      <c r="F324" s="169"/>
      <c r="G324" s="169"/>
    </row>
    <row r="325" spans="3:7" ht="9" customHeight="1" x14ac:dyDescent="0.2">
      <c r="C325" s="169"/>
      <c r="D325" s="169"/>
      <c r="E325" s="169"/>
      <c r="F325" s="169"/>
      <c r="G325" s="169"/>
    </row>
    <row r="326" spans="3:7" ht="9" customHeight="1" x14ac:dyDescent="0.2">
      <c r="C326" s="169"/>
      <c r="D326" s="169"/>
      <c r="E326" s="169"/>
      <c r="F326" s="169"/>
      <c r="G326" s="169"/>
    </row>
    <row r="327" spans="3:7" ht="9" customHeight="1" x14ac:dyDescent="0.2">
      <c r="C327" s="169"/>
      <c r="D327" s="169"/>
      <c r="E327" s="169"/>
      <c r="F327" s="169"/>
      <c r="G327" s="169"/>
    </row>
    <row r="328" spans="3:7" ht="9" customHeight="1" x14ac:dyDescent="0.2">
      <c r="C328" s="169"/>
      <c r="D328" s="169"/>
      <c r="E328" s="169"/>
      <c r="F328" s="169"/>
      <c r="G328" s="169"/>
    </row>
    <row r="329" spans="3:7" ht="9" customHeight="1" x14ac:dyDescent="0.2">
      <c r="C329" s="169"/>
      <c r="D329" s="169"/>
      <c r="E329" s="169"/>
      <c r="F329" s="169"/>
      <c r="G329" s="169"/>
    </row>
    <row r="330" spans="3:7" ht="9" customHeight="1" x14ac:dyDescent="0.2">
      <c r="C330" s="169"/>
      <c r="D330" s="169"/>
      <c r="E330" s="169"/>
      <c r="F330" s="169"/>
      <c r="G330" s="169"/>
    </row>
    <row r="331" spans="3:7" ht="9" customHeight="1" x14ac:dyDescent="0.2">
      <c r="C331" s="169"/>
      <c r="D331" s="169"/>
      <c r="E331" s="169"/>
      <c r="F331" s="169"/>
      <c r="G331" s="169"/>
    </row>
    <row r="332" spans="3:7" ht="9" customHeight="1" x14ac:dyDescent="0.2">
      <c r="C332" s="169"/>
      <c r="D332" s="169"/>
      <c r="E332" s="169"/>
      <c r="F332" s="169"/>
      <c r="G332" s="169"/>
    </row>
    <row r="333" spans="3:7" ht="9" customHeight="1" x14ac:dyDescent="0.2">
      <c r="C333" s="169"/>
      <c r="D333" s="169"/>
      <c r="E333" s="169"/>
      <c r="F333" s="169"/>
      <c r="G333" s="169"/>
    </row>
    <row r="334" spans="3:7" ht="9" customHeight="1" x14ac:dyDescent="0.2">
      <c r="C334" s="169"/>
      <c r="D334" s="169"/>
      <c r="E334" s="169"/>
      <c r="F334" s="169"/>
      <c r="G334" s="169"/>
    </row>
    <row r="335" spans="3:7" ht="9" customHeight="1" x14ac:dyDescent="0.2">
      <c r="C335" s="169"/>
      <c r="D335" s="169"/>
      <c r="E335" s="169"/>
      <c r="F335" s="169"/>
      <c r="G335" s="169"/>
    </row>
    <row r="336" spans="3:7" ht="9" customHeight="1" x14ac:dyDescent="0.2">
      <c r="C336" s="169"/>
      <c r="D336" s="169"/>
      <c r="E336" s="169"/>
      <c r="F336" s="169"/>
      <c r="G336" s="169"/>
    </row>
    <row r="337" spans="3:7" ht="9" customHeight="1" x14ac:dyDescent="0.2">
      <c r="C337" s="169"/>
      <c r="D337" s="169"/>
      <c r="E337" s="169"/>
      <c r="F337" s="169"/>
      <c r="G337" s="169"/>
    </row>
    <row r="338" spans="3:7" ht="9" customHeight="1" x14ac:dyDescent="0.2">
      <c r="C338" s="169"/>
      <c r="D338" s="169"/>
      <c r="E338" s="169"/>
      <c r="F338" s="169"/>
      <c r="G338" s="169"/>
    </row>
    <row r="339" spans="3:7" ht="9" customHeight="1" x14ac:dyDescent="0.2">
      <c r="C339" s="169"/>
      <c r="D339" s="169"/>
      <c r="E339" s="169"/>
      <c r="F339" s="169"/>
      <c r="G339" s="169"/>
    </row>
    <row r="340" spans="3:7" ht="9" customHeight="1" x14ac:dyDescent="0.2">
      <c r="C340" s="169"/>
      <c r="D340" s="169"/>
      <c r="E340" s="169"/>
      <c r="F340" s="169"/>
      <c r="G340" s="169"/>
    </row>
    <row r="341" spans="3:7" ht="9" customHeight="1" x14ac:dyDescent="0.2">
      <c r="C341" s="169"/>
      <c r="D341" s="169"/>
      <c r="E341" s="169"/>
      <c r="F341" s="169"/>
      <c r="G341" s="169"/>
    </row>
    <row r="342" spans="3:7" ht="9" customHeight="1" x14ac:dyDescent="0.2">
      <c r="C342" s="169"/>
      <c r="D342" s="169"/>
      <c r="E342" s="169"/>
      <c r="F342" s="169"/>
      <c r="G342" s="169"/>
    </row>
    <row r="343" spans="3:7" ht="9" customHeight="1" x14ac:dyDescent="0.2">
      <c r="C343" s="169"/>
      <c r="D343" s="169"/>
      <c r="E343" s="169"/>
      <c r="F343" s="169"/>
      <c r="G343" s="169"/>
    </row>
    <row r="344" spans="3:7" ht="9" customHeight="1" x14ac:dyDescent="0.2">
      <c r="C344" s="169"/>
      <c r="D344" s="169"/>
      <c r="E344" s="169"/>
      <c r="F344" s="169"/>
      <c r="G344" s="169"/>
    </row>
    <row r="345" spans="3:7" ht="9" customHeight="1" x14ac:dyDescent="0.2">
      <c r="C345" s="169"/>
      <c r="D345" s="169"/>
      <c r="E345" s="169"/>
      <c r="F345" s="169"/>
      <c r="G345" s="169"/>
    </row>
    <row r="346" spans="3:7" ht="9" customHeight="1" x14ac:dyDescent="0.2">
      <c r="C346" s="169"/>
      <c r="D346" s="169"/>
      <c r="E346" s="169"/>
      <c r="F346" s="169"/>
      <c r="G346" s="169"/>
    </row>
    <row r="347" spans="3:7" ht="9" customHeight="1" x14ac:dyDescent="0.2">
      <c r="C347" s="169"/>
      <c r="D347" s="169"/>
      <c r="E347" s="169"/>
      <c r="F347" s="169"/>
      <c r="G347" s="169"/>
    </row>
    <row r="348" spans="3:7" ht="9" customHeight="1" x14ac:dyDescent="0.2">
      <c r="C348" s="169"/>
      <c r="D348" s="169"/>
      <c r="E348" s="169"/>
      <c r="F348" s="169"/>
      <c r="G348" s="169"/>
    </row>
    <row r="349" spans="3:7" ht="9" customHeight="1" x14ac:dyDescent="0.2">
      <c r="C349" s="169"/>
      <c r="D349" s="169"/>
      <c r="E349" s="169"/>
      <c r="F349" s="169"/>
      <c r="G349" s="169"/>
    </row>
    <row r="350" spans="3:7" ht="9" customHeight="1" x14ac:dyDescent="0.2">
      <c r="C350" s="169"/>
      <c r="D350" s="169"/>
      <c r="E350" s="169"/>
      <c r="F350" s="169"/>
      <c r="G350" s="169"/>
    </row>
    <row r="351" spans="3:7" ht="9" customHeight="1" x14ac:dyDescent="0.2">
      <c r="C351" s="169"/>
      <c r="D351" s="169"/>
      <c r="E351" s="169"/>
      <c r="F351" s="169"/>
      <c r="G351" s="169"/>
    </row>
    <row r="352" spans="3:7" ht="9" customHeight="1" x14ac:dyDescent="0.2">
      <c r="C352" s="169"/>
      <c r="D352" s="169"/>
      <c r="E352" s="169"/>
      <c r="F352" s="169"/>
      <c r="G352" s="169"/>
    </row>
    <row r="353" spans="3:7" ht="9" customHeight="1" x14ac:dyDescent="0.2">
      <c r="C353" s="169"/>
      <c r="D353" s="169"/>
      <c r="E353" s="169"/>
      <c r="F353" s="169"/>
      <c r="G353" s="169"/>
    </row>
    <row r="354" spans="3:7" ht="9" customHeight="1" x14ac:dyDescent="0.2">
      <c r="C354" s="169"/>
      <c r="D354" s="169"/>
      <c r="E354" s="169"/>
      <c r="F354" s="169"/>
      <c r="G354" s="169"/>
    </row>
    <row r="355" spans="3:7" ht="9" customHeight="1" x14ac:dyDescent="0.2">
      <c r="C355" s="169"/>
      <c r="D355" s="169"/>
      <c r="E355" s="169"/>
      <c r="F355" s="169"/>
      <c r="G355" s="169"/>
    </row>
    <row r="356" spans="3:7" ht="9" customHeight="1" x14ac:dyDescent="0.2">
      <c r="C356" s="169"/>
      <c r="D356" s="169"/>
      <c r="E356" s="169"/>
      <c r="F356" s="169"/>
      <c r="G356" s="169"/>
    </row>
    <row r="357" spans="3:7" ht="9" customHeight="1" x14ac:dyDescent="0.2">
      <c r="C357" s="169"/>
      <c r="D357" s="169"/>
      <c r="E357" s="169"/>
      <c r="F357" s="169"/>
      <c r="G357" s="169"/>
    </row>
    <row r="358" spans="3:7" ht="9" customHeight="1" x14ac:dyDescent="0.2">
      <c r="C358" s="169"/>
      <c r="D358" s="169"/>
      <c r="E358" s="169"/>
      <c r="F358" s="169"/>
      <c r="G358" s="169"/>
    </row>
    <row r="359" spans="3:7" ht="9" customHeight="1" x14ac:dyDescent="0.2">
      <c r="C359" s="169"/>
      <c r="D359" s="169"/>
      <c r="E359" s="169"/>
      <c r="F359" s="169"/>
      <c r="G359" s="169"/>
    </row>
    <row r="360" spans="3:7" ht="9" customHeight="1" x14ac:dyDescent="0.2">
      <c r="C360" s="169"/>
      <c r="D360" s="169"/>
      <c r="E360" s="169"/>
      <c r="F360" s="169"/>
      <c r="G360" s="169"/>
    </row>
    <row r="361" spans="3:7" ht="9" customHeight="1" x14ac:dyDescent="0.2">
      <c r="C361" s="169"/>
      <c r="D361" s="169"/>
      <c r="E361" s="169"/>
      <c r="F361" s="169"/>
      <c r="G361" s="169"/>
    </row>
    <row r="362" spans="3:7" ht="9" customHeight="1" x14ac:dyDescent="0.2">
      <c r="C362" s="169"/>
      <c r="D362" s="169"/>
      <c r="E362" s="169"/>
      <c r="F362" s="169"/>
      <c r="G362" s="169"/>
    </row>
    <row r="363" spans="3:7" ht="9" customHeight="1" x14ac:dyDescent="0.2">
      <c r="C363" s="169"/>
      <c r="D363" s="169"/>
      <c r="E363" s="169"/>
      <c r="F363" s="169"/>
      <c r="G363" s="169"/>
    </row>
    <row r="364" spans="3:7" ht="9" customHeight="1" x14ac:dyDescent="0.2">
      <c r="C364" s="169"/>
      <c r="D364" s="169"/>
      <c r="E364" s="169"/>
      <c r="F364" s="169"/>
      <c r="G364" s="169"/>
    </row>
    <row r="365" spans="3:7" ht="9" customHeight="1" x14ac:dyDescent="0.2">
      <c r="C365" s="169"/>
      <c r="D365" s="169"/>
      <c r="E365" s="169"/>
      <c r="F365" s="169"/>
      <c r="G365" s="169"/>
    </row>
    <row r="366" spans="3:7" ht="9" customHeight="1" x14ac:dyDescent="0.2">
      <c r="C366" s="169"/>
      <c r="D366" s="169"/>
      <c r="E366" s="169"/>
      <c r="F366" s="169"/>
      <c r="G366" s="169"/>
    </row>
    <row r="367" spans="3:7" ht="9" customHeight="1" x14ac:dyDescent="0.2">
      <c r="C367" s="169"/>
      <c r="D367" s="169"/>
      <c r="E367" s="169"/>
      <c r="F367" s="169"/>
      <c r="G367" s="169"/>
    </row>
    <row r="368" spans="3:7" ht="9" customHeight="1" x14ac:dyDescent="0.2">
      <c r="C368" s="169"/>
      <c r="D368" s="169"/>
      <c r="E368" s="169"/>
      <c r="F368" s="169"/>
      <c r="G368" s="169"/>
    </row>
    <row r="369" spans="3:7" ht="9" customHeight="1" x14ac:dyDescent="0.2">
      <c r="C369" s="169"/>
      <c r="D369" s="169"/>
      <c r="E369" s="169"/>
      <c r="F369" s="169"/>
      <c r="G369" s="169"/>
    </row>
    <row r="370" spans="3:7" ht="9" customHeight="1" x14ac:dyDescent="0.2">
      <c r="C370" s="169"/>
      <c r="D370" s="169"/>
      <c r="E370" s="169"/>
      <c r="F370" s="169"/>
      <c r="G370" s="169"/>
    </row>
    <row r="371" spans="3:7" ht="9" customHeight="1" x14ac:dyDescent="0.2">
      <c r="C371" s="169"/>
      <c r="D371" s="169"/>
      <c r="E371" s="169"/>
      <c r="F371" s="169"/>
      <c r="G371" s="169"/>
    </row>
    <row r="372" spans="3:7" ht="9" customHeight="1" x14ac:dyDescent="0.2">
      <c r="C372" s="169"/>
      <c r="D372" s="169"/>
      <c r="E372" s="169"/>
      <c r="F372" s="169"/>
      <c r="G372" s="169"/>
    </row>
    <row r="373" spans="3:7" ht="9" customHeight="1" x14ac:dyDescent="0.2">
      <c r="C373" s="169"/>
      <c r="D373" s="169"/>
      <c r="E373" s="169"/>
      <c r="F373" s="169"/>
      <c r="G373" s="169"/>
    </row>
    <row r="374" spans="3:7" ht="9" customHeight="1" x14ac:dyDescent="0.2">
      <c r="C374" s="169"/>
      <c r="D374" s="169"/>
      <c r="E374" s="169"/>
      <c r="F374" s="169"/>
      <c r="G374" s="169"/>
    </row>
    <row r="375" spans="3:7" ht="9" customHeight="1" x14ac:dyDescent="0.2">
      <c r="C375" s="169"/>
      <c r="D375" s="169"/>
      <c r="E375" s="169"/>
      <c r="F375" s="169"/>
      <c r="G375" s="169"/>
    </row>
    <row r="376" spans="3:7" ht="9" customHeight="1" x14ac:dyDescent="0.2">
      <c r="C376" s="169"/>
      <c r="D376" s="169"/>
      <c r="E376" s="169"/>
      <c r="F376" s="169"/>
      <c r="G376" s="169"/>
    </row>
    <row r="377" spans="3:7" ht="9" customHeight="1" x14ac:dyDescent="0.2">
      <c r="C377" s="169"/>
      <c r="D377" s="169"/>
      <c r="E377" s="169"/>
      <c r="F377" s="169"/>
      <c r="G377" s="169"/>
    </row>
    <row r="378" spans="3:7" ht="9" customHeight="1" x14ac:dyDescent="0.2">
      <c r="C378" s="169"/>
      <c r="D378" s="169"/>
      <c r="E378" s="169"/>
      <c r="F378" s="169"/>
      <c r="G378" s="169"/>
    </row>
    <row r="379" spans="3:7" ht="9" customHeight="1" x14ac:dyDescent="0.2">
      <c r="C379" s="169"/>
      <c r="D379" s="169"/>
      <c r="E379" s="169"/>
      <c r="F379" s="169"/>
      <c r="G379" s="169"/>
    </row>
    <row r="380" spans="3:7" ht="9" customHeight="1" x14ac:dyDescent="0.2">
      <c r="C380" s="169"/>
      <c r="D380" s="169"/>
      <c r="E380" s="169"/>
      <c r="F380" s="169"/>
      <c r="G380" s="169"/>
    </row>
    <row r="381" spans="3:7" ht="9" customHeight="1" x14ac:dyDescent="0.2">
      <c r="C381" s="169"/>
      <c r="D381" s="169"/>
      <c r="E381" s="169"/>
      <c r="F381" s="169"/>
      <c r="G381" s="169"/>
    </row>
    <row r="382" spans="3:7" ht="9" customHeight="1" x14ac:dyDescent="0.2">
      <c r="C382" s="169"/>
      <c r="D382" s="169"/>
      <c r="E382" s="169"/>
      <c r="F382" s="169"/>
      <c r="G382" s="169"/>
    </row>
    <row r="383" spans="3:7" ht="9" customHeight="1" x14ac:dyDescent="0.2">
      <c r="C383" s="169"/>
      <c r="D383" s="169"/>
      <c r="E383" s="169"/>
      <c r="F383" s="169"/>
      <c r="G383" s="169"/>
    </row>
    <row r="384" spans="3:7" ht="9" customHeight="1" x14ac:dyDescent="0.2">
      <c r="C384" s="169"/>
      <c r="D384" s="169"/>
      <c r="E384" s="169"/>
      <c r="F384" s="169"/>
      <c r="G384" s="169"/>
    </row>
    <row r="385" spans="3:7" ht="9" customHeight="1" x14ac:dyDescent="0.2">
      <c r="C385" s="169"/>
      <c r="D385" s="169"/>
      <c r="E385" s="169"/>
      <c r="F385" s="169"/>
      <c r="G385" s="169"/>
    </row>
    <row r="386" spans="3:7" ht="9" customHeight="1" x14ac:dyDescent="0.2">
      <c r="C386" s="169"/>
      <c r="D386" s="169"/>
      <c r="E386" s="169"/>
      <c r="F386" s="169"/>
      <c r="G386" s="169"/>
    </row>
    <row r="387" spans="3:7" ht="9" customHeight="1" x14ac:dyDescent="0.2">
      <c r="C387" s="169"/>
      <c r="D387" s="169"/>
      <c r="E387" s="169"/>
      <c r="F387" s="169"/>
      <c r="G387" s="169"/>
    </row>
    <row r="388" spans="3:7" ht="9" customHeight="1" x14ac:dyDescent="0.2">
      <c r="C388" s="169"/>
      <c r="D388" s="169"/>
      <c r="E388" s="169"/>
      <c r="F388" s="169"/>
      <c r="G388" s="169"/>
    </row>
    <row r="389" spans="3:7" ht="9" customHeight="1" x14ac:dyDescent="0.2">
      <c r="C389" s="169"/>
      <c r="D389" s="169"/>
      <c r="E389" s="169"/>
      <c r="F389" s="169"/>
      <c r="G389" s="169"/>
    </row>
    <row r="390" spans="3:7" ht="9" customHeight="1" x14ac:dyDescent="0.2">
      <c r="C390" s="169"/>
      <c r="D390" s="169"/>
      <c r="E390" s="169"/>
      <c r="F390" s="169"/>
      <c r="G390" s="169"/>
    </row>
    <row r="391" spans="3:7" ht="9" customHeight="1" x14ac:dyDescent="0.2">
      <c r="C391" s="169"/>
      <c r="D391" s="169"/>
      <c r="E391" s="169"/>
      <c r="F391" s="169"/>
      <c r="G391" s="169"/>
    </row>
    <row r="392" spans="3:7" ht="9" customHeight="1" x14ac:dyDescent="0.2">
      <c r="C392" s="169"/>
      <c r="D392" s="169"/>
      <c r="E392" s="169"/>
      <c r="F392" s="169"/>
      <c r="G392" s="169"/>
    </row>
    <row r="393" spans="3:7" ht="9" customHeight="1" x14ac:dyDescent="0.2">
      <c r="C393" s="169"/>
      <c r="D393" s="169"/>
      <c r="E393" s="169"/>
      <c r="F393" s="169"/>
      <c r="G393" s="169"/>
    </row>
    <row r="394" spans="3:7" ht="9" customHeight="1" x14ac:dyDescent="0.2">
      <c r="C394" s="169"/>
      <c r="D394" s="169"/>
      <c r="E394" s="169"/>
      <c r="F394" s="169"/>
      <c r="G394" s="169"/>
    </row>
    <row r="395" spans="3:7" ht="9" customHeight="1" x14ac:dyDescent="0.2">
      <c r="C395" s="169"/>
      <c r="D395" s="169"/>
      <c r="E395" s="169"/>
      <c r="F395" s="169"/>
      <c r="G395" s="169"/>
    </row>
    <row r="396" spans="3:7" ht="9" customHeight="1" x14ac:dyDescent="0.2">
      <c r="C396" s="169"/>
      <c r="D396" s="169"/>
      <c r="E396" s="169"/>
      <c r="F396" s="169"/>
      <c r="G396" s="169"/>
    </row>
    <row r="397" spans="3:7" ht="9" customHeight="1" x14ac:dyDescent="0.2">
      <c r="C397" s="169"/>
      <c r="D397" s="169"/>
      <c r="E397" s="169"/>
      <c r="F397" s="169"/>
      <c r="G397" s="169"/>
    </row>
    <row r="398" spans="3:7" ht="9" customHeight="1" x14ac:dyDescent="0.2">
      <c r="C398" s="169"/>
      <c r="D398" s="169"/>
      <c r="E398" s="169"/>
      <c r="F398" s="169"/>
      <c r="G398" s="169"/>
    </row>
    <row r="399" spans="3:7" ht="9" customHeight="1" x14ac:dyDescent="0.2">
      <c r="C399" s="169"/>
      <c r="D399" s="169"/>
      <c r="E399" s="169"/>
      <c r="F399" s="169"/>
      <c r="G399" s="169"/>
    </row>
    <row r="400" spans="3:7" ht="9" customHeight="1" x14ac:dyDescent="0.2">
      <c r="C400" s="169"/>
      <c r="D400" s="169"/>
      <c r="E400" s="169"/>
      <c r="F400" s="169"/>
      <c r="G400" s="169"/>
    </row>
    <row r="401" spans="3:7" ht="9" customHeight="1" x14ac:dyDescent="0.2">
      <c r="C401" s="169"/>
      <c r="D401" s="169"/>
      <c r="E401" s="169"/>
      <c r="F401" s="169"/>
      <c r="G401" s="169"/>
    </row>
    <row r="402" spans="3:7" ht="9" customHeight="1" x14ac:dyDescent="0.2">
      <c r="C402" s="169"/>
      <c r="D402" s="169"/>
      <c r="E402" s="169"/>
      <c r="F402" s="169"/>
      <c r="G402" s="169"/>
    </row>
    <row r="403" spans="3:7" ht="9" customHeight="1" x14ac:dyDescent="0.2">
      <c r="C403" s="169"/>
      <c r="D403" s="169"/>
      <c r="E403" s="169"/>
      <c r="F403" s="169"/>
      <c r="G403" s="169"/>
    </row>
    <row r="404" spans="3:7" ht="9" customHeight="1" x14ac:dyDescent="0.2">
      <c r="C404" s="169"/>
      <c r="D404" s="169"/>
      <c r="E404" s="169"/>
      <c r="F404" s="169"/>
      <c r="G404" s="169"/>
    </row>
    <row r="405" spans="3:7" ht="9" customHeight="1" x14ac:dyDescent="0.2">
      <c r="C405" s="169"/>
      <c r="D405" s="169"/>
      <c r="E405" s="169"/>
      <c r="F405" s="169"/>
      <c r="G405" s="169"/>
    </row>
    <row r="406" spans="3:7" ht="9" customHeight="1" x14ac:dyDescent="0.2">
      <c r="C406" s="169"/>
      <c r="D406" s="169"/>
      <c r="E406" s="169"/>
      <c r="F406" s="169"/>
      <c r="G406" s="169"/>
    </row>
    <row r="407" spans="3:7" ht="9" customHeight="1" x14ac:dyDescent="0.2">
      <c r="C407" s="169"/>
      <c r="D407" s="169"/>
      <c r="E407" s="169"/>
      <c r="F407" s="169"/>
      <c r="G407" s="169"/>
    </row>
    <row r="408" spans="3:7" ht="9" customHeight="1" x14ac:dyDescent="0.2">
      <c r="C408" s="169"/>
      <c r="D408" s="169"/>
      <c r="E408" s="169"/>
      <c r="F408" s="169"/>
      <c r="G408" s="169"/>
    </row>
    <row r="409" spans="3:7" ht="9" customHeight="1" x14ac:dyDescent="0.2">
      <c r="C409" s="169"/>
      <c r="D409" s="169"/>
      <c r="E409" s="169"/>
      <c r="F409" s="169"/>
      <c r="G409" s="169"/>
    </row>
    <row r="410" spans="3:7" ht="9" customHeight="1" x14ac:dyDescent="0.2">
      <c r="C410" s="169"/>
      <c r="D410" s="169"/>
      <c r="E410" s="169"/>
      <c r="F410" s="169"/>
      <c r="G410" s="169"/>
    </row>
    <row r="411" spans="3:7" ht="9" customHeight="1" x14ac:dyDescent="0.2">
      <c r="C411" s="169"/>
      <c r="D411" s="169"/>
      <c r="E411" s="169"/>
      <c r="F411" s="169"/>
      <c r="G411" s="169"/>
    </row>
    <row r="412" spans="3:7" ht="9" customHeight="1" x14ac:dyDescent="0.2">
      <c r="C412" s="169"/>
      <c r="D412" s="169"/>
      <c r="E412" s="169"/>
      <c r="F412" s="169"/>
      <c r="G412" s="169"/>
    </row>
    <row r="413" spans="3:7" ht="9" customHeight="1" x14ac:dyDescent="0.2">
      <c r="C413" s="169"/>
      <c r="D413" s="169"/>
      <c r="E413" s="169"/>
      <c r="F413" s="169"/>
      <c r="G413" s="169"/>
    </row>
    <row r="414" spans="3:7" ht="9" customHeight="1" x14ac:dyDescent="0.2">
      <c r="C414" s="169"/>
      <c r="D414" s="169"/>
      <c r="E414" s="169"/>
      <c r="F414" s="169"/>
      <c r="G414" s="169"/>
    </row>
    <row r="415" spans="3:7" ht="9" customHeight="1" x14ac:dyDescent="0.2">
      <c r="C415" s="169"/>
      <c r="D415" s="169"/>
      <c r="E415" s="169"/>
      <c r="F415" s="169"/>
      <c r="G415" s="169"/>
    </row>
    <row r="416" spans="3:7" ht="9" customHeight="1" x14ac:dyDescent="0.2">
      <c r="C416" s="169"/>
      <c r="D416" s="169"/>
      <c r="E416" s="169"/>
      <c r="F416" s="169"/>
      <c r="G416" s="169"/>
    </row>
    <row r="417" spans="3:7" ht="9" customHeight="1" x14ac:dyDescent="0.2">
      <c r="C417" s="169"/>
      <c r="D417" s="169"/>
      <c r="E417" s="169"/>
      <c r="F417" s="169"/>
      <c r="G417" s="169"/>
    </row>
    <row r="418" spans="3:7" ht="9" customHeight="1" x14ac:dyDescent="0.2">
      <c r="C418" s="169"/>
      <c r="D418" s="169"/>
      <c r="E418" s="169"/>
      <c r="F418" s="169"/>
      <c r="G418" s="169"/>
    </row>
    <row r="419" spans="3:7" ht="9" customHeight="1" x14ac:dyDescent="0.2">
      <c r="C419" s="169"/>
      <c r="D419" s="169"/>
      <c r="E419" s="169"/>
      <c r="F419" s="169"/>
      <c r="G419" s="169"/>
    </row>
    <row r="420" spans="3:7" ht="9" customHeight="1" x14ac:dyDescent="0.2">
      <c r="C420" s="169"/>
      <c r="D420" s="169"/>
      <c r="E420" s="169"/>
      <c r="F420" s="169"/>
      <c r="G420" s="169"/>
    </row>
    <row r="421" spans="3:7" ht="9" customHeight="1" x14ac:dyDescent="0.2">
      <c r="C421" s="169"/>
      <c r="D421" s="169"/>
      <c r="E421" s="169"/>
      <c r="F421" s="169"/>
      <c r="G421" s="169"/>
    </row>
    <row r="422" spans="3:7" ht="9" customHeight="1" x14ac:dyDescent="0.2">
      <c r="C422" s="169"/>
      <c r="D422" s="169"/>
      <c r="E422" s="169"/>
      <c r="F422" s="169"/>
      <c r="G422" s="169"/>
    </row>
    <row r="423" spans="3:7" ht="9" customHeight="1" x14ac:dyDescent="0.2">
      <c r="C423" s="169"/>
      <c r="D423" s="169"/>
      <c r="E423" s="169"/>
      <c r="F423" s="169"/>
      <c r="G423" s="169"/>
    </row>
    <row r="424" spans="3:7" ht="9" customHeight="1" x14ac:dyDescent="0.2">
      <c r="C424" s="169"/>
      <c r="D424" s="169"/>
      <c r="E424" s="169"/>
      <c r="F424" s="169"/>
      <c r="G424" s="169"/>
    </row>
    <row r="425" spans="3:7" ht="9" customHeight="1" x14ac:dyDescent="0.2">
      <c r="C425" s="169"/>
      <c r="D425" s="169"/>
      <c r="E425" s="169"/>
      <c r="F425" s="169"/>
      <c r="G425" s="169"/>
    </row>
    <row r="426" spans="3:7" ht="9" customHeight="1" x14ac:dyDescent="0.2">
      <c r="C426" s="169"/>
      <c r="D426" s="169"/>
      <c r="E426" s="169"/>
      <c r="F426" s="169"/>
      <c r="G426" s="169"/>
    </row>
    <row r="427" spans="3:7" ht="9" customHeight="1" x14ac:dyDescent="0.2">
      <c r="C427" s="169"/>
      <c r="D427" s="169"/>
      <c r="E427" s="169"/>
      <c r="F427" s="169"/>
      <c r="G427" s="169"/>
    </row>
    <row r="428" spans="3:7" ht="9" customHeight="1" x14ac:dyDescent="0.2">
      <c r="C428" s="169"/>
      <c r="D428" s="169"/>
      <c r="E428" s="169"/>
      <c r="F428" s="169"/>
      <c r="G428" s="169"/>
    </row>
    <row r="429" spans="3:7" ht="9" customHeight="1" x14ac:dyDescent="0.2">
      <c r="C429" s="169"/>
      <c r="D429" s="169"/>
      <c r="E429" s="169"/>
      <c r="F429" s="169"/>
      <c r="G429" s="169"/>
    </row>
    <row r="430" spans="3:7" ht="9" customHeight="1" x14ac:dyDescent="0.2">
      <c r="C430" s="169"/>
      <c r="D430" s="169"/>
      <c r="E430" s="169"/>
      <c r="F430" s="169"/>
      <c r="G430" s="169"/>
    </row>
    <row r="431" spans="3:7" ht="9" customHeight="1" x14ac:dyDescent="0.2">
      <c r="C431" s="169"/>
      <c r="D431" s="169"/>
      <c r="E431" s="169"/>
      <c r="F431" s="169"/>
      <c r="G431" s="169"/>
    </row>
    <row r="432" spans="3:7" ht="9" customHeight="1" x14ac:dyDescent="0.2">
      <c r="C432" s="169"/>
      <c r="D432" s="169"/>
      <c r="E432" s="169"/>
      <c r="F432" s="169"/>
      <c r="G432" s="169"/>
    </row>
    <row r="433" spans="3:7" ht="9" customHeight="1" x14ac:dyDescent="0.2">
      <c r="C433" s="169"/>
      <c r="D433" s="169"/>
      <c r="E433" s="169"/>
      <c r="F433" s="169"/>
      <c r="G433" s="169"/>
    </row>
    <row r="434" spans="3:7" ht="9" customHeight="1" x14ac:dyDescent="0.2">
      <c r="C434" s="169"/>
      <c r="D434" s="169"/>
      <c r="E434" s="169"/>
      <c r="F434" s="169"/>
      <c r="G434" s="169"/>
    </row>
    <row r="435" spans="3:7" ht="9" customHeight="1" x14ac:dyDescent="0.2">
      <c r="C435" s="169"/>
      <c r="D435" s="169"/>
      <c r="E435" s="169"/>
      <c r="F435" s="169"/>
      <c r="G435" s="169"/>
    </row>
    <row r="436" spans="3:7" ht="9" customHeight="1" x14ac:dyDescent="0.2">
      <c r="C436" s="169"/>
      <c r="D436" s="169"/>
      <c r="E436" s="169"/>
      <c r="F436" s="169"/>
      <c r="G436" s="169"/>
    </row>
    <row r="437" spans="3:7" ht="9" customHeight="1" x14ac:dyDescent="0.2">
      <c r="C437" s="169"/>
      <c r="D437" s="169"/>
      <c r="E437" s="169"/>
      <c r="F437" s="169"/>
      <c r="G437" s="169"/>
    </row>
    <row r="438" spans="3:7" ht="9" customHeight="1" x14ac:dyDescent="0.2">
      <c r="C438" s="169"/>
      <c r="D438" s="169"/>
      <c r="E438" s="169"/>
      <c r="F438" s="169"/>
      <c r="G438" s="169"/>
    </row>
    <row r="439" spans="3:7" ht="9" customHeight="1" x14ac:dyDescent="0.2">
      <c r="C439" s="169"/>
      <c r="D439" s="169"/>
      <c r="E439" s="169"/>
      <c r="F439" s="169"/>
      <c r="G439" s="169"/>
    </row>
    <row r="440" spans="3:7" ht="9" customHeight="1" x14ac:dyDescent="0.2">
      <c r="C440" s="169"/>
      <c r="D440" s="169"/>
      <c r="E440" s="169"/>
      <c r="F440" s="169"/>
      <c r="G440" s="169"/>
    </row>
    <row r="441" spans="3:7" ht="9" customHeight="1" x14ac:dyDescent="0.2">
      <c r="C441" s="169"/>
      <c r="D441" s="169"/>
      <c r="E441" s="169"/>
      <c r="F441" s="169"/>
      <c r="G441" s="169"/>
    </row>
    <row r="442" spans="3:7" ht="9" customHeight="1" x14ac:dyDescent="0.2">
      <c r="C442" s="169"/>
      <c r="D442" s="169"/>
      <c r="E442" s="169"/>
      <c r="F442" s="169"/>
      <c r="G442" s="169"/>
    </row>
    <row r="443" spans="3:7" ht="9" customHeight="1" x14ac:dyDescent="0.2">
      <c r="C443" s="169"/>
      <c r="D443" s="169"/>
      <c r="E443" s="169"/>
      <c r="F443" s="169"/>
      <c r="G443" s="169"/>
    </row>
    <row r="444" spans="3:7" ht="9" customHeight="1" x14ac:dyDescent="0.2">
      <c r="C444" s="169"/>
      <c r="D444" s="169"/>
      <c r="E444" s="169"/>
      <c r="F444" s="169"/>
      <c r="G444" s="169"/>
    </row>
    <row r="445" spans="3:7" ht="9" customHeight="1" x14ac:dyDescent="0.2">
      <c r="C445" s="169"/>
      <c r="D445" s="169"/>
      <c r="E445" s="169"/>
      <c r="F445" s="169"/>
      <c r="G445" s="169"/>
    </row>
    <row r="446" spans="3:7" ht="9" customHeight="1" x14ac:dyDescent="0.2">
      <c r="C446" s="169"/>
      <c r="D446" s="169"/>
      <c r="E446" s="169"/>
      <c r="F446" s="169"/>
      <c r="G446" s="169"/>
    </row>
    <row r="447" spans="3:7" ht="9" customHeight="1" x14ac:dyDescent="0.2">
      <c r="C447" s="169"/>
      <c r="D447" s="169"/>
      <c r="E447" s="169"/>
      <c r="F447" s="169"/>
      <c r="G447" s="169"/>
    </row>
    <row r="448" spans="3:7" ht="9" customHeight="1" x14ac:dyDescent="0.2">
      <c r="C448" s="169"/>
      <c r="D448" s="169"/>
      <c r="E448" s="169"/>
      <c r="F448" s="169"/>
      <c r="G448" s="169"/>
    </row>
    <row r="449" spans="3:7" ht="9" customHeight="1" x14ac:dyDescent="0.2">
      <c r="C449" s="169"/>
      <c r="D449" s="169"/>
      <c r="E449" s="169"/>
      <c r="F449" s="169"/>
      <c r="G449" s="169"/>
    </row>
    <row r="450" spans="3:7" ht="9" customHeight="1" x14ac:dyDescent="0.2">
      <c r="C450" s="169"/>
      <c r="D450" s="169"/>
      <c r="E450" s="169"/>
      <c r="F450" s="169"/>
      <c r="G450" s="169"/>
    </row>
    <row r="451" spans="3:7" ht="9" customHeight="1" x14ac:dyDescent="0.2">
      <c r="C451" s="169"/>
      <c r="D451" s="169"/>
      <c r="E451" s="169"/>
      <c r="F451" s="169"/>
      <c r="G451" s="169"/>
    </row>
    <row r="452" spans="3:7" ht="9" customHeight="1" x14ac:dyDescent="0.2">
      <c r="C452" s="169"/>
      <c r="D452" s="169"/>
      <c r="E452" s="169"/>
      <c r="F452" s="169"/>
      <c r="G452" s="169"/>
    </row>
    <row r="453" spans="3:7" ht="9" customHeight="1" x14ac:dyDescent="0.2">
      <c r="C453" s="169"/>
      <c r="D453" s="169"/>
      <c r="E453" s="169"/>
      <c r="F453" s="169"/>
      <c r="G453" s="169"/>
    </row>
    <row r="454" spans="3:7" ht="9" customHeight="1" x14ac:dyDescent="0.2">
      <c r="C454" s="169"/>
      <c r="D454" s="169"/>
      <c r="E454" s="169"/>
      <c r="F454" s="169"/>
      <c r="G454" s="169"/>
    </row>
    <row r="455" spans="3:7" ht="9" customHeight="1" x14ac:dyDescent="0.2">
      <c r="C455" s="169"/>
      <c r="D455" s="169"/>
      <c r="E455" s="169"/>
      <c r="F455" s="169"/>
      <c r="G455" s="169"/>
    </row>
    <row r="456" spans="3:7" ht="9" customHeight="1" x14ac:dyDescent="0.2">
      <c r="C456" s="169"/>
      <c r="D456" s="169"/>
      <c r="E456" s="169"/>
      <c r="F456" s="169"/>
      <c r="G456" s="169"/>
    </row>
    <row r="457" spans="3:7" ht="9" customHeight="1" x14ac:dyDescent="0.2">
      <c r="C457" s="169"/>
      <c r="D457" s="169"/>
      <c r="E457" s="169"/>
      <c r="F457" s="169"/>
      <c r="G457" s="169"/>
    </row>
    <row r="458" spans="3:7" ht="9" customHeight="1" x14ac:dyDescent="0.2">
      <c r="C458" s="169"/>
      <c r="D458" s="169"/>
      <c r="E458" s="169"/>
      <c r="F458" s="169"/>
      <c r="G458" s="169"/>
    </row>
    <row r="459" spans="3:7" ht="9" customHeight="1" x14ac:dyDescent="0.2">
      <c r="C459" s="169"/>
      <c r="D459" s="169"/>
      <c r="E459" s="169"/>
      <c r="F459" s="169"/>
      <c r="G459" s="169"/>
    </row>
    <row r="460" spans="3:7" ht="9" customHeight="1" x14ac:dyDescent="0.2">
      <c r="C460" s="169"/>
      <c r="D460" s="169"/>
      <c r="E460" s="169"/>
      <c r="F460" s="169"/>
      <c r="G460" s="169"/>
    </row>
    <row r="461" spans="3:7" ht="9" customHeight="1" x14ac:dyDescent="0.2">
      <c r="C461" s="169"/>
      <c r="D461" s="169"/>
      <c r="E461" s="169"/>
      <c r="F461" s="169"/>
      <c r="G461" s="169"/>
    </row>
    <row r="462" spans="3:7" ht="9" customHeight="1" x14ac:dyDescent="0.2">
      <c r="C462" s="169"/>
      <c r="D462" s="169"/>
      <c r="E462" s="169"/>
      <c r="F462" s="169"/>
      <c r="G462" s="169"/>
    </row>
    <row r="463" spans="3:7" ht="9" customHeight="1" x14ac:dyDescent="0.2">
      <c r="C463" s="169"/>
      <c r="D463" s="169"/>
      <c r="E463" s="169"/>
      <c r="F463" s="169"/>
      <c r="G463" s="169"/>
    </row>
    <row r="464" spans="3:7" ht="9" customHeight="1" x14ac:dyDescent="0.2">
      <c r="C464" s="169"/>
      <c r="D464" s="169"/>
      <c r="E464" s="169"/>
      <c r="F464" s="169"/>
      <c r="G464" s="169"/>
    </row>
    <row r="465" spans="3:7" ht="9" customHeight="1" x14ac:dyDescent="0.2">
      <c r="C465" s="169"/>
      <c r="D465" s="169"/>
      <c r="E465" s="169"/>
      <c r="F465" s="169"/>
      <c r="G465" s="169"/>
    </row>
    <row r="466" spans="3:7" ht="9" customHeight="1" x14ac:dyDescent="0.2">
      <c r="C466" s="169"/>
      <c r="D466" s="169"/>
      <c r="E466" s="169"/>
      <c r="F466" s="169"/>
      <c r="G466" s="169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10" style="194" customWidth="1"/>
    <col min="5" max="5" width="9.7109375" style="194" customWidth="1"/>
    <col min="6" max="6" width="9.28515625" style="194" customWidth="1"/>
    <col min="7" max="7" width="10.7109375" style="194" customWidth="1"/>
    <col min="8" max="8" width="9.140625" style="194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4"/>
  </cols>
  <sheetData>
    <row r="1" spans="1:16" s="190" customFormat="1" ht="10.5" customHeight="1" x14ac:dyDescent="0.2">
      <c r="A1" s="111" t="s">
        <v>297</v>
      </c>
      <c r="B1" s="9"/>
      <c r="I1" s="111"/>
      <c r="J1" s="111"/>
      <c r="K1" s="9"/>
      <c r="L1" s="9"/>
      <c r="M1" s="9"/>
      <c r="N1" s="9"/>
      <c r="O1" s="9"/>
      <c r="P1" s="9"/>
    </row>
    <row r="2" spans="1:16" s="190" customFormat="1" ht="10.5" customHeight="1" x14ac:dyDescent="0.2">
      <c r="A2" s="145" t="s">
        <v>293</v>
      </c>
      <c r="B2" s="9"/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P3" s="13" t="s">
        <v>158</v>
      </c>
    </row>
    <row r="4" spans="1:16" ht="10.5" customHeight="1" x14ac:dyDescent="0.2">
      <c r="A4" s="365" t="s">
        <v>223</v>
      </c>
      <c r="B4" s="371" t="s">
        <v>224</v>
      </c>
      <c r="C4" s="352" t="s">
        <v>182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371" t="s">
        <v>183</v>
      </c>
      <c r="O4" s="371" t="s">
        <v>224</v>
      </c>
      <c r="P4" s="355" t="s">
        <v>223</v>
      </c>
    </row>
    <row r="5" spans="1:16" ht="10.5" customHeight="1" x14ac:dyDescent="0.2">
      <c r="A5" s="366"/>
      <c r="B5" s="382"/>
      <c r="C5" s="361" t="s">
        <v>138</v>
      </c>
      <c r="D5" s="384" t="s">
        <v>163</v>
      </c>
      <c r="E5" s="418"/>
      <c r="F5" s="413" t="s">
        <v>164</v>
      </c>
      <c r="G5" s="414"/>
      <c r="H5" s="414"/>
      <c r="I5" s="360" t="s">
        <v>165</v>
      </c>
      <c r="J5" s="356" t="s">
        <v>166</v>
      </c>
      <c r="K5" s="401"/>
      <c r="L5" s="401"/>
      <c r="M5" s="375"/>
      <c r="N5" s="360"/>
      <c r="O5" s="382"/>
      <c r="P5" s="357"/>
    </row>
    <row r="6" spans="1:16" ht="10.5" customHeight="1" x14ac:dyDescent="0.2">
      <c r="A6" s="393"/>
      <c r="B6" s="382"/>
      <c r="C6" s="382"/>
      <c r="D6" s="361" t="s">
        <v>14</v>
      </c>
      <c r="E6" s="361" t="s">
        <v>15</v>
      </c>
      <c r="F6" s="361" t="s">
        <v>53</v>
      </c>
      <c r="G6" s="361" t="s">
        <v>167</v>
      </c>
      <c r="H6" s="361" t="s">
        <v>15</v>
      </c>
      <c r="I6" s="382"/>
      <c r="J6" s="361" t="s">
        <v>53</v>
      </c>
      <c r="K6" s="379" t="s">
        <v>184</v>
      </c>
      <c r="L6" s="422"/>
      <c r="M6" s="423"/>
      <c r="N6" s="360"/>
      <c r="O6" s="382"/>
      <c r="P6" s="432"/>
    </row>
    <row r="7" spans="1:16" ht="10.5" customHeight="1" x14ac:dyDescent="0.2">
      <c r="A7" s="393"/>
      <c r="B7" s="382"/>
      <c r="C7" s="382"/>
      <c r="D7" s="360"/>
      <c r="E7" s="382"/>
      <c r="F7" s="382"/>
      <c r="G7" s="382"/>
      <c r="H7" s="382"/>
      <c r="I7" s="382"/>
      <c r="J7" s="382"/>
      <c r="K7" s="361" t="s">
        <v>185</v>
      </c>
      <c r="L7" s="361" t="s">
        <v>43</v>
      </c>
      <c r="M7" s="361" t="s">
        <v>186</v>
      </c>
      <c r="N7" s="360"/>
      <c r="O7" s="382"/>
      <c r="P7" s="432"/>
    </row>
    <row r="8" spans="1:16" ht="10.5" customHeight="1" x14ac:dyDescent="0.2">
      <c r="A8" s="393"/>
      <c r="B8" s="382"/>
      <c r="C8" s="383"/>
      <c r="D8" s="362"/>
      <c r="E8" s="383"/>
      <c r="F8" s="383"/>
      <c r="G8" s="383"/>
      <c r="H8" s="383"/>
      <c r="I8" s="383"/>
      <c r="J8" s="383"/>
      <c r="K8" s="383"/>
      <c r="L8" s="362"/>
      <c r="M8" s="383"/>
      <c r="N8" s="362"/>
      <c r="O8" s="382"/>
      <c r="P8" s="432"/>
    </row>
    <row r="9" spans="1:16" ht="10.5" customHeight="1" x14ac:dyDescent="0.2">
      <c r="A9" s="394"/>
      <c r="B9" s="395"/>
      <c r="C9" s="411" t="str">
        <f>"1 000 € "</f>
        <v xml:space="preserve">1 000 € </v>
      </c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129" t="s">
        <v>19</v>
      </c>
      <c r="O9" s="395"/>
      <c r="P9" s="433"/>
    </row>
    <row r="10" spans="1:16" ht="9" customHeight="1" x14ac:dyDescent="0.2">
      <c r="A10" s="212"/>
      <c r="B10" s="199"/>
      <c r="C10" s="201"/>
      <c r="D10" s="201"/>
      <c r="E10" s="201"/>
      <c r="F10" s="201"/>
      <c r="G10" s="201"/>
      <c r="I10"/>
      <c r="J10"/>
      <c r="K10"/>
      <c r="L10"/>
      <c r="M10"/>
      <c r="N10" s="259"/>
      <c r="O10" s="99"/>
    </row>
    <row r="11" spans="1:16" s="2" customFormat="1" ht="9.9499999999999993" customHeight="1" x14ac:dyDescent="0.2">
      <c r="A11" s="225"/>
      <c r="B11" s="226" t="s">
        <v>226</v>
      </c>
      <c r="C11" s="238">
        <v>463700</v>
      </c>
      <c r="D11" s="238">
        <v>175883</v>
      </c>
      <c r="E11" s="238">
        <v>287816</v>
      </c>
      <c r="F11" s="238">
        <v>246927</v>
      </c>
      <c r="G11" s="238">
        <v>92847</v>
      </c>
      <c r="H11" s="238">
        <v>154080</v>
      </c>
      <c r="I11" s="138">
        <v>46208</v>
      </c>
      <c r="J11" s="138">
        <v>170564</v>
      </c>
      <c r="K11" s="138">
        <v>36828</v>
      </c>
      <c r="L11" s="138">
        <v>66004</v>
      </c>
      <c r="M11" s="158">
        <v>67733</v>
      </c>
      <c r="N11" s="260">
        <v>15577</v>
      </c>
      <c r="O11" s="240" t="s">
        <v>226</v>
      </c>
      <c r="P11" s="140"/>
    </row>
    <row r="12" spans="1:16" s="2" customFormat="1" ht="9.9499999999999993" customHeight="1" x14ac:dyDescent="0.2">
      <c r="A12" s="225"/>
      <c r="B12" s="226"/>
      <c r="C12" s="242"/>
      <c r="D12" s="242"/>
      <c r="E12" s="242"/>
      <c r="F12" s="242"/>
      <c r="G12" s="242"/>
      <c r="H12" s="242"/>
      <c r="I12" s="133"/>
      <c r="J12" s="133"/>
      <c r="K12" s="133"/>
      <c r="L12" s="133"/>
      <c r="M12" s="156"/>
      <c r="N12" s="261"/>
      <c r="O12" s="240"/>
      <c r="P12" s="135"/>
    </row>
    <row r="13" spans="1:16" s="9" customFormat="1" ht="9.9499999999999993" customHeight="1" x14ac:dyDescent="0.2">
      <c r="A13" s="86">
        <v>41</v>
      </c>
      <c r="B13" s="228" t="s">
        <v>227</v>
      </c>
      <c r="C13" s="242">
        <v>135929</v>
      </c>
      <c r="D13" s="242">
        <v>122871</v>
      </c>
      <c r="E13" s="242">
        <v>13057</v>
      </c>
      <c r="F13" s="242">
        <v>66533</v>
      </c>
      <c r="G13" s="242">
        <v>63145</v>
      </c>
      <c r="H13" s="242">
        <v>3388</v>
      </c>
      <c r="I13" s="133">
        <v>33929</v>
      </c>
      <c r="J13" s="133">
        <v>35466</v>
      </c>
      <c r="K13" s="133">
        <v>25797</v>
      </c>
      <c r="L13" s="133">
        <v>4609</v>
      </c>
      <c r="M13" s="156">
        <v>5060</v>
      </c>
      <c r="N13" s="261">
        <v>16961</v>
      </c>
      <c r="O13" s="244" t="s">
        <v>227</v>
      </c>
      <c r="P13" s="39">
        <v>41</v>
      </c>
    </row>
    <row r="14" spans="1:16" s="9" customFormat="1" ht="9.9499999999999993" customHeight="1" x14ac:dyDescent="0.2">
      <c r="A14" s="86"/>
      <c r="B14" s="228"/>
      <c r="C14" s="242"/>
      <c r="D14" s="242"/>
      <c r="E14" s="242"/>
      <c r="F14" s="242"/>
      <c r="G14" s="242"/>
      <c r="H14" s="242"/>
      <c r="I14" s="133"/>
      <c r="J14" s="133"/>
      <c r="K14" s="133"/>
      <c r="L14" s="133"/>
      <c r="M14" s="156"/>
      <c r="N14" s="261"/>
      <c r="O14" s="244"/>
      <c r="P14" s="39"/>
    </row>
    <row r="15" spans="1:16" s="9" customFormat="1" ht="9.9499999999999993" customHeight="1" x14ac:dyDescent="0.2">
      <c r="A15" s="86" t="s">
        <v>228</v>
      </c>
      <c r="B15" s="230" t="s">
        <v>229</v>
      </c>
      <c r="C15" s="242">
        <v>135929</v>
      </c>
      <c r="D15" s="242">
        <v>122871</v>
      </c>
      <c r="E15" s="242">
        <v>13057</v>
      </c>
      <c r="F15" s="242">
        <v>66533</v>
      </c>
      <c r="G15" s="242">
        <v>63145</v>
      </c>
      <c r="H15" s="242">
        <v>3388</v>
      </c>
      <c r="I15" s="133">
        <v>33929</v>
      </c>
      <c r="J15" s="133">
        <v>35466</v>
      </c>
      <c r="K15" s="133">
        <v>25797</v>
      </c>
      <c r="L15" s="133">
        <v>4609</v>
      </c>
      <c r="M15" s="156">
        <v>5060</v>
      </c>
      <c r="N15" s="261">
        <v>16961</v>
      </c>
      <c r="O15" s="245" t="s">
        <v>229</v>
      </c>
      <c r="P15" s="39" t="s">
        <v>228</v>
      </c>
    </row>
    <row r="16" spans="1:16" s="9" customFormat="1" ht="9.9499999999999993" customHeight="1" x14ac:dyDescent="0.2">
      <c r="A16" s="86"/>
      <c r="B16" s="228"/>
      <c r="C16" s="242"/>
      <c r="D16" s="242"/>
      <c r="E16" s="242"/>
      <c r="F16" s="242"/>
      <c r="G16" s="242"/>
      <c r="H16" s="242"/>
      <c r="I16" s="133"/>
      <c r="J16" s="133"/>
      <c r="K16" s="133"/>
      <c r="L16" s="133"/>
      <c r="M16" s="156"/>
      <c r="N16" s="261"/>
      <c r="O16" s="244"/>
      <c r="P16" s="39"/>
    </row>
    <row r="17" spans="1:16" s="9" customFormat="1" ht="9.9499999999999993" customHeight="1" x14ac:dyDescent="0.2">
      <c r="A17" s="231" t="s">
        <v>230</v>
      </c>
      <c r="B17" s="230" t="s">
        <v>231</v>
      </c>
      <c r="C17" s="242"/>
      <c r="D17" s="242"/>
      <c r="E17" s="242"/>
      <c r="F17" s="242"/>
      <c r="G17" s="242"/>
      <c r="H17" s="242"/>
      <c r="I17" s="133"/>
      <c r="J17" s="133"/>
      <c r="K17" s="133"/>
      <c r="L17" s="133"/>
      <c r="M17" s="156"/>
      <c r="N17" s="261"/>
      <c r="O17" s="245" t="s">
        <v>231</v>
      </c>
      <c r="P17" s="246" t="s">
        <v>230</v>
      </c>
    </row>
    <row r="18" spans="1:16" s="9" customFormat="1" ht="9.9499999999999993" customHeight="1" x14ac:dyDescent="0.2">
      <c r="B18" s="30" t="s">
        <v>232</v>
      </c>
      <c r="C18" s="242" t="s">
        <v>172</v>
      </c>
      <c r="D18" s="242" t="s">
        <v>172</v>
      </c>
      <c r="E18" s="242" t="s">
        <v>172</v>
      </c>
      <c r="F18" s="242" t="s">
        <v>172</v>
      </c>
      <c r="G18" s="242" t="s">
        <v>172</v>
      </c>
      <c r="H18" s="242" t="s">
        <v>172</v>
      </c>
      <c r="I18" s="133" t="s">
        <v>172</v>
      </c>
      <c r="J18" s="133" t="s">
        <v>172</v>
      </c>
      <c r="K18" s="133" t="s">
        <v>172</v>
      </c>
      <c r="L18" s="133" t="s">
        <v>172</v>
      </c>
      <c r="M18" s="156" t="s">
        <v>172</v>
      </c>
      <c r="N18" s="261" t="s">
        <v>172</v>
      </c>
      <c r="O18" s="36" t="s">
        <v>232</v>
      </c>
      <c r="P18" s="39"/>
    </row>
    <row r="19" spans="1:16" s="9" customFormat="1" ht="9.9499999999999993" customHeight="1" x14ac:dyDescent="0.2">
      <c r="A19" s="231" t="s">
        <v>233</v>
      </c>
      <c r="B19" s="230" t="s">
        <v>234</v>
      </c>
      <c r="C19" s="242" t="s">
        <v>172</v>
      </c>
      <c r="D19" s="242" t="s">
        <v>172</v>
      </c>
      <c r="E19" s="242" t="s">
        <v>172</v>
      </c>
      <c r="F19" s="242" t="s">
        <v>172</v>
      </c>
      <c r="G19" s="242" t="s">
        <v>172</v>
      </c>
      <c r="H19" s="242" t="s">
        <v>172</v>
      </c>
      <c r="I19" s="133" t="s">
        <v>172</v>
      </c>
      <c r="J19" s="133" t="s">
        <v>172</v>
      </c>
      <c r="K19" s="133" t="s">
        <v>172</v>
      </c>
      <c r="L19" s="133" t="s">
        <v>172</v>
      </c>
      <c r="M19" s="156" t="s">
        <v>172</v>
      </c>
      <c r="N19" s="261" t="s">
        <v>172</v>
      </c>
      <c r="O19" s="245" t="s">
        <v>234</v>
      </c>
      <c r="P19" s="246" t="s">
        <v>233</v>
      </c>
    </row>
    <row r="20" spans="1:16" s="9" customFormat="1" ht="9.9499999999999993" customHeight="1" x14ac:dyDescent="0.2">
      <c r="A20" s="86"/>
      <c r="B20" s="228"/>
      <c r="C20" s="242"/>
      <c r="D20" s="242"/>
      <c r="E20" s="242"/>
      <c r="F20" s="242"/>
      <c r="G20" s="242"/>
      <c r="H20" s="242"/>
      <c r="I20" s="133"/>
      <c r="J20" s="133"/>
      <c r="K20" s="133"/>
      <c r="L20" s="133"/>
      <c r="M20" s="156"/>
      <c r="N20" s="261"/>
      <c r="O20" s="244"/>
      <c r="P20" s="39"/>
    </row>
    <row r="21" spans="1:16" s="9" customFormat="1" ht="9.9499999999999993" customHeight="1" x14ac:dyDescent="0.2">
      <c r="A21" s="86">
        <v>42</v>
      </c>
      <c r="B21" s="228" t="s">
        <v>235</v>
      </c>
      <c r="C21" s="242">
        <v>223676</v>
      </c>
      <c r="D21" s="242">
        <v>11807</v>
      </c>
      <c r="E21" s="242">
        <v>211869</v>
      </c>
      <c r="F21" s="242">
        <v>118772</v>
      </c>
      <c r="G21" s="242">
        <v>7130</v>
      </c>
      <c r="H21" s="242">
        <v>111642</v>
      </c>
      <c r="I21" s="133">
        <v>755</v>
      </c>
      <c r="J21" s="133">
        <v>104149</v>
      </c>
      <c r="K21" s="133">
        <v>3922</v>
      </c>
      <c r="L21" s="133">
        <v>58162</v>
      </c>
      <c r="M21" s="156">
        <v>42065</v>
      </c>
      <c r="N21" s="261">
        <v>17337</v>
      </c>
      <c r="O21" s="244" t="s">
        <v>235</v>
      </c>
      <c r="P21" s="39">
        <v>42</v>
      </c>
    </row>
    <row r="22" spans="1:16" s="9" customFormat="1" ht="9.9499999999999993" customHeight="1" x14ac:dyDescent="0.2">
      <c r="A22" s="86"/>
      <c r="B22" s="228"/>
      <c r="C22" s="242"/>
      <c r="D22" s="242"/>
      <c r="E22" s="242"/>
      <c r="F22" s="242"/>
      <c r="G22" s="242"/>
      <c r="H22" s="242"/>
      <c r="I22" s="133"/>
      <c r="J22" s="133"/>
      <c r="K22" s="133"/>
      <c r="L22" s="133"/>
      <c r="M22" s="156"/>
      <c r="N22" s="261"/>
      <c r="O22" s="244"/>
      <c r="P22" s="39"/>
    </row>
    <row r="23" spans="1:16" s="9" customFormat="1" ht="9.9499999999999993" customHeight="1" x14ac:dyDescent="0.2">
      <c r="A23" s="231" t="s">
        <v>236</v>
      </c>
      <c r="B23" s="230" t="s">
        <v>237</v>
      </c>
      <c r="C23" s="242"/>
      <c r="D23" s="242"/>
      <c r="E23" s="242"/>
      <c r="F23" s="242"/>
      <c r="G23" s="242"/>
      <c r="H23" s="242"/>
      <c r="I23" s="133"/>
      <c r="J23" s="133"/>
      <c r="K23" s="133"/>
      <c r="L23" s="133"/>
      <c r="M23" s="156"/>
      <c r="N23" s="261"/>
      <c r="O23" s="245" t="s">
        <v>237</v>
      </c>
      <c r="P23" s="246" t="s">
        <v>236</v>
      </c>
    </row>
    <row r="24" spans="1:16" s="9" customFormat="1" ht="9.9499999999999993" customHeight="1" x14ac:dyDescent="0.2">
      <c r="A24" s="231"/>
      <c r="B24" s="230" t="s">
        <v>238</v>
      </c>
      <c r="C24" s="242">
        <v>153045</v>
      </c>
      <c r="D24" s="242">
        <v>8981</v>
      </c>
      <c r="E24" s="242">
        <v>144063</v>
      </c>
      <c r="F24" s="242">
        <v>69146</v>
      </c>
      <c r="G24" s="242">
        <v>4769</v>
      </c>
      <c r="H24" s="242">
        <v>64377</v>
      </c>
      <c r="I24" s="133">
        <v>401</v>
      </c>
      <c r="J24" s="133">
        <v>83497</v>
      </c>
      <c r="K24" s="133">
        <v>3811</v>
      </c>
      <c r="L24" s="133">
        <v>54100</v>
      </c>
      <c r="M24" s="156">
        <v>25586</v>
      </c>
      <c r="N24" s="261">
        <v>18974</v>
      </c>
      <c r="O24" s="245" t="s">
        <v>238</v>
      </c>
      <c r="P24" s="246"/>
    </row>
    <row r="25" spans="1:16" s="9" customFormat="1" ht="9.9499999999999993" customHeight="1" x14ac:dyDescent="0.2">
      <c r="A25" s="231"/>
      <c r="B25" s="230"/>
      <c r="C25" s="242"/>
      <c r="D25" s="242"/>
      <c r="E25" s="242"/>
      <c r="F25" s="242"/>
      <c r="G25" s="242"/>
      <c r="H25" s="242"/>
      <c r="I25" s="133"/>
      <c r="J25" s="133"/>
      <c r="K25" s="133"/>
      <c r="L25" s="133"/>
      <c r="M25" s="156"/>
      <c r="N25" s="261"/>
      <c r="O25" s="245"/>
      <c r="P25" s="246"/>
    </row>
    <row r="26" spans="1:16" s="9" customFormat="1" ht="9.9499999999999993" customHeight="1" x14ac:dyDescent="0.2">
      <c r="A26" s="232" t="s">
        <v>239</v>
      </c>
      <c r="B26" s="233" t="s">
        <v>240</v>
      </c>
      <c r="C26" s="242">
        <v>59263</v>
      </c>
      <c r="D26" s="242">
        <v>370</v>
      </c>
      <c r="E26" s="242">
        <v>58893</v>
      </c>
      <c r="F26" s="242">
        <v>3543</v>
      </c>
      <c r="G26" s="242">
        <v>370</v>
      </c>
      <c r="H26" s="242">
        <v>3173</v>
      </c>
      <c r="I26" s="133" t="s">
        <v>197</v>
      </c>
      <c r="J26" s="133">
        <v>55720</v>
      </c>
      <c r="K26" s="133" t="s">
        <v>197</v>
      </c>
      <c r="L26" s="133">
        <v>54100</v>
      </c>
      <c r="M26" s="156">
        <v>1620</v>
      </c>
      <c r="N26" s="261">
        <v>11403</v>
      </c>
      <c r="O26" s="247" t="s">
        <v>240</v>
      </c>
      <c r="P26" s="248" t="s">
        <v>239</v>
      </c>
    </row>
    <row r="27" spans="1:16" s="9" customFormat="1" ht="9.9499999999999993" customHeight="1" x14ac:dyDescent="0.2">
      <c r="A27" s="232" t="s">
        <v>241</v>
      </c>
      <c r="B27" s="233" t="s">
        <v>242</v>
      </c>
      <c r="C27" s="242" t="s">
        <v>172</v>
      </c>
      <c r="D27" s="242" t="s">
        <v>172</v>
      </c>
      <c r="E27" s="242" t="s">
        <v>172</v>
      </c>
      <c r="F27" s="242" t="s">
        <v>172</v>
      </c>
      <c r="G27" s="242" t="s">
        <v>172</v>
      </c>
      <c r="H27" s="242" t="s">
        <v>172</v>
      </c>
      <c r="I27" s="133" t="s">
        <v>172</v>
      </c>
      <c r="J27" s="133" t="s">
        <v>172</v>
      </c>
      <c r="K27" s="133" t="s">
        <v>172</v>
      </c>
      <c r="L27" s="133" t="s">
        <v>172</v>
      </c>
      <c r="M27" s="156" t="s">
        <v>172</v>
      </c>
      <c r="N27" s="261" t="s">
        <v>172</v>
      </c>
      <c r="O27" s="247" t="s">
        <v>242</v>
      </c>
      <c r="P27" s="248" t="s">
        <v>241</v>
      </c>
    </row>
    <row r="28" spans="1:16" s="9" customFormat="1" ht="9.9499999999999993" customHeight="1" x14ac:dyDescent="0.2">
      <c r="A28" s="231" t="s">
        <v>243</v>
      </c>
      <c r="B28" s="230" t="s">
        <v>244</v>
      </c>
      <c r="C28" s="242" t="s">
        <v>172</v>
      </c>
      <c r="D28" s="242" t="s">
        <v>172</v>
      </c>
      <c r="E28" s="242" t="s">
        <v>172</v>
      </c>
      <c r="F28" s="242" t="s">
        <v>172</v>
      </c>
      <c r="G28" s="242" t="s">
        <v>172</v>
      </c>
      <c r="H28" s="242" t="s">
        <v>172</v>
      </c>
      <c r="I28" s="133" t="s">
        <v>172</v>
      </c>
      <c r="J28" s="133" t="s">
        <v>172</v>
      </c>
      <c r="K28" s="133" t="s">
        <v>172</v>
      </c>
      <c r="L28" s="133" t="s">
        <v>172</v>
      </c>
      <c r="M28" s="156" t="s">
        <v>172</v>
      </c>
      <c r="N28" s="261" t="s">
        <v>172</v>
      </c>
      <c r="O28" s="245" t="s">
        <v>244</v>
      </c>
      <c r="P28" s="246" t="s">
        <v>243</v>
      </c>
    </row>
    <row r="29" spans="1:16" s="9" customFormat="1" ht="9.9499999999999993" customHeight="1" x14ac:dyDescent="0.2">
      <c r="A29" s="86"/>
      <c r="B29" s="228"/>
      <c r="C29" s="242"/>
      <c r="D29" s="242"/>
      <c r="E29" s="242"/>
      <c r="F29" s="242"/>
      <c r="G29" s="242"/>
      <c r="H29" s="242"/>
      <c r="I29" s="133"/>
      <c r="J29" s="133"/>
      <c r="K29" s="133"/>
      <c r="L29" s="133"/>
      <c r="M29" s="156"/>
      <c r="N29" s="261"/>
      <c r="O29" s="244"/>
      <c r="P29" s="39"/>
    </row>
    <row r="30" spans="1:16" s="9" customFormat="1" ht="9.9499999999999993" customHeight="1" x14ac:dyDescent="0.2">
      <c r="A30" s="231" t="s">
        <v>245</v>
      </c>
      <c r="B30" s="230" t="s">
        <v>246</v>
      </c>
      <c r="C30" s="242"/>
      <c r="D30" s="242"/>
      <c r="E30" s="242"/>
      <c r="F30" s="242"/>
      <c r="G30" s="242"/>
      <c r="H30" s="242"/>
      <c r="I30" s="133"/>
      <c r="J30" s="133"/>
      <c r="K30" s="133"/>
      <c r="L30" s="133"/>
      <c r="M30" s="156"/>
      <c r="N30" s="261"/>
      <c r="O30" s="245" t="s">
        <v>246</v>
      </c>
      <c r="P30" s="246" t="s">
        <v>245</v>
      </c>
    </row>
    <row r="31" spans="1:16" s="9" customFormat="1" ht="9.9499999999999993" customHeight="1" x14ac:dyDescent="0.2">
      <c r="A31" s="231"/>
      <c r="B31" s="230" t="s">
        <v>247</v>
      </c>
      <c r="C31" s="242">
        <v>48686</v>
      </c>
      <c r="D31" s="242">
        <v>55</v>
      </c>
      <c r="E31" s="242">
        <v>48631</v>
      </c>
      <c r="F31" s="242">
        <v>38269</v>
      </c>
      <c r="G31" s="242">
        <v>49</v>
      </c>
      <c r="H31" s="242">
        <v>38220</v>
      </c>
      <c r="I31" s="133">
        <v>6</v>
      </c>
      <c r="J31" s="133">
        <v>10411</v>
      </c>
      <c r="K31" s="133" t="s">
        <v>197</v>
      </c>
      <c r="L31" s="133">
        <v>2601</v>
      </c>
      <c r="M31" s="156">
        <v>7810</v>
      </c>
      <c r="N31" s="261">
        <v>15050</v>
      </c>
      <c r="O31" s="245" t="s">
        <v>247</v>
      </c>
      <c r="P31" s="246"/>
    </row>
    <row r="32" spans="1:16" s="9" customFormat="1" ht="9.9499999999999993" customHeight="1" x14ac:dyDescent="0.2">
      <c r="A32" s="231"/>
      <c r="B32" s="230"/>
      <c r="C32" s="242"/>
      <c r="D32" s="242"/>
      <c r="E32" s="242"/>
      <c r="F32" s="242"/>
      <c r="G32" s="242"/>
      <c r="H32" s="242"/>
      <c r="I32" s="133"/>
      <c r="J32" s="133"/>
      <c r="K32" s="133"/>
      <c r="L32" s="133"/>
      <c r="M32" s="156"/>
      <c r="N32" s="261"/>
      <c r="O32" s="245"/>
      <c r="P32" s="246"/>
    </row>
    <row r="33" spans="1:16" s="9" customFormat="1" ht="9.9499999999999993" customHeight="1" x14ac:dyDescent="0.2">
      <c r="A33" s="231" t="s">
        <v>248</v>
      </c>
      <c r="B33" s="230" t="s">
        <v>249</v>
      </c>
      <c r="C33" s="242"/>
      <c r="D33" s="242"/>
      <c r="E33" s="242"/>
      <c r="F33" s="242"/>
      <c r="G33" s="242"/>
      <c r="H33" s="242"/>
      <c r="I33" s="133"/>
      <c r="J33" s="133"/>
      <c r="K33" s="133"/>
      <c r="L33" s="133"/>
      <c r="M33" s="156"/>
      <c r="N33" s="261"/>
      <c r="O33" s="245" t="s">
        <v>249</v>
      </c>
      <c r="P33" s="246" t="s">
        <v>248</v>
      </c>
    </row>
    <row r="34" spans="1:16" s="9" customFormat="1" ht="9.9499999999999993" customHeight="1" x14ac:dyDescent="0.2">
      <c r="A34" s="231"/>
      <c r="B34" s="230" t="s">
        <v>250</v>
      </c>
      <c r="C34" s="242">
        <v>29312</v>
      </c>
      <c r="D34" s="242">
        <v>55</v>
      </c>
      <c r="E34" s="242">
        <v>29257</v>
      </c>
      <c r="F34" s="242">
        <v>19892</v>
      </c>
      <c r="G34" s="242">
        <v>49</v>
      </c>
      <c r="H34" s="242">
        <v>19843</v>
      </c>
      <c r="I34" s="133">
        <v>6</v>
      </c>
      <c r="J34" s="133">
        <v>9414</v>
      </c>
      <c r="K34" s="133" t="s">
        <v>197</v>
      </c>
      <c r="L34" s="133">
        <v>2314</v>
      </c>
      <c r="M34" s="156">
        <v>7100</v>
      </c>
      <c r="N34" s="261">
        <v>12761</v>
      </c>
      <c r="O34" s="245" t="s">
        <v>250</v>
      </c>
      <c r="P34" s="246"/>
    </row>
    <row r="35" spans="1:16" s="9" customFormat="1" ht="9.9499999999999993" customHeight="1" x14ac:dyDescent="0.2">
      <c r="A35" s="231" t="s">
        <v>251</v>
      </c>
      <c r="B35" s="230" t="s">
        <v>252</v>
      </c>
      <c r="C35" s="242">
        <v>19374</v>
      </c>
      <c r="D35" s="242" t="s">
        <v>197</v>
      </c>
      <c r="E35" s="242">
        <v>19374</v>
      </c>
      <c r="F35" s="242">
        <v>18377</v>
      </c>
      <c r="G35" s="242" t="s">
        <v>197</v>
      </c>
      <c r="H35" s="242">
        <v>18377</v>
      </c>
      <c r="I35" s="133" t="s">
        <v>197</v>
      </c>
      <c r="J35" s="133">
        <v>997</v>
      </c>
      <c r="K35" s="133" t="s">
        <v>197</v>
      </c>
      <c r="L35" s="133">
        <v>287</v>
      </c>
      <c r="M35" s="156">
        <v>710</v>
      </c>
      <c r="N35" s="261">
        <v>20655</v>
      </c>
      <c r="O35" s="245" t="s">
        <v>252</v>
      </c>
      <c r="P35" s="246" t="s">
        <v>251</v>
      </c>
    </row>
    <row r="36" spans="1:16" s="9" customFormat="1" ht="9.9499999999999993" customHeight="1" x14ac:dyDescent="0.2">
      <c r="A36" s="231"/>
      <c r="B36" s="230"/>
      <c r="C36" s="242"/>
      <c r="D36" s="242"/>
      <c r="E36" s="242"/>
      <c r="F36" s="242"/>
      <c r="G36" s="242"/>
      <c r="H36" s="242"/>
      <c r="I36" s="133"/>
      <c r="J36" s="133"/>
      <c r="K36" s="133"/>
      <c r="L36" s="133"/>
      <c r="M36" s="156"/>
      <c r="N36" s="261"/>
      <c r="O36" s="245"/>
      <c r="P36" s="246"/>
    </row>
    <row r="37" spans="1:16" s="9" customFormat="1" ht="9.9499999999999993" customHeight="1" x14ac:dyDescent="0.2">
      <c r="A37" s="231" t="s">
        <v>253</v>
      </c>
      <c r="B37" s="230" t="s">
        <v>254</v>
      </c>
      <c r="C37" s="242">
        <v>21944</v>
      </c>
      <c r="D37" s="242">
        <v>2770</v>
      </c>
      <c r="E37" s="242">
        <v>19175</v>
      </c>
      <c r="F37" s="242">
        <v>11356</v>
      </c>
      <c r="G37" s="242">
        <v>2311</v>
      </c>
      <c r="H37" s="242">
        <v>9045</v>
      </c>
      <c r="I37" s="133">
        <v>348</v>
      </c>
      <c r="J37" s="133">
        <v>10241</v>
      </c>
      <c r="K37" s="133">
        <v>111</v>
      </c>
      <c r="L37" s="133">
        <v>1461</v>
      </c>
      <c r="M37" s="156">
        <v>8669</v>
      </c>
      <c r="N37" s="261">
        <v>13706</v>
      </c>
      <c r="O37" s="245" t="s">
        <v>254</v>
      </c>
      <c r="P37" s="246" t="s">
        <v>253</v>
      </c>
    </row>
    <row r="38" spans="1:16" s="9" customFormat="1" ht="9.9499999999999993" customHeight="1" x14ac:dyDescent="0.2">
      <c r="A38" s="231"/>
      <c r="B38" s="230"/>
      <c r="C38" s="242"/>
      <c r="D38" s="242"/>
      <c r="E38" s="242"/>
      <c r="F38" s="242"/>
      <c r="G38" s="242"/>
      <c r="H38" s="242"/>
      <c r="I38" s="133"/>
      <c r="J38" s="133"/>
      <c r="K38" s="133"/>
      <c r="L38" s="133"/>
      <c r="M38" s="156"/>
      <c r="N38" s="261"/>
      <c r="O38" s="245"/>
      <c r="P38" s="246"/>
    </row>
    <row r="39" spans="1:16" s="9" customFormat="1" ht="9.9499999999999993" customHeight="1" x14ac:dyDescent="0.2">
      <c r="A39" s="231" t="s">
        <v>255</v>
      </c>
      <c r="B39" s="230" t="s">
        <v>256</v>
      </c>
      <c r="C39" s="242" t="s">
        <v>172</v>
      </c>
      <c r="D39" s="242" t="s">
        <v>172</v>
      </c>
      <c r="E39" s="242" t="s">
        <v>172</v>
      </c>
      <c r="F39" s="242" t="s">
        <v>172</v>
      </c>
      <c r="G39" s="242" t="s">
        <v>172</v>
      </c>
      <c r="H39" s="242" t="s">
        <v>172</v>
      </c>
      <c r="I39" s="133" t="s">
        <v>172</v>
      </c>
      <c r="J39" s="133" t="s">
        <v>172</v>
      </c>
      <c r="K39" s="133" t="s">
        <v>172</v>
      </c>
      <c r="L39" s="133" t="s">
        <v>172</v>
      </c>
      <c r="M39" s="156" t="s">
        <v>172</v>
      </c>
      <c r="N39" s="261" t="s">
        <v>172</v>
      </c>
      <c r="O39" s="245" t="s">
        <v>256</v>
      </c>
      <c r="P39" s="246" t="s">
        <v>255</v>
      </c>
    </row>
    <row r="40" spans="1:16" s="9" customFormat="1" ht="9.9499999999999993" customHeight="1" x14ac:dyDescent="0.2">
      <c r="A40" s="231" t="s">
        <v>257</v>
      </c>
      <c r="B40" s="230" t="s">
        <v>258</v>
      </c>
      <c r="C40" s="242"/>
      <c r="D40" s="242"/>
      <c r="E40" s="242"/>
      <c r="F40" s="242"/>
      <c r="G40" s="242"/>
      <c r="H40" s="242"/>
      <c r="I40" s="133"/>
      <c r="J40" s="133"/>
      <c r="K40" s="133"/>
      <c r="L40" s="133"/>
      <c r="M40" s="156"/>
      <c r="N40" s="261"/>
      <c r="O40" s="245" t="s">
        <v>258</v>
      </c>
      <c r="P40" s="246" t="s">
        <v>257</v>
      </c>
    </row>
    <row r="41" spans="1:16" s="9" customFormat="1" ht="9.9499999999999993" customHeight="1" x14ac:dyDescent="0.2">
      <c r="A41" s="86"/>
      <c r="B41" s="228" t="s">
        <v>259</v>
      </c>
      <c r="C41" s="242" t="s">
        <v>172</v>
      </c>
      <c r="D41" s="242" t="s">
        <v>172</v>
      </c>
      <c r="E41" s="242" t="s">
        <v>172</v>
      </c>
      <c r="F41" s="242" t="s">
        <v>172</v>
      </c>
      <c r="G41" s="242" t="s">
        <v>172</v>
      </c>
      <c r="H41" s="242" t="s">
        <v>172</v>
      </c>
      <c r="I41" s="133" t="s">
        <v>172</v>
      </c>
      <c r="J41" s="133" t="s">
        <v>172</v>
      </c>
      <c r="K41" s="133" t="s">
        <v>172</v>
      </c>
      <c r="L41" s="133" t="s">
        <v>172</v>
      </c>
      <c r="M41" s="156" t="s">
        <v>172</v>
      </c>
      <c r="N41" s="261" t="s">
        <v>172</v>
      </c>
      <c r="O41" s="244" t="s">
        <v>259</v>
      </c>
      <c r="P41" s="39"/>
    </row>
    <row r="42" spans="1:16" s="9" customFormat="1" ht="9.9499999999999993" customHeight="1" x14ac:dyDescent="0.2">
      <c r="A42" s="86"/>
      <c r="B42" s="228"/>
      <c r="C42" s="242"/>
      <c r="D42" s="242"/>
      <c r="E42" s="242"/>
      <c r="F42" s="242"/>
      <c r="G42" s="242"/>
      <c r="H42" s="242"/>
      <c r="I42" s="133"/>
      <c r="J42" s="133"/>
      <c r="K42" s="133"/>
      <c r="L42" s="133"/>
      <c r="M42" s="156"/>
      <c r="N42" s="261"/>
      <c r="O42" s="244"/>
      <c r="P42" s="39"/>
    </row>
    <row r="43" spans="1:16" s="9" customFormat="1" ht="9.9499999999999993" customHeight="1" x14ac:dyDescent="0.2">
      <c r="A43" s="231">
        <v>43</v>
      </c>
      <c r="B43" s="230" t="s">
        <v>260</v>
      </c>
      <c r="C43" s="242"/>
      <c r="D43" s="242"/>
      <c r="E43" s="242"/>
      <c r="F43" s="242"/>
      <c r="G43" s="242"/>
      <c r="H43" s="242"/>
      <c r="I43" s="133"/>
      <c r="J43" s="133"/>
      <c r="K43" s="133"/>
      <c r="L43" s="133"/>
      <c r="M43" s="156"/>
      <c r="N43" s="261"/>
      <c r="O43" s="245" t="s">
        <v>260</v>
      </c>
      <c r="P43" s="246">
        <v>43</v>
      </c>
    </row>
    <row r="44" spans="1:16" s="9" customFormat="1" ht="9.9499999999999993" customHeight="1" x14ac:dyDescent="0.2">
      <c r="A44" s="231"/>
      <c r="B44" s="230" t="s">
        <v>261</v>
      </c>
      <c r="C44" s="242"/>
      <c r="D44" s="242"/>
      <c r="E44" s="242"/>
      <c r="F44" s="242"/>
      <c r="G44" s="242"/>
      <c r="H44" s="242"/>
      <c r="I44" s="133"/>
      <c r="J44" s="133"/>
      <c r="K44" s="133"/>
      <c r="L44" s="133"/>
      <c r="M44" s="156"/>
      <c r="N44" s="261"/>
      <c r="O44" s="245" t="s">
        <v>261</v>
      </c>
      <c r="P44" s="246"/>
    </row>
    <row r="45" spans="1:16" s="9" customFormat="1" ht="9.9499999999999993" customHeight="1" x14ac:dyDescent="0.2">
      <c r="A45" s="231"/>
      <c r="B45" s="230" t="s">
        <v>262</v>
      </c>
      <c r="C45" s="242">
        <v>104095</v>
      </c>
      <c r="D45" s="242">
        <v>41205</v>
      </c>
      <c r="E45" s="242">
        <v>62890</v>
      </c>
      <c r="F45" s="242">
        <v>61621</v>
      </c>
      <c r="G45" s="242">
        <v>22572</v>
      </c>
      <c r="H45" s="242">
        <v>39049</v>
      </c>
      <c r="I45" s="133">
        <v>11524</v>
      </c>
      <c r="J45" s="133">
        <v>30950</v>
      </c>
      <c r="K45" s="133">
        <v>7109</v>
      </c>
      <c r="L45" s="133">
        <v>3233</v>
      </c>
      <c r="M45" s="156">
        <v>20608</v>
      </c>
      <c r="N45" s="261">
        <v>11758</v>
      </c>
      <c r="O45" s="245" t="s">
        <v>262</v>
      </c>
      <c r="P45" s="246"/>
    </row>
    <row r="46" spans="1:16" s="9" customFormat="1" ht="9.9499999999999993" customHeight="1" x14ac:dyDescent="0.2">
      <c r="A46" s="231"/>
      <c r="B46" s="230"/>
      <c r="C46" s="242"/>
      <c r="D46" s="242"/>
      <c r="E46" s="242"/>
      <c r="F46" s="242"/>
      <c r="G46" s="242"/>
      <c r="H46" s="242"/>
      <c r="I46" s="133"/>
      <c r="J46" s="133"/>
      <c r="K46" s="133"/>
      <c r="L46" s="133"/>
      <c r="M46" s="156"/>
      <c r="N46" s="261"/>
      <c r="O46" s="245"/>
      <c r="P46" s="246"/>
    </row>
    <row r="47" spans="1:16" s="9" customFormat="1" ht="9.9499999999999993" customHeight="1" x14ac:dyDescent="0.2">
      <c r="A47" s="231" t="s">
        <v>263</v>
      </c>
      <c r="B47" s="230" t="s">
        <v>264</v>
      </c>
      <c r="C47" s="242"/>
      <c r="D47" s="242"/>
      <c r="E47" s="242"/>
      <c r="F47" s="242"/>
      <c r="G47" s="242"/>
      <c r="H47" s="242"/>
      <c r="I47" s="133"/>
      <c r="J47" s="133"/>
      <c r="K47" s="133"/>
      <c r="L47" s="133"/>
      <c r="M47" s="156"/>
      <c r="N47" s="261"/>
      <c r="O47" s="245" t="s">
        <v>264</v>
      </c>
      <c r="P47" s="246" t="s">
        <v>263</v>
      </c>
    </row>
    <row r="48" spans="1:16" s="9" customFormat="1" ht="9.9499999999999993" customHeight="1" x14ac:dyDescent="0.2">
      <c r="A48" s="231"/>
      <c r="B48" s="230" t="s">
        <v>265</v>
      </c>
      <c r="C48" s="242">
        <v>15334</v>
      </c>
      <c r="D48" s="242">
        <v>3338</v>
      </c>
      <c r="E48" s="242">
        <v>11996</v>
      </c>
      <c r="F48" s="242">
        <v>6609</v>
      </c>
      <c r="G48" s="242">
        <v>2146</v>
      </c>
      <c r="H48" s="242">
        <v>4463</v>
      </c>
      <c r="I48" s="133">
        <v>141</v>
      </c>
      <c r="J48" s="133">
        <v>8584</v>
      </c>
      <c r="K48" s="133">
        <v>1051</v>
      </c>
      <c r="L48" s="133">
        <v>161</v>
      </c>
      <c r="M48" s="156">
        <v>7372</v>
      </c>
      <c r="N48" s="261">
        <v>10375</v>
      </c>
      <c r="O48" s="245" t="s">
        <v>265</v>
      </c>
      <c r="P48" s="246"/>
    </row>
    <row r="49" spans="1:16" s="9" customFormat="1" ht="9.9499999999999993" customHeight="1" x14ac:dyDescent="0.2">
      <c r="A49" s="231"/>
      <c r="B49" s="230"/>
      <c r="C49" s="242"/>
      <c r="D49" s="242"/>
      <c r="E49" s="242"/>
      <c r="F49" s="242"/>
      <c r="G49" s="242"/>
      <c r="H49" s="242"/>
      <c r="I49" s="133"/>
      <c r="J49" s="133"/>
      <c r="K49" s="133"/>
      <c r="L49" s="133"/>
      <c r="M49" s="156"/>
      <c r="N49" s="261"/>
      <c r="O49" s="245"/>
      <c r="P49" s="246"/>
    </row>
    <row r="50" spans="1:16" s="9" customFormat="1" ht="9.9499999999999993" customHeight="1" x14ac:dyDescent="0.2">
      <c r="A50" s="231" t="s">
        <v>266</v>
      </c>
      <c r="B50" s="230" t="s">
        <v>267</v>
      </c>
      <c r="C50" s="242">
        <v>4333</v>
      </c>
      <c r="D50" s="242">
        <v>3325</v>
      </c>
      <c r="E50" s="242">
        <v>1008</v>
      </c>
      <c r="F50" s="242">
        <v>2982</v>
      </c>
      <c r="G50" s="242">
        <v>2133</v>
      </c>
      <c r="H50" s="242">
        <v>849</v>
      </c>
      <c r="I50" s="133">
        <v>141</v>
      </c>
      <c r="J50" s="133">
        <v>1210</v>
      </c>
      <c r="K50" s="133">
        <v>1051</v>
      </c>
      <c r="L50" s="133" t="s">
        <v>197</v>
      </c>
      <c r="M50" s="156">
        <v>159</v>
      </c>
      <c r="N50" s="261">
        <v>13457</v>
      </c>
      <c r="O50" s="245" t="s">
        <v>267</v>
      </c>
      <c r="P50" s="246" t="s">
        <v>266</v>
      </c>
    </row>
    <row r="51" spans="1:16" s="9" customFormat="1" ht="9.9499999999999993" customHeight="1" x14ac:dyDescent="0.2">
      <c r="A51" s="231" t="s">
        <v>268</v>
      </c>
      <c r="B51" s="230" t="s">
        <v>269</v>
      </c>
      <c r="C51" s="242">
        <v>11001</v>
      </c>
      <c r="D51" s="242">
        <v>13</v>
      </c>
      <c r="E51" s="242">
        <v>10988</v>
      </c>
      <c r="F51" s="242">
        <v>3627</v>
      </c>
      <c r="G51" s="242">
        <v>13</v>
      </c>
      <c r="H51" s="242">
        <v>3614</v>
      </c>
      <c r="I51" s="133" t="s">
        <v>197</v>
      </c>
      <c r="J51" s="133">
        <v>7374</v>
      </c>
      <c r="K51" s="133" t="s">
        <v>197</v>
      </c>
      <c r="L51" s="133">
        <v>161</v>
      </c>
      <c r="M51" s="156">
        <v>7213</v>
      </c>
      <c r="N51" s="261">
        <v>9516</v>
      </c>
      <c r="O51" s="245" t="s">
        <v>269</v>
      </c>
      <c r="P51" s="246" t="s">
        <v>268</v>
      </c>
    </row>
    <row r="52" spans="1:16" s="9" customFormat="1" ht="9.9499999999999993" customHeight="1" x14ac:dyDescent="0.2">
      <c r="A52" s="231" t="s">
        <v>270</v>
      </c>
      <c r="B52" s="230" t="s">
        <v>271</v>
      </c>
      <c r="C52" s="242" t="s">
        <v>197</v>
      </c>
      <c r="D52" s="242" t="s">
        <v>197</v>
      </c>
      <c r="E52" s="242" t="s">
        <v>197</v>
      </c>
      <c r="F52" s="242" t="s">
        <v>197</v>
      </c>
      <c r="G52" s="242" t="s">
        <v>197</v>
      </c>
      <c r="H52" s="242" t="s">
        <v>197</v>
      </c>
      <c r="I52" s="133" t="s">
        <v>197</v>
      </c>
      <c r="J52" s="133" t="s">
        <v>197</v>
      </c>
      <c r="K52" s="133" t="s">
        <v>197</v>
      </c>
      <c r="L52" s="133" t="s">
        <v>197</v>
      </c>
      <c r="M52" s="156" t="s">
        <v>197</v>
      </c>
      <c r="N52" s="261" t="s">
        <v>197</v>
      </c>
      <c r="O52" s="245" t="s">
        <v>271</v>
      </c>
      <c r="P52" s="246" t="s">
        <v>270</v>
      </c>
    </row>
    <row r="53" spans="1:16" s="9" customFormat="1" ht="9.9499999999999993" customHeight="1" x14ac:dyDescent="0.2">
      <c r="A53" s="86"/>
      <c r="B53" s="228"/>
      <c r="C53" s="242"/>
      <c r="D53" s="242"/>
      <c r="E53" s="242"/>
      <c r="F53" s="242"/>
      <c r="G53" s="242"/>
      <c r="H53" s="242"/>
      <c r="I53" s="133"/>
      <c r="J53" s="133"/>
      <c r="K53" s="133"/>
      <c r="L53" s="133"/>
      <c r="M53" s="156"/>
      <c r="N53" s="261"/>
      <c r="O53" s="244"/>
      <c r="P53" s="39"/>
    </row>
    <row r="54" spans="1:16" s="9" customFormat="1" ht="9.9499999999999993" customHeight="1" x14ac:dyDescent="0.2">
      <c r="A54" s="231" t="s">
        <v>272</v>
      </c>
      <c r="B54" s="230" t="s">
        <v>273</v>
      </c>
      <c r="C54" s="242"/>
      <c r="D54" s="242"/>
      <c r="E54" s="242"/>
      <c r="F54" s="242"/>
      <c r="G54" s="242"/>
      <c r="H54" s="242"/>
      <c r="I54" s="133"/>
      <c r="J54" s="133"/>
      <c r="K54" s="133"/>
      <c r="L54" s="133"/>
      <c r="M54" s="156"/>
      <c r="N54" s="261"/>
      <c r="O54" s="245" t="s">
        <v>273</v>
      </c>
      <c r="P54" s="246" t="s">
        <v>272</v>
      </c>
    </row>
    <row r="55" spans="1:16" s="9" customFormat="1" ht="9.9499999999999993" customHeight="1" x14ac:dyDescent="0.2">
      <c r="A55" s="231"/>
      <c r="B55" s="230" t="s">
        <v>274</v>
      </c>
      <c r="C55" s="242">
        <v>88761</v>
      </c>
      <c r="D55" s="242">
        <v>37866</v>
      </c>
      <c r="E55" s="242">
        <v>50895</v>
      </c>
      <c r="F55" s="242">
        <v>55011</v>
      </c>
      <c r="G55" s="242">
        <v>20425</v>
      </c>
      <c r="H55" s="242">
        <v>34586</v>
      </c>
      <c r="I55" s="133">
        <v>11383</v>
      </c>
      <c r="J55" s="133">
        <v>22367</v>
      </c>
      <c r="K55" s="133">
        <v>6058</v>
      </c>
      <c r="L55" s="133">
        <v>3072</v>
      </c>
      <c r="M55" s="156">
        <v>13237</v>
      </c>
      <c r="N55" s="261">
        <v>12035</v>
      </c>
      <c r="O55" s="245" t="s">
        <v>274</v>
      </c>
      <c r="P55" s="246"/>
    </row>
    <row r="56" spans="1:16" s="9" customFormat="1" ht="9.9499999999999993" customHeight="1" x14ac:dyDescent="0.2">
      <c r="A56" s="231"/>
      <c r="B56" s="230"/>
      <c r="C56" s="242"/>
      <c r="D56" s="242"/>
      <c r="E56" s="242"/>
      <c r="F56" s="242"/>
      <c r="G56" s="242"/>
      <c r="H56" s="242"/>
      <c r="I56" s="133"/>
      <c r="J56" s="133"/>
      <c r="K56" s="133"/>
      <c r="L56" s="133"/>
      <c r="M56" s="156"/>
      <c r="N56" s="261"/>
      <c r="O56" s="245"/>
      <c r="P56" s="246"/>
    </row>
    <row r="57" spans="1:16" s="9" customFormat="1" ht="9.9499999999999993" customHeight="1" x14ac:dyDescent="0.2">
      <c r="A57" s="231" t="s">
        <v>275</v>
      </c>
      <c r="B57" s="230" t="s">
        <v>276</v>
      </c>
      <c r="C57" s="242">
        <v>15273</v>
      </c>
      <c r="D57" s="242">
        <v>15273</v>
      </c>
      <c r="E57" s="242" t="s">
        <v>197</v>
      </c>
      <c r="F57" s="242">
        <v>5074</v>
      </c>
      <c r="G57" s="242">
        <v>5074</v>
      </c>
      <c r="H57" s="242" t="s">
        <v>197</v>
      </c>
      <c r="I57" s="133">
        <v>6561</v>
      </c>
      <c r="J57" s="133">
        <v>3638</v>
      </c>
      <c r="K57" s="133">
        <v>3638</v>
      </c>
      <c r="L57" s="133" t="s">
        <v>197</v>
      </c>
      <c r="M57" s="156" t="s">
        <v>197</v>
      </c>
      <c r="N57" s="261">
        <v>11785</v>
      </c>
      <c r="O57" s="245" t="s">
        <v>276</v>
      </c>
      <c r="P57" s="246" t="s">
        <v>275</v>
      </c>
    </row>
    <row r="58" spans="1:16" s="9" customFormat="1" ht="9.9499999999999993" customHeight="1" x14ac:dyDescent="0.2">
      <c r="A58" s="231"/>
      <c r="B58" s="230"/>
      <c r="C58" s="242"/>
      <c r="D58" s="242"/>
      <c r="E58" s="242"/>
      <c r="F58" s="242"/>
      <c r="G58" s="242"/>
      <c r="H58" s="242"/>
      <c r="I58" s="133"/>
      <c r="J58" s="133"/>
      <c r="K58" s="133"/>
      <c r="L58" s="133"/>
      <c r="M58" s="156"/>
      <c r="N58" s="261"/>
      <c r="O58" s="245"/>
      <c r="P58" s="246"/>
    </row>
    <row r="59" spans="1:16" s="9" customFormat="1" ht="9.9499999999999993" customHeight="1" x14ac:dyDescent="0.2">
      <c r="A59" s="231" t="s">
        <v>277</v>
      </c>
      <c r="B59" s="230" t="s">
        <v>278</v>
      </c>
      <c r="C59" s="242"/>
      <c r="D59" s="242"/>
      <c r="E59" s="242"/>
      <c r="F59" s="242"/>
      <c r="G59" s="242"/>
      <c r="H59" s="242"/>
      <c r="I59" s="133"/>
      <c r="J59" s="133"/>
      <c r="K59" s="133"/>
      <c r="L59" s="133"/>
      <c r="M59" s="156"/>
      <c r="N59" s="261"/>
      <c r="O59" s="245" t="s">
        <v>278</v>
      </c>
      <c r="P59" s="246" t="s">
        <v>277</v>
      </c>
    </row>
    <row r="60" spans="1:16" s="9" customFormat="1" ht="9.9499999999999993" customHeight="1" x14ac:dyDescent="0.2">
      <c r="A60" s="231"/>
      <c r="B60" s="230" t="s">
        <v>279</v>
      </c>
      <c r="C60" s="242">
        <v>14456</v>
      </c>
      <c r="D60" s="242">
        <v>14456</v>
      </c>
      <c r="E60" s="242" t="s">
        <v>197</v>
      </c>
      <c r="F60" s="242">
        <v>4933</v>
      </c>
      <c r="G60" s="242">
        <v>4933</v>
      </c>
      <c r="H60" s="242" t="s">
        <v>197</v>
      </c>
      <c r="I60" s="133">
        <v>6237</v>
      </c>
      <c r="J60" s="133">
        <v>3286</v>
      </c>
      <c r="K60" s="133">
        <v>3286</v>
      </c>
      <c r="L60" s="133" t="s">
        <v>197</v>
      </c>
      <c r="M60" s="156" t="s">
        <v>197</v>
      </c>
      <c r="N60" s="261">
        <v>12398</v>
      </c>
      <c r="O60" s="245" t="s">
        <v>279</v>
      </c>
      <c r="P60" s="246"/>
    </row>
    <row r="61" spans="1:16" s="9" customFormat="1" ht="9.9499999999999993" customHeight="1" x14ac:dyDescent="0.2">
      <c r="A61" s="231" t="s">
        <v>280</v>
      </c>
      <c r="B61" s="230" t="s">
        <v>281</v>
      </c>
      <c r="C61" s="242">
        <v>817</v>
      </c>
      <c r="D61" s="242">
        <v>817</v>
      </c>
      <c r="E61" s="242" t="s">
        <v>197</v>
      </c>
      <c r="F61" s="242">
        <v>141</v>
      </c>
      <c r="G61" s="242">
        <v>141</v>
      </c>
      <c r="H61" s="242" t="s">
        <v>197</v>
      </c>
      <c r="I61" s="133">
        <v>324</v>
      </c>
      <c r="J61" s="133">
        <v>352</v>
      </c>
      <c r="K61" s="133">
        <v>352</v>
      </c>
      <c r="L61" s="133" t="s">
        <v>197</v>
      </c>
      <c r="M61" s="156" t="s">
        <v>197</v>
      </c>
      <c r="N61" s="261">
        <v>6285</v>
      </c>
      <c r="O61" s="245" t="s">
        <v>281</v>
      </c>
      <c r="P61" s="246" t="s">
        <v>280</v>
      </c>
    </row>
    <row r="62" spans="1:16" s="9" customFormat="1" ht="9.9499999999999993" customHeight="1" x14ac:dyDescent="0.2">
      <c r="A62" s="231"/>
      <c r="B62" s="230"/>
      <c r="C62" s="242"/>
      <c r="D62" s="242"/>
      <c r="E62" s="242"/>
      <c r="F62" s="242"/>
      <c r="G62" s="242"/>
      <c r="H62" s="242"/>
      <c r="I62" s="133"/>
      <c r="J62" s="133"/>
      <c r="K62" s="133"/>
      <c r="L62" s="133"/>
      <c r="M62" s="156"/>
      <c r="N62" s="261"/>
      <c r="O62" s="245"/>
      <c r="P62" s="246"/>
    </row>
    <row r="63" spans="1:16" s="9" customFormat="1" ht="9.9499999999999993" customHeight="1" x14ac:dyDescent="0.2">
      <c r="A63" s="231" t="s">
        <v>282</v>
      </c>
      <c r="B63" s="230" t="s">
        <v>283</v>
      </c>
      <c r="C63" s="242"/>
      <c r="D63" s="242"/>
      <c r="E63" s="242"/>
      <c r="F63" s="242"/>
      <c r="G63" s="242"/>
      <c r="H63" s="242"/>
      <c r="I63" s="133"/>
      <c r="J63" s="133"/>
      <c r="K63" s="133"/>
      <c r="L63" s="133"/>
      <c r="M63" s="156"/>
      <c r="N63" s="261"/>
      <c r="O63" s="245" t="s">
        <v>283</v>
      </c>
      <c r="P63" s="246" t="s">
        <v>282</v>
      </c>
    </row>
    <row r="64" spans="1:16" s="9" customFormat="1" ht="9.9499999999999993" customHeight="1" x14ac:dyDescent="0.2">
      <c r="A64" s="231"/>
      <c r="B64" s="230" t="s">
        <v>284</v>
      </c>
      <c r="C64" s="242">
        <v>73488</v>
      </c>
      <c r="D64" s="242">
        <v>22593</v>
      </c>
      <c r="E64" s="242">
        <v>50895</v>
      </c>
      <c r="F64" s="242">
        <v>49938</v>
      </c>
      <c r="G64" s="242">
        <v>15352</v>
      </c>
      <c r="H64" s="242">
        <v>34586</v>
      </c>
      <c r="I64" s="133">
        <v>4821</v>
      </c>
      <c r="J64" s="133">
        <v>18729</v>
      </c>
      <c r="K64" s="133">
        <v>2420</v>
      </c>
      <c r="L64" s="133">
        <v>3072</v>
      </c>
      <c r="M64" s="156">
        <v>13237</v>
      </c>
      <c r="N64" s="261">
        <v>12089</v>
      </c>
      <c r="O64" s="245" t="s">
        <v>284</v>
      </c>
      <c r="P64" s="246"/>
    </row>
    <row r="65" spans="1:16" s="9" customFormat="1" ht="9.9499999999999993" customHeight="1" x14ac:dyDescent="0.2">
      <c r="A65" s="231"/>
      <c r="B65" s="230"/>
      <c r="C65" s="242"/>
      <c r="D65" s="242"/>
      <c r="E65" s="242"/>
      <c r="F65" s="242"/>
      <c r="G65" s="242"/>
      <c r="H65" s="242"/>
      <c r="I65" s="133"/>
      <c r="J65" s="133"/>
      <c r="K65" s="133"/>
      <c r="L65" s="133"/>
      <c r="M65" s="156"/>
      <c r="N65" s="261"/>
      <c r="O65" s="245"/>
      <c r="P65" s="246"/>
    </row>
    <row r="66" spans="1:16" s="9" customFormat="1" ht="9.9499999999999993" customHeight="1" x14ac:dyDescent="0.2">
      <c r="A66" s="231" t="s">
        <v>285</v>
      </c>
      <c r="B66" s="230" t="s">
        <v>286</v>
      </c>
      <c r="C66" s="242" t="s">
        <v>172</v>
      </c>
      <c r="D66" s="242" t="s">
        <v>172</v>
      </c>
      <c r="E66" s="242" t="s">
        <v>172</v>
      </c>
      <c r="F66" s="242" t="s">
        <v>172</v>
      </c>
      <c r="G66" s="242" t="s">
        <v>172</v>
      </c>
      <c r="H66" s="242" t="s">
        <v>172</v>
      </c>
      <c r="I66" s="133" t="s">
        <v>172</v>
      </c>
      <c r="J66" s="133" t="s">
        <v>172</v>
      </c>
      <c r="K66" s="133" t="s">
        <v>172</v>
      </c>
      <c r="L66" s="133" t="s">
        <v>172</v>
      </c>
      <c r="M66" s="156" t="s">
        <v>172</v>
      </c>
      <c r="N66" s="261" t="s">
        <v>172</v>
      </c>
      <c r="O66" s="245" t="s">
        <v>286</v>
      </c>
      <c r="P66" s="246" t="s">
        <v>285</v>
      </c>
    </row>
    <row r="67" spans="1:16" s="9" customFormat="1" ht="9.9499999999999993" customHeight="1" x14ac:dyDescent="0.2">
      <c r="A67" s="231" t="s">
        <v>287</v>
      </c>
      <c r="B67" s="230" t="s">
        <v>288</v>
      </c>
      <c r="C67" s="242"/>
      <c r="D67" s="242"/>
      <c r="E67" s="242"/>
      <c r="F67" s="242"/>
      <c r="G67" s="242"/>
      <c r="H67" s="242"/>
      <c r="I67" s="133"/>
      <c r="J67" s="133"/>
      <c r="K67" s="133"/>
      <c r="L67" s="133"/>
      <c r="M67" s="156"/>
      <c r="N67" s="261"/>
      <c r="O67" s="245" t="s">
        <v>288</v>
      </c>
      <c r="P67" s="246" t="s">
        <v>287</v>
      </c>
    </row>
    <row r="68" spans="1:16" s="9" customFormat="1" ht="9.9499999999999993" customHeight="1" x14ac:dyDescent="0.2">
      <c r="A68" s="231"/>
      <c r="B68" s="230" t="s">
        <v>289</v>
      </c>
      <c r="C68" s="242" t="s">
        <v>172</v>
      </c>
      <c r="D68" s="242" t="s">
        <v>172</v>
      </c>
      <c r="E68" s="242" t="s">
        <v>172</v>
      </c>
      <c r="F68" s="242" t="s">
        <v>172</v>
      </c>
      <c r="G68" s="242" t="s">
        <v>172</v>
      </c>
      <c r="H68" s="242" t="s">
        <v>172</v>
      </c>
      <c r="I68" s="133" t="s">
        <v>172</v>
      </c>
      <c r="J68" s="133" t="s">
        <v>172</v>
      </c>
      <c r="K68" s="133" t="s">
        <v>172</v>
      </c>
      <c r="L68" s="133" t="s">
        <v>172</v>
      </c>
      <c r="M68" s="156" t="s">
        <v>172</v>
      </c>
      <c r="N68" s="261" t="s">
        <v>172</v>
      </c>
      <c r="O68" s="245" t="s">
        <v>289</v>
      </c>
      <c r="P68" s="246"/>
    </row>
    <row r="69" spans="1:16" s="9" customFormat="1" ht="9.9499999999999993" customHeight="1" x14ac:dyDescent="0.2">
      <c r="A69" s="231" t="s">
        <v>290</v>
      </c>
      <c r="B69" s="230" t="s">
        <v>291</v>
      </c>
      <c r="C69" s="242">
        <v>65956</v>
      </c>
      <c r="D69" s="242">
        <v>15061</v>
      </c>
      <c r="E69" s="242">
        <v>50895</v>
      </c>
      <c r="F69" s="242">
        <v>44435</v>
      </c>
      <c r="G69" s="242">
        <v>9849</v>
      </c>
      <c r="H69" s="242">
        <v>34586</v>
      </c>
      <c r="I69" s="133">
        <v>3562</v>
      </c>
      <c r="J69" s="133">
        <v>17959</v>
      </c>
      <c r="K69" s="133">
        <v>1650</v>
      </c>
      <c r="L69" s="133">
        <v>3072</v>
      </c>
      <c r="M69" s="156">
        <v>13237</v>
      </c>
      <c r="N69" s="261">
        <v>12897</v>
      </c>
      <c r="O69" s="245" t="s">
        <v>291</v>
      </c>
      <c r="P69" s="246" t="s">
        <v>290</v>
      </c>
    </row>
    <row r="70" spans="1:16" s="190" customFormat="1" ht="9.6" customHeight="1" x14ac:dyDescent="0.2">
      <c r="A70" s="262"/>
      <c r="B70" s="86"/>
      <c r="C70" s="249"/>
      <c r="D70" s="249"/>
      <c r="E70" s="249"/>
      <c r="F70" s="249"/>
      <c r="G70" s="249"/>
      <c r="I70" s="242"/>
      <c r="J70" s="242"/>
      <c r="K70" s="242"/>
      <c r="L70" s="242"/>
      <c r="M70" s="242"/>
      <c r="N70" s="243"/>
      <c r="O70" s="9"/>
      <c r="P70" s="39"/>
    </row>
    <row r="71" spans="1:16" s="190" customFormat="1" ht="9.6" customHeight="1" x14ac:dyDescent="0.2">
      <c r="A71" s="262"/>
      <c r="B71" s="262"/>
      <c r="C71" s="249"/>
      <c r="D71" s="249"/>
      <c r="E71" s="249"/>
      <c r="F71" s="249"/>
      <c r="G71" s="249"/>
      <c r="I71" s="39"/>
      <c r="J71" s="39"/>
      <c r="K71" s="39"/>
      <c r="L71" s="39"/>
      <c r="M71" s="39"/>
      <c r="N71" s="250"/>
      <c r="O71" s="9"/>
      <c r="P71" s="39"/>
    </row>
    <row r="72" spans="1:16" s="190" customFormat="1" ht="9.6" customHeight="1" x14ac:dyDescent="0.2">
      <c r="I72" s="9"/>
      <c r="J72" s="9"/>
      <c r="K72" s="9"/>
      <c r="L72" s="9"/>
      <c r="M72" s="9"/>
      <c r="N72" s="236"/>
      <c r="O72" s="9"/>
      <c r="P72" s="39"/>
    </row>
    <row r="73" spans="1:16" s="190" customFormat="1" ht="9.6" customHeight="1" x14ac:dyDescent="0.2">
      <c r="I73" s="9"/>
      <c r="J73" s="9"/>
      <c r="K73" s="9"/>
      <c r="L73" s="9"/>
      <c r="M73" s="9"/>
      <c r="N73" s="236"/>
      <c r="O73" s="9"/>
      <c r="P73" s="39"/>
    </row>
    <row r="74" spans="1:16" s="190" customFormat="1" ht="9.6" customHeight="1" x14ac:dyDescent="0.2">
      <c r="I74" s="9"/>
      <c r="J74" s="9"/>
      <c r="K74" s="9"/>
      <c r="L74" s="9"/>
      <c r="M74" s="9"/>
      <c r="N74" s="236"/>
      <c r="O74" s="9"/>
      <c r="P74" s="39"/>
    </row>
    <row r="75" spans="1:16" s="190" customFormat="1" ht="9.6" customHeight="1" x14ac:dyDescent="0.2">
      <c r="I75" s="9"/>
      <c r="J75" s="9"/>
      <c r="K75" s="9"/>
      <c r="L75" s="9"/>
      <c r="M75" s="9"/>
      <c r="N75" s="236"/>
      <c r="O75" s="9"/>
      <c r="P75" s="39"/>
    </row>
    <row r="76" spans="1:16" s="190" customFormat="1" ht="9.6" customHeight="1" x14ac:dyDescent="0.2">
      <c r="I76" s="9"/>
      <c r="J76" s="9"/>
      <c r="K76" s="9"/>
      <c r="L76" s="9"/>
      <c r="M76" s="9"/>
      <c r="N76" s="236"/>
      <c r="O76" s="9"/>
      <c r="P76" s="39"/>
    </row>
    <row r="77" spans="1:16" s="190" customFormat="1" ht="9.6" customHeight="1" x14ac:dyDescent="0.2">
      <c r="I77" s="9"/>
      <c r="J77" s="9"/>
      <c r="K77" s="9"/>
      <c r="L77" s="9"/>
      <c r="M77" s="9"/>
      <c r="N77" s="236"/>
      <c r="O77" s="9"/>
      <c r="P77" s="39"/>
    </row>
    <row r="78" spans="1:16" s="190" customFormat="1" ht="9.6" customHeight="1" x14ac:dyDescent="0.2">
      <c r="I78" s="9"/>
      <c r="J78" s="9"/>
      <c r="K78" s="9"/>
      <c r="L78" s="9"/>
      <c r="M78" s="9"/>
      <c r="N78" s="236"/>
      <c r="O78" s="9"/>
      <c r="P78" s="39"/>
    </row>
    <row r="79" spans="1:16" s="190" customFormat="1" ht="9.6" customHeight="1" x14ac:dyDescent="0.2">
      <c r="I79" s="9"/>
      <c r="J79" s="9"/>
      <c r="K79" s="9"/>
      <c r="L79" s="9"/>
      <c r="M79" s="9"/>
      <c r="N79" s="236"/>
      <c r="O79" s="9"/>
      <c r="P79" s="39"/>
    </row>
    <row r="80" spans="1:16" s="190" customFormat="1" ht="9.6" customHeight="1" x14ac:dyDescent="0.2">
      <c r="I80" s="9"/>
      <c r="J80" s="9"/>
      <c r="K80" s="9"/>
      <c r="L80" s="9"/>
      <c r="M80" s="9"/>
      <c r="N80" s="236"/>
      <c r="O80" s="9"/>
      <c r="P80" s="39"/>
    </row>
    <row r="81" spans="9:16" s="190" customFormat="1" ht="9.6" customHeight="1" x14ac:dyDescent="0.2">
      <c r="I81" s="9"/>
      <c r="J81" s="9"/>
      <c r="K81" s="9"/>
      <c r="L81" s="9"/>
      <c r="M81" s="9"/>
      <c r="N81" s="236"/>
      <c r="O81" s="9"/>
      <c r="P81" s="39"/>
    </row>
    <row r="82" spans="9:16" s="190" customFormat="1" ht="9.6" customHeight="1" x14ac:dyDescent="0.2">
      <c r="I82" s="9"/>
      <c r="J82" s="9"/>
      <c r="K82" s="9"/>
      <c r="L82" s="9"/>
      <c r="M82" s="9"/>
      <c r="N82" s="236"/>
      <c r="O82" s="9"/>
      <c r="P82" s="39"/>
    </row>
    <row r="83" spans="9:16" s="190" customFormat="1" ht="9.6" customHeight="1" x14ac:dyDescent="0.2">
      <c r="I83" s="9"/>
      <c r="J83" s="9"/>
      <c r="K83" s="9"/>
      <c r="L83" s="9"/>
      <c r="M83" s="9"/>
      <c r="N83" s="236"/>
      <c r="O83" s="9"/>
      <c r="P83" s="39"/>
    </row>
    <row r="84" spans="9:16" s="190" customFormat="1" ht="9.6" customHeight="1" x14ac:dyDescent="0.2">
      <c r="I84" s="9"/>
      <c r="J84" s="9"/>
      <c r="K84" s="9"/>
      <c r="L84" s="9"/>
      <c r="M84" s="9"/>
      <c r="N84" s="236"/>
      <c r="O84" s="9"/>
      <c r="P84" s="39"/>
    </row>
    <row r="85" spans="9:16" s="190" customFormat="1" ht="9.6" customHeight="1" x14ac:dyDescent="0.2">
      <c r="I85" s="9"/>
      <c r="J85" s="9"/>
      <c r="K85" s="9"/>
      <c r="L85" s="9"/>
      <c r="M85" s="9"/>
      <c r="N85" s="236"/>
      <c r="O85" s="9"/>
      <c r="P85" s="39"/>
    </row>
    <row r="86" spans="9:16" s="190" customFormat="1" ht="9.6" customHeight="1" x14ac:dyDescent="0.2">
      <c r="I86" s="9"/>
      <c r="J86" s="9"/>
      <c r="K86" s="9"/>
      <c r="L86" s="9"/>
      <c r="M86" s="9"/>
      <c r="N86" s="236"/>
      <c r="O86" s="9"/>
      <c r="P86" s="39"/>
    </row>
    <row r="87" spans="9:16" s="190" customFormat="1" ht="9.6" customHeight="1" x14ac:dyDescent="0.2">
      <c r="I87" s="9"/>
      <c r="J87" s="9"/>
      <c r="K87" s="9"/>
      <c r="L87" s="9"/>
      <c r="M87" s="9"/>
      <c r="N87" s="236"/>
      <c r="O87" s="9"/>
      <c r="P87" s="39"/>
    </row>
    <row r="88" spans="9:16" s="190" customFormat="1" ht="9.6" customHeight="1" x14ac:dyDescent="0.2">
      <c r="I88" s="9"/>
      <c r="J88" s="9"/>
      <c r="K88" s="9"/>
      <c r="L88" s="9"/>
      <c r="M88" s="9"/>
      <c r="N88" s="236"/>
      <c r="O88" s="9"/>
      <c r="P88" s="39"/>
    </row>
    <row r="89" spans="9:16" s="190" customFormat="1" ht="9.6" customHeight="1" x14ac:dyDescent="0.2">
      <c r="I89" s="9"/>
      <c r="J89" s="9"/>
      <c r="K89" s="9"/>
      <c r="L89" s="9"/>
      <c r="M89" s="9"/>
      <c r="N89" s="236"/>
      <c r="O89" s="9"/>
      <c r="P89" s="39"/>
    </row>
    <row r="90" spans="9:16" s="190" customFormat="1" ht="9.6" customHeight="1" x14ac:dyDescent="0.2">
      <c r="I90" s="9"/>
      <c r="J90" s="9"/>
      <c r="K90" s="9"/>
      <c r="L90" s="9"/>
      <c r="M90" s="9"/>
      <c r="N90" s="236"/>
      <c r="O90" s="9"/>
      <c r="P90" s="39"/>
    </row>
    <row r="91" spans="9:16" s="190" customFormat="1" ht="9.6" customHeight="1" x14ac:dyDescent="0.2">
      <c r="I91" s="9"/>
      <c r="J91" s="9"/>
      <c r="K91" s="9"/>
      <c r="L91" s="9"/>
      <c r="M91" s="9"/>
      <c r="N91" s="236"/>
      <c r="O91" s="9"/>
      <c r="P91" s="39"/>
    </row>
    <row r="92" spans="9:16" s="190" customFormat="1" ht="9" customHeight="1" x14ac:dyDescent="0.2">
      <c r="I92" s="9"/>
      <c r="J92" s="9"/>
      <c r="K92" s="9"/>
      <c r="L92" s="9"/>
      <c r="M92" s="9"/>
      <c r="N92" s="236"/>
      <c r="O92" s="9"/>
      <c r="P92" s="39"/>
    </row>
    <row r="93" spans="9:16" s="190" customFormat="1" ht="9" customHeight="1" x14ac:dyDescent="0.2">
      <c r="I93" s="9"/>
      <c r="J93" s="9"/>
      <c r="K93" s="9"/>
      <c r="L93" s="9"/>
      <c r="M93" s="9"/>
      <c r="N93" s="236"/>
      <c r="O93" s="9"/>
      <c r="P93" s="39"/>
    </row>
    <row r="94" spans="9:16" s="190" customFormat="1" ht="9" customHeight="1" x14ac:dyDescent="0.2">
      <c r="I94" s="9"/>
      <c r="J94" s="9"/>
      <c r="K94" s="9"/>
      <c r="L94" s="9"/>
      <c r="M94" s="9"/>
      <c r="N94" s="236"/>
      <c r="O94" s="9"/>
      <c r="P94" s="39"/>
    </row>
    <row r="95" spans="9:16" s="190" customFormat="1" ht="9" customHeight="1" x14ac:dyDescent="0.2">
      <c r="I95" s="9"/>
      <c r="J95" s="9"/>
      <c r="K95" s="9"/>
      <c r="L95" s="9"/>
      <c r="M95" s="9"/>
      <c r="N95" s="236"/>
      <c r="O95" s="9"/>
      <c r="P95" s="39"/>
    </row>
    <row r="96" spans="9:16" s="190" customFormat="1" ht="9" customHeight="1" x14ac:dyDescent="0.2">
      <c r="I96" s="9"/>
      <c r="J96" s="9"/>
      <c r="K96" s="9"/>
      <c r="L96" s="9"/>
      <c r="M96" s="9"/>
      <c r="N96" s="236"/>
      <c r="O96" s="9"/>
      <c r="P96" s="39"/>
    </row>
    <row r="97" spans="9:16" s="190" customFormat="1" ht="9" customHeight="1" x14ac:dyDescent="0.2">
      <c r="I97" s="9"/>
      <c r="J97" s="9"/>
      <c r="K97" s="9"/>
      <c r="L97" s="9"/>
      <c r="M97" s="9"/>
      <c r="N97" s="236"/>
      <c r="O97" s="9"/>
      <c r="P97" s="39"/>
    </row>
    <row r="98" spans="9:16" s="190" customFormat="1" ht="9" customHeight="1" x14ac:dyDescent="0.2">
      <c r="I98" s="9"/>
      <c r="J98" s="9"/>
      <c r="K98" s="9"/>
      <c r="L98" s="9"/>
      <c r="M98" s="9"/>
      <c r="N98" s="236"/>
      <c r="O98" s="9"/>
      <c r="P98" s="39"/>
    </row>
    <row r="99" spans="9:16" s="190" customFormat="1" ht="9" customHeight="1" x14ac:dyDescent="0.2">
      <c r="I99" s="9"/>
      <c r="J99" s="9"/>
      <c r="K99" s="9"/>
      <c r="L99" s="9"/>
      <c r="M99" s="9"/>
      <c r="N99" s="236"/>
      <c r="O99" s="9"/>
      <c r="P99" s="39"/>
    </row>
    <row r="100" spans="9:16" s="190" customFormat="1" ht="9" customHeight="1" x14ac:dyDescent="0.2">
      <c r="I100" s="9"/>
      <c r="J100" s="9"/>
      <c r="K100" s="9"/>
      <c r="L100" s="9"/>
      <c r="M100" s="9"/>
      <c r="N100" s="236"/>
      <c r="O100" s="9"/>
      <c r="P100" s="39"/>
    </row>
    <row r="101" spans="9:16" s="190" customFormat="1" ht="9" customHeight="1" x14ac:dyDescent="0.2">
      <c r="I101" s="9"/>
      <c r="J101" s="9"/>
      <c r="K101" s="9"/>
      <c r="L101" s="9"/>
      <c r="M101" s="9"/>
      <c r="N101" s="236"/>
      <c r="O101" s="9"/>
      <c r="P101" s="39"/>
    </row>
    <row r="102" spans="9:16" s="190" customFormat="1" ht="9" customHeight="1" x14ac:dyDescent="0.2">
      <c r="I102" s="9"/>
      <c r="J102" s="9"/>
      <c r="K102" s="9"/>
      <c r="L102" s="9"/>
      <c r="M102" s="9"/>
      <c r="N102" s="236"/>
      <c r="O102" s="9"/>
      <c r="P102" s="39"/>
    </row>
    <row r="103" spans="9:16" s="190" customFormat="1" ht="9" customHeight="1" x14ac:dyDescent="0.2">
      <c r="I103" s="9"/>
      <c r="J103" s="9"/>
      <c r="K103" s="9"/>
      <c r="L103" s="9"/>
      <c r="M103" s="9"/>
      <c r="N103" s="236"/>
      <c r="O103" s="9"/>
      <c r="P103" s="39"/>
    </row>
    <row r="104" spans="9:16" s="190" customFormat="1" ht="9" customHeight="1" x14ac:dyDescent="0.2">
      <c r="I104" s="9"/>
      <c r="J104" s="9"/>
      <c r="K104" s="9"/>
      <c r="L104" s="9"/>
      <c r="M104" s="9"/>
      <c r="N104" s="236"/>
      <c r="O104" s="9"/>
      <c r="P104" s="39"/>
    </row>
    <row r="105" spans="9:16" s="190" customFormat="1" ht="9" customHeight="1" x14ac:dyDescent="0.2">
      <c r="I105" s="9"/>
      <c r="J105" s="9"/>
      <c r="K105" s="9"/>
      <c r="L105" s="9"/>
      <c r="M105" s="9"/>
      <c r="N105" s="236"/>
      <c r="O105" s="9"/>
      <c r="P105" s="39"/>
    </row>
    <row r="106" spans="9:16" s="190" customFormat="1" ht="9" customHeight="1" x14ac:dyDescent="0.2">
      <c r="I106" s="9"/>
      <c r="J106" s="9"/>
      <c r="K106" s="9"/>
      <c r="L106" s="9"/>
      <c r="M106" s="9"/>
      <c r="N106" s="236"/>
      <c r="O106" s="9"/>
      <c r="P106" s="39"/>
    </row>
    <row r="107" spans="9:16" s="190" customFormat="1" ht="9" customHeight="1" x14ac:dyDescent="0.2">
      <c r="I107" s="9"/>
      <c r="J107" s="9"/>
      <c r="K107" s="9"/>
      <c r="L107" s="9"/>
      <c r="M107" s="9"/>
      <c r="N107" s="236"/>
      <c r="O107" s="9"/>
      <c r="P107" s="39"/>
    </row>
    <row r="108" spans="9:16" s="190" customFormat="1" ht="9" customHeight="1" x14ac:dyDescent="0.2">
      <c r="I108" s="9"/>
      <c r="J108" s="9"/>
      <c r="K108" s="9"/>
      <c r="L108" s="9"/>
      <c r="M108" s="9"/>
      <c r="N108" s="236"/>
      <c r="O108" s="9"/>
      <c r="P108" s="39"/>
    </row>
    <row r="109" spans="9:16" s="190" customFormat="1" ht="9" customHeight="1" x14ac:dyDescent="0.2">
      <c r="I109" s="9"/>
      <c r="J109" s="9"/>
      <c r="K109" s="9"/>
      <c r="L109" s="9"/>
      <c r="M109" s="9"/>
      <c r="N109" s="236"/>
      <c r="O109" s="9"/>
      <c r="P109" s="39"/>
    </row>
    <row r="110" spans="9:16" s="190" customFormat="1" ht="9" customHeight="1" x14ac:dyDescent="0.2">
      <c r="I110" s="9"/>
      <c r="J110" s="9"/>
      <c r="K110" s="9"/>
      <c r="L110" s="9"/>
      <c r="M110" s="9"/>
      <c r="N110" s="236"/>
      <c r="O110" s="9"/>
      <c r="P110" s="39"/>
    </row>
    <row r="111" spans="9:16" s="190" customFormat="1" ht="9" customHeight="1" x14ac:dyDescent="0.2">
      <c r="I111" s="9"/>
      <c r="J111" s="9"/>
      <c r="K111" s="9"/>
      <c r="L111" s="9"/>
      <c r="M111" s="9"/>
      <c r="N111" s="236"/>
      <c r="O111" s="9"/>
      <c r="P111" s="39"/>
    </row>
    <row r="112" spans="9:16" s="190" customFormat="1" ht="9" customHeight="1" x14ac:dyDescent="0.2">
      <c r="I112" s="9"/>
      <c r="J112" s="9"/>
      <c r="K112" s="9"/>
      <c r="L112" s="9"/>
      <c r="M112" s="9"/>
      <c r="N112" s="236"/>
      <c r="O112" s="9"/>
      <c r="P112" s="39"/>
    </row>
    <row r="113" spans="9:16" s="190" customFormat="1" ht="9" customHeight="1" x14ac:dyDescent="0.2">
      <c r="I113" s="9"/>
      <c r="J113" s="9"/>
      <c r="K113" s="9"/>
      <c r="L113" s="9"/>
      <c r="M113" s="9"/>
      <c r="N113" s="236"/>
      <c r="O113" s="9"/>
      <c r="P113" s="39"/>
    </row>
    <row r="114" spans="9:16" s="190" customFormat="1" ht="9" customHeight="1" x14ac:dyDescent="0.2">
      <c r="I114" s="9"/>
      <c r="J114" s="9"/>
      <c r="K114" s="9"/>
      <c r="L114" s="9"/>
      <c r="M114" s="9"/>
      <c r="N114" s="236"/>
      <c r="O114" s="9"/>
      <c r="P114" s="39"/>
    </row>
    <row r="115" spans="9:16" s="190" customFormat="1" ht="9" customHeight="1" x14ac:dyDescent="0.2">
      <c r="I115" s="9"/>
      <c r="J115" s="9"/>
      <c r="K115" s="9"/>
      <c r="L115" s="9"/>
      <c r="M115" s="9"/>
      <c r="N115" s="236"/>
      <c r="O115" s="9"/>
      <c r="P115" s="39"/>
    </row>
    <row r="116" spans="9:16" s="190" customFormat="1" ht="9" customHeight="1" x14ac:dyDescent="0.2">
      <c r="I116" s="9"/>
      <c r="J116" s="9"/>
      <c r="K116" s="9"/>
      <c r="L116" s="9"/>
      <c r="M116" s="9"/>
      <c r="N116" s="236"/>
      <c r="O116" s="9"/>
      <c r="P116" s="39"/>
    </row>
    <row r="117" spans="9:16" s="190" customFormat="1" ht="9" customHeight="1" x14ac:dyDescent="0.2">
      <c r="I117" s="9"/>
      <c r="J117" s="9"/>
      <c r="K117" s="9"/>
      <c r="L117" s="9"/>
      <c r="M117" s="9"/>
      <c r="N117" s="236"/>
      <c r="O117" s="9"/>
      <c r="P117" s="39"/>
    </row>
    <row r="118" spans="9:16" s="190" customFormat="1" ht="9" customHeight="1" x14ac:dyDescent="0.2">
      <c r="I118" s="9"/>
      <c r="J118" s="9"/>
      <c r="K118" s="9"/>
      <c r="L118" s="9"/>
      <c r="M118" s="9"/>
      <c r="N118" s="236"/>
      <c r="O118" s="9"/>
      <c r="P118" s="39"/>
    </row>
    <row r="119" spans="9:16" s="190" customFormat="1" ht="9" customHeight="1" x14ac:dyDescent="0.2">
      <c r="I119" s="9"/>
      <c r="J119" s="9"/>
      <c r="K119" s="9"/>
      <c r="L119" s="9"/>
      <c r="M119" s="9"/>
      <c r="N119" s="236"/>
      <c r="O119" s="9"/>
      <c r="P119" s="39"/>
    </row>
    <row r="120" spans="9:16" s="190" customFormat="1" ht="9" customHeight="1" x14ac:dyDescent="0.2">
      <c r="I120" s="9"/>
      <c r="J120" s="9"/>
      <c r="K120" s="9"/>
      <c r="L120" s="9"/>
      <c r="M120" s="9"/>
      <c r="N120" s="236"/>
      <c r="O120" s="9"/>
      <c r="P120" s="39"/>
    </row>
    <row r="121" spans="9:16" s="190" customFormat="1" ht="9" customHeight="1" x14ac:dyDescent="0.2">
      <c r="I121" s="9"/>
      <c r="J121" s="9"/>
      <c r="K121" s="9"/>
      <c r="L121" s="9"/>
      <c r="M121" s="9"/>
      <c r="N121" s="236"/>
      <c r="O121" s="9"/>
      <c r="P121" s="39"/>
    </row>
    <row r="122" spans="9:16" s="190" customFormat="1" ht="9" customHeight="1" x14ac:dyDescent="0.2">
      <c r="I122" s="9"/>
      <c r="J122" s="9"/>
      <c r="K122" s="9"/>
      <c r="L122" s="9"/>
      <c r="M122" s="9"/>
      <c r="N122" s="236"/>
      <c r="O122" s="9"/>
      <c r="P122" s="39"/>
    </row>
    <row r="123" spans="9:16" s="190" customFormat="1" ht="9" customHeight="1" x14ac:dyDescent="0.2">
      <c r="I123" s="9"/>
      <c r="J123" s="9"/>
      <c r="K123" s="9"/>
      <c r="L123" s="9"/>
      <c r="M123" s="9"/>
      <c r="N123" s="236"/>
      <c r="O123" s="9"/>
      <c r="P123" s="39"/>
    </row>
    <row r="124" spans="9:16" s="190" customFormat="1" ht="9" customHeight="1" x14ac:dyDescent="0.2">
      <c r="I124" s="9"/>
      <c r="J124" s="9"/>
      <c r="K124" s="9"/>
      <c r="L124" s="9"/>
      <c r="M124" s="9"/>
      <c r="N124" s="236"/>
      <c r="O124" s="9"/>
      <c r="P124" s="39"/>
    </row>
    <row r="125" spans="9:16" s="190" customFormat="1" ht="9" customHeight="1" x14ac:dyDescent="0.2">
      <c r="I125" s="9"/>
      <c r="J125" s="9"/>
      <c r="K125" s="9"/>
      <c r="L125" s="9"/>
      <c r="M125" s="9"/>
      <c r="N125" s="236"/>
      <c r="O125" s="9"/>
      <c r="P125" s="39"/>
    </row>
    <row r="126" spans="9:16" s="190" customFormat="1" ht="9" customHeight="1" x14ac:dyDescent="0.2">
      <c r="I126" s="9"/>
      <c r="J126" s="9"/>
      <c r="K126" s="9"/>
      <c r="L126" s="9"/>
      <c r="M126" s="9"/>
      <c r="N126" s="236"/>
      <c r="O126" s="9"/>
      <c r="P126" s="39"/>
    </row>
    <row r="127" spans="9:16" s="190" customFormat="1" ht="9" customHeight="1" x14ac:dyDescent="0.2">
      <c r="I127" s="9"/>
      <c r="J127" s="9"/>
      <c r="K127" s="9"/>
      <c r="L127" s="9"/>
      <c r="M127" s="9"/>
      <c r="N127" s="236"/>
      <c r="O127" s="9"/>
      <c r="P127" s="39"/>
    </row>
    <row r="128" spans="9:16" s="190" customFormat="1" ht="9" customHeight="1" x14ac:dyDescent="0.2">
      <c r="I128" s="9"/>
      <c r="J128" s="9"/>
      <c r="K128" s="9"/>
      <c r="L128" s="9"/>
      <c r="M128" s="9"/>
      <c r="N128" s="236"/>
      <c r="O128" s="9"/>
      <c r="P128" s="39"/>
    </row>
    <row r="129" spans="9:16" s="190" customFormat="1" ht="9" customHeight="1" x14ac:dyDescent="0.2">
      <c r="I129" s="9"/>
      <c r="J129" s="9"/>
      <c r="K129" s="9"/>
      <c r="L129" s="9"/>
      <c r="M129" s="9"/>
      <c r="N129" s="236"/>
      <c r="O129" s="9"/>
      <c r="P129" s="39"/>
    </row>
    <row r="130" spans="9:16" s="190" customFormat="1" ht="9" customHeight="1" x14ac:dyDescent="0.2">
      <c r="I130" s="9"/>
      <c r="J130" s="9"/>
      <c r="K130" s="9"/>
      <c r="L130" s="9"/>
      <c r="M130" s="9"/>
      <c r="N130" s="236"/>
      <c r="O130" s="9"/>
      <c r="P130" s="39"/>
    </row>
    <row r="131" spans="9:16" s="190" customFormat="1" ht="9" customHeight="1" x14ac:dyDescent="0.2">
      <c r="I131" s="9"/>
      <c r="J131" s="9"/>
      <c r="K131" s="9"/>
      <c r="L131" s="9"/>
      <c r="M131" s="9"/>
      <c r="N131" s="236"/>
      <c r="O131" s="9"/>
      <c r="P131" s="39"/>
    </row>
    <row r="132" spans="9:16" s="190" customFormat="1" ht="9" customHeight="1" x14ac:dyDescent="0.2">
      <c r="I132" s="9"/>
      <c r="J132" s="9"/>
      <c r="K132" s="9"/>
      <c r="L132" s="9"/>
      <c r="M132" s="9"/>
      <c r="N132" s="236"/>
      <c r="O132" s="9"/>
      <c r="P132" s="39"/>
    </row>
    <row r="133" spans="9:16" s="190" customFormat="1" ht="9" customHeight="1" x14ac:dyDescent="0.2">
      <c r="I133" s="14"/>
      <c r="J133" s="14"/>
      <c r="K133" s="14"/>
      <c r="L133" s="14"/>
      <c r="M133" s="14"/>
      <c r="N133" s="180"/>
      <c r="O133" s="14"/>
      <c r="P133" s="13"/>
    </row>
    <row r="134" spans="9:16" s="190" customFormat="1" ht="9" customHeight="1" x14ac:dyDescent="0.2">
      <c r="I134" s="14"/>
      <c r="J134" s="14"/>
      <c r="K134" s="14"/>
      <c r="L134" s="14"/>
      <c r="M134" s="14"/>
      <c r="N134" s="180"/>
      <c r="O134" s="14"/>
      <c r="P134" s="13"/>
    </row>
    <row r="135" spans="9:16" s="190" customFormat="1" ht="9" customHeight="1" x14ac:dyDescent="0.2">
      <c r="I135" s="14"/>
      <c r="J135" s="14"/>
      <c r="K135" s="14"/>
      <c r="L135" s="14"/>
      <c r="M135" s="14"/>
      <c r="N135" s="180"/>
      <c r="O135" s="14"/>
      <c r="P135" s="13"/>
    </row>
    <row r="136" spans="9:16" s="190" customFormat="1" ht="9" customHeight="1" x14ac:dyDescent="0.2">
      <c r="I136" s="14"/>
      <c r="J136" s="14"/>
      <c r="K136" s="14"/>
      <c r="L136" s="14"/>
      <c r="M136" s="14"/>
      <c r="N136" s="180"/>
      <c r="O136" s="14"/>
      <c r="P136" s="13"/>
    </row>
    <row r="137" spans="9:16" s="190" customFormat="1" ht="9" customHeight="1" x14ac:dyDescent="0.2">
      <c r="I137" s="14"/>
      <c r="J137" s="14"/>
      <c r="K137" s="14"/>
      <c r="L137" s="14"/>
      <c r="M137" s="14"/>
      <c r="N137" s="180"/>
      <c r="O137" s="14"/>
      <c r="P137" s="13"/>
    </row>
    <row r="138" spans="9:16" s="190" customFormat="1" ht="9" customHeight="1" x14ac:dyDescent="0.2">
      <c r="I138" s="14"/>
      <c r="J138" s="14"/>
      <c r="K138" s="14"/>
      <c r="L138" s="14"/>
      <c r="M138" s="14"/>
      <c r="N138" s="180"/>
      <c r="O138" s="14"/>
      <c r="P138" s="13"/>
    </row>
    <row r="139" spans="9:16" s="190" customFormat="1" ht="9" customHeight="1" x14ac:dyDescent="0.2">
      <c r="I139" s="14"/>
      <c r="J139" s="14"/>
      <c r="K139" s="14"/>
      <c r="L139" s="14"/>
      <c r="M139" s="14"/>
      <c r="N139" s="180"/>
      <c r="O139" s="14"/>
      <c r="P139" s="13"/>
    </row>
    <row r="140" spans="9:16" s="190" customFormat="1" ht="9" customHeight="1" x14ac:dyDescent="0.2">
      <c r="I140" s="14"/>
      <c r="J140" s="14"/>
      <c r="K140" s="14"/>
      <c r="L140" s="14"/>
      <c r="M140" s="14"/>
      <c r="N140" s="180"/>
      <c r="O140" s="14"/>
      <c r="P140" s="13"/>
    </row>
    <row r="141" spans="9:16" s="190" customFormat="1" ht="9" customHeight="1" x14ac:dyDescent="0.2">
      <c r="I141" s="14"/>
      <c r="J141" s="14"/>
      <c r="K141" s="14"/>
      <c r="L141" s="14"/>
      <c r="M141" s="14"/>
      <c r="N141" s="180"/>
      <c r="O141" s="14"/>
      <c r="P141" s="13"/>
    </row>
    <row r="142" spans="9:16" s="190" customFormat="1" ht="9" customHeight="1" x14ac:dyDescent="0.2">
      <c r="I142" s="14"/>
      <c r="J142" s="14"/>
      <c r="K142" s="14"/>
      <c r="L142" s="14"/>
      <c r="M142" s="14"/>
      <c r="N142" s="180"/>
      <c r="O142" s="14"/>
      <c r="P142" s="13"/>
    </row>
    <row r="143" spans="9:16" s="190" customFormat="1" ht="9" customHeight="1" x14ac:dyDescent="0.2">
      <c r="I143" s="14"/>
      <c r="J143" s="14"/>
      <c r="K143" s="14"/>
      <c r="L143" s="14"/>
      <c r="M143" s="14"/>
      <c r="N143" s="180"/>
      <c r="O143" s="14"/>
      <c r="P143" s="13"/>
    </row>
    <row r="144" spans="9:16" s="190" customFormat="1" ht="9" customHeight="1" x14ac:dyDescent="0.2">
      <c r="I144" s="14"/>
      <c r="J144" s="14"/>
      <c r="K144" s="14"/>
      <c r="L144" s="14"/>
      <c r="M144" s="14"/>
      <c r="N144" s="180"/>
      <c r="O144" s="14"/>
      <c r="P144" s="13"/>
    </row>
    <row r="145" spans="9:16" s="190" customFormat="1" ht="9" customHeight="1" x14ac:dyDescent="0.2">
      <c r="I145" s="14"/>
      <c r="J145" s="14"/>
      <c r="K145" s="14"/>
      <c r="L145" s="14"/>
      <c r="M145" s="14"/>
      <c r="N145" s="180"/>
      <c r="O145" s="14"/>
      <c r="P145" s="13"/>
    </row>
    <row r="146" spans="9:16" s="190" customFormat="1" ht="9" customHeight="1" x14ac:dyDescent="0.2">
      <c r="I146" s="14"/>
      <c r="J146" s="14"/>
      <c r="K146" s="14"/>
      <c r="L146" s="14"/>
      <c r="M146" s="14"/>
      <c r="N146" s="180"/>
      <c r="O146" s="14"/>
      <c r="P146" s="13"/>
    </row>
    <row r="147" spans="9:16" s="190" customFormat="1" ht="9" customHeight="1" x14ac:dyDescent="0.2">
      <c r="I147" s="14"/>
      <c r="J147" s="14"/>
      <c r="K147" s="14"/>
      <c r="L147" s="14"/>
      <c r="M147" s="14"/>
      <c r="N147" s="180"/>
      <c r="O147" s="14"/>
      <c r="P147" s="13"/>
    </row>
    <row r="148" spans="9:16" s="190" customFormat="1" ht="9" customHeight="1" x14ac:dyDescent="0.2">
      <c r="I148" s="14"/>
      <c r="J148" s="14"/>
      <c r="K148" s="14"/>
      <c r="L148" s="14"/>
      <c r="M148" s="14"/>
      <c r="N148" s="180"/>
      <c r="O148" s="14"/>
      <c r="P148" s="13"/>
    </row>
    <row r="149" spans="9:16" s="190" customFormat="1" ht="9" customHeight="1" x14ac:dyDescent="0.2">
      <c r="I149" s="14"/>
      <c r="J149" s="14"/>
      <c r="K149" s="14"/>
      <c r="L149" s="14"/>
      <c r="M149" s="14"/>
      <c r="N149" s="180"/>
      <c r="O149" s="14"/>
      <c r="P149" s="13"/>
    </row>
    <row r="150" spans="9:16" s="190" customFormat="1" ht="9" customHeight="1" x14ac:dyDescent="0.2">
      <c r="I150" s="14"/>
      <c r="J150" s="14"/>
      <c r="K150" s="14"/>
      <c r="L150" s="14"/>
      <c r="M150" s="14"/>
      <c r="N150" s="180"/>
      <c r="O150" s="14"/>
      <c r="P150" s="13"/>
    </row>
    <row r="151" spans="9:16" s="190" customFormat="1" ht="9" customHeight="1" x14ac:dyDescent="0.2">
      <c r="I151" s="14"/>
      <c r="J151" s="14"/>
      <c r="K151" s="14"/>
      <c r="L151" s="14"/>
      <c r="M151" s="14"/>
      <c r="N151" s="180"/>
      <c r="O151" s="14"/>
      <c r="P151" s="13"/>
    </row>
    <row r="152" spans="9:16" s="190" customFormat="1" ht="9" customHeight="1" x14ac:dyDescent="0.2">
      <c r="I152" s="14"/>
      <c r="J152" s="14"/>
      <c r="K152" s="14"/>
      <c r="L152" s="14"/>
      <c r="M152" s="14"/>
      <c r="N152" s="180"/>
      <c r="O152" s="14"/>
      <c r="P152" s="13"/>
    </row>
    <row r="153" spans="9:16" s="190" customFormat="1" ht="9" customHeight="1" x14ac:dyDescent="0.2">
      <c r="I153" s="14"/>
      <c r="J153" s="14"/>
      <c r="K153" s="14"/>
      <c r="L153" s="14"/>
      <c r="M153" s="14"/>
      <c r="N153" s="180"/>
      <c r="O153" s="14"/>
      <c r="P153" s="13"/>
    </row>
    <row r="154" spans="9:16" s="190" customFormat="1" ht="9" customHeight="1" x14ac:dyDescent="0.2">
      <c r="I154" s="14"/>
      <c r="J154" s="14"/>
      <c r="K154" s="14"/>
      <c r="L154" s="14"/>
      <c r="M154" s="14"/>
      <c r="N154" s="180"/>
      <c r="O154" s="14"/>
      <c r="P154" s="13"/>
    </row>
    <row r="155" spans="9:16" s="190" customFormat="1" ht="9" customHeight="1" x14ac:dyDescent="0.2">
      <c r="I155" s="14"/>
      <c r="J155" s="14"/>
      <c r="K155" s="14"/>
      <c r="L155" s="14"/>
      <c r="M155" s="14"/>
      <c r="N155" s="180"/>
      <c r="O155" s="14"/>
      <c r="P155" s="13"/>
    </row>
    <row r="156" spans="9:16" s="190" customFormat="1" ht="9" customHeight="1" x14ac:dyDescent="0.2">
      <c r="I156" s="14"/>
      <c r="J156" s="14"/>
      <c r="K156" s="14"/>
      <c r="L156" s="14"/>
      <c r="M156" s="14"/>
      <c r="N156" s="180"/>
      <c r="O156" s="14"/>
      <c r="P156" s="13"/>
    </row>
    <row r="157" spans="9:16" s="190" customFormat="1" ht="9" customHeight="1" x14ac:dyDescent="0.2">
      <c r="I157" s="14"/>
      <c r="J157" s="14"/>
      <c r="K157" s="14"/>
      <c r="L157" s="14"/>
      <c r="M157" s="14"/>
      <c r="N157" s="180"/>
      <c r="O157" s="14"/>
      <c r="P157" s="13"/>
    </row>
    <row r="158" spans="9:16" s="190" customFormat="1" ht="9" customHeight="1" x14ac:dyDescent="0.2">
      <c r="I158" s="14"/>
      <c r="J158" s="14"/>
      <c r="K158" s="14"/>
      <c r="L158" s="14"/>
      <c r="M158" s="14"/>
      <c r="N158" s="180"/>
      <c r="O158" s="14"/>
      <c r="P158" s="13"/>
    </row>
    <row r="159" spans="9:16" s="190" customFormat="1" ht="9" customHeight="1" x14ac:dyDescent="0.2">
      <c r="I159" s="14"/>
      <c r="J159" s="14"/>
      <c r="K159" s="14"/>
      <c r="L159" s="14"/>
      <c r="M159" s="14"/>
      <c r="N159" s="180"/>
      <c r="O159" s="14"/>
      <c r="P159" s="13"/>
    </row>
    <row r="160" spans="9:16" s="190" customFormat="1" ht="9" customHeight="1" x14ac:dyDescent="0.2">
      <c r="I160" s="14"/>
      <c r="J160" s="14"/>
      <c r="K160" s="14"/>
      <c r="L160" s="14"/>
      <c r="M160" s="14"/>
      <c r="N160" s="180"/>
      <c r="O160" s="14"/>
      <c r="P160" s="13"/>
    </row>
    <row r="161" spans="9:16" s="190" customFormat="1" ht="9" customHeight="1" x14ac:dyDescent="0.2">
      <c r="I161" s="14"/>
      <c r="J161" s="14"/>
      <c r="K161" s="14"/>
      <c r="L161" s="14"/>
      <c r="M161" s="14"/>
      <c r="N161" s="180"/>
      <c r="O161" s="14"/>
      <c r="P161" s="13"/>
    </row>
    <row r="162" spans="9:16" s="190" customFormat="1" ht="9" customHeight="1" x14ac:dyDescent="0.2">
      <c r="I162" s="14"/>
      <c r="J162" s="14"/>
      <c r="K162" s="14"/>
      <c r="L162" s="14"/>
      <c r="M162" s="14"/>
      <c r="N162" s="180"/>
      <c r="O162" s="14"/>
      <c r="P162" s="13"/>
    </row>
    <row r="163" spans="9:16" s="190" customFormat="1" ht="9" customHeight="1" x14ac:dyDescent="0.2">
      <c r="I163" s="14"/>
      <c r="J163" s="14"/>
      <c r="K163" s="14"/>
      <c r="L163" s="14"/>
      <c r="M163" s="14"/>
      <c r="N163" s="180"/>
      <c r="O163" s="14"/>
      <c r="P163" s="13"/>
    </row>
    <row r="164" spans="9:16" s="190" customFormat="1" ht="9" customHeight="1" x14ac:dyDescent="0.2">
      <c r="I164" s="14"/>
      <c r="J164" s="14"/>
      <c r="K164" s="14"/>
      <c r="L164" s="14"/>
      <c r="M164" s="14"/>
      <c r="N164" s="180"/>
      <c r="O164" s="14"/>
      <c r="P164" s="13"/>
    </row>
    <row r="165" spans="9:16" s="190" customFormat="1" ht="9" customHeight="1" x14ac:dyDescent="0.2">
      <c r="I165" s="14"/>
      <c r="J165" s="14"/>
      <c r="K165" s="14"/>
      <c r="L165" s="14"/>
      <c r="M165" s="14"/>
      <c r="N165" s="180"/>
      <c r="O165" s="14"/>
      <c r="P165" s="13"/>
    </row>
    <row r="166" spans="9:16" s="190" customFormat="1" ht="9" customHeight="1" x14ac:dyDescent="0.2">
      <c r="I166" s="14"/>
      <c r="J166" s="14"/>
      <c r="K166" s="14"/>
      <c r="L166" s="14"/>
      <c r="M166" s="14"/>
      <c r="N166" s="180"/>
      <c r="O166" s="14"/>
      <c r="P166" s="13"/>
    </row>
    <row r="167" spans="9:16" s="190" customFormat="1" ht="9" customHeight="1" x14ac:dyDescent="0.2">
      <c r="I167" s="14"/>
      <c r="J167" s="14"/>
      <c r="K167" s="14"/>
      <c r="L167" s="14"/>
      <c r="M167" s="14"/>
      <c r="N167" s="180"/>
      <c r="O167" s="14"/>
      <c r="P167" s="13"/>
    </row>
    <row r="168" spans="9:16" s="190" customFormat="1" ht="9" customHeight="1" x14ac:dyDescent="0.2">
      <c r="I168" s="14"/>
      <c r="J168" s="14"/>
      <c r="K168" s="14"/>
      <c r="L168" s="14"/>
      <c r="M168" s="14"/>
      <c r="N168" s="180"/>
      <c r="O168" s="14"/>
      <c r="P168" s="13"/>
    </row>
    <row r="169" spans="9:16" s="190" customFormat="1" ht="9" customHeight="1" x14ac:dyDescent="0.2">
      <c r="I169" s="14"/>
      <c r="J169" s="14"/>
      <c r="K169" s="14"/>
      <c r="L169" s="14"/>
      <c r="M169" s="14"/>
      <c r="N169" s="180"/>
      <c r="O169" s="14"/>
      <c r="P169" s="13"/>
    </row>
    <row r="170" spans="9:16" s="190" customFormat="1" ht="9" customHeight="1" x14ac:dyDescent="0.2">
      <c r="I170" s="14"/>
      <c r="J170" s="14"/>
      <c r="K170" s="14"/>
      <c r="L170" s="14"/>
      <c r="M170" s="14"/>
      <c r="N170" s="180"/>
      <c r="O170" s="14"/>
      <c r="P170" s="13"/>
    </row>
    <row r="171" spans="9:16" s="190" customFormat="1" ht="9" customHeight="1" x14ac:dyDescent="0.2">
      <c r="I171" s="14"/>
      <c r="J171" s="14"/>
      <c r="K171" s="14"/>
      <c r="L171" s="14"/>
      <c r="M171" s="14"/>
      <c r="N171" s="180"/>
      <c r="O171" s="14"/>
      <c r="P171" s="13"/>
    </row>
    <row r="172" spans="9:16" s="190" customFormat="1" ht="9" customHeight="1" x14ac:dyDescent="0.2">
      <c r="I172" s="14"/>
      <c r="J172" s="14"/>
      <c r="K172" s="14"/>
      <c r="L172" s="14"/>
      <c r="M172" s="14"/>
      <c r="N172" s="180"/>
      <c r="O172" s="14"/>
      <c r="P172" s="13"/>
    </row>
    <row r="173" spans="9:16" s="190" customFormat="1" ht="9" customHeight="1" x14ac:dyDescent="0.2">
      <c r="I173" s="14"/>
      <c r="J173" s="14"/>
      <c r="K173" s="14"/>
      <c r="L173" s="14"/>
      <c r="M173" s="14"/>
      <c r="N173" s="180"/>
      <c r="O173" s="14"/>
      <c r="P173" s="13"/>
    </row>
    <row r="174" spans="9:16" s="190" customFormat="1" ht="9" customHeight="1" x14ac:dyDescent="0.2">
      <c r="I174" s="14"/>
      <c r="J174" s="14"/>
      <c r="K174" s="14"/>
      <c r="L174" s="14"/>
      <c r="M174" s="14"/>
      <c r="N174" s="180"/>
      <c r="O174" s="14"/>
      <c r="P174" s="13"/>
    </row>
    <row r="175" spans="9:16" s="190" customFormat="1" ht="9" customHeight="1" x14ac:dyDescent="0.2">
      <c r="I175" s="14"/>
      <c r="J175" s="14"/>
      <c r="K175" s="14"/>
      <c r="L175" s="14"/>
      <c r="M175" s="14"/>
      <c r="N175" s="180"/>
      <c r="O175" s="14"/>
      <c r="P175" s="13"/>
    </row>
    <row r="176" spans="9:16" s="190" customFormat="1" ht="9" customHeight="1" x14ac:dyDescent="0.2">
      <c r="I176" s="14"/>
      <c r="J176" s="14"/>
      <c r="K176" s="14"/>
      <c r="L176" s="14"/>
      <c r="M176" s="14"/>
      <c r="N176" s="180"/>
      <c r="O176" s="14"/>
      <c r="P176" s="13"/>
    </row>
    <row r="177" spans="9:16" s="190" customFormat="1" ht="9" customHeight="1" x14ac:dyDescent="0.2">
      <c r="I177" s="14"/>
      <c r="J177" s="14"/>
      <c r="K177" s="14"/>
      <c r="L177" s="14"/>
      <c r="M177" s="14"/>
      <c r="N177" s="180"/>
      <c r="O177" s="14"/>
      <c r="P177" s="13"/>
    </row>
    <row r="178" spans="9:16" s="190" customFormat="1" ht="9" customHeight="1" x14ac:dyDescent="0.2">
      <c r="I178" s="14"/>
      <c r="J178" s="14"/>
      <c r="K178" s="14"/>
      <c r="L178" s="14"/>
      <c r="M178" s="14"/>
      <c r="N178" s="180"/>
      <c r="O178" s="14"/>
      <c r="P178" s="13"/>
    </row>
    <row r="179" spans="9:16" s="190" customFormat="1" ht="9" customHeight="1" x14ac:dyDescent="0.2">
      <c r="I179" s="14"/>
      <c r="J179" s="14"/>
      <c r="K179" s="14"/>
      <c r="L179" s="14"/>
      <c r="M179" s="14"/>
      <c r="N179" s="180"/>
      <c r="O179" s="14"/>
      <c r="P179" s="13"/>
    </row>
    <row r="180" spans="9:16" s="190" customFormat="1" ht="9" customHeight="1" x14ac:dyDescent="0.2">
      <c r="I180" s="14"/>
      <c r="J180" s="14"/>
      <c r="K180" s="14"/>
      <c r="L180" s="14"/>
      <c r="M180" s="14"/>
      <c r="N180" s="180"/>
      <c r="O180" s="14"/>
      <c r="P180" s="13"/>
    </row>
    <row r="181" spans="9:16" s="190" customFormat="1" ht="9" customHeight="1" x14ac:dyDescent="0.2">
      <c r="I181" s="14"/>
      <c r="J181" s="14"/>
      <c r="K181" s="14"/>
      <c r="L181" s="14"/>
      <c r="M181" s="14"/>
      <c r="N181" s="180"/>
      <c r="O181" s="14"/>
      <c r="P181" s="13"/>
    </row>
    <row r="182" spans="9:16" s="190" customFormat="1" ht="9" customHeight="1" x14ac:dyDescent="0.2">
      <c r="I182" s="14"/>
      <c r="J182" s="14"/>
      <c r="K182" s="14"/>
      <c r="L182" s="14"/>
      <c r="M182" s="14"/>
      <c r="N182" s="180"/>
      <c r="O182" s="14"/>
      <c r="P182" s="13"/>
    </row>
    <row r="183" spans="9:16" s="190" customFormat="1" ht="9" customHeight="1" x14ac:dyDescent="0.2">
      <c r="I183" s="14"/>
      <c r="J183" s="14"/>
      <c r="K183" s="14"/>
      <c r="L183" s="14"/>
      <c r="M183" s="14"/>
      <c r="N183" s="180"/>
      <c r="O183" s="14"/>
      <c r="P183" s="13"/>
    </row>
    <row r="184" spans="9:16" s="190" customFormat="1" ht="9" customHeight="1" x14ac:dyDescent="0.2">
      <c r="I184" s="14"/>
      <c r="J184" s="14"/>
      <c r="K184" s="14"/>
      <c r="L184" s="14"/>
      <c r="M184" s="14"/>
      <c r="N184" s="180"/>
      <c r="O184" s="14"/>
      <c r="P184" s="13"/>
    </row>
    <row r="185" spans="9:16" s="190" customFormat="1" ht="9" customHeight="1" x14ac:dyDescent="0.2">
      <c r="I185" s="14"/>
      <c r="J185" s="14"/>
      <c r="K185" s="14"/>
      <c r="L185" s="14"/>
      <c r="M185" s="14"/>
      <c r="N185" s="180"/>
      <c r="O185" s="14"/>
      <c r="P185" s="13"/>
    </row>
    <row r="186" spans="9:16" s="190" customFormat="1" ht="9" customHeight="1" x14ac:dyDescent="0.2">
      <c r="I186" s="14"/>
      <c r="J186" s="14"/>
      <c r="K186" s="14"/>
      <c r="L186" s="14"/>
      <c r="M186" s="14"/>
      <c r="N186" s="180"/>
      <c r="O186" s="14"/>
      <c r="P186" s="13"/>
    </row>
    <row r="187" spans="9:16" s="190" customFormat="1" ht="9" customHeight="1" x14ac:dyDescent="0.2">
      <c r="I187" s="14"/>
      <c r="J187" s="14"/>
      <c r="K187" s="14"/>
      <c r="L187" s="14"/>
      <c r="M187" s="14"/>
      <c r="N187" s="180"/>
      <c r="O187" s="14"/>
      <c r="P187" s="13"/>
    </row>
    <row r="188" spans="9:16" s="190" customFormat="1" ht="9" customHeight="1" x14ac:dyDescent="0.2">
      <c r="I188" s="14"/>
      <c r="J188" s="14"/>
      <c r="K188" s="14"/>
      <c r="L188" s="14"/>
      <c r="M188" s="14"/>
      <c r="N188" s="180"/>
      <c r="O188" s="14"/>
      <c r="P188" s="13"/>
    </row>
    <row r="189" spans="9:16" s="190" customFormat="1" ht="9" customHeight="1" x14ac:dyDescent="0.2">
      <c r="I189" s="14"/>
      <c r="J189" s="14"/>
      <c r="K189" s="14"/>
      <c r="L189" s="14"/>
      <c r="M189" s="14"/>
      <c r="N189" s="180"/>
      <c r="O189" s="14"/>
      <c r="P189" s="13"/>
    </row>
    <row r="190" spans="9:16" s="190" customFormat="1" ht="9" customHeight="1" x14ac:dyDescent="0.2">
      <c r="I190" s="14"/>
      <c r="J190" s="14"/>
      <c r="K190" s="14"/>
      <c r="L190" s="14"/>
      <c r="M190" s="14"/>
      <c r="N190" s="180"/>
      <c r="O190" s="14"/>
      <c r="P190" s="13"/>
    </row>
    <row r="191" spans="9:16" s="190" customFormat="1" ht="9" customHeight="1" x14ac:dyDescent="0.2">
      <c r="I191" s="14"/>
      <c r="J191" s="14"/>
      <c r="K191" s="14"/>
      <c r="L191" s="14"/>
      <c r="M191" s="14"/>
      <c r="N191" s="180"/>
      <c r="O191" s="14"/>
      <c r="P191" s="13"/>
    </row>
    <row r="192" spans="9:16" s="190" customFormat="1" ht="9" customHeight="1" x14ac:dyDescent="0.2">
      <c r="I192" s="14"/>
      <c r="J192" s="14"/>
      <c r="K192" s="14"/>
      <c r="L192" s="14"/>
      <c r="M192" s="14"/>
      <c r="N192" s="180"/>
      <c r="O192" s="14"/>
      <c r="P192" s="13"/>
    </row>
    <row r="193" spans="9:16" s="190" customFormat="1" ht="9" customHeight="1" x14ac:dyDescent="0.2">
      <c r="I193" s="14"/>
      <c r="J193" s="14"/>
      <c r="K193" s="14"/>
      <c r="L193" s="14"/>
      <c r="M193" s="14"/>
      <c r="N193" s="180"/>
      <c r="O193" s="14"/>
      <c r="P193" s="13"/>
    </row>
    <row r="194" spans="9:16" s="190" customFormat="1" ht="9" customHeight="1" x14ac:dyDescent="0.2">
      <c r="I194" s="14"/>
      <c r="J194" s="14"/>
      <c r="K194" s="14"/>
      <c r="L194" s="14"/>
      <c r="M194" s="14"/>
      <c r="N194" s="180"/>
      <c r="O194" s="14"/>
      <c r="P194" s="13"/>
    </row>
    <row r="195" spans="9:16" s="190" customFormat="1" ht="9" customHeight="1" x14ac:dyDescent="0.2">
      <c r="I195" s="14"/>
      <c r="J195" s="14"/>
      <c r="K195" s="14"/>
      <c r="L195" s="14"/>
      <c r="M195" s="14"/>
      <c r="N195" s="180"/>
      <c r="O195" s="14"/>
      <c r="P195" s="13"/>
    </row>
    <row r="196" spans="9:16" s="190" customFormat="1" ht="9" customHeight="1" x14ac:dyDescent="0.2">
      <c r="I196" s="14"/>
      <c r="J196" s="14"/>
      <c r="K196" s="14"/>
      <c r="L196" s="14"/>
      <c r="M196" s="14"/>
      <c r="N196" s="180"/>
      <c r="O196" s="14"/>
      <c r="P196" s="13"/>
    </row>
    <row r="197" spans="9:16" s="190" customFormat="1" ht="9" customHeight="1" x14ac:dyDescent="0.2">
      <c r="I197" s="14"/>
      <c r="J197" s="14"/>
      <c r="K197" s="14"/>
      <c r="L197" s="14"/>
      <c r="M197" s="14"/>
      <c r="N197" s="180"/>
      <c r="O197" s="14"/>
      <c r="P197" s="13"/>
    </row>
    <row r="198" spans="9:16" s="190" customFormat="1" ht="9" customHeight="1" x14ac:dyDescent="0.2">
      <c r="I198" s="14"/>
      <c r="J198" s="14"/>
      <c r="K198" s="14"/>
      <c r="L198" s="14"/>
      <c r="M198" s="14"/>
      <c r="N198" s="180"/>
      <c r="O198" s="14"/>
      <c r="P198" s="13"/>
    </row>
    <row r="199" spans="9:16" s="190" customFormat="1" ht="9" customHeight="1" x14ac:dyDescent="0.2">
      <c r="I199" s="14"/>
      <c r="J199" s="14"/>
      <c r="K199" s="14"/>
      <c r="L199" s="14"/>
      <c r="M199" s="14"/>
      <c r="N199" s="180"/>
      <c r="O199" s="14"/>
      <c r="P199" s="13"/>
    </row>
    <row r="200" spans="9:16" s="190" customFormat="1" ht="9" customHeight="1" x14ac:dyDescent="0.2">
      <c r="I200" s="14"/>
      <c r="J200" s="14"/>
      <c r="K200" s="14"/>
      <c r="L200" s="14"/>
      <c r="M200" s="14"/>
      <c r="N200" s="180"/>
      <c r="O200" s="14"/>
      <c r="P200" s="13"/>
    </row>
    <row r="201" spans="9:16" s="190" customFormat="1" ht="9" customHeight="1" x14ac:dyDescent="0.2">
      <c r="I201" s="14"/>
      <c r="J201" s="14"/>
      <c r="K201" s="14"/>
      <c r="L201" s="14"/>
      <c r="M201" s="14"/>
      <c r="N201" s="180"/>
      <c r="O201" s="14"/>
      <c r="P201" s="13"/>
    </row>
    <row r="202" spans="9:16" s="190" customFormat="1" ht="9" customHeight="1" x14ac:dyDescent="0.2">
      <c r="I202" s="14"/>
      <c r="J202" s="14"/>
      <c r="K202" s="14"/>
      <c r="L202" s="14"/>
      <c r="M202" s="14"/>
      <c r="N202" s="180"/>
      <c r="O202" s="14"/>
      <c r="P202" s="13"/>
    </row>
    <row r="203" spans="9:16" s="190" customFormat="1" ht="9" customHeight="1" x14ac:dyDescent="0.2">
      <c r="I203" s="14"/>
      <c r="J203" s="14"/>
      <c r="K203" s="14"/>
      <c r="L203" s="14"/>
      <c r="M203" s="14"/>
      <c r="N203" s="180"/>
      <c r="O203" s="14"/>
      <c r="P203" s="13"/>
    </row>
    <row r="204" spans="9:16" s="190" customFormat="1" ht="9" customHeight="1" x14ac:dyDescent="0.2">
      <c r="I204" s="14"/>
      <c r="J204" s="14"/>
      <c r="K204" s="14"/>
      <c r="L204" s="14"/>
      <c r="M204" s="14"/>
      <c r="N204" s="180"/>
      <c r="O204" s="14"/>
      <c r="P204" s="13"/>
    </row>
    <row r="205" spans="9:16" s="190" customFormat="1" ht="9" customHeight="1" x14ac:dyDescent="0.2">
      <c r="I205" s="14"/>
      <c r="J205" s="14"/>
      <c r="K205" s="14"/>
      <c r="L205" s="14"/>
      <c r="M205" s="14"/>
      <c r="N205" s="180"/>
      <c r="O205" s="14"/>
      <c r="P205" s="13"/>
    </row>
    <row r="206" spans="9:16" s="190" customFormat="1" ht="9" customHeight="1" x14ac:dyDescent="0.2">
      <c r="I206" s="14"/>
      <c r="J206" s="14"/>
      <c r="K206" s="14"/>
      <c r="L206" s="14"/>
      <c r="M206" s="14"/>
      <c r="N206" s="180"/>
      <c r="O206" s="14"/>
      <c r="P206" s="13"/>
    </row>
    <row r="207" spans="9:16" s="190" customFormat="1" ht="9" customHeight="1" x14ac:dyDescent="0.2">
      <c r="I207" s="14"/>
      <c r="J207" s="14"/>
      <c r="K207" s="14"/>
      <c r="L207" s="14"/>
      <c r="M207" s="14"/>
      <c r="N207" s="180"/>
      <c r="O207" s="14"/>
      <c r="P207" s="13"/>
    </row>
    <row r="208" spans="9:16" s="190" customFormat="1" ht="9" customHeight="1" x14ac:dyDescent="0.2">
      <c r="I208" s="14"/>
      <c r="J208" s="14"/>
      <c r="K208" s="14"/>
      <c r="L208" s="14"/>
      <c r="M208" s="14"/>
      <c r="N208" s="180"/>
      <c r="O208" s="14"/>
      <c r="P208" s="13"/>
    </row>
    <row r="209" spans="9:16" s="190" customFormat="1" ht="9" customHeight="1" x14ac:dyDescent="0.2">
      <c r="I209" s="14"/>
      <c r="J209" s="14"/>
      <c r="K209" s="14"/>
      <c r="L209" s="14"/>
      <c r="M209" s="14"/>
      <c r="N209" s="180"/>
      <c r="O209" s="14"/>
      <c r="P209" s="13"/>
    </row>
    <row r="210" spans="9:16" s="190" customFormat="1" ht="9" customHeight="1" x14ac:dyDescent="0.2">
      <c r="I210" s="14"/>
      <c r="J210" s="14"/>
      <c r="K210" s="14"/>
      <c r="L210" s="14"/>
      <c r="M210" s="14"/>
      <c r="N210" s="180"/>
      <c r="O210" s="14"/>
      <c r="P210" s="13"/>
    </row>
    <row r="211" spans="9:16" s="190" customFormat="1" ht="9" customHeight="1" x14ac:dyDescent="0.2">
      <c r="I211" s="14"/>
      <c r="J211" s="14"/>
      <c r="K211" s="14"/>
      <c r="L211" s="14"/>
      <c r="M211" s="14"/>
      <c r="N211" s="180"/>
      <c r="O211" s="14"/>
      <c r="P211" s="13"/>
    </row>
    <row r="212" spans="9:16" ht="9" customHeight="1" x14ac:dyDescent="0.2">
      <c r="N212" s="180"/>
      <c r="P212" s="13"/>
    </row>
    <row r="213" spans="9:16" ht="9" customHeight="1" x14ac:dyDescent="0.2">
      <c r="N213" s="180"/>
      <c r="P213" s="13"/>
    </row>
    <row r="214" spans="9:16" ht="9" customHeight="1" x14ac:dyDescent="0.2">
      <c r="N214" s="180"/>
      <c r="P214" s="13"/>
    </row>
    <row r="215" spans="9:16" ht="9" customHeight="1" x14ac:dyDescent="0.2">
      <c r="N215" s="180"/>
      <c r="P215" s="13"/>
    </row>
    <row r="216" spans="9:16" ht="9" customHeight="1" x14ac:dyDescent="0.2">
      <c r="N216" s="180"/>
      <c r="P216" s="13"/>
    </row>
    <row r="217" spans="9:16" ht="9" customHeight="1" x14ac:dyDescent="0.2">
      <c r="N217" s="180"/>
      <c r="P217" s="13"/>
    </row>
    <row r="218" spans="9:16" ht="9" customHeight="1" x14ac:dyDescent="0.2">
      <c r="N218" s="180"/>
      <c r="P218" s="13"/>
    </row>
    <row r="219" spans="9:16" ht="9" customHeight="1" x14ac:dyDescent="0.2">
      <c r="N219" s="180"/>
      <c r="P219" s="13"/>
    </row>
    <row r="220" spans="9:16" ht="9" customHeight="1" x14ac:dyDescent="0.2">
      <c r="N220" s="180"/>
      <c r="P220" s="13"/>
    </row>
    <row r="221" spans="9:16" ht="9" customHeight="1" x14ac:dyDescent="0.2">
      <c r="N221" s="180"/>
      <c r="P221" s="13"/>
    </row>
    <row r="222" spans="9:16" ht="9" customHeight="1" x14ac:dyDescent="0.2">
      <c r="N222" s="180"/>
      <c r="P222" s="13"/>
    </row>
    <row r="223" spans="9:16" ht="9" customHeight="1" x14ac:dyDescent="0.2">
      <c r="N223" s="180"/>
      <c r="P223" s="13"/>
    </row>
    <row r="224" spans="9:16" ht="9" customHeight="1" x14ac:dyDescent="0.2">
      <c r="N224" s="180"/>
      <c r="P224" s="13"/>
    </row>
    <row r="225" spans="14:16" ht="9" customHeight="1" x14ac:dyDescent="0.2">
      <c r="N225" s="180"/>
      <c r="P225" s="13"/>
    </row>
    <row r="226" spans="14:16" ht="9" customHeight="1" x14ac:dyDescent="0.2">
      <c r="N226" s="180"/>
      <c r="P226" s="13"/>
    </row>
    <row r="227" spans="14:16" ht="9" customHeight="1" x14ac:dyDescent="0.2">
      <c r="N227" s="180"/>
      <c r="P227" s="13"/>
    </row>
    <row r="228" spans="14:16" ht="9" customHeight="1" x14ac:dyDescent="0.2">
      <c r="N228" s="180"/>
      <c r="P228" s="13"/>
    </row>
    <row r="229" spans="14:16" ht="9" customHeight="1" x14ac:dyDescent="0.2">
      <c r="N229" s="180"/>
      <c r="P229" s="13"/>
    </row>
    <row r="230" spans="14:16" ht="9" customHeight="1" x14ac:dyDescent="0.2">
      <c r="N230" s="180"/>
      <c r="P230" s="13"/>
    </row>
    <row r="231" spans="14:16" ht="9" customHeight="1" x14ac:dyDescent="0.2">
      <c r="N231" s="180"/>
      <c r="P231" s="13"/>
    </row>
    <row r="232" spans="14:16" ht="9" customHeight="1" x14ac:dyDescent="0.2">
      <c r="N232" s="180"/>
      <c r="P232" s="13"/>
    </row>
    <row r="233" spans="14:16" ht="9" customHeight="1" x14ac:dyDescent="0.2">
      <c r="N233" s="180"/>
      <c r="P233" s="13"/>
    </row>
    <row r="234" spans="14:16" ht="9" customHeight="1" x14ac:dyDescent="0.2">
      <c r="N234" s="180"/>
      <c r="P234" s="13"/>
    </row>
    <row r="235" spans="14:16" ht="9" customHeight="1" x14ac:dyDescent="0.2">
      <c r="N235" s="180"/>
      <c r="P235" s="13"/>
    </row>
    <row r="236" spans="14:16" ht="9" customHeight="1" x14ac:dyDescent="0.2">
      <c r="N236" s="180"/>
      <c r="P236" s="13"/>
    </row>
    <row r="237" spans="14:16" ht="9" customHeight="1" x14ac:dyDescent="0.2">
      <c r="N237" s="180"/>
      <c r="P237" s="13"/>
    </row>
    <row r="238" spans="14:16" ht="9" customHeight="1" x14ac:dyDescent="0.2">
      <c r="N238" s="180"/>
      <c r="P238" s="13"/>
    </row>
    <row r="239" spans="14:16" ht="9" customHeight="1" x14ac:dyDescent="0.2">
      <c r="N239" s="180"/>
      <c r="P239" s="13"/>
    </row>
    <row r="240" spans="14:16" ht="9" customHeight="1" x14ac:dyDescent="0.2">
      <c r="N240" s="180"/>
      <c r="P240" s="13"/>
    </row>
    <row r="241" spans="14:16" ht="9" customHeight="1" x14ac:dyDescent="0.2">
      <c r="N241" s="180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00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7" width="9.8554687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1" t="s">
        <v>298</v>
      </c>
      <c r="B1" s="263"/>
      <c r="C1" s="263"/>
      <c r="D1" s="263"/>
      <c r="E1" s="263"/>
      <c r="F1" s="263"/>
      <c r="G1" s="263"/>
      <c r="I1" s="111"/>
      <c r="J1" s="111"/>
    </row>
    <row r="2" spans="1:16" s="9" customFormat="1" ht="10.5" customHeight="1" x14ac:dyDescent="0.2">
      <c r="A2" s="3" t="s">
        <v>293</v>
      </c>
      <c r="C2" s="263"/>
      <c r="D2" s="263"/>
      <c r="E2" s="263"/>
      <c r="F2" s="263"/>
      <c r="G2" s="263"/>
    </row>
    <row r="3" spans="1:16" ht="9.9499999999999993" customHeight="1" x14ac:dyDescent="0.2">
      <c r="A3" s="80"/>
      <c r="B3" s="80"/>
      <c r="C3" s="80"/>
      <c r="D3" s="80"/>
      <c r="E3" s="80"/>
      <c r="F3" s="80"/>
      <c r="G3" s="264"/>
      <c r="H3" s="13"/>
      <c r="P3" s="13" t="s">
        <v>158</v>
      </c>
    </row>
    <row r="4" spans="1:16" ht="10.5" customHeight="1" x14ac:dyDescent="0.2">
      <c r="A4" s="365" t="s">
        <v>223</v>
      </c>
      <c r="B4" s="371" t="s">
        <v>224</v>
      </c>
      <c r="C4" s="352" t="s">
        <v>190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371" t="s">
        <v>191</v>
      </c>
      <c r="O4" s="371" t="s">
        <v>224</v>
      </c>
      <c r="P4" s="355" t="s">
        <v>223</v>
      </c>
    </row>
    <row r="5" spans="1:16" ht="10.5" customHeight="1" x14ac:dyDescent="0.2">
      <c r="A5" s="366"/>
      <c r="B5" s="382"/>
      <c r="C5" s="361" t="s">
        <v>138</v>
      </c>
      <c r="D5" s="384" t="s">
        <v>163</v>
      </c>
      <c r="E5" s="418"/>
      <c r="F5" s="413" t="s">
        <v>164</v>
      </c>
      <c r="G5" s="414"/>
      <c r="H5" s="414"/>
      <c r="I5" s="360" t="s">
        <v>165</v>
      </c>
      <c r="J5" s="356" t="s">
        <v>166</v>
      </c>
      <c r="K5" s="401"/>
      <c r="L5" s="401"/>
      <c r="M5" s="375"/>
      <c r="N5" s="360"/>
      <c r="O5" s="382"/>
      <c r="P5" s="357"/>
    </row>
    <row r="6" spans="1:16" ht="10.5" customHeight="1" x14ac:dyDescent="0.2">
      <c r="A6" s="393"/>
      <c r="B6" s="382"/>
      <c r="C6" s="382"/>
      <c r="D6" s="361" t="s">
        <v>14</v>
      </c>
      <c r="E6" s="361" t="s">
        <v>15</v>
      </c>
      <c r="F6" s="361" t="s">
        <v>53</v>
      </c>
      <c r="G6" s="361" t="s">
        <v>167</v>
      </c>
      <c r="H6" s="361" t="s">
        <v>15</v>
      </c>
      <c r="I6" s="382"/>
      <c r="J6" s="361" t="s">
        <v>53</v>
      </c>
      <c r="K6" s="379" t="s">
        <v>184</v>
      </c>
      <c r="L6" s="422"/>
      <c r="M6" s="423"/>
      <c r="N6" s="360"/>
      <c r="O6" s="382"/>
      <c r="P6" s="432"/>
    </row>
    <row r="7" spans="1:16" ht="10.5" customHeight="1" x14ac:dyDescent="0.2">
      <c r="A7" s="393"/>
      <c r="B7" s="382"/>
      <c r="C7" s="382"/>
      <c r="D7" s="360"/>
      <c r="E7" s="382"/>
      <c r="F7" s="382"/>
      <c r="G7" s="382"/>
      <c r="H7" s="382"/>
      <c r="I7" s="382"/>
      <c r="J7" s="382"/>
      <c r="K7" s="361" t="s">
        <v>185</v>
      </c>
      <c r="L7" s="361" t="s">
        <v>43</v>
      </c>
      <c r="M7" s="361" t="s">
        <v>186</v>
      </c>
      <c r="N7" s="360"/>
      <c r="O7" s="382"/>
      <c r="P7" s="432"/>
    </row>
    <row r="8" spans="1:16" ht="10.5" customHeight="1" x14ac:dyDescent="0.2">
      <c r="A8" s="393"/>
      <c r="B8" s="382"/>
      <c r="C8" s="383"/>
      <c r="D8" s="362"/>
      <c r="E8" s="383"/>
      <c r="F8" s="383"/>
      <c r="G8" s="383"/>
      <c r="H8" s="383"/>
      <c r="I8" s="383"/>
      <c r="J8" s="383"/>
      <c r="K8" s="383"/>
      <c r="L8" s="362"/>
      <c r="M8" s="383"/>
      <c r="N8" s="362"/>
      <c r="O8" s="382"/>
      <c r="P8" s="432"/>
    </row>
    <row r="9" spans="1:16" ht="10.5" customHeight="1" x14ac:dyDescent="0.2">
      <c r="A9" s="394"/>
      <c r="B9" s="395"/>
      <c r="C9" s="411" t="str">
        <f>"1 000 € "</f>
        <v xml:space="preserve">1 000 € </v>
      </c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129" t="s">
        <v>19</v>
      </c>
      <c r="O9" s="395"/>
      <c r="P9" s="433"/>
    </row>
    <row r="10" spans="1:16" ht="9" customHeight="1" x14ac:dyDescent="0.2">
      <c r="A10" s="43"/>
      <c r="B10" s="265"/>
      <c r="C10" s="25"/>
      <c r="D10" s="25"/>
      <c r="E10" s="25"/>
      <c r="F10" s="25"/>
      <c r="G10" s="25"/>
      <c r="I10" s="241"/>
      <c r="J10" s="241"/>
      <c r="K10" s="241"/>
      <c r="L10" s="241"/>
      <c r="M10" s="241"/>
      <c r="N10" s="266"/>
      <c r="O10" s="267"/>
      <c r="P10" s="9"/>
    </row>
    <row r="11" spans="1:16" s="2" customFormat="1" ht="9.9499999999999993" customHeight="1" x14ac:dyDescent="0.2">
      <c r="A11" s="225"/>
      <c r="B11" s="226" t="s">
        <v>226</v>
      </c>
      <c r="C11" s="238">
        <v>289567</v>
      </c>
      <c r="D11" s="238">
        <v>140989</v>
      </c>
      <c r="E11" s="238">
        <v>148578</v>
      </c>
      <c r="F11" s="238">
        <v>120136</v>
      </c>
      <c r="G11" s="238">
        <v>58511</v>
      </c>
      <c r="H11" s="238">
        <v>61625</v>
      </c>
      <c r="I11" s="138">
        <v>52097</v>
      </c>
      <c r="J11" s="138">
        <v>117334</v>
      </c>
      <c r="K11" s="138">
        <v>30382</v>
      </c>
      <c r="L11" s="138">
        <v>47581</v>
      </c>
      <c r="M11" s="138">
        <v>39372</v>
      </c>
      <c r="N11" s="260">
        <v>9727</v>
      </c>
      <c r="O11" s="240" t="s">
        <v>226</v>
      </c>
      <c r="P11" s="140"/>
    </row>
    <row r="12" spans="1:16" s="2" customFormat="1" ht="9.9499999999999993" customHeight="1" x14ac:dyDescent="0.2">
      <c r="A12" s="225"/>
      <c r="B12" s="226"/>
      <c r="C12" s="242"/>
      <c r="D12" s="242"/>
      <c r="E12" s="242"/>
      <c r="F12" s="242"/>
      <c r="G12" s="242"/>
      <c r="H12" s="242"/>
      <c r="I12" s="133"/>
      <c r="J12" s="133"/>
      <c r="K12" s="133"/>
      <c r="L12" s="133"/>
      <c r="M12" s="133"/>
      <c r="N12" s="261"/>
      <c r="O12" s="240"/>
      <c r="P12" s="135"/>
    </row>
    <row r="13" spans="1:16" s="9" customFormat="1" ht="9.9499999999999993" customHeight="1" x14ac:dyDescent="0.2">
      <c r="A13" s="86">
        <v>41</v>
      </c>
      <c r="B13" s="228" t="s">
        <v>227</v>
      </c>
      <c r="C13" s="242">
        <v>99940</v>
      </c>
      <c r="D13" s="242">
        <v>95243</v>
      </c>
      <c r="E13" s="242">
        <v>4696</v>
      </c>
      <c r="F13" s="242">
        <v>34038</v>
      </c>
      <c r="G13" s="242">
        <v>33418</v>
      </c>
      <c r="H13" s="242">
        <v>620</v>
      </c>
      <c r="I13" s="133">
        <v>39966</v>
      </c>
      <c r="J13" s="133">
        <v>25935</v>
      </c>
      <c r="K13" s="133">
        <v>21859</v>
      </c>
      <c r="L13" s="133">
        <v>2943</v>
      </c>
      <c r="M13" s="133">
        <v>1133</v>
      </c>
      <c r="N13" s="261">
        <v>12471</v>
      </c>
      <c r="O13" s="244" t="s">
        <v>227</v>
      </c>
      <c r="P13" s="39">
        <v>41</v>
      </c>
    </row>
    <row r="14" spans="1:16" s="9" customFormat="1" ht="9.9499999999999993" customHeight="1" x14ac:dyDescent="0.2">
      <c r="A14" s="86"/>
      <c r="B14" s="228"/>
      <c r="C14" s="242"/>
      <c r="D14" s="242"/>
      <c r="E14" s="242"/>
      <c r="F14" s="242"/>
      <c r="G14" s="242"/>
      <c r="H14" s="242"/>
      <c r="I14" s="133"/>
      <c r="J14" s="133"/>
      <c r="K14" s="133"/>
      <c r="L14" s="133"/>
      <c r="M14" s="133"/>
      <c r="N14" s="261"/>
      <c r="O14" s="244"/>
      <c r="P14" s="39"/>
    </row>
    <row r="15" spans="1:16" s="9" customFormat="1" ht="9.9499999999999993" customHeight="1" x14ac:dyDescent="0.2">
      <c r="A15" s="86" t="s">
        <v>228</v>
      </c>
      <c r="B15" s="230" t="s">
        <v>229</v>
      </c>
      <c r="C15" s="242">
        <v>99940</v>
      </c>
      <c r="D15" s="242">
        <v>95243</v>
      </c>
      <c r="E15" s="242">
        <v>4696</v>
      </c>
      <c r="F15" s="242">
        <v>34038</v>
      </c>
      <c r="G15" s="242">
        <v>33418</v>
      </c>
      <c r="H15" s="242">
        <v>620</v>
      </c>
      <c r="I15" s="133">
        <v>39966</v>
      </c>
      <c r="J15" s="133">
        <v>25935</v>
      </c>
      <c r="K15" s="133">
        <v>21859</v>
      </c>
      <c r="L15" s="133">
        <v>2943</v>
      </c>
      <c r="M15" s="133">
        <v>1133</v>
      </c>
      <c r="N15" s="261">
        <v>12471</v>
      </c>
      <c r="O15" s="245" t="s">
        <v>229</v>
      </c>
      <c r="P15" s="39" t="s">
        <v>228</v>
      </c>
    </row>
    <row r="16" spans="1:16" s="9" customFormat="1" ht="9.9499999999999993" customHeight="1" x14ac:dyDescent="0.2">
      <c r="A16" s="86"/>
      <c r="B16" s="228"/>
      <c r="C16" s="242"/>
      <c r="D16" s="242"/>
      <c r="E16" s="242"/>
      <c r="F16" s="242"/>
      <c r="G16" s="242"/>
      <c r="H16" s="242"/>
      <c r="I16" s="133"/>
      <c r="J16" s="133"/>
      <c r="K16" s="133"/>
      <c r="L16" s="133"/>
      <c r="M16" s="133"/>
      <c r="N16" s="261"/>
      <c r="O16" s="244"/>
      <c r="P16" s="39"/>
    </row>
    <row r="17" spans="1:16" s="9" customFormat="1" ht="9.9499999999999993" customHeight="1" x14ac:dyDescent="0.2">
      <c r="A17" s="231" t="s">
        <v>230</v>
      </c>
      <c r="B17" s="230" t="s">
        <v>231</v>
      </c>
      <c r="C17" s="242"/>
      <c r="D17" s="242"/>
      <c r="E17" s="242"/>
      <c r="F17" s="242"/>
      <c r="G17" s="242"/>
      <c r="H17" s="242"/>
      <c r="I17" s="133"/>
      <c r="J17" s="133"/>
      <c r="K17" s="133"/>
      <c r="L17" s="133"/>
      <c r="M17" s="133"/>
      <c r="N17" s="261"/>
      <c r="O17" s="245" t="s">
        <v>231</v>
      </c>
      <c r="P17" s="246" t="s">
        <v>230</v>
      </c>
    </row>
    <row r="18" spans="1:16" s="9" customFormat="1" ht="9.9499999999999993" customHeight="1" x14ac:dyDescent="0.2">
      <c r="B18" s="30" t="s">
        <v>232</v>
      </c>
      <c r="C18" s="242" t="s">
        <v>172</v>
      </c>
      <c r="D18" s="242" t="s">
        <v>172</v>
      </c>
      <c r="E18" s="242" t="s">
        <v>172</v>
      </c>
      <c r="F18" s="242" t="s">
        <v>172</v>
      </c>
      <c r="G18" s="242" t="s">
        <v>172</v>
      </c>
      <c r="H18" s="242" t="s">
        <v>172</v>
      </c>
      <c r="I18" s="133" t="s">
        <v>172</v>
      </c>
      <c r="J18" s="133" t="s">
        <v>172</v>
      </c>
      <c r="K18" s="133" t="s">
        <v>172</v>
      </c>
      <c r="L18" s="133" t="s">
        <v>172</v>
      </c>
      <c r="M18" s="133" t="s">
        <v>172</v>
      </c>
      <c r="N18" s="261" t="s">
        <v>172</v>
      </c>
      <c r="O18" s="36" t="s">
        <v>232</v>
      </c>
      <c r="P18" s="39"/>
    </row>
    <row r="19" spans="1:16" s="9" customFormat="1" ht="9.9499999999999993" customHeight="1" x14ac:dyDescent="0.2">
      <c r="A19" s="231" t="s">
        <v>233</v>
      </c>
      <c r="B19" s="230" t="s">
        <v>234</v>
      </c>
      <c r="C19" s="242" t="s">
        <v>172</v>
      </c>
      <c r="D19" s="242" t="s">
        <v>172</v>
      </c>
      <c r="E19" s="242" t="s">
        <v>172</v>
      </c>
      <c r="F19" s="242" t="s">
        <v>172</v>
      </c>
      <c r="G19" s="242" t="s">
        <v>172</v>
      </c>
      <c r="H19" s="242" t="s">
        <v>172</v>
      </c>
      <c r="I19" s="133" t="s">
        <v>172</v>
      </c>
      <c r="J19" s="133" t="s">
        <v>172</v>
      </c>
      <c r="K19" s="133" t="s">
        <v>172</v>
      </c>
      <c r="L19" s="133" t="s">
        <v>172</v>
      </c>
      <c r="M19" s="133" t="s">
        <v>172</v>
      </c>
      <c r="N19" s="261" t="s">
        <v>172</v>
      </c>
      <c r="O19" s="245" t="s">
        <v>234</v>
      </c>
      <c r="P19" s="246" t="s">
        <v>233</v>
      </c>
    </row>
    <row r="20" spans="1:16" s="9" customFormat="1" ht="9.9499999999999993" customHeight="1" x14ac:dyDescent="0.2">
      <c r="A20" s="86"/>
      <c r="B20" s="228"/>
      <c r="C20" s="242"/>
      <c r="D20" s="242"/>
      <c r="E20" s="242"/>
      <c r="F20" s="242"/>
      <c r="G20" s="242"/>
      <c r="H20" s="242"/>
      <c r="I20" s="133"/>
      <c r="J20" s="133"/>
      <c r="K20" s="133"/>
      <c r="L20" s="133"/>
      <c r="M20" s="133"/>
      <c r="N20" s="261"/>
      <c r="O20" s="244"/>
      <c r="P20" s="39"/>
    </row>
    <row r="21" spans="1:16" s="9" customFormat="1" ht="9.9499999999999993" customHeight="1" x14ac:dyDescent="0.2">
      <c r="A21" s="86">
        <v>42</v>
      </c>
      <c r="B21" s="228" t="s">
        <v>235</v>
      </c>
      <c r="C21" s="242">
        <v>117248</v>
      </c>
      <c r="D21" s="242">
        <v>9499</v>
      </c>
      <c r="E21" s="242">
        <v>107748</v>
      </c>
      <c r="F21" s="242">
        <v>47024</v>
      </c>
      <c r="G21" s="242">
        <v>6743</v>
      </c>
      <c r="H21" s="242">
        <v>40281</v>
      </c>
      <c r="I21" s="133">
        <v>2379</v>
      </c>
      <c r="J21" s="133">
        <v>67844</v>
      </c>
      <c r="K21" s="133">
        <v>377</v>
      </c>
      <c r="L21" s="133">
        <v>42917</v>
      </c>
      <c r="M21" s="133">
        <v>24550</v>
      </c>
      <c r="N21" s="261">
        <v>9088</v>
      </c>
      <c r="O21" s="244" t="s">
        <v>235</v>
      </c>
      <c r="P21" s="39">
        <v>42</v>
      </c>
    </row>
    <row r="22" spans="1:16" s="9" customFormat="1" ht="9.9499999999999993" customHeight="1" x14ac:dyDescent="0.2">
      <c r="A22" s="86"/>
      <c r="B22" s="228"/>
      <c r="C22" s="242"/>
      <c r="D22" s="242"/>
      <c r="E22" s="242"/>
      <c r="F22" s="242"/>
      <c r="G22" s="242"/>
      <c r="H22" s="242"/>
      <c r="I22" s="133"/>
      <c r="J22" s="133"/>
      <c r="K22" s="133"/>
      <c r="L22" s="133"/>
      <c r="M22" s="133"/>
      <c r="N22" s="261"/>
      <c r="O22" s="244"/>
      <c r="P22" s="39"/>
    </row>
    <row r="23" spans="1:16" s="9" customFormat="1" ht="9.9499999999999993" customHeight="1" x14ac:dyDescent="0.2">
      <c r="A23" s="231" t="s">
        <v>236</v>
      </c>
      <c r="B23" s="230" t="s">
        <v>237</v>
      </c>
      <c r="C23" s="242"/>
      <c r="D23" s="242"/>
      <c r="E23" s="242"/>
      <c r="F23" s="242"/>
      <c r="G23" s="242"/>
      <c r="H23" s="242"/>
      <c r="I23" s="133"/>
      <c r="J23" s="133"/>
      <c r="K23" s="133"/>
      <c r="L23" s="133"/>
      <c r="M23" s="133"/>
      <c r="N23" s="261"/>
      <c r="O23" s="245" t="s">
        <v>237</v>
      </c>
      <c r="P23" s="246" t="s">
        <v>236</v>
      </c>
    </row>
    <row r="24" spans="1:16" s="9" customFormat="1" ht="9.9499999999999993" customHeight="1" x14ac:dyDescent="0.2">
      <c r="A24" s="231"/>
      <c r="B24" s="230" t="s">
        <v>238</v>
      </c>
      <c r="C24" s="242">
        <v>73777</v>
      </c>
      <c r="D24" s="242">
        <v>7081</v>
      </c>
      <c r="E24" s="242">
        <v>66696</v>
      </c>
      <c r="F24" s="242">
        <v>21396</v>
      </c>
      <c r="G24" s="242">
        <v>4504</v>
      </c>
      <c r="H24" s="242">
        <v>16892</v>
      </c>
      <c r="I24" s="133">
        <v>2200</v>
      </c>
      <c r="J24" s="133">
        <v>50181</v>
      </c>
      <c r="K24" s="133">
        <v>377</v>
      </c>
      <c r="L24" s="133">
        <v>40542</v>
      </c>
      <c r="M24" s="133">
        <v>9262</v>
      </c>
      <c r="N24" s="261">
        <v>9147</v>
      </c>
      <c r="O24" s="245" t="s">
        <v>238</v>
      </c>
      <c r="P24" s="246"/>
    </row>
    <row r="25" spans="1:16" s="9" customFormat="1" ht="9.9499999999999993" customHeight="1" x14ac:dyDescent="0.2">
      <c r="A25" s="231"/>
      <c r="B25" s="230"/>
      <c r="C25" s="242"/>
      <c r="D25" s="242"/>
      <c r="E25" s="242"/>
      <c r="F25" s="242"/>
      <c r="G25" s="242"/>
      <c r="H25" s="242"/>
      <c r="I25" s="133"/>
      <c r="J25" s="133"/>
      <c r="K25" s="133"/>
      <c r="L25" s="133"/>
      <c r="M25" s="133"/>
      <c r="N25" s="261"/>
      <c r="O25" s="245"/>
      <c r="P25" s="246"/>
    </row>
    <row r="26" spans="1:16" s="9" customFormat="1" ht="9.9499999999999993" customHeight="1" x14ac:dyDescent="0.2">
      <c r="A26" s="232" t="s">
        <v>239</v>
      </c>
      <c r="B26" s="233" t="s">
        <v>240</v>
      </c>
      <c r="C26" s="242">
        <v>45660</v>
      </c>
      <c r="D26" s="242">
        <v>304</v>
      </c>
      <c r="E26" s="242">
        <v>45355</v>
      </c>
      <c r="F26" s="242">
        <v>4255</v>
      </c>
      <c r="G26" s="242">
        <v>304</v>
      </c>
      <c r="H26" s="242">
        <v>3951</v>
      </c>
      <c r="I26" s="133" t="s">
        <v>197</v>
      </c>
      <c r="J26" s="133">
        <v>41404</v>
      </c>
      <c r="K26" s="133" t="s">
        <v>197</v>
      </c>
      <c r="L26" s="133">
        <v>40542</v>
      </c>
      <c r="M26" s="133">
        <v>862</v>
      </c>
      <c r="N26" s="261">
        <v>8786</v>
      </c>
      <c r="O26" s="247" t="s">
        <v>240</v>
      </c>
      <c r="P26" s="248" t="s">
        <v>239</v>
      </c>
    </row>
    <row r="27" spans="1:16" s="9" customFormat="1" ht="9.9499999999999993" customHeight="1" x14ac:dyDescent="0.2">
      <c r="A27" s="232" t="s">
        <v>241</v>
      </c>
      <c r="B27" s="233" t="s">
        <v>242</v>
      </c>
      <c r="C27" s="242" t="s">
        <v>172</v>
      </c>
      <c r="D27" s="242" t="s">
        <v>172</v>
      </c>
      <c r="E27" s="242" t="s">
        <v>172</v>
      </c>
      <c r="F27" s="242" t="s">
        <v>172</v>
      </c>
      <c r="G27" s="242" t="s">
        <v>172</v>
      </c>
      <c r="H27" s="242" t="s">
        <v>172</v>
      </c>
      <c r="I27" s="133" t="s">
        <v>172</v>
      </c>
      <c r="J27" s="133" t="s">
        <v>172</v>
      </c>
      <c r="K27" s="133" t="s">
        <v>172</v>
      </c>
      <c r="L27" s="133" t="s">
        <v>172</v>
      </c>
      <c r="M27" s="133" t="s">
        <v>172</v>
      </c>
      <c r="N27" s="261" t="s">
        <v>172</v>
      </c>
      <c r="O27" s="247" t="s">
        <v>242</v>
      </c>
      <c r="P27" s="248" t="s">
        <v>241</v>
      </c>
    </row>
    <row r="28" spans="1:16" s="9" customFormat="1" ht="9.9499999999999993" customHeight="1" x14ac:dyDescent="0.2">
      <c r="A28" s="231" t="s">
        <v>243</v>
      </c>
      <c r="B28" s="230" t="s">
        <v>244</v>
      </c>
      <c r="C28" s="242" t="s">
        <v>172</v>
      </c>
      <c r="D28" s="242" t="s">
        <v>172</v>
      </c>
      <c r="E28" s="242" t="s">
        <v>172</v>
      </c>
      <c r="F28" s="242" t="s">
        <v>172</v>
      </c>
      <c r="G28" s="242" t="s">
        <v>172</v>
      </c>
      <c r="H28" s="242" t="s">
        <v>172</v>
      </c>
      <c r="I28" s="133" t="s">
        <v>172</v>
      </c>
      <c r="J28" s="133" t="s">
        <v>172</v>
      </c>
      <c r="K28" s="133" t="s">
        <v>172</v>
      </c>
      <c r="L28" s="133" t="s">
        <v>172</v>
      </c>
      <c r="M28" s="133" t="s">
        <v>172</v>
      </c>
      <c r="N28" s="261" t="s">
        <v>172</v>
      </c>
      <c r="O28" s="245" t="s">
        <v>244</v>
      </c>
      <c r="P28" s="246" t="s">
        <v>243</v>
      </c>
    </row>
    <row r="29" spans="1:16" s="9" customFormat="1" ht="9.9499999999999993" customHeight="1" x14ac:dyDescent="0.2">
      <c r="A29" s="86"/>
      <c r="B29" s="228"/>
      <c r="C29" s="242"/>
      <c r="D29" s="242"/>
      <c r="E29" s="242"/>
      <c r="F29" s="242"/>
      <c r="G29" s="242"/>
      <c r="H29" s="242"/>
      <c r="I29" s="133"/>
      <c r="J29" s="133"/>
      <c r="K29" s="133"/>
      <c r="L29" s="133"/>
      <c r="M29" s="133"/>
      <c r="N29" s="261"/>
      <c r="O29" s="244"/>
      <c r="P29" s="39"/>
    </row>
    <row r="30" spans="1:16" s="9" customFormat="1" ht="9.9499999999999993" customHeight="1" x14ac:dyDescent="0.2">
      <c r="A30" s="231" t="s">
        <v>245</v>
      </c>
      <c r="B30" s="230" t="s">
        <v>246</v>
      </c>
      <c r="C30" s="242"/>
      <c r="D30" s="242"/>
      <c r="E30" s="242"/>
      <c r="F30" s="242"/>
      <c r="G30" s="242"/>
      <c r="H30" s="242"/>
      <c r="I30" s="133"/>
      <c r="J30" s="133"/>
      <c r="K30" s="133"/>
      <c r="L30" s="133"/>
      <c r="M30" s="133"/>
      <c r="N30" s="261"/>
      <c r="O30" s="245" t="s">
        <v>246</v>
      </c>
      <c r="P30" s="246" t="s">
        <v>245</v>
      </c>
    </row>
    <row r="31" spans="1:16" s="9" customFormat="1" ht="9.9499999999999993" customHeight="1" x14ac:dyDescent="0.2">
      <c r="A31" s="231"/>
      <c r="B31" s="230" t="s">
        <v>247</v>
      </c>
      <c r="C31" s="242">
        <v>25665</v>
      </c>
      <c r="D31" s="242">
        <v>40</v>
      </c>
      <c r="E31" s="242">
        <v>25625</v>
      </c>
      <c r="F31" s="242">
        <v>18333</v>
      </c>
      <c r="G31" s="242">
        <v>40</v>
      </c>
      <c r="H31" s="242">
        <v>18293</v>
      </c>
      <c r="I31" s="133" t="s">
        <v>197</v>
      </c>
      <c r="J31" s="133">
        <v>7332</v>
      </c>
      <c r="K31" s="133" t="s">
        <v>197</v>
      </c>
      <c r="L31" s="133">
        <v>557</v>
      </c>
      <c r="M31" s="133">
        <v>6775</v>
      </c>
      <c r="N31" s="261">
        <v>7934</v>
      </c>
      <c r="O31" s="245" t="s">
        <v>247</v>
      </c>
      <c r="P31" s="246"/>
    </row>
    <row r="32" spans="1:16" s="9" customFormat="1" ht="9.9499999999999993" customHeight="1" x14ac:dyDescent="0.2">
      <c r="A32" s="231"/>
      <c r="B32" s="230"/>
      <c r="C32" s="242"/>
      <c r="D32" s="242"/>
      <c r="E32" s="242"/>
      <c r="F32" s="242"/>
      <c r="G32" s="242"/>
      <c r="H32" s="242"/>
      <c r="I32" s="133"/>
      <c r="J32" s="133"/>
      <c r="K32" s="133"/>
      <c r="L32" s="133"/>
      <c r="M32" s="133"/>
      <c r="N32" s="261"/>
      <c r="O32" s="245"/>
      <c r="P32" s="246"/>
    </row>
    <row r="33" spans="1:16" s="9" customFormat="1" ht="9.9499999999999993" customHeight="1" x14ac:dyDescent="0.2">
      <c r="A33" s="231" t="s">
        <v>248</v>
      </c>
      <c r="B33" s="230" t="s">
        <v>249</v>
      </c>
      <c r="C33" s="242"/>
      <c r="D33" s="242"/>
      <c r="E33" s="242"/>
      <c r="F33" s="242"/>
      <c r="G33" s="242"/>
      <c r="H33" s="242"/>
      <c r="I33" s="133"/>
      <c r="J33" s="133"/>
      <c r="K33" s="133"/>
      <c r="L33" s="133"/>
      <c r="M33" s="133"/>
      <c r="N33" s="261"/>
      <c r="O33" s="245" t="s">
        <v>249</v>
      </c>
      <c r="P33" s="246" t="s">
        <v>248</v>
      </c>
    </row>
    <row r="34" spans="1:16" s="9" customFormat="1" ht="9.9499999999999993" customHeight="1" x14ac:dyDescent="0.2">
      <c r="A34" s="231"/>
      <c r="B34" s="230" t="s">
        <v>250</v>
      </c>
      <c r="C34" s="242">
        <v>19378</v>
      </c>
      <c r="D34" s="242">
        <v>40</v>
      </c>
      <c r="E34" s="242">
        <v>19338</v>
      </c>
      <c r="F34" s="242">
        <v>12914</v>
      </c>
      <c r="G34" s="242">
        <v>40</v>
      </c>
      <c r="H34" s="242">
        <v>12874</v>
      </c>
      <c r="I34" s="133" t="s">
        <v>197</v>
      </c>
      <c r="J34" s="133">
        <v>6464</v>
      </c>
      <c r="K34" s="133" t="s">
        <v>197</v>
      </c>
      <c r="L34" s="133">
        <v>301</v>
      </c>
      <c r="M34" s="133">
        <v>6163</v>
      </c>
      <c r="N34" s="261">
        <v>8436</v>
      </c>
      <c r="O34" s="245" t="s">
        <v>250</v>
      </c>
      <c r="P34" s="246"/>
    </row>
    <row r="35" spans="1:16" s="9" customFormat="1" ht="9.9499999999999993" customHeight="1" x14ac:dyDescent="0.2">
      <c r="A35" s="231" t="s">
        <v>251</v>
      </c>
      <c r="B35" s="230" t="s">
        <v>252</v>
      </c>
      <c r="C35" s="242">
        <v>6287</v>
      </c>
      <c r="D35" s="242" t="s">
        <v>197</v>
      </c>
      <c r="E35" s="242">
        <v>6288</v>
      </c>
      <c r="F35" s="242">
        <v>5419</v>
      </c>
      <c r="G35" s="242" t="s">
        <v>197</v>
      </c>
      <c r="H35" s="242">
        <v>5419</v>
      </c>
      <c r="I35" s="133" t="s">
        <v>197</v>
      </c>
      <c r="J35" s="133">
        <v>869</v>
      </c>
      <c r="K35" s="133" t="s">
        <v>197</v>
      </c>
      <c r="L35" s="133">
        <v>256</v>
      </c>
      <c r="M35" s="133">
        <v>613</v>
      </c>
      <c r="N35" s="261">
        <v>6703</v>
      </c>
      <c r="O35" s="245" t="s">
        <v>252</v>
      </c>
      <c r="P35" s="246" t="s">
        <v>251</v>
      </c>
    </row>
    <row r="36" spans="1:16" s="9" customFormat="1" ht="9.9499999999999993" customHeight="1" x14ac:dyDescent="0.2">
      <c r="A36" s="231"/>
      <c r="B36" s="230"/>
      <c r="C36" s="242"/>
      <c r="D36" s="242"/>
      <c r="E36" s="242"/>
      <c r="F36" s="242"/>
      <c r="G36" s="242"/>
      <c r="H36" s="242"/>
      <c r="I36" s="133"/>
      <c r="J36" s="133"/>
      <c r="K36" s="133"/>
      <c r="L36" s="133"/>
      <c r="M36" s="133"/>
      <c r="N36" s="261"/>
      <c r="O36" s="245"/>
      <c r="P36" s="246"/>
    </row>
    <row r="37" spans="1:16" s="9" customFormat="1" ht="9.9499999999999993" customHeight="1" x14ac:dyDescent="0.2">
      <c r="A37" s="231" t="s">
        <v>253</v>
      </c>
      <c r="B37" s="230" t="s">
        <v>254</v>
      </c>
      <c r="C37" s="242">
        <v>17805</v>
      </c>
      <c r="D37" s="242">
        <v>2378</v>
      </c>
      <c r="E37" s="242">
        <v>15426</v>
      </c>
      <c r="F37" s="242">
        <v>7295</v>
      </c>
      <c r="G37" s="242">
        <v>2199</v>
      </c>
      <c r="H37" s="242">
        <v>5096</v>
      </c>
      <c r="I37" s="133">
        <v>179</v>
      </c>
      <c r="J37" s="133">
        <v>10330</v>
      </c>
      <c r="K37" s="133" t="s">
        <v>197</v>
      </c>
      <c r="L37" s="133">
        <v>1818</v>
      </c>
      <c r="M37" s="133">
        <v>8512</v>
      </c>
      <c r="N37" s="261">
        <v>11121</v>
      </c>
      <c r="O37" s="245" t="s">
        <v>254</v>
      </c>
      <c r="P37" s="246" t="s">
        <v>253</v>
      </c>
    </row>
    <row r="38" spans="1:16" s="9" customFormat="1" ht="9.9499999999999993" customHeight="1" x14ac:dyDescent="0.2">
      <c r="A38" s="231"/>
      <c r="B38" s="230"/>
      <c r="C38" s="242"/>
      <c r="D38" s="242"/>
      <c r="E38" s="242"/>
      <c r="F38" s="242"/>
      <c r="G38" s="242"/>
      <c r="H38" s="242"/>
      <c r="I38" s="133"/>
      <c r="J38" s="133"/>
      <c r="K38" s="133"/>
      <c r="L38" s="133"/>
      <c r="M38" s="133"/>
      <c r="N38" s="261"/>
      <c r="O38" s="245"/>
      <c r="P38" s="246"/>
    </row>
    <row r="39" spans="1:16" s="9" customFormat="1" ht="9.9499999999999993" customHeight="1" x14ac:dyDescent="0.2">
      <c r="A39" s="231" t="s">
        <v>255</v>
      </c>
      <c r="B39" s="230" t="s">
        <v>256</v>
      </c>
      <c r="C39" s="242" t="s">
        <v>172</v>
      </c>
      <c r="D39" s="242" t="s">
        <v>172</v>
      </c>
      <c r="E39" s="242" t="s">
        <v>172</v>
      </c>
      <c r="F39" s="242" t="s">
        <v>172</v>
      </c>
      <c r="G39" s="242" t="s">
        <v>172</v>
      </c>
      <c r="H39" s="242" t="s">
        <v>172</v>
      </c>
      <c r="I39" s="133" t="s">
        <v>172</v>
      </c>
      <c r="J39" s="133" t="s">
        <v>172</v>
      </c>
      <c r="K39" s="133" t="s">
        <v>172</v>
      </c>
      <c r="L39" s="133" t="s">
        <v>172</v>
      </c>
      <c r="M39" s="133" t="s">
        <v>172</v>
      </c>
      <c r="N39" s="261" t="s">
        <v>172</v>
      </c>
      <c r="O39" s="245" t="s">
        <v>256</v>
      </c>
      <c r="P39" s="246" t="s">
        <v>255</v>
      </c>
    </row>
    <row r="40" spans="1:16" s="9" customFormat="1" ht="9.9499999999999993" customHeight="1" x14ac:dyDescent="0.2">
      <c r="A40" s="231" t="s">
        <v>257</v>
      </c>
      <c r="B40" s="230" t="s">
        <v>258</v>
      </c>
      <c r="C40" s="242"/>
      <c r="D40" s="242"/>
      <c r="E40" s="242"/>
      <c r="F40" s="242"/>
      <c r="G40" s="242"/>
      <c r="H40" s="242"/>
      <c r="I40" s="133"/>
      <c r="J40" s="133"/>
      <c r="K40" s="133"/>
      <c r="L40" s="133"/>
      <c r="M40" s="133"/>
      <c r="N40" s="261"/>
      <c r="O40" s="245" t="s">
        <v>258</v>
      </c>
      <c r="P40" s="246" t="s">
        <v>257</v>
      </c>
    </row>
    <row r="41" spans="1:16" s="9" customFormat="1" ht="9.9499999999999993" customHeight="1" x14ac:dyDescent="0.2">
      <c r="A41" s="86"/>
      <c r="B41" s="228" t="s">
        <v>259</v>
      </c>
      <c r="C41" s="242" t="s">
        <v>172</v>
      </c>
      <c r="D41" s="242" t="s">
        <v>172</v>
      </c>
      <c r="E41" s="242" t="s">
        <v>172</v>
      </c>
      <c r="F41" s="242" t="s">
        <v>172</v>
      </c>
      <c r="G41" s="242" t="s">
        <v>172</v>
      </c>
      <c r="H41" s="242" t="s">
        <v>172</v>
      </c>
      <c r="I41" s="133" t="s">
        <v>172</v>
      </c>
      <c r="J41" s="133" t="s">
        <v>172</v>
      </c>
      <c r="K41" s="133" t="s">
        <v>172</v>
      </c>
      <c r="L41" s="133" t="s">
        <v>172</v>
      </c>
      <c r="M41" s="133" t="s">
        <v>172</v>
      </c>
      <c r="N41" s="261" t="s">
        <v>172</v>
      </c>
      <c r="O41" s="244" t="s">
        <v>259</v>
      </c>
      <c r="P41" s="39"/>
    </row>
    <row r="42" spans="1:16" s="9" customFormat="1" ht="9.9499999999999993" customHeight="1" x14ac:dyDescent="0.2">
      <c r="A42" s="86"/>
      <c r="B42" s="228"/>
      <c r="C42" s="242"/>
      <c r="D42" s="242"/>
      <c r="E42" s="242"/>
      <c r="F42" s="242"/>
      <c r="G42" s="242"/>
      <c r="H42" s="242"/>
      <c r="I42" s="133"/>
      <c r="J42" s="133"/>
      <c r="K42" s="133"/>
      <c r="L42" s="133"/>
      <c r="M42" s="133"/>
      <c r="N42" s="261"/>
      <c r="O42" s="244"/>
      <c r="P42" s="39"/>
    </row>
    <row r="43" spans="1:16" s="9" customFormat="1" ht="9.9499999999999993" customHeight="1" x14ac:dyDescent="0.2">
      <c r="A43" s="231">
        <v>43</v>
      </c>
      <c r="B43" s="230" t="s">
        <v>260</v>
      </c>
      <c r="C43" s="242"/>
      <c r="D43" s="242"/>
      <c r="E43" s="242"/>
      <c r="F43" s="242"/>
      <c r="G43" s="242"/>
      <c r="H43" s="242"/>
      <c r="I43" s="133"/>
      <c r="J43" s="133"/>
      <c r="K43" s="133"/>
      <c r="L43" s="133"/>
      <c r="M43" s="133"/>
      <c r="N43" s="261"/>
      <c r="O43" s="245" t="s">
        <v>260</v>
      </c>
      <c r="P43" s="246">
        <v>43</v>
      </c>
    </row>
    <row r="44" spans="1:16" s="9" customFormat="1" ht="9.9499999999999993" customHeight="1" x14ac:dyDescent="0.2">
      <c r="A44" s="231"/>
      <c r="B44" s="230" t="s">
        <v>261</v>
      </c>
      <c r="C44" s="242"/>
      <c r="D44" s="242"/>
      <c r="E44" s="242"/>
      <c r="F44" s="242"/>
      <c r="G44" s="242"/>
      <c r="H44" s="242"/>
      <c r="I44" s="133"/>
      <c r="J44" s="133"/>
      <c r="K44" s="133"/>
      <c r="L44" s="133"/>
      <c r="M44" s="133"/>
      <c r="N44" s="261"/>
      <c r="O44" s="245" t="s">
        <v>261</v>
      </c>
      <c r="P44" s="246"/>
    </row>
    <row r="45" spans="1:16" s="9" customFormat="1" ht="9.9499999999999993" customHeight="1" x14ac:dyDescent="0.2">
      <c r="A45" s="231"/>
      <c r="B45" s="230" t="s">
        <v>262</v>
      </c>
      <c r="C45" s="242">
        <v>72379</v>
      </c>
      <c r="D45" s="242">
        <v>36245</v>
      </c>
      <c r="E45" s="242">
        <v>36134</v>
      </c>
      <c r="F45" s="242">
        <v>39073</v>
      </c>
      <c r="G45" s="242">
        <v>18349</v>
      </c>
      <c r="H45" s="242">
        <v>20724</v>
      </c>
      <c r="I45" s="133">
        <v>9751</v>
      </c>
      <c r="J45" s="133">
        <v>23555</v>
      </c>
      <c r="K45" s="133">
        <v>8145</v>
      </c>
      <c r="L45" s="133">
        <v>1721</v>
      </c>
      <c r="M45" s="133">
        <v>13689</v>
      </c>
      <c r="N45" s="261">
        <v>8176</v>
      </c>
      <c r="O45" s="245" t="s">
        <v>262</v>
      </c>
      <c r="P45" s="246"/>
    </row>
    <row r="46" spans="1:16" s="9" customFormat="1" ht="9.9499999999999993" customHeight="1" x14ac:dyDescent="0.2">
      <c r="A46" s="231"/>
      <c r="B46" s="230"/>
      <c r="C46" s="242"/>
      <c r="D46" s="242"/>
      <c r="E46" s="242"/>
      <c r="F46" s="242"/>
      <c r="G46" s="242"/>
      <c r="H46" s="242"/>
      <c r="I46" s="133"/>
      <c r="J46" s="133"/>
      <c r="K46" s="133"/>
      <c r="L46" s="133"/>
      <c r="M46" s="133"/>
      <c r="N46" s="261"/>
      <c r="O46" s="245"/>
      <c r="P46" s="246"/>
    </row>
    <row r="47" spans="1:16" s="9" customFormat="1" ht="9.9499999999999993" customHeight="1" x14ac:dyDescent="0.2">
      <c r="A47" s="231" t="s">
        <v>263</v>
      </c>
      <c r="B47" s="230" t="s">
        <v>264</v>
      </c>
      <c r="C47" s="242"/>
      <c r="D47" s="242"/>
      <c r="E47" s="242"/>
      <c r="F47" s="242"/>
      <c r="G47" s="242"/>
      <c r="H47" s="242"/>
      <c r="I47" s="133"/>
      <c r="J47" s="133"/>
      <c r="K47" s="133"/>
      <c r="L47" s="133"/>
      <c r="M47" s="133"/>
      <c r="N47" s="261"/>
      <c r="O47" s="245" t="s">
        <v>264</v>
      </c>
      <c r="P47" s="246" t="s">
        <v>263</v>
      </c>
    </row>
    <row r="48" spans="1:16" s="9" customFormat="1" ht="9.9499999999999993" customHeight="1" x14ac:dyDescent="0.2">
      <c r="A48" s="231"/>
      <c r="B48" s="230" t="s">
        <v>265</v>
      </c>
      <c r="C48" s="242">
        <v>13670</v>
      </c>
      <c r="D48" s="242">
        <v>2847</v>
      </c>
      <c r="E48" s="242">
        <v>10823</v>
      </c>
      <c r="F48" s="242">
        <v>5535</v>
      </c>
      <c r="G48" s="242">
        <v>2376</v>
      </c>
      <c r="H48" s="242">
        <v>3159</v>
      </c>
      <c r="I48" s="133">
        <v>101</v>
      </c>
      <c r="J48" s="133">
        <v>8034</v>
      </c>
      <c r="K48" s="133">
        <v>370</v>
      </c>
      <c r="L48" s="133">
        <v>28</v>
      </c>
      <c r="M48" s="133">
        <v>7636</v>
      </c>
      <c r="N48" s="261">
        <v>9249</v>
      </c>
      <c r="O48" s="245" t="s">
        <v>265</v>
      </c>
      <c r="P48" s="246"/>
    </row>
    <row r="49" spans="1:16" s="9" customFormat="1" ht="9.9499999999999993" customHeight="1" x14ac:dyDescent="0.2">
      <c r="A49" s="231"/>
      <c r="B49" s="230"/>
      <c r="C49" s="242"/>
      <c r="D49" s="242"/>
      <c r="E49" s="242"/>
      <c r="F49" s="242"/>
      <c r="G49" s="242"/>
      <c r="H49" s="242"/>
      <c r="I49" s="133"/>
      <c r="J49" s="133"/>
      <c r="K49" s="133"/>
      <c r="L49" s="133"/>
      <c r="M49" s="133"/>
      <c r="N49" s="261"/>
      <c r="O49" s="245"/>
      <c r="P49" s="246"/>
    </row>
    <row r="50" spans="1:16" s="9" customFormat="1" ht="9.9499999999999993" customHeight="1" x14ac:dyDescent="0.2">
      <c r="A50" s="231" t="s">
        <v>266</v>
      </c>
      <c r="B50" s="230" t="s">
        <v>267</v>
      </c>
      <c r="C50" s="242">
        <v>3547</v>
      </c>
      <c r="D50" s="242">
        <v>2847</v>
      </c>
      <c r="E50" s="242">
        <v>700</v>
      </c>
      <c r="F50" s="242">
        <v>2931</v>
      </c>
      <c r="G50" s="242">
        <v>2376</v>
      </c>
      <c r="H50" s="242">
        <v>555</v>
      </c>
      <c r="I50" s="133">
        <v>101</v>
      </c>
      <c r="J50" s="133">
        <v>515</v>
      </c>
      <c r="K50" s="133">
        <v>370</v>
      </c>
      <c r="L50" s="133" t="s">
        <v>197</v>
      </c>
      <c r="M50" s="133">
        <v>145</v>
      </c>
      <c r="N50" s="261">
        <v>11016</v>
      </c>
      <c r="O50" s="245" t="s">
        <v>267</v>
      </c>
      <c r="P50" s="246" t="s">
        <v>266</v>
      </c>
    </row>
    <row r="51" spans="1:16" s="9" customFormat="1" ht="9.9499999999999993" customHeight="1" x14ac:dyDescent="0.2">
      <c r="A51" s="231" t="s">
        <v>268</v>
      </c>
      <c r="B51" s="230" t="s">
        <v>269</v>
      </c>
      <c r="C51" s="242">
        <v>10123</v>
      </c>
      <c r="D51" s="242" t="s">
        <v>197</v>
      </c>
      <c r="E51" s="242">
        <v>10123</v>
      </c>
      <c r="F51" s="242">
        <v>2604</v>
      </c>
      <c r="G51" s="242" t="s">
        <v>197</v>
      </c>
      <c r="H51" s="242">
        <v>2604</v>
      </c>
      <c r="I51" s="133" t="s">
        <v>197</v>
      </c>
      <c r="J51" s="133">
        <v>7519</v>
      </c>
      <c r="K51" s="133" t="s">
        <v>197</v>
      </c>
      <c r="L51" s="133">
        <v>28</v>
      </c>
      <c r="M51" s="133">
        <v>7491</v>
      </c>
      <c r="N51" s="261">
        <v>8757</v>
      </c>
      <c r="O51" s="245" t="s">
        <v>269</v>
      </c>
      <c r="P51" s="246" t="s">
        <v>268</v>
      </c>
    </row>
    <row r="52" spans="1:16" s="9" customFormat="1" ht="9.9499999999999993" customHeight="1" x14ac:dyDescent="0.2">
      <c r="A52" s="231" t="s">
        <v>270</v>
      </c>
      <c r="B52" s="230" t="s">
        <v>271</v>
      </c>
      <c r="C52" s="242" t="s">
        <v>197</v>
      </c>
      <c r="D52" s="242" t="s">
        <v>197</v>
      </c>
      <c r="E52" s="242" t="s">
        <v>197</v>
      </c>
      <c r="F52" s="242" t="s">
        <v>197</v>
      </c>
      <c r="G52" s="242" t="s">
        <v>197</v>
      </c>
      <c r="H52" s="242" t="s">
        <v>197</v>
      </c>
      <c r="I52" s="133" t="s">
        <v>197</v>
      </c>
      <c r="J52" s="133" t="s">
        <v>197</v>
      </c>
      <c r="K52" s="133" t="s">
        <v>197</v>
      </c>
      <c r="L52" s="133" t="s">
        <v>197</v>
      </c>
      <c r="M52" s="133" t="s">
        <v>197</v>
      </c>
      <c r="N52" s="261" t="s">
        <v>197</v>
      </c>
      <c r="O52" s="245" t="s">
        <v>271</v>
      </c>
      <c r="P52" s="246" t="s">
        <v>270</v>
      </c>
    </row>
    <row r="53" spans="1:16" s="9" customFormat="1" ht="9.9499999999999993" customHeight="1" x14ac:dyDescent="0.2">
      <c r="A53" s="86"/>
      <c r="B53" s="228"/>
      <c r="C53" s="242"/>
      <c r="D53" s="242"/>
      <c r="E53" s="242"/>
      <c r="F53" s="242"/>
      <c r="G53" s="242"/>
      <c r="H53" s="242"/>
      <c r="I53" s="133"/>
      <c r="J53" s="133"/>
      <c r="K53" s="133"/>
      <c r="L53" s="133"/>
      <c r="M53" s="133"/>
      <c r="N53" s="261"/>
      <c r="O53" s="244"/>
      <c r="P53" s="39"/>
    </row>
    <row r="54" spans="1:16" s="9" customFormat="1" ht="9.9499999999999993" customHeight="1" x14ac:dyDescent="0.2">
      <c r="A54" s="231" t="s">
        <v>272</v>
      </c>
      <c r="B54" s="230" t="s">
        <v>273</v>
      </c>
      <c r="C54" s="242"/>
      <c r="D54" s="242"/>
      <c r="E54" s="242"/>
      <c r="F54" s="242"/>
      <c r="G54" s="242"/>
      <c r="H54" s="242"/>
      <c r="I54" s="133"/>
      <c r="J54" s="133"/>
      <c r="K54" s="133"/>
      <c r="L54" s="133"/>
      <c r="M54" s="133"/>
      <c r="N54" s="261"/>
      <c r="O54" s="245" t="s">
        <v>273</v>
      </c>
      <c r="P54" s="246" t="s">
        <v>272</v>
      </c>
    </row>
    <row r="55" spans="1:16" s="9" customFormat="1" ht="9.9499999999999993" customHeight="1" x14ac:dyDescent="0.2">
      <c r="A55" s="231"/>
      <c r="B55" s="230" t="s">
        <v>274</v>
      </c>
      <c r="C55" s="242">
        <v>58709</v>
      </c>
      <c r="D55" s="242">
        <v>33397</v>
      </c>
      <c r="E55" s="242">
        <v>25310</v>
      </c>
      <c r="F55" s="242">
        <v>33538</v>
      </c>
      <c r="G55" s="242">
        <v>15973</v>
      </c>
      <c r="H55" s="242">
        <v>17565</v>
      </c>
      <c r="I55" s="133">
        <v>9650</v>
      </c>
      <c r="J55" s="133">
        <v>15519</v>
      </c>
      <c r="K55" s="133">
        <v>7774</v>
      </c>
      <c r="L55" s="133">
        <v>1693</v>
      </c>
      <c r="M55" s="133">
        <v>6052</v>
      </c>
      <c r="N55" s="261">
        <v>7961</v>
      </c>
      <c r="O55" s="245" t="s">
        <v>274</v>
      </c>
      <c r="P55" s="246"/>
    </row>
    <row r="56" spans="1:16" s="9" customFormat="1" ht="9.9499999999999993" customHeight="1" x14ac:dyDescent="0.2">
      <c r="A56" s="231"/>
      <c r="B56" s="230"/>
      <c r="C56" s="242"/>
      <c r="D56" s="242"/>
      <c r="E56" s="242"/>
      <c r="F56" s="242"/>
      <c r="G56" s="242"/>
      <c r="H56" s="242"/>
      <c r="I56" s="133"/>
      <c r="J56" s="133"/>
      <c r="K56" s="133"/>
      <c r="L56" s="133"/>
      <c r="M56" s="133"/>
      <c r="N56" s="261"/>
      <c r="O56" s="245"/>
      <c r="P56" s="246"/>
    </row>
    <row r="57" spans="1:16" s="9" customFormat="1" ht="9.9499999999999993" customHeight="1" x14ac:dyDescent="0.2">
      <c r="A57" s="231" t="s">
        <v>275</v>
      </c>
      <c r="B57" s="230" t="s">
        <v>276</v>
      </c>
      <c r="C57" s="242">
        <v>12349</v>
      </c>
      <c r="D57" s="242">
        <v>12349</v>
      </c>
      <c r="E57" s="242" t="s">
        <v>197</v>
      </c>
      <c r="F57" s="242">
        <v>3174</v>
      </c>
      <c r="G57" s="242">
        <v>3174</v>
      </c>
      <c r="H57" s="242" t="s">
        <v>197</v>
      </c>
      <c r="I57" s="133">
        <v>5027</v>
      </c>
      <c r="J57" s="133">
        <v>4148</v>
      </c>
      <c r="K57" s="133">
        <v>4148</v>
      </c>
      <c r="L57" s="133" t="s">
        <v>197</v>
      </c>
      <c r="M57" s="133" t="s">
        <v>197</v>
      </c>
      <c r="N57" s="261">
        <v>9529</v>
      </c>
      <c r="O57" s="245" t="s">
        <v>276</v>
      </c>
      <c r="P57" s="246" t="s">
        <v>275</v>
      </c>
    </row>
    <row r="58" spans="1:16" s="9" customFormat="1" ht="9.9499999999999993" customHeight="1" x14ac:dyDescent="0.2">
      <c r="A58" s="231"/>
      <c r="B58" s="230"/>
      <c r="C58" s="242"/>
      <c r="D58" s="242"/>
      <c r="E58" s="242"/>
      <c r="F58" s="242"/>
      <c r="G58" s="242"/>
      <c r="H58" s="242"/>
      <c r="I58" s="133"/>
      <c r="J58" s="133"/>
      <c r="K58" s="133"/>
      <c r="L58" s="133"/>
      <c r="M58" s="133"/>
      <c r="N58" s="261"/>
      <c r="O58" s="245"/>
      <c r="P58" s="246"/>
    </row>
    <row r="59" spans="1:16" s="9" customFormat="1" ht="9.9499999999999993" customHeight="1" x14ac:dyDescent="0.2">
      <c r="A59" s="231" t="s">
        <v>277</v>
      </c>
      <c r="B59" s="230" t="s">
        <v>278</v>
      </c>
      <c r="C59" s="242"/>
      <c r="D59" s="242"/>
      <c r="E59" s="242"/>
      <c r="F59" s="242"/>
      <c r="G59" s="242"/>
      <c r="H59" s="242"/>
      <c r="I59" s="133"/>
      <c r="J59" s="133"/>
      <c r="K59" s="133"/>
      <c r="L59" s="133"/>
      <c r="M59" s="133"/>
      <c r="N59" s="261"/>
      <c r="O59" s="245" t="s">
        <v>278</v>
      </c>
      <c r="P59" s="246" t="s">
        <v>277</v>
      </c>
    </row>
    <row r="60" spans="1:16" s="9" customFormat="1" ht="9.9499999999999993" customHeight="1" x14ac:dyDescent="0.2">
      <c r="A60" s="231"/>
      <c r="B60" s="230" t="s">
        <v>279</v>
      </c>
      <c r="C60" s="242">
        <v>10856</v>
      </c>
      <c r="D60" s="242">
        <v>10855</v>
      </c>
      <c r="E60" s="242" t="s">
        <v>197</v>
      </c>
      <c r="F60" s="242">
        <v>2623</v>
      </c>
      <c r="G60" s="242">
        <v>2623</v>
      </c>
      <c r="H60" s="242" t="s">
        <v>197</v>
      </c>
      <c r="I60" s="133">
        <v>4721</v>
      </c>
      <c r="J60" s="133">
        <v>3511</v>
      </c>
      <c r="K60" s="133">
        <v>3511</v>
      </c>
      <c r="L60" s="133" t="s">
        <v>197</v>
      </c>
      <c r="M60" s="133" t="s">
        <v>197</v>
      </c>
      <c r="N60" s="261">
        <v>9310</v>
      </c>
      <c r="O60" s="245" t="s">
        <v>279</v>
      </c>
      <c r="P60" s="246"/>
    </row>
    <row r="61" spans="1:16" s="9" customFormat="1" ht="9.9499999999999993" customHeight="1" x14ac:dyDescent="0.2">
      <c r="A61" s="231" t="s">
        <v>280</v>
      </c>
      <c r="B61" s="230" t="s">
        <v>281</v>
      </c>
      <c r="C61" s="242">
        <v>1494</v>
      </c>
      <c r="D61" s="242">
        <v>1494</v>
      </c>
      <c r="E61" s="242" t="s">
        <v>197</v>
      </c>
      <c r="F61" s="242">
        <v>551</v>
      </c>
      <c r="G61" s="242">
        <v>551</v>
      </c>
      <c r="H61" s="242" t="s">
        <v>197</v>
      </c>
      <c r="I61" s="133">
        <v>306</v>
      </c>
      <c r="J61" s="133">
        <v>637</v>
      </c>
      <c r="K61" s="133">
        <v>637</v>
      </c>
      <c r="L61" s="133" t="s">
        <v>197</v>
      </c>
      <c r="M61" s="133" t="s">
        <v>197</v>
      </c>
      <c r="N61" s="261">
        <v>11492</v>
      </c>
      <c r="O61" s="245" t="s">
        <v>281</v>
      </c>
      <c r="P61" s="246" t="s">
        <v>280</v>
      </c>
    </row>
    <row r="62" spans="1:16" s="9" customFormat="1" ht="9.9499999999999993" customHeight="1" x14ac:dyDescent="0.2">
      <c r="A62" s="231"/>
      <c r="B62" s="230"/>
      <c r="C62" s="242"/>
      <c r="D62" s="242"/>
      <c r="E62" s="242"/>
      <c r="F62" s="242"/>
      <c r="G62" s="242"/>
      <c r="H62" s="242"/>
      <c r="I62" s="133"/>
      <c r="J62" s="133"/>
      <c r="K62" s="133"/>
      <c r="L62" s="133"/>
      <c r="M62" s="133"/>
      <c r="N62" s="261"/>
      <c r="O62" s="245"/>
      <c r="P62" s="246"/>
    </row>
    <row r="63" spans="1:16" s="9" customFormat="1" ht="9.9499999999999993" customHeight="1" x14ac:dyDescent="0.2">
      <c r="A63" s="231" t="s">
        <v>282</v>
      </c>
      <c r="B63" s="230" t="s">
        <v>283</v>
      </c>
      <c r="C63" s="242"/>
      <c r="D63" s="242"/>
      <c r="E63" s="242"/>
      <c r="F63" s="242"/>
      <c r="G63" s="242"/>
      <c r="H63" s="242"/>
      <c r="I63" s="133"/>
      <c r="J63" s="133"/>
      <c r="K63" s="133"/>
      <c r="L63" s="133"/>
      <c r="M63" s="133"/>
      <c r="N63" s="261"/>
      <c r="O63" s="245" t="s">
        <v>283</v>
      </c>
      <c r="P63" s="246" t="s">
        <v>282</v>
      </c>
    </row>
    <row r="64" spans="1:16" s="9" customFormat="1" ht="9.9499999999999993" customHeight="1" x14ac:dyDescent="0.2">
      <c r="A64" s="231"/>
      <c r="B64" s="230" t="s">
        <v>284</v>
      </c>
      <c r="C64" s="242">
        <v>46360</v>
      </c>
      <c r="D64" s="242">
        <v>21049</v>
      </c>
      <c r="E64" s="242">
        <v>25310</v>
      </c>
      <c r="F64" s="242">
        <v>30364</v>
      </c>
      <c r="G64" s="242">
        <v>12799</v>
      </c>
      <c r="H64" s="242">
        <v>17565</v>
      </c>
      <c r="I64" s="133">
        <v>4624</v>
      </c>
      <c r="J64" s="133">
        <v>11371</v>
      </c>
      <c r="K64" s="133">
        <v>3626</v>
      </c>
      <c r="L64" s="133">
        <v>1693</v>
      </c>
      <c r="M64" s="133">
        <v>6052</v>
      </c>
      <c r="N64" s="261">
        <v>7626</v>
      </c>
      <c r="O64" s="245" t="s">
        <v>284</v>
      </c>
      <c r="P64" s="246"/>
    </row>
    <row r="65" spans="1:16" s="9" customFormat="1" ht="9.9499999999999993" customHeight="1" x14ac:dyDescent="0.2">
      <c r="A65" s="231"/>
      <c r="B65" s="230"/>
      <c r="C65" s="242"/>
      <c r="D65" s="242"/>
      <c r="E65" s="242"/>
      <c r="F65" s="242"/>
      <c r="G65" s="242"/>
      <c r="H65" s="242"/>
      <c r="I65" s="133"/>
      <c r="J65" s="133"/>
      <c r="K65" s="133"/>
      <c r="L65" s="133"/>
      <c r="M65" s="133"/>
      <c r="N65" s="261"/>
      <c r="O65" s="245"/>
      <c r="P65" s="246"/>
    </row>
    <row r="66" spans="1:16" s="9" customFormat="1" ht="9.9499999999999993" customHeight="1" x14ac:dyDescent="0.2">
      <c r="A66" s="231" t="s">
        <v>285</v>
      </c>
      <c r="B66" s="230" t="s">
        <v>286</v>
      </c>
      <c r="C66" s="242" t="s">
        <v>172</v>
      </c>
      <c r="D66" s="242" t="s">
        <v>172</v>
      </c>
      <c r="E66" s="242" t="s">
        <v>172</v>
      </c>
      <c r="F66" s="242" t="s">
        <v>172</v>
      </c>
      <c r="G66" s="242" t="s">
        <v>172</v>
      </c>
      <c r="H66" s="242" t="s">
        <v>172</v>
      </c>
      <c r="I66" s="133" t="s">
        <v>172</v>
      </c>
      <c r="J66" s="133" t="s">
        <v>172</v>
      </c>
      <c r="K66" s="133" t="s">
        <v>172</v>
      </c>
      <c r="L66" s="133" t="s">
        <v>172</v>
      </c>
      <c r="M66" s="133" t="s">
        <v>172</v>
      </c>
      <c r="N66" s="261" t="s">
        <v>172</v>
      </c>
      <c r="O66" s="245" t="s">
        <v>286</v>
      </c>
      <c r="P66" s="246" t="s">
        <v>285</v>
      </c>
    </row>
    <row r="67" spans="1:16" s="9" customFormat="1" ht="9.9499999999999993" customHeight="1" x14ac:dyDescent="0.2">
      <c r="A67" s="231" t="s">
        <v>287</v>
      </c>
      <c r="B67" s="230" t="s">
        <v>288</v>
      </c>
      <c r="C67" s="242"/>
      <c r="D67" s="242"/>
      <c r="E67" s="242"/>
      <c r="F67" s="242"/>
      <c r="G67" s="242"/>
      <c r="H67" s="242"/>
      <c r="I67" s="133"/>
      <c r="J67" s="133"/>
      <c r="K67" s="133"/>
      <c r="L67" s="133"/>
      <c r="M67" s="133"/>
      <c r="N67" s="261"/>
      <c r="O67" s="245" t="s">
        <v>288</v>
      </c>
      <c r="P67" s="246" t="s">
        <v>287</v>
      </c>
    </row>
    <row r="68" spans="1:16" s="9" customFormat="1" ht="9.9499999999999993" customHeight="1" x14ac:dyDescent="0.2">
      <c r="A68" s="231"/>
      <c r="B68" s="230" t="s">
        <v>289</v>
      </c>
      <c r="C68" s="242" t="s">
        <v>172</v>
      </c>
      <c r="D68" s="242" t="s">
        <v>172</v>
      </c>
      <c r="E68" s="242" t="s">
        <v>172</v>
      </c>
      <c r="F68" s="242" t="s">
        <v>172</v>
      </c>
      <c r="G68" s="242" t="s">
        <v>172</v>
      </c>
      <c r="H68" s="242" t="s">
        <v>172</v>
      </c>
      <c r="I68" s="133" t="s">
        <v>172</v>
      </c>
      <c r="J68" s="133" t="s">
        <v>172</v>
      </c>
      <c r="K68" s="133" t="s">
        <v>172</v>
      </c>
      <c r="L68" s="133" t="s">
        <v>172</v>
      </c>
      <c r="M68" s="133" t="s">
        <v>172</v>
      </c>
      <c r="N68" s="261" t="s">
        <v>172</v>
      </c>
      <c r="O68" s="245" t="s">
        <v>289</v>
      </c>
      <c r="P68" s="246"/>
    </row>
    <row r="69" spans="1:16" s="9" customFormat="1" ht="9.9499999999999993" customHeight="1" x14ac:dyDescent="0.2">
      <c r="A69" s="231" t="s">
        <v>290</v>
      </c>
      <c r="B69" s="230" t="s">
        <v>291</v>
      </c>
      <c r="C69" s="242">
        <v>39197</v>
      </c>
      <c r="D69" s="242">
        <v>13885</v>
      </c>
      <c r="E69" s="242">
        <v>25310</v>
      </c>
      <c r="F69" s="242">
        <v>25130</v>
      </c>
      <c r="G69" s="242">
        <v>7565</v>
      </c>
      <c r="H69" s="242">
        <v>17565</v>
      </c>
      <c r="I69" s="133">
        <v>3374</v>
      </c>
      <c r="J69" s="133">
        <v>10691</v>
      </c>
      <c r="K69" s="133">
        <v>2946</v>
      </c>
      <c r="L69" s="133">
        <v>1693</v>
      </c>
      <c r="M69" s="133">
        <v>6052</v>
      </c>
      <c r="N69" s="261">
        <v>7665</v>
      </c>
      <c r="O69" s="245" t="s">
        <v>291</v>
      </c>
      <c r="P69" s="246" t="s">
        <v>290</v>
      </c>
    </row>
    <row r="70" spans="1:16" s="9" customFormat="1" ht="9.6" customHeight="1" x14ac:dyDescent="0.2">
      <c r="A70" s="86"/>
      <c r="B70" s="86"/>
      <c r="C70" s="249"/>
      <c r="D70" s="249"/>
      <c r="E70" s="249"/>
      <c r="F70" s="249"/>
      <c r="G70" s="249"/>
      <c r="H70" s="249"/>
      <c r="I70" s="39"/>
      <c r="J70" s="39"/>
      <c r="K70" s="39"/>
      <c r="L70" s="39"/>
      <c r="M70" s="39"/>
      <c r="N70" s="250"/>
      <c r="P70" s="39"/>
    </row>
    <row r="71" spans="1:16" s="9" customFormat="1" ht="9.6" customHeight="1" x14ac:dyDescent="0.2">
      <c r="A71" s="86"/>
      <c r="B71" s="86"/>
      <c r="C71" s="249"/>
      <c r="D71" s="249"/>
      <c r="E71" s="249"/>
      <c r="F71" s="249"/>
      <c r="G71" s="249"/>
      <c r="H71" s="249"/>
      <c r="I71" s="39"/>
      <c r="J71" s="39"/>
      <c r="K71" s="39"/>
      <c r="L71" s="39"/>
      <c r="M71" s="39"/>
      <c r="N71" s="250"/>
      <c r="P71" s="39"/>
    </row>
    <row r="72" spans="1:16" s="9" customFormat="1" ht="9.6" customHeight="1" x14ac:dyDescent="0.2">
      <c r="N72" s="236"/>
      <c r="P72" s="39"/>
    </row>
    <row r="73" spans="1:16" s="9" customFormat="1" ht="9.6" customHeight="1" x14ac:dyDescent="0.2">
      <c r="N73" s="236"/>
      <c r="P73" s="39"/>
    </row>
    <row r="74" spans="1:16" s="9" customFormat="1" ht="9.6" customHeight="1" x14ac:dyDescent="0.2">
      <c r="N74" s="236"/>
      <c r="P74" s="39"/>
    </row>
    <row r="75" spans="1:16" s="9" customFormat="1" ht="9.6" customHeight="1" x14ac:dyDescent="0.2">
      <c r="N75" s="236"/>
      <c r="P75" s="39"/>
    </row>
    <row r="76" spans="1:16" s="9" customFormat="1" ht="9.6" customHeight="1" x14ac:dyDescent="0.2">
      <c r="N76" s="236"/>
      <c r="P76" s="39"/>
    </row>
    <row r="77" spans="1:16" s="9" customFormat="1" ht="9.6" customHeight="1" x14ac:dyDescent="0.2">
      <c r="N77" s="236"/>
      <c r="P77" s="39"/>
    </row>
    <row r="78" spans="1:16" s="9" customFormat="1" ht="9.6" customHeight="1" x14ac:dyDescent="0.2">
      <c r="N78" s="236"/>
      <c r="P78" s="39"/>
    </row>
    <row r="79" spans="1:16" s="9" customFormat="1" ht="9.6" customHeight="1" x14ac:dyDescent="0.2">
      <c r="N79" s="236"/>
      <c r="P79" s="39"/>
    </row>
    <row r="80" spans="1:16" s="9" customFormat="1" ht="9.6" customHeight="1" x14ac:dyDescent="0.2">
      <c r="N80" s="236"/>
      <c r="P80" s="39"/>
    </row>
    <row r="81" spans="14:16" s="9" customFormat="1" ht="9.6" customHeight="1" x14ac:dyDescent="0.2">
      <c r="N81" s="236"/>
      <c r="P81" s="39"/>
    </row>
    <row r="82" spans="14:16" s="9" customFormat="1" ht="9.6" customHeight="1" x14ac:dyDescent="0.2">
      <c r="N82" s="236"/>
      <c r="P82" s="39"/>
    </row>
    <row r="83" spans="14:16" s="9" customFormat="1" ht="9.6" customHeight="1" x14ac:dyDescent="0.2">
      <c r="N83" s="236"/>
      <c r="P83" s="39"/>
    </row>
    <row r="84" spans="14:16" s="9" customFormat="1" ht="9.6" customHeight="1" x14ac:dyDescent="0.2">
      <c r="N84" s="236"/>
      <c r="P84" s="39"/>
    </row>
    <row r="85" spans="14:16" s="9" customFormat="1" ht="9.6" customHeight="1" x14ac:dyDescent="0.2">
      <c r="N85" s="236"/>
      <c r="P85" s="39"/>
    </row>
    <row r="86" spans="14:16" s="9" customFormat="1" ht="9.6" customHeight="1" x14ac:dyDescent="0.2">
      <c r="N86" s="236"/>
      <c r="P86" s="39"/>
    </row>
    <row r="87" spans="14:16" s="9" customFormat="1" ht="9.6" customHeight="1" x14ac:dyDescent="0.2">
      <c r="N87" s="236"/>
      <c r="P87" s="39"/>
    </row>
    <row r="88" spans="14:16" s="9" customFormat="1" ht="9.6" customHeight="1" x14ac:dyDescent="0.2">
      <c r="N88" s="236"/>
      <c r="P88" s="39"/>
    </row>
    <row r="89" spans="14:16" s="9" customFormat="1" ht="9.6" customHeight="1" x14ac:dyDescent="0.2">
      <c r="N89" s="236"/>
      <c r="P89" s="39"/>
    </row>
    <row r="90" spans="14:16" s="9" customFormat="1" ht="9.6" customHeight="1" x14ac:dyDescent="0.2">
      <c r="N90" s="236"/>
      <c r="P90" s="39"/>
    </row>
    <row r="91" spans="14:16" s="9" customFormat="1" ht="9.6" customHeight="1" x14ac:dyDescent="0.2">
      <c r="N91" s="236"/>
      <c r="P91" s="39"/>
    </row>
    <row r="92" spans="14:16" s="9" customFormat="1" ht="9" customHeight="1" x14ac:dyDescent="0.2">
      <c r="N92" s="236"/>
      <c r="P92" s="39"/>
    </row>
    <row r="93" spans="14:16" s="9" customFormat="1" ht="9" customHeight="1" x14ac:dyDescent="0.2">
      <c r="N93" s="236"/>
      <c r="P93" s="39"/>
    </row>
    <row r="94" spans="14:16" s="9" customFormat="1" ht="9" customHeight="1" x14ac:dyDescent="0.2">
      <c r="N94" s="236"/>
      <c r="P94" s="39"/>
    </row>
    <row r="95" spans="14:16" s="9" customFormat="1" ht="9" customHeight="1" x14ac:dyDescent="0.2">
      <c r="N95" s="236"/>
      <c r="P95" s="39"/>
    </row>
    <row r="96" spans="14:16" s="9" customFormat="1" ht="9" customHeight="1" x14ac:dyDescent="0.2">
      <c r="N96" s="236"/>
    </row>
    <row r="97" spans="9:16" s="9" customFormat="1" ht="9" customHeight="1" x14ac:dyDescent="0.2">
      <c r="N97" s="236"/>
    </row>
    <row r="98" spans="9:16" s="9" customFormat="1" ht="9" customHeight="1" x14ac:dyDescent="0.2">
      <c r="N98" s="236"/>
    </row>
    <row r="99" spans="9:16" s="9" customFormat="1" ht="9" customHeight="1" x14ac:dyDescent="0.2">
      <c r="N99" s="236"/>
    </row>
    <row r="100" spans="9:16" s="9" customFormat="1" ht="9" customHeight="1" x14ac:dyDescent="0.2">
      <c r="N100" s="236"/>
    </row>
    <row r="101" spans="9:16" ht="9" customHeight="1" x14ac:dyDescent="0.2">
      <c r="I101" s="9"/>
      <c r="J101" s="9"/>
      <c r="K101" s="9"/>
      <c r="L101" s="9"/>
      <c r="M101" s="9"/>
      <c r="N101" s="236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6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6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6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6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6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6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6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6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6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6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6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6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6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6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6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6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6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6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0" customFormat="1" ht="10.5" customHeight="1" x14ac:dyDescent="0.2">
      <c r="A1" s="111" t="s">
        <v>299</v>
      </c>
      <c r="B1" s="9"/>
    </row>
    <row r="2" spans="1:9" s="190" customFormat="1" ht="10.5" customHeight="1" x14ac:dyDescent="0.2">
      <c r="A2" s="191" t="s">
        <v>300</v>
      </c>
      <c r="B2" s="9"/>
      <c r="D2" s="207"/>
      <c r="E2" s="207"/>
    </row>
    <row r="3" spans="1:9" s="194" customFormat="1" ht="9.9499999999999993" customHeight="1" x14ac:dyDescent="0.2">
      <c r="H3" s="219" t="s">
        <v>158</v>
      </c>
    </row>
    <row r="4" spans="1:9" s="194" customFormat="1" ht="10.5" customHeight="1" x14ac:dyDescent="0.2">
      <c r="A4" s="209"/>
      <c r="B4" s="371" t="s">
        <v>224</v>
      </c>
      <c r="C4" s="425" t="s">
        <v>11</v>
      </c>
      <c r="D4" s="426" t="s">
        <v>48</v>
      </c>
      <c r="E4" s="426" t="s">
        <v>4</v>
      </c>
      <c r="F4" s="426" t="s">
        <v>195</v>
      </c>
      <c r="G4" s="424" t="s">
        <v>49</v>
      </c>
      <c r="H4" s="424" t="s">
        <v>196</v>
      </c>
    </row>
    <row r="5" spans="1:9" s="194" customFormat="1" ht="10.5" customHeight="1" x14ac:dyDescent="0.2">
      <c r="A5" s="223" t="s">
        <v>301</v>
      </c>
      <c r="B5" s="382"/>
      <c r="C5" s="366"/>
      <c r="D5" s="360"/>
      <c r="E5" s="360"/>
      <c r="F5" s="360"/>
      <c r="G5" s="356"/>
      <c r="H5" s="356"/>
    </row>
    <row r="6" spans="1:9" s="194" customFormat="1" ht="10.5" customHeight="1" x14ac:dyDescent="0.2">
      <c r="A6" s="223" t="s">
        <v>218</v>
      </c>
      <c r="B6" s="382"/>
      <c r="C6" s="366"/>
      <c r="D6" s="360"/>
      <c r="E6" s="360"/>
      <c r="F6" s="360"/>
      <c r="G6" s="356"/>
      <c r="H6" s="356"/>
    </row>
    <row r="7" spans="1:9" s="194" customFormat="1" ht="10.5" customHeight="1" x14ac:dyDescent="0.2">
      <c r="A7" s="268"/>
      <c r="B7" s="395"/>
      <c r="C7" s="367"/>
      <c r="D7" s="378"/>
      <c r="E7" s="378"/>
      <c r="F7" s="378"/>
      <c r="G7" s="358"/>
      <c r="H7" s="358"/>
    </row>
    <row r="8" spans="1:9" ht="9" customHeight="1" x14ac:dyDescent="0.2">
      <c r="A8" s="208"/>
      <c r="B8" s="209" t="s">
        <v>179</v>
      </c>
      <c r="C8" s="269" t="s">
        <v>205</v>
      </c>
      <c r="D8" s="269"/>
      <c r="E8" s="269"/>
      <c r="F8" s="269"/>
      <c r="G8" s="269"/>
      <c r="H8" s="269"/>
      <c r="I8" s="80"/>
    </row>
    <row r="9" spans="1:9" ht="9" customHeight="1" x14ac:dyDescent="0.2">
      <c r="A9" s="46"/>
      <c r="B9" s="106"/>
      <c r="C9" s="270"/>
      <c r="D9" s="270" t="s">
        <v>179</v>
      </c>
      <c r="E9" s="270"/>
      <c r="F9" s="270"/>
      <c r="G9" s="271" t="s">
        <v>179</v>
      </c>
      <c r="H9" s="270" t="s">
        <v>205</v>
      </c>
    </row>
    <row r="10" spans="1:9" s="2" customFormat="1" ht="9.9499999999999993" customHeight="1" x14ac:dyDescent="0.2">
      <c r="A10" s="225"/>
      <c r="B10" s="226" t="s">
        <v>226</v>
      </c>
      <c r="C10" s="227" t="s">
        <v>197</v>
      </c>
      <c r="D10" s="227">
        <v>-1.5</v>
      </c>
      <c r="E10" s="227">
        <v>-8.0999999999999943</v>
      </c>
      <c r="F10" s="227">
        <v>-6.7000000000000028</v>
      </c>
      <c r="G10" s="227">
        <v>-28.700000000000003</v>
      </c>
      <c r="H10" s="227">
        <v>-27.700000000000003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6">
        <v>41</v>
      </c>
      <c r="B12" s="228" t="s">
        <v>227</v>
      </c>
      <c r="C12" s="229" t="s">
        <v>197</v>
      </c>
      <c r="D12" s="229">
        <v>-1.2000000000000028</v>
      </c>
      <c r="E12" s="229">
        <v>-5.4000000000000057</v>
      </c>
      <c r="F12" s="229">
        <v>-4.2999999999999972</v>
      </c>
      <c r="G12" s="229">
        <v>-28.299999999999997</v>
      </c>
      <c r="H12" s="229">
        <v>-28</v>
      </c>
      <c r="I12" s="229"/>
    </row>
    <row r="13" spans="1:9" s="9" customFormat="1" ht="9.9499999999999993" customHeight="1" x14ac:dyDescent="0.2">
      <c r="A13" s="86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6" t="s">
        <v>228</v>
      </c>
      <c r="B14" s="230" t="s">
        <v>229</v>
      </c>
      <c r="C14" s="229" t="s">
        <v>197</v>
      </c>
      <c r="D14" s="229">
        <v>-1.2000000000000028</v>
      </c>
      <c r="E14" s="229">
        <v>-5.4000000000000057</v>
      </c>
      <c r="F14" s="229">
        <v>-4.2999999999999972</v>
      </c>
      <c r="G14" s="229">
        <v>-28.299999999999997</v>
      </c>
      <c r="H14" s="229">
        <v>-28</v>
      </c>
      <c r="I14" s="229"/>
    </row>
    <row r="15" spans="1:9" s="9" customFormat="1" ht="9.9499999999999993" customHeight="1" x14ac:dyDescent="0.2">
      <c r="A15" s="86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230</v>
      </c>
      <c r="B16" s="230" t="s">
        <v>231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232</v>
      </c>
      <c r="C17" s="229" t="s">
        <v>197</v>
      </c>
      <c r="D17" s="229">
        <v>-1.2000000000000028</v>
      </c>
      <c r="E17" s="229">
        <v>-5.5</v>
      </c>
      <c r="F17" s="229">
        <v>-4.2999999999999972</v>
      </c>
      <c r="G17" s="229">
        <v>-28.5</v>
      </c>
      <c r="H17" s="229">
        <v>-27.799999999999997</v>
      </c>
      <c r="I17" s="229"/>
    </row>
    <row r="18" spans="1:9" s="9" customFormat="1" ht="9.9499999999999993" customHeight="1" x14ac:dyDescent="0.2">
      <c r="A18" s="231" t="s">
        <v>233</v>
      </c>
      <c r="B18" s="230" t="s">
        <v>234</v>
      </c>
      <c r="C18" s="229" t="s">
        <v>197</v>
      </c>
      <c r="D18" s="229">
        <v>-0.29999999999999716</v>
      </c>
      <c r="E18" s="229">
        <v>-4.4000000000000057</v>
      </c>
      <c r="F18" s="272">
        <v>-4.2000000000000028</v>
      </c>
      <c r="G18" s="229">
        <v>-11.099999999999994</v>
      </c>
      <c r="H18" s="229">
        <v>-11.299999999999997</v>
      </c>
      <c r="I18" s="229"/>
    </row>
    <row r="19" spans="1:9" s="9" customFormat="1" ht="9.9499999999999993" customHeight="1" x14ac:dyDescent="0.2">
      <c r="A19" s="86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6">
        <v>42</v>
      </c>
      <c r="B20" s="228" t="s">
        <v>235</v>
      </c>
      <c r="C20" s="229" t="s">
        <v>197</v>
      </c>
      <c r="D20" s="229">
        <v>-1.7000000000000028</v>
      </c>
      <c r="E20" s="229">
        <v>-9.2000000000000028</v>
      </c>
      <c r="F20" s="229">
        <v>-7.5999999999999943</v>
      </c>
      <c r="G20" s="229">
        <v>-32.299999999999997</v>
      </c>
      <c r="H20" s="229">
        <v>-31.799999999999997</v>
      </c>
      <c r="I20" s="229"/>
    </row>
    <row r="21" spans="1:9" s="9" customFormat="1" ht="9.9499999999999993" customHeight="1" x14ac:dyDescent="0.2">
      <c r="A21" s="86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236</v>
      </c>
      <c r="B22" s="230" t="s">
        <v>237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238</v>
      </c>
      <c r="C23" s="229" t="s">
        <v>197</v>
      </c>
      <c r="D23" s="229">
        <v>-1.9000000000000057</v>
      </c>
      <c r="E23" s="229">
        <v>-10.400000000000006</v>
      </c>
      <c r="F23" s="229">
        <v>-8.7000000000000028</v>
      </c>
      <c r="G23" s="229">
        <v>-34.5</v>
      </c>
      <c r="H23" s="229">
        <v>-33.5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239</v>
      </c>
      <c r="B25" s="233" t="s">
        <v>240</v>
      </c>
      <c r="C25" s="229" t="s">
        <v>197</v>
      </c>
      <c r="D25" s="229">
        <v>-2.2000000000000028</v>
      </c>
      <c r="E25" s="229">
        <v>-10.700000000000003</v>
      </c>
      <c r="F25" s="229">
        <v>-8.7999999999999972</v>
      </c>
      <c r="G25" s="229">
        <v>-37.799999999999997</v>
      </c>
      <c r="H25" s="229">
        <v>-37.1</v>
      </c>
      <c r="I25" s="229"/>
    </row>
    <row r="26" spans="1:9" s="9" customFormat="1" ht="9.9499999999999993" customHeight="1" x14ac:dyDescent="0.2">
      <c r="A26" s="232" t="s">
        <v>241</v>
      </c>
      <c r="B26" s="233" t="s">
        <v>242</v>
      </c>
      <c r="C26" s="229" t="s">
        <v>197</v>
      </c>
      <c r="D26" s="229">
        <v>-1.2000000000000028</v>
      </c>
      <c r="E26" s="229">
        <v>-10.799999999999997</v>
      </c>
      <c r="F26" s="229">
        <v>-9.7000000000000028</v>
      </c>
      <c r="G26" s="229">
        <v>-34.700000000000003</v>
      </c>
      <c r="H26" s="229">
        <v>-34.400000000000006</v>
      </c>
      <c r="I26" s="229"/>
    </row>
    <row r="27" spans="1:9" s="9" customFormat="1" ht="9.9499999999999993" customHeight="1" x14ac:dyDescent="0.2">
      <c r="A27" s="231" t="s">
        <v>243</v>
      </c>
      <c r="B27" s="230" t="s">
        <v>244</v>
      </c>
      <c r="C27" s="229" t="s">
        <v>197</v>
      </c>
      <c r="D27" s="229">
        <v>-1.4000000000000057</v>
      </c>
      <c r="E27" s="229">
        <v>-8.4000000000000057</v>
      </c>
      <c r="F27" s="229">
        <v>-7.0999999999999943</v>
      </c>
      <c r="G27" s="229">
        <v>-3</v>
      </c>
      <c r="H27" s="229">
        <v>-2</v>
      </c>
      <c r="I27" s="229"/>
    </row>
    <row r="28" spans="1:9" s="9" customFormat="1" ht="9.9499999999999993" customHeight="1" x14ac:dyDescent="0.2">
      <c r="A28" s="86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245</v>
      </c>
      <c r="B29" s="230" t="s">
        <v>246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247</v>
      </c>
      <c r="C30" s="229" t="s">
        <v>197</v>
      </c>
      <c r="D30" s="229">
        <v>-0.70000000000000284</v>
      </c>
      <c r="E30" s="229">
        <v>-6</v>
      </c>
      <c r="F30" s="229">
        <v>-5.2999999999999972</v>
      </c>
      <c r="G30" s="229">
        <v>-26.400000000000006</v>
      </c>
      <c r="H30" s="229">
        <v>-26.599999999999994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248</v>
      </c>
      <c r="B32" s="230" t="s">
        <v>249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250</v>
      </c>
      <c r="C33" s="229" t="s">
        <v>197</v>
      </c>
      <c r="D33" s="229">
        <v>-0.5</v>
      </c>
      <c r="E33" s="229">
        <v>-9.2000000000000028</v>
      </c>
      <c r="F33" s="229">
        <v>-8.7999999999999972</v>
      </c>
      <c r="G33" s="229">
        <v>-29.700000000000003</v>
      </c>
      <c r="H33" s="229">
        <v>-29.799999999999997</v>
      </c>
      <c r="I33" s="229"/>
    </row>
    <row r="34" spans="1:9" s="9" customFormat="1" ht="9.9499999999999993" customHeight="1" x14ac:dyDescent="0.2">
      <c r="A34" s="231" t="s">
        <v>251</v>
      </c>
      <c r="B34" s="230" t="s">
        <v>252</v>
      </c>
      <c r="C34" s="229" t="s">
        <v>197</v>
      </c>
      <c r="D34" s="229">
        <v>-1.2000000000000028</v>
      </c>
      <c r="E34" s="229">
        <v>1.2999999999999972</v>
      </c>
      <c r="F34" s="229">
        <v>2.5</v>
      </c>
      <c r="G34" s="229">
        <v>-17.799999999999997</v>
      </c>
      <c r="H34" s="229">
        <v>-17.299999999999997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253</v>
      </c>
      <c r="B36" s="230" t="s">
        <v>254</v>
      </c>
      <c r="C36" s="229" t="s">
        <v>197</v>
      </c>
      <c r="D36" s="229">
        <v>-2.7000000000000028</v>
      </c>
      <c r="E36" s="229">
        <v>-8.5999999999999943</v>
      </c>
      <c r="F36" s="229">
        <v>-6</v>
      </c>
      <c r="G36" s="229">
        <v>-33.099999999999994</v>
      </c>
      <c r="H36" s="229">
        <v>-31.599999999999994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255</v>
      </c>
      <c r="B38" s="230" t="s">
        <v>256</v>
      </c>
      <c r="C38" s="229" t="s">
        <v>197</v>
      </c>
      <c r="D38" s="229" t="s">
        <v>172</v>
      </c>
      <c r="E38" s="229" t="s">
        <v>172</v>
      </c>
      <c r="F38" s="229" t="s">
        <v>172</v>
      </c>
      <c r="G38" s="229" t="s">
        <v>172</v>
      </c>
      <c r="H38" s="229" t="s">
        <v>172</v>
      </c>
      <c r="I38" s="229"/>
    </row>
    <row r="39" spans="1:9" s="9" customFormat="1" ht="9.9499999999999993" customHeight="1" x14ac:dyDescent="0.2">
      <c r="A39" s="231" t="s">
        <v>257</v>
      </c>
      <c r="B39" s="230" t="s">
        <v>258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6"/>
      <c r="B40" s="228" t="s">
        <v>259</v>
      </c>
      <c r="C40" s="229" t="s">
        <v>197</v>
      </c>
      <c r="D40" s="229" t="s">
        <v>172</v>
      </c>
      <c r="E40" s="229" t="s">
        <v>172</v>
      </c>
      <c r="F40" s="229" t="s">
        <v>172</v>
      </c>
      <c r="G40" s="229" t="s">
        <v>172</v>
      </c>
      <c r="H40" s="229" t="s">
        <v>172</v>
      </c>
      <c r="I40" s="229"/>
    </row>
    <row r="41" spans="1:9" s="9" customFormat="1" ht="9.9499999999999993" customHeight="1" x14ac:dyDescent="0.2">
      <c r="A41" s="86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260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261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262</v>
      </c>
      <c r="C44" s="229" t="s">
        <v>197</v>
      </c>
      <c r="D44" s="229">
        <v>-1.7000000000000028</v>
      </c>
      <c r="E44" s="229">
        <v>-8.7999999999999972</v>
      </c>
      <c r="F44" s="229">
        <v>-7.2999999999999972</v>
      </c>
      <c r="G44" s="229">
        <v>-23.700000000000003</v>
      </c>
      <c r="H44" s="229">
        <v>-23.099999999999994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263</v>
      </c>
      <c r="B46" s="230" t="s">
        <v>264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265</v>
      </c>
      <c r="C47" s="229" t="s">
        <v>197</v>
      </c>
      <c r="D47" s="229">
        <v>-1.2999999999999972</v>
      </c>
      <c r="E47" s="229">
        <v>-2.0999999999999943</v>
      </c>
      <c r="F47" s="229">
        <v>-0.90000000000000568</v>
      </c>
      <c r="G47" s="229">
        <v>-8.5</v>
      </c>
      <c r="H47" s="229">
        <v>-7.9000000000000057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266</v>
      </c>
      <c r="B49" s="230" t="s">
        <v>267</v>
      </c>
      <c r="C49" s="229" t="s">
        <v>197</v>
      </c>
      <c r="D49" s="229">
        <v>-4.5</v>
      </c>
      <c r="E49" s="229">
        <v>-14.299999999999997</v>
      </c>
      <c r="F49" s="229">
        <v>-10.299999999999997</v>
      </c>
      <c r="G49" s="229">
        <v>-14.599999999999994</v>
      </c>
      <c r="H49" s="229">
        <v>-11.200000000000003</v>
      </c>
      <c r="I49" s="229"/>
    </row>
    <row r="50" spans="1:9" s="9" customFormat="1" ht="9.9499999999999993" customHeight="1" x14ac:dyDescent="0.2">
      <c r="A50" s="231" t="s">
        <v>268</v>
      </c>
      <c r="B50" s="230" t="s">
        <v>269</v>
      </c>
      <c r="C50" s="229" t="s">
        <v>197</v>
      </c>
      <c r="D50" s="229">
        <v>-0.29999999999999716</v>
      </c>
      <c r="E50" s="229">
        <v>0.79999999999999716</v>
      </c>
      <c r="F50" s="229">
        <v>1.0999999999999943</v>
      </c>
      <c r="G50" s="229">
        <v>-6.5999999999999943</v>
      </c>
      <c r="H50" s="229">
        <v>-6.9000000000000057</v>
      </c>
      <c r="I50" s="229"/>
    </row>
    <row r="51" spans="1:9" s="9" customFormat="1" ht="9.9499999999999993" customHeight="1" x14ac:dyDescent="0.2">
      <c r="A51" s="231" t="s">
        <v>270</v>
      </c>
      <c r="B51" s="230" t="s">
        <v>271</v>
      </c>
      <c r="C51" s="229" t="s">
        <v>212</v>
      </c>
      <c r="D51" s="229" t="s">
        <v>212</v>
      </c>
      <c r="E51" s="229" t="s">
        <v>212</v>
      </c>
      <c r="F51" s="229" t="s">
        <v>212</v>
      </c>
      <c r="G51" s="229" t="s">
        <v>212</v>
      </c>
      <c r="H51" s="229" t="s">
        <v>212</v>
      </c>
      <c r="I51" s="229"/>
    </row>
    <row r="52" spans="1:9" s="9" customFormat="1" ht="9.9499999999999993" customHeight="1" x14ac:dyDescent="0.2">
      <c r="A52" s="86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272</v>
      </c>
      <c r="B53" s="230" t="s">
        <v>273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274</v>
      </c>
      <c r="C54" s="229" t="s">
        <v>197</v>
      </c>
      <c r="D54" s="229">
        <v>-1.7000000000000028</v>
      </c>
      <c r="E54" s="229">
        <v>-10.400000000000006</v>
      </c>
      <c r="F54" s="229">
        <v>-8.7999999999999972</v>
      </c>
      <c r="G54" s="229">
        <v>-25.599999999999994</v>
      </c>
      <c r="H54" s="229">
        <v>-24.700000000000003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275</v>
      </c>
      <c r="B56" s="230" t="s">
        <v>276</v>
      </c>
      <c r="C56" s="229" t="s">
        <v>197</v>
      </c>
      <c r="D56" s="229">
        <v>-2.2999999999999972</v>
      </c>
      <c r="E56" s="229">
        <v>-13.700000000000003</v>
      </c>
      <c r="F56" s="229">
        <v>-11.700000000000003</v>
      </c>
      <c r="G56" s="229">
        <v>-24.099999999999994</v>
      </c>
      <c r="H56" s="229">
        <v>-23.099999999999994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277</v>
      </c>
      <c r="B58" s="230" t="s">
        <v>278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279</v>
      </c>
      <c r="C59" s="229" t="s">
        <v>197</v>
      </c>
      <c r="D59" s="229">
        <v>-2.2000000000000028</v>
      </c>
      <c r="E59" s="229">
        <v>-14</v>
      </c>
      <c r="F59" s="229">
        <v>-12.099999999999994</v>
      </c>
      <c r="G59" s="229">
        <v>-23.099999999999994</v>
      </c>
      <c r="H59" s="229">
        <v>-22.200000000000003</v>
      </c>
      <c r="I59" s="229"/>
    </row>
    <row r="60" spans="1:9" s="9" customFormat="1" ht="9.9499999999999993" customHeight="1" x14ac:dyDescent="0.2">
      <c r="A60" s="231" t="s">
        <v>280</v>
      </c>
      <c r="B60" s="230" t="s">
        <v>281</v>
      </c>
      <c r="C60" s="229" t="s">
        <v>197</v>
      </c>
      <c r="D60" s="229">
        <v>-3</v>
      </c>
      <c r="E60" s="229">
        <v>-10.900000000000006</v>
      </c>
      <c r="F60" s="229">
        <v>-8.2000000000000028</v>
      </c>
      <c r="G60" s="229">
        <v>-33.299999999999997</v>
      </c>
      <c r="H60" s="229">
        <v>-32.099999999999994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282</v>
      </c>
      <c r="B62" s="230" t="s">
        <v>283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284</v>
      </c>
      <c r="C63" s="229" t="s">
        <v>197</v>
      </c>
      <c r="D63" s="229">
        <v>-1.5999999999999943</v>
      </c>
      <c r="E63" s="229">
        <v>-9.5999999999999943</v>
      </c>
      <c r="F63" s="229">
        <v>-8.2000000000000028</v>
      </c>
      <c r="G63" s="229">
        <v>-26</v>
      </c>
      <c r="H63" s="229">
        <v>-25.5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285</v>
      </c>
      <c r="B65" s="230" t="s">
        <v>286</v>
      </c>
      <c r="C65" s="229" t="s">
        <v>197</v>
      </c>
      <c r="D65" s="229">
        <v>-3.7999999999999972</v>
      </c>
      <c r="E65" s="229">
        <v>-10</v>
      </c>
      <c r="F65" s="229">
        <v>-6.5</v>
      </c>
      <c r="G65" s="229">
        <v>-27.099999999999994</v>
      </c>
      <c r="H65" s="229">
        <v>-24.299999999999997</v>
      </c>
      <c r="I65" s="229"/>
    </row>
    <row r="66" spans="1:9" s="9" customFormat="1" ht="9.9499999999999993" customHeight="1" x14ac:dyDescent="0.2">
      <c r="A66" s="231" t="s">
        <v>287</v>
      </c>
      <c r="B66" s="230" t="s">
        <v>288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289</v>
      </c>
      <c r="C67" s="229" t="s">
        <v>197</v>
      </c>
      <c r="D67" s="229">
        <v>1.0999999999999943</v>
      </c>
      <c r="E67" s="229">
        <v>-23.200000000000003</v>
      </c>
      <c r="F67" s="229">
        <v>-24.099999999999994</v>
      </c>
      <c r="G67" s="229">
        <v>-14.299999999999997</v>
      </c>
      <c r="H67" s="229">
        <v>-15.599999999999994</v>
      </c>
      <c r="I67" s="229"/>
    </row>
    <row r="68" spans="1:9" s="9" customFormat="1" ht="9.9499999999999993" customHeight="1" x14ac:dyDescent="0.2">
      <c r="A68" s="231" t="s">
        <v>290</v>
      </c>
      <c r="B68" s="230" t="s">
        <v>291</v>
      </c>
      <c r="C68" s="229" t="s">
        <v>197</v>
      </c>
      <c r="D68" s="229">
        <v>-1.4000000000000057</v>
      </c>
      <c r="E68" s="229">
        <v>-8.9000000000000057</v>
      </c>
      <c r="F68" s="229">
        <v>-7.5999999999999943</v>
      </c>
      <c r="G68" s="229">
        <v>-26</v>
      </c>
      <c r="H68" s="229">
        <v>-25.400000000000006</v>
      </c>
      <c r="I68" s="229"/>
    </row>
    <row r="69" spans="1:9" s="9" customFormat="1" ht="9.6" customHeight="1" x14ac:dyDescent="0.2">
      <c r="A69" s="86"/>
      <c r="B69" s="86"/>
      <c r="C69" s="229"/>
      <c r="D69" s="229"/>
      <c r="E69" s="229"/>
      <c r="F69" s="229"/>
      <c r="G69" s="229"/>
      <c r="H69" s="229"/>
    </row>
    <row r="70" spans="1:9" s="9" customFormat="1" ht="9.6" customHeight="1" x14ac:dyDescent="0.2">
      <c r="A70" s="86"/>
      <c r="B70" s="86"/>
      <c r="C70" s="248"/>
      <c r="D70" s="248"/>
      <c r="E70" s="248"/>
      <c r="F70" s="248"/>
      <c r="G70" s="248"/>
      <c r="H70" s="248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0" customFormat="1" ht="10.5" customHeight="1" x14ac:dyDescent="0.2">
      <c r="A1" s="111" t="s">
        <v>302</v>
      </c>
      <c r="B1" s="9"/>
    </row>
    <row r="2" spans="1:9" s="190" customFormat="1" ht="10.5" customHeight="1" x14ac:dyDescent="0.2">
      <c r="A2" s="191" t="s">
        <v>303</v>
      </c>
      <c r="B2" s="2"/>
      <c r="C2" s="191"/>
      <c r="D2" s="191"/>
      <c r="E2" s="207"/>
      <c r="F2" s="192"/>
      <c r="G2" s="192"/>
    </row>
    <row r="3" spans="1:9" s="194" customFormat="1" ht="9.9499999999999993" customHeight="1" x14ac:dyDescent="0.2">
      <c r="I3" s="219" t="s">
        <v>158</v>
      </c>
    </row>
    <row r="4" spans="1:9" s="194" customFormat="1" ht="10.5" customHeight="1" x14ac:dyDescent="0.2">
      <c r="A4" s="209"/>
      <c r="B4" s="371" t="s">
        <v>224</v>
      </c>
      <c r="C4" s="425" t="s">
        <v>50</v>
      </c>
      <c r="D4" s="425" t="s">
        <v>200</v>
      </c>
      <c r="E4" s="274" t="s">
        <v>8</v>
      </c>
      <c r="F4" s="427" t="s">
        <v>202</v>
      </c>
      <c r="G4" s="428"/>
      <c r="H4" s="428"/>
      <c r="I4" s="428"/>
    </row>
    <row r="5" spans="1:9" s="194" customFormat="1" ht="10.5" customHeight="1" x14ac:dyDescent="0.2">
      <c r="A5" s="223" t="s">
        <v>301</v>
      </c>
      <c r="B5" s="382"/>
      <c r="C5" s="366"/>
      <c r="D5" s="366"/>
      <c r="E5" s="223" t="s">
        <v>304</v>
      </c>
      <c r="F5" s="361" t="s">
        <v>14</v>
      </c>
      <c r="G5" s="429" t="s">
        <v>203</v>
      </c>
      <c r="H5" s="361" t="s">
        <v>15</v>
      </c>
      <c r="I5" s="430" t="s">
        <v>204</v>
      </c>
    </row>
    <row r="6" spans="1:9" s="194" customFormat="1" ht="10.5" customHeight="1" x14ac:dyDescent="0.2">
      <c r="A6" s="223" t="s">
        <v>218</v>
      </c>
      <c r="B6" s="382"/>
      <c r="C6" s="366"/>
      <c r="D6" s="366"/>
      <c r="E6" s="223" t="s">
        <v>305</v>
      </c>
      <c r="F6" s="360"/>
      <c r="G6" s="382"/>
      <c r="H6" s="360"/>
      <c r="I6" s="400"/>
    </row>
    <row r="7" spans="1:9" s="194" customFormat="1" ht="10.5" customHeight="1" x14ac:dyDescent="0.2">
      <c r="A7" s="268"/>
      <c r="B7" s="395"/>
      <c r="C7" s="367"/>
      <c r="D7" s="367"/>
      <c r="E7" s="275" t="s">
        <v>306</v>
      </c>
      <c r="F7" s="378"/>
      <c r="G7" s="395"/>
      <c r="H7" s="378"/>
      <c r="I7" s="431"/>
    </row>
    <row r="8" spans="1:9" ht="9" customHeight="1" x14ac:dyDescent="0.2">
      <c r="A8" s="208"/>
      <c r="B8" s="209" t="s">
        <v>179</v>
      </c>
      <c r="C8" s="269" t="s">
        <v>205</v>
      </c>
      <c r="D8" s="269"/>
      <c r="E8" s="269"/>
      <c r="F8" s="269"/>
      <c r="G8" s="269"/>
      <c r="H8" s="269"/>
      <c r="I8" s="80"/>
    </row>
    <row r="9" spans="1:9" ht="9" customHeight="1" x14ac:dyDescent="0.2">
      <c r="A9" s="46"/>
      <c r="B9" s="106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5"/>
      <c r="B10" s="226" t="s">
        <v>226</v>
      </c>
      <c r="C10" s="227">
        <v>4.9000000000000057</v>
      </c>
      <c r="D10" s="227">
        <v>6.5</v>
      </c>
      <c r="E10" s="227">
        <v>5.2999999999999972</v>
      </c>
      <c r="F10" s="227">
        <v>1.4000000000000057</v>
      </c>
      <c r="G10" s="227">
        <v>0.59999999999999432</v>
      </c>
      <c r="H10" s="227">
        <v>7.9000000000000057</v>
      </c>
      <c r="I10" s="227">
        <v>-24.5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133"/>
    </row>
    <row r="12" spans="1:9" s="9" customFormat="1" ht="9.9499999999999993" customHeight="1" x14ac:dyDescent="0.2">
      <c r="A12" s="86">
        <v>41</v>
      </c>
      <c r="B12" s="228" t="s">
        <v>227</v>
      </c>
      <c r="C12" s="229">
        <v>-4.4000000000000057</v>
      </c>
      <c r="D12" s="229">
        <v>-3.2999999999999972</v>
      </c>
      <c r="E12" s="229">
        <v>-4.5</v>
      </c>
      <c r="F12" s="229">
        <v>-2</v>
      </c>
      <c r="G12" s="229">
        <v>-1.4000000000000057</v>
      </c>
      <c r="H12" s="229">
        <v>-23</v>
      </c>
      <c r="I12" s="229">
        <v>-48.1</v>
      </c>
    </row>
    <row r="13" spans="1:9" s="9" customFormat="1" ht="9.9499999999999993" customHeight="1" x14ac:dyDescent="0.2">
      <c r="A13" s="86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6" t="s">
        <v>228</v>
      </c>
      <c r="B14" s="230" t="s">
        <v>229</v>
      </c>
      <c r="C14" s="229">
        <v>-4.4000000000000057</v>
      </c>
      <c r="D14" s="229">
        <v>-3.2999999999999972</v>
      </c>
      <c r="E14" s="229">
        <v>-4.5</v>
      </c>
      <c r="F14" s="229">
        <v>-2</v>
      </c>
      <c r="G14" s="229">
        <v>-1.4000000000000057</v>
      </c>
      <c r="H14" s="229">
        <v>-23</v>
      </c>
      <c r="I14" s="229">
        <v>-48.1</v>
      </c>
    </row>
    <row r="15" spans="1:9" s="9" customFormat="1" ht="9.9499999999999993" customHeight="1" x14ac:dyDescent="0.2">
      <c r="A15" s="86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230</v>
      </c>
      <c r="B16" s="230" t="s">
        <v>231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232</v>
      </c>
      <c r="C17" s="229" t="s">
        <v>172</v>
      </c>
      <c r="D17" s="229" t="s">
        <v>172</v>
      </c>
      <c r="E17" s="229" t="s">
        <v>172</v>
      </c>
      <c r="F17" s="229" t="s">
        <v>172</v>
      </c>
      <c r="G17" s="229" t="s">
        <v>172</v>
      </c>
      <c r="H17" s="229" t="s">
        <v>172</v>
      </c>
      <c r="I17" s="229" t="s">
        <v>172</v>
      </c>
    </row>
    <row r="18" spans="1:9" s="9" customFormat="1" ht="9.9499999999999993" customHeight="1" x14ac:dyDescent="0.2">
      <c r="A18" s="231" t="s">
        <v>233</v>
      </c>
      <c r="B18" s="230" t="s">
        <v>234</v>
      </c>
      <c r="C18" s="229" t="s">
        <v>172</v>
      </c>
      <c r="D18" s="229" t="s">
        <v>172</v>
      </c>
      <c r="E18" s="229" t="s">
        <v>172</v>
      </c>
      <c r="F18" s="229" t="s">
        <v>172</v>
      </c>
      <c r="G18" s="229" t="s">
        <v>172</v>
      </c>
      <c r="H18" s="229" t="s">
        <v>172</v>
      </c>
      <c r="I18" s="229" t="s">
        <v>172</v>
      </c>
    </row>
    <row r="19" spans="1:9" s="9" customFormat="1" ht="9.9499999999999993" customHeight="1" x14ac:dyDescent="0.2">
      <c r="A19" s="86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6">
        <v>42</v>
      </c>
      <c r="B20" s="228" t="s">
        <v>235</v>
      </c>
      <c r="C20" s="229">
        <v>16.5</v>
      </c>
      <c r="D20" s="229">
        <v>18.5</v>
      </c>
      <c r="E20" s="229">
        <v>17.599999999999994</v>
      </c>
      <c r="F20" s="229">
        <v>177.10000000000002</v>
      </c>
      <c r="G20" s="229">
        <v>26.299999999999997</v>
      </c>
      <c r="H20" s="229">
        <v>13.900000000000006</v>
      </c>
      <c r="I20" s="229">
        <v>-22.400000000000006</v>
      </c>
    </row>
    <row r="21" spans="1:9" s="9" customFormat="1" ht="9.9499999999999993" customHeight="1" x14ac:dyDescent="0.2">
      <c r="A21" s="86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236</v>
      </c>
      <c r="B22" s="230" t="s">
        <v>237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238</v>
      </c>
      <c r="C23" s="229">
        <v>29.599999999999994</v>
      </c>
      <c r="D23" s="229">
        <v>32.099999999999994</v>
      </c>
      <c r="E23" s="229">
        <v>29.400000000000006</v>
      </c>
      <c r="F23" s="229">
        <v>896.8</v>
      </c>
      <c r="G23" s="229">
        <v>928.2</v>
      </c>
      <c r="H23" s="229">
        <v>22.700000000000003</v>
      </c>
      <c r="I23" s="229">
        <v>-22.700000000000003</v>
      </c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239</v>
      </c>
      <c r="B25" s="233" t="s">
        <v>240</v>
      </c>
      <c r="C25" s="229">
        <v>-24.400000000000006</v>
      </c>
      <c r="D25" s="229">
        <v>-22.799999999999997</v>
      </c>
      <c r="E25" s="229">
        <v>-24.900000000000006</v>
      </c>
      <c r="F25" s="229">
        <v>-17</v>
      </c>
      <c r="G25" s="229">
        <v>-100</v>
      </c>
      <c r="H25" s="229">
        <v>-24.900000000000006</v>
      </c>
      <c r="I25" s="229">
        <v>-22.700000000000003</v>
      </c>
    </row>
    <row r="26" spans="1:9" s="9" customFormat="1" ht="9.9499999999999993" customHeight="1" x14ac:dyDescent="0.2">
      <c r="A26" s="232" t="s">
        <v>241</v>
      </c>
      <c r="B26" s="233" t="s">
        <v>242</v>
      </c>
      <c r="C26" s="229" t="s">
        <v>172</v>
      </c>
      <c r="D26" s="229" t="s">
        <v>172</v>
      </c>
      <c r="E26" s="229" t="s">
        <v>172</v>
      </c>
      <c r="F26" s="229" t="s">
        <v>172</v>
      </c>
      <c r="G26" s="229" t="s">
        <v>172</v>
      </c>
      <c r="H26" s="229" t="s">
        <v>172</v>
      </c>
      <c r="I26" s="229" t="s">
        <v>172</v>
      </c>
    </row>
    <row r="27" spans="1:9" s="9" customFormat="1" ht="9.9499999999999993" customHeight="1" x14ac:dyDescent="0.2">
      <c r="A27" s="231" t="s">
        <v>243</v>
      </c>
      <c r="B27" s="230" t="s">
        <v>244</v>
      </c>
      <c r="C27" s="229" t="s">
        <v>172</v>
      </c>
      <c r="D27" s="229" t="s">
        <v>172</v>
      </c>
      <c r="E27" s="229" t="s">
        <v>172</v>
      </c>
      <c r="F27" s="229" t="s">
        <v>172</v>
      </c>
      <c r="G27" s="229" t="s">
        <v>172</v>
      </c>
      <c r="H27" s="229" t="s">
        <v>172</v>
      </c>
      <c r="I27" s="229" t="s">
        <v>172</v>
      </c>
    </row>
    <row r="28" spans="1:9" s="9" customFormat="1" ht="9.9499999999999993" customHeight="1" x14ac:dyDescent="0.2">
      <c r="A28" s="86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245</v>
      </c>
      <c r="B29" s="230" t="s">
        <v>246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247</v>
      </c>
      <c r="C30" s="229">
        <v>-0.40000000000000568</v>
      </c>
      <c r="D30" s="229">
        <v>0.20000000000000284</v>
      </c>
      <c r="E30" s="229">
        <v>3.5</v>
      </c>
      <c r="F30" s="229">
        <v>-12.700000000000003</v>
      </c>
      <c r="G30" s="229" t="s">
        <v>212</v>
      </c>
      <c r="H30" s="229">
        <v>3.5</v>
      </c>
      <c r="I30" s="229">
        <v>-7.2000000000000028</v>
      </c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248</v>
      </c>
      <c r="B32" s="230" t="s">
        <v>249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250</v>
      </c>
      <c r="C33" s="229">
        <v>-4.2999999999999972</v>
      </c>
      <c r="D33" s="229">
        <v>-3.7999999999999972</v>
      </c>
      <c r="E33" s="229">
        <v>-4.2000000000000028</v>
      </c>
      <c r="F33" s="229">
        <v>-12.700000000000003</v>
      </c>
      <c r="G33" s="229" t="s">
        <v>212</v>
      </c>
      <c r="H33" s="229">
        <v>-4.2000000000000028</v>
      </c>
      <c r="I33" s="229">
        <v>-9.7999999999999972</v>
      </c>
    </row>
    <row r="34" spans="1:9" s="9" customFormat="1" ht="9.9499999999999993" customHeight="1" x14ac:dyDescent="0.2">
      <c r="A34" s="231" t="s">
        <v>251</v>
      </c>
      <c r="B34" s="230" t="s">
        <v>252</v>
      </c>
      <c r="C34" s="229">
        <v>6</v>
      </c>
      <c r="D34" s="229">
        <v>7.2000000000000028</v>
      </c>
      <c r="E34" s="229">
        <v>17.799999999999997</v>
      </c>
      <c r="F34" s="229" t="s">
        <v>197</v>
      </c>
      <c r="G34" s="229" t="s">
        <v>197</v>
      </c>
      <c r="H34" s="229">
        <v>17.799999999999997</v>
      </c>
      <c r="I34" s="229">
        <v>19.599999999999994</v>
      </c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253</v>
      </c>
      <c r="B36" s="230" t="s">
        <v>254</v>
      </c>
      <c r="C36" s="229">
        <v>-11.799999999999997</v>
      </c>
      <c r="D36" s="229">
        <v>-9.2999999999999972</v>
      </c>
      <c r="E36" s="229">
        <v>-11.799999999999997</v>
      </c>
      <c r="F36" s="229">
        <v>-16</v>
      </c>
      <c r="G36" s="229">
        <v>-37.700000000000003</v>
      </c>
      <c r="H36" s="229">
        <v>-11.200000000000003</v>
      </c>
      <c r="I36" s="229">
        <v>-33.900000000000006</v>
      </c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255</v>
      </c>
      <c r="B38" s="230" t="s">
        <v>256</v>
      </c>
      <c r="C38" s="229" t="s">
        <v>172</v>
      </c>
      <c r="D38" s="229" t="s">
        <v>172</v>
      </c>
      <c r="E38" s="229" t="s">
        <v>172</v>
      </c>
      <c r="F38" s="229" t="s">
        <v>172</v>
      </c>
      <c r="G38" s="229" t="s">
        <v>172</v>
      </c>
      <c r="H38" s="229" t="s">
        <v>172</v>
      </c>
      <c r="I38" s="229" t="s">
        <v>172</v>
      </c>
    </row>
    <row r="39" spans="1:9" s="9" customFormat="1" ht="9.9499999999999993" customHeight="1" x14ac:dyDescent="0.2">
      <c r="A39" s="231" t="s">
        <v>257</v>
      </c>
      <c r="B39" s="230" t="s">
        <v>258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6"/>
      <c r="B40" s="228" t="s">
        <v>259</v>
      </c>
      <c r="C40" s="229" t="s">
        <v>172</v>
      </c>
      <c r="D40" s="229" t="s">
        <v>172</v>
      </c>
      <c r="E40" s="229" t="s">
        <v>172</v>
      </c>
      <c r="F40" s="229" t="s">
        <v>172</v>
      </c>
      <c r="G40" s="229" t="s">
        <v>172</v>
      </c>
      <c r="H40" s="229" t="s">
        <v>172</v>
      </c>
      <c r="I40" s="229" t="s">
        <v>172</v>
      </c>
    </row>
    <row r="41" spans="1:9" s="9" customFormat="1" ht="9.9499999999999993" customHeight="1" x14ac:dyDescent="0.2">
      <c r="A41" s="86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260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261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262</v>
      </c>
      <c r="C44" s="229">
        <v>-3.5999999999999943</v>
      </c>
      <c r="D44" s="229">
        <v>-2</v>
      </c>
      <c r="E44" s="229">
        <v>-3.2999999999999972</v>
      </c>
      <c r="F44" s="229">
        <v>-6.2000000000000028</v>
      </c>
      <c r="G44" s="229">
        <v>5.4000000000000057</v>
      </c>
      <c r="H44" s="229">
        <v>-1.4000000000000057</v>
      </c>
      <c r="I44" s="229">
        <v>-9.5999999999999943</v>
      </c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263</v>
      </c>
      <c r="B46" s="230" t="s">
        <v>264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265</v>
      </c>
      <c r="C47" s="229">
        <v>-8.5999999999999943</v>
      </c>
      <c r="D47" s="229">
        <v>-7.4000000000000057</v>
      </c>
      <c r="E47" s="229">
        <v>-7.7999999999999972</v>
      </c>
      <c r="F47" s="229">
        <v>-12.799999999999997</v>
      </c>
      <c r="G47" s="229">
        <v>17.5</v>
      </c>
      <c r="H47" s="229">
        <v>-6.2999999999999972</v>
      </c>
      <c r="I47" s="229">
        <v>-35.900000000000006</v>
      </c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266</v>
      </c>
      <c r="B49" s="230" t="s">
        <v>267</v>
      </c>
      <c r="C49" s="229">
        <v>-18.700000000000003</v>
      </c>
      <c r="D49" s="229">
        <v>-14.900000000000006</v>
      </c>
      <c r="E49" s="229">
        <v>-18.599999999999994</v>
      </c>
      <c r="F49" s="229">
        <v>-12.700000000000003</v>
      </c>
      <c r="G49" s="229">
        <v>17.5</v>
      </c>
      <c r="H49" s="229">
        <v>-33.299999999999997</v>
      </c>
      <c r="I49" s="229" t="s">
        <v>197</v>
      </c>
    </row>
    <row r="50" spans="1:9" s="9" customFormat="1" ht="9.9499999999999993" customHeight="1" x14ac:dyDescent="0.2">
      <c r="A50" s="231" t="s">
        <v>268</v>
      </c>
      <c r="B50" s="230" t="s">
        <v>269</v>
      </c>
      <c r="C50" s="229">
        <v>-4.2000000000000028</v>
      </c>
      <c r="D50" s="229">
        <v>-3.9000000000000057</v>
      </c>
      <c r="E50" s="229">
        <v>-2.7000000000000028</v>
      </c>
      <c r="F50" s="229">
        <v>-38.1</v>
      </c>
      <c r="G50" s="229" t="s">
        <v>197</v>
      </c>
      <c r="H50" s="229">
        <v>-2.5999999999999943</v>
      </c>
      <c r="I50" s="229">
        <v>-35.900000000000006</v>
      </c>
    </row>
    <row r="51" spans="1:9" s="9" customFormat="1" ht="9.9499999999999993" customHeight="1" x14ac:dyDescent="0.2">
      <c r="A51" s="231" t="s">
        <v>270</v>
      </c>
      <c r="B51" s="230" t="s">
        <v>271</v>
      </c>
      <c r="C51" s="229" t="s">
        <v>212</v>
      </c>
      <c r="D51" s="229" t="s">
        <v>212</v>
      </c>
      <c r="E51" s="229" t="s">
        <v>212</v>
      </c>
      <c r="F51" s="229" t="s">
        <v>212</v>
      </c>
      <c r="G51" s="229" t="s">
        <v>212</v>
      </c>
      <c r="H51" s="229" t="s">
        <v>212</v>
      </c>
      <c r="I51" s="229" t="s">
        <v>212</v>
      </c>
    </row>
    <row r="52" spans="1:9" s="9" customFormat="1" ht="9.9499999999999993" customHeight="1" x14ac:dyDescent="0.2">
      <c r="A52" s="86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272</v>
      </c>
      <c r="B53" s="230" t="s">
        <v>273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274</v>
      </c>
      <c r="C54" s="229">
        <v>-2.7000000000000028</v>
      </c>
      <c r="D54" s="229">
        <v>-1</v>
      </c>
      <c r="E54" s="229">
        <v>-2.5</v>
      </c>
      <c r="F54" s="229">
        <v>-5.5</v>
      </c>
      <c r="G54" s="229">
        <v>5.2999999999999972</v>
      </c>
      <c r="H54" s="229">
        <v>-9.9999999999994316E-2</v>
      </c>
      <c r="I54" s="229">
        <v>-7.5999999999999943</v>
      </c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275</v>
      </c>
      <c r="B56" s="230" t="s">
        <v>276</v>
      </c>
      <c r="C56" s="229">
        <v>-3.2000000000000028</v>
      </c>
      <c r="D56" s="229">
        <v>-1</v>
      </c>
      <c r="E56" s="229">
        <v>-3.4000000000000057</v>
      </c>
      <c r="F56" s="229">
        <v>-3.4000000000000057</v>
      </c>
      <c r="G56" s="229">
        <v>12.200000000000003</v>
      </c>
      <c r="H56" s="229" t="s">
        <v>197</v>
      </c>
      <c r="I56" s="229" t="s">
        <v>197</v>
      </c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277</v>
      </c>
      <c r="B58" s="230" t="s">
        <v>278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279</v>
      </c>
      <c r="C59" s="229">
        <v>-2.4000000000000057</v>
      </c>
      <c r="D59" s="229">
        <v>-0.20000000000000284</v>
      </c>
      <c r="E59" s="229">
        <v>-2.5999999999999943</v>
      </c>
      <c r="F59" s="229">
        <v>-2.5999999999999943</v>
      </c>
      <c r="G59" s="229">
        <v>15.400000000000006</v>
      </c>
      <c r="H59" s="229" t="s">
        <v>197</v>
      </c>
      <c r="I59" s="229" t="s">
        <v>197</v>
      </c>
    </row>
    <row r="60" spans="1:9" s="9" customFormat="1" ht="9.9499999999999993" customHeight="1" x14ac:dyDescent="0.2">
      <c r="A60" s="231" t="s">
        <v>280</v>
      </c>
      <c r="B60" s="230" t="s">
        <v>281</v>
      </c>
      <c r="C60" s="229">
        <v>-16.099999999999994</v>
      </c>
      <c r="D60" s="229">
        <v>-13.5</v>
      </c>
      <c r="E60" s="229">
        <v>-16.099999999999994</v>
      </c>
      <c r="F60" s="229">
        <v>-16.099999999999994</v>
      </c>
      <c r="G60" s="229">
        <v>-27.5</v>
      </c>
      <c r="H60" s="229" t="s">
        <v>197</v>
      </c>
      <c r="I60" s="229" t="s">
        <v>197</v>
      </c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282</v>
      </c>
      <c r="B62" s="230" t="s">
        <v>283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284</v>
      </c>
      <c r="C63" s="229">
        <v>-2.5999999999999943</v>
      </c>
      <c r="D63" s="229">
        <v>-0.90000000000000568</v>
      </c>
      <c r="E63" s="229">
        <v>-2.2999999999999972</v>
      </c>
      <c r="F63" s="229">
        <v>-6.9000000000000057</v>
      </c>
      <c r="G63" s="229">
        <v>-2.9000000000000057</v>
      </c>
      <c r="H63" s="229">
        <v>-9.9999999999994316E-2</v>
      </c>
      <c r="I63" s="229">
        <v>-7.5999999999999943</v>
      </c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285</v>
      </c>
      <c r="B65" s="230" t="s">
        <v>286</v>
      </c>
      <c r="C65" s="229" t="s">
        <v>172</v>
      </c>
      <c r="D65" s="229" t="s">
        <v>172</v>
      </c>
      <c r="E65" s="229" t="s">
        <v>172</v>
      </c>
      <c r="F65" s="229" t="s">
        <v>172</v>
      </c>
      <c r="G65" s="229" t="s">
        <v>172</v>
      </c>
      <c r="H65" s="229" t="s">
        <v>172</v>
      </c>
      <c r="I65" s="229" t="s">
        <v>172</v>
      </c>
    </row>
    <row r="66" spans="1:9" s="9" customFormat="1" ht="9.9499999999999993" customHeight="1" x14ac:dyDescent="0.2">
      <c r="A66" s="231" t="s">
        <v>287</v>
      </c>
      <c r="B66" s="230" t="s">
        <v>288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289</v>
      </c>
      <c r="C67" s="229" t="s">
        <v>172</v>
      </c>
      <c r="D67" s="229" t="s">
        <v>172</v>
      </c>
      <c r="E67" s="229" t="s">
        <v>172</v>
      </c>
      <c r="F67" s="229" t="s">
        <v>172</v>
      </c>
      <c r="G67" s="229" t="s">
        <v>172</v>
      </c>
      <c r="H67" s="229" t="s">
        <v>172</v>
      </c>
      <c r="I67" s="229" t="s">
        <v>172</v>
      </c>
    </row>
    <row r="68" spans="1:9" s="9" customFormat="1" ht="9.9499999999999993" customHeight="1" x14ac:dyDescent="0.2">
      <c r="A68" s="231" t="s">
        <v>290</v>
      </c>
      <c r="B68" s="230" t="s">
        <v>291</v>
      </c>
      <c r="C68" s="229">
        <v>-2.4000000000000057</v>
      </c>
      <c r="D68" s="229">
        <v>-1</v>
      </c>
      <c r="E68" s="229">
        <v>-2.0999999999999943</v>
      </c>
      <c r="F68" s="229">
        <v>-8.4000000000000057</v>
      </c>
      <c r="G68" s="229">
        <v>8.9000000000000057</v>
      </c>
      <c r="H68" s="229">
        <v>-9.9999999999994316E-2</v>
      </c>
      <c r="I68" s="229">
        <v>-7.5999999999999943</v>
      </c>
    </row>
    <row r="69" spans="1:9" s="9" customFormat="1" ht="9.6" customHeight="1" x14ac:dyDescent="0.2">
      <c r="A69" s="86"/>
      <c r="B69" s="86"/>
      <c r="C69" s="39"/>
      <c r="D69" s="39"/>
      <c r="E69" s="39"/>
      <c r="F69" s="39"/>
      <c r="G69" s="39"/>
      <c r="H69" s="39"/>
      <c r="I69" s="227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3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0" customFormat="1" ht="10.5" customHeight="1" x14ac:dyDescent="0.2">
      <c r="A1" s="111" t="s">
        <v>307</v>
      </c>
      <c r="B1" s="9"/>
    </row>
    <row r="2" spans="1:9" s="190" customFormat="1" ht="10.5" customHeight="1" x14ac:dyDescent="0.2">
      <c r="A2" s="191" t="s">
        <v>199</v>
      </c>
      <c r="B2" s="2"/>
      <c r="C2" s="191"/>
      <c r="D2" s="207"/>
      <c r="E2" s="192"/>
      <c r="F2" s="192"/>
    </row>
    <row r="3" spans="1:9" s="190" customFormat="1" ht="9.9499999999999993" customHeight="1" x14ac:dyDescent="0.2">
      <c r="H3" s="193" t="s">
        <v>158</v>
      </c>
    </row>
    <row r="4" spans="1:9" s="194" customFormat="1" ht="10.5" customHeight="1" x14ac:dyDescent="0.2">
      <c r="A4" s="209"/>
      <c r="B4" s="371" t="s">
        <v>224</v>
      </c>
      <c r="C4" s="426" t="s">
        <v>208</v>
      </c>
      <c r="D4" s="427" t="s">
        <v>202</v>
      </c>
      <c r="E4" s="438"/>
      <c r="F4" s="438"/>
      <c r="G4" s="439"/>
      <c r="H4" s="424" t="s">
        <v>209</v>
      </c>
    </row>
    <row r="5" spans="1:9" s="194" customFormat="1" ht="10.5" customHeight="1" x14ac:dyDescent="0.2">
      <c r="A5" s="223" t="s">
        <v>301</v>
      </c>
      <c r="B5" s="360"/>
      <c r="C5" s="436"/>
      <c r="D5" s="361" t="s">
        <v>14</v>
      </c>
      <c r="E5" s="429" t="s">
        <v>203</v>
      </c>
      <c r="F5" s="361" t="s">
        <v>15</v>
      </c>
      <c r="G5" s="429" t="s">
        <v>204</v>
      </c>
      <c r="H5" s="440"/>
    </row>
    <row r="6" spans="1:9" s="194" customFormat="1" ht="10.5" customHeight="1" x14ac:dyDescent="0.2">
      <c r="A6" s="223" t="s">
        <v>218</v>
      </c>
      <c r="B6" s="360"/>
      <c r="C6" s="436"/>
      <c r="D6" s="360"/>
      <c r="E6" s="436"/>
      <c r="F6" s="360"/>
      <c r="G6" s="436"/>
      <c r="H6" s="440"/>
    </row>
    <row r="7" spans="1:9" s="194" customFormat="1" ht="10.5" customHeight="1" x14ac:dyDescent="0.2">
      <c r="A7" s="268"/>
      <c r="B7" s="378"/>
      <c r="C7" s="437"/>
      <c r="D7" s="378"/>
      <c r="E7" s="437"/>
      <c r="F7" s="378"/>
      <c r="G7" s="437"/>
      <c r="H7" s="441"/>
    </row>
    <row r="8" spans="1:9" ht="9" customHeight="1" x14ac:dyDescent="0.2">
      <c r="A8" s="208"/>
      <c r="B8" s="209" t="s">
        <v>179</v>
      </c>
      <c r="C8" s="269" t="s">
        <v>205</v>
      </c>
      <c r="D8" s="269"/>
      <c r="E8" s="269"/>
      <c r="F8" s="269"/>
      <c r="G8" s="269"/>
    </row>
    <row r="9" spans="1:9" ht="9" customHeight="1" x14ac:dyDescent="0.2">
      <c r="A9" s="46"/>
      <c r="B9" s="106"/>
      <c r="C9" s="270"/>
      <c r="D9" s="270" t="s">
        <v>179</v>
      </c>
      <c r="E9" s="270"/>
      <c r="F9" s="270"/>
      <c r="G9" s="271" t="s">
        <v>179</v>
      </c>
    </row>
    <row r="10" spans="1:9" s="2" customFormat="1" ht="9.9499999999999993" customHeight="1" x14ac:dyDescent="0.2">
      <c r="A10" s="225"/>
      <c r="B10" s="226" t="s">
        <v>226</v>
      </c>
      <c r="C10" s="227">
        <v>5.2000000000000028</v>
      </c>
      <c r="D10" s="227">
        <v>36.699999999999989</v>
      </c>
      <c r="E10" s="227">
        <v>89</v>
      </c>
      <c r="F10" s="227">
        <v>-13.700000000000003</v>
      </c>
      <c r="G10" s="227">
        <v>9.9000000000000057</v>
      </c>
      <c r="H10" s="227">
        <v>6.7999999999999972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6">
        <v>41</v>
      </c>
      <c r="B12" s="228" t="s">
        <v>227</v>
      </c>
      <c r="C12" s="229">
        <v>43.800000000000011</v>
      </c>
      <c r="D12" s="229">
        <v>46.099999999999994</v>
      </c>
      <c r="E12" s="229">
        <v>109.80000000000001</v>
      </c>
      <c r="F12" s="229">
        <v>7.9000000000000057</v>
      </c>
      <c r="G12" s="229">
        <v>8.7999999999999972</v>
      </c>
      <c r="H12" s="229">
        <v>45.5</v>
      </c>
      <c r="I12" s="229"/>
    </row>
    <row r="13" spans="1:9" s="9" customFormat="1" ht="9.9499999999999993" customHeight="1" x14ac:dyDescent="0.2">
      <c r="A13" s="86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6" t="s">
        <v>228</v>
      </c>
      <c r="B14" s="230" t="s">
        <v>229</v>
      </c>
      <c r="C14" s="229">
        <v>43.800000000000011</v>
      </c>
      <c r="D14" s="229">
        <v>46.099999999999994</v>
      </c>
      <c r="E14" s="229">
        <v>109.80000000000001</v>
      </c>
      <c r="F14" s="229">
        <v>7.9000000000000057</v>
      </c>
      <c r="G14" s="229">
        <v>8.7999999999999972</v>
      </c>
      <c r="H14" s="229">
        <v>45.5</v>
      </c>
      <c r="I14" s="229"/>
    </row>
    <row r="15" spans="1:9" s="9" customFormat="1" ht="9.9499999999999993" customHeight="1" x14ac:dyDescent="0.2">
      <c r="A15" s="86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230</v>
      </c>
      <c r="B16" s="230" t="s">
        <v>231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232</v>
      </c>
      <c r="C17" s="229" t="s">
        <v>172</v>
      </c>
      <c r="D17" s="229" t="s">
        <v>172</v>
      </c>
      <c r="E17" s="229" t="s">
        <v>172</v>
      </c>
      <c r="F17" s="229" t="s">
        <v>172</v>
      </c>
      <c r="G17" s="229" t="s">
        <v>172</v>
      </c>
      <c r="H17" s="229" t="s">
        <v>172</v>
      </c>
      <c r="I17" s="229"/>
    </row>
    <row r="18" spans="1:9" s="9" customFormat="1" ht="9.9499999999999993" customHeight="1" x14ac:dyDescent="0.2">
      <c r="A18" s="231" t="s">
        <v>233</v>
      </c>
      <c r="B18" s="230" t="s">
        <v>234</v>
      </c>
      <c r="C18" s="229" t="s">
        <v>172</v>
      </c>
      <c r="D18" s="229" t="s">
        <v>172</v>
      </c>
      <c r="E18" s="229" t="s">
        <v>172</v>
      </c>
      <c r="F18" s="229" t="s">
        <v>172</v>
      </c>
      <c r="G18" s="229" t="s">
        <v>172</v>
      </c>
      <c r="H18" s="229" t="s">
        <v>172</v>
      </c>
      <c r="I18" s="229"/>
    </row>
    <row r="19" spans="1:9" s="9" customFormat="1" ht="9.9499999999999993" customHeight="1" x14ac:dyDescent="0.2">
      <c r="A19" s="86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6">
        <v>42</v>
      </c>
      <c r="B20" s="228" t="s">
        <v>235</v>
      </c>
      <c r="C20" s="229">
        <v>-15.099999999999994</v>
      </c>
      <c r="D20" s="229">
        <v>22</v>
      </c>
      <c r="E20" s="229">
        <v>262.7</v>
      </c>
      <c r="F20" s="229">
        <v>-17.299999999999997</v>
      </c>
      <c r="G20" s="229">
        <v>14</v>
      </c>
      <c r="H20" s="229">
        <v>-13.599999999999994</v>
      </c>
      <c r="I20" s="229"/>
    </row>
    <row r="21" spans="1:9" s="9" customFormat="1" ht="9.9499999999999993" customHeight="1" x14ac:dyDescent="0.2">
      <c r="A21" s="86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236</v>
      </c>
      <c r="B22" s="230" t="s">
        <v>237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238</v>
      </c>
      <c r="C23" s="229">
        <v>-7.7000000000000028</v>
      </c>
      <c r="D23" s="229">
        <v>19.900000000000006</v>
      </c>
      <c r="E23" s="229" t="s">
        <v>212</v>
      </c>
      <c r="F23" s="229">
        <v>-9.9000000000000057</v>
      </c>
      <c r="G23" s="229">
        <v>19.099999999999994</v>
      </c>
      <c r="H23" s="229">
        <v>-5.9000000000000057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239</v>
      </c>
      <c r="B25" s="233" t="s">
        <v>240</v>
      </c>
      <c r="C25" s="229">
        <v>15.900000000000006</v>
      </c>
      <c r="D25" s="229">
        <v>-13.900000000000006</v>
      </c>
      <c r="E25" s="229">
        <v>-100</v>
      </c>
      <c r="F25" s="229">
        <v>16.099999999999994</v>
      </c>
      <c r="G25" s="229">
        <v>19.099999999999994</v>
      </c>
      <c r="H25" s="229">
        <v>18.400000000000006</v>
      </c>
      <c r="I25" s="229"/>
    </row>
    <row r="26" spans="1:9" s="9" customFormat="1" ht="9.9499999999999993" customHeight="1" x14ac:dyDescent="0.2">
      <c r="A26" s="232" t="s">
        <v>241</v>
      </c>
      <c r="B26" s="233" t="s">
        <v>242</v>
      </c>
      <c r="C26" s="229" t="s">
        <v>172</v>
      </c>
      <c r="D26" s="229" t="s">
        <v>172</v>
      </c>
      <c r="E26" s="229" t="s">
        <v>172</v>
      </c>
      <c r="F26" s="229" t="s">
        <v>172</v>
      </c>
      <c r="G26" s="229" t="s">
        <v>172</v>
      </c>
      <c r="H26" s="229" t="s">
        <v>172</v>
      </c>
      <c r="I26" s="229"/>
    </row>
    <row r="27" spans="1:9" s="9" customFormat="1" ht="9.9499999999999993" customHeight="1" x14ac:dyDescent="0.2">
      <c r="A27" s="231" t="s">
        <v>243</v>
      </c>
      <c r="B27" s="230" t="s">
        <v>244</v>
      </c>
      <c r="C27" s="229" t="s">
        <v>172</v>
      </c>
      <c r="D27" s="229" t="s">
        <v>172</v>
      </c>
      <c r="E27" s="229" t="s">
        <v>172</v>
      </c>
      <c r="F27" s="229" t="s">
        <v>172</v>
      </c>
      <c r="G27" s="229" t="s">
        <v>172</v>
      </c>
      <c r="H27" s="229" t="s">
        <v>172</v>
      </c>
      <c r="I27" s="229"/>
    </row>
    <row r="28" spans="1:9" s="9" customFormat="1" ht="9.9499999999999993" customHeight="1" x14ac:dyDescent="0.2">
      <c r="A28" s="86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245</v>
      </c>
      <c r="B29" s="230" t="s">
        <v>246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247</v>
      </c>
      <c r="C30" s="229">
        <v>-25.799999999999997</v>
      </c>
      <c r="D30" s="229">
        <v>-87.2</v>
      </c>
      <c r="E30" s="229">
        <v>-100</v>
      </c>
      <c r="F30" s="229">
        <v>-25.200000000000003</v>
      </c>
      <c r="G30" s="229">
        <v>-64.099999999999994</v>
      </c>
      <c r="H30" s="229">
        <v>-25.299999999999997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248</v>
      </c>
      <c r="B32" s="230" t="s">
        <v>249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250</v>
      </c>
      <c r="C33" s="229">
        <v>-22.799999999999997</v>
      </c>
      <c r="D33" s="229">
        <v>-87.2</v>
      </c>
      <c r="E33" s="229">
        <v>-100</v>
      </c>
      <c r="F33" s="229">
        <v>-22</v>
      </c>
      <c r="G33" s="229">
        <v>-78</v>
      </c>
      <c r="H33" s="229">
        <v>-22.400000000000006</v>
      </c>
      <c r="I33" s="229"/>
    </row>
    <row r="34" spans="1:9" s="9" customFormat="1" ht="9.9499999999999993" customHeight="1" x14ac:dyDescent="0.2">
      <c r="A34" s="231" t="s">
        <v>251</v>
      </c>
      <c r="B34" s="230" t="s">
        <v>252</v>
      </c>
      <c r="C34" s="229">
        <v>-33.700000000000003</v>
      </c>
      <c r="D34" s="229" t="s">
        <v>197</v>
      </c>
      <c r="E34" s="229" t="s">
        <v>197</v>
      </c>
      <c r="F34" s="229">
        <v>-33.700000000000003</v>
      </c>
      <c r="G34" s="229">
        <v>40.699999999999989</v>
      </c>
      <c r="H34" s="229">
        <v>-33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253</v>
      </c>
      <c r="B36" s="230" t="s">
        <v>254</v>
      </c>
      <c r="C36" s="229">
        <v>-24.299999999999997</v>
      </c>
      <c r="D36" s="229">
        <v>52</v>
      </c>
      <c r="E36" s="229">
        <v>-71</v>
      </c>
      <c r="F36" s="229">
        <v>-29.700000000000003</v>
      </c>
      <c r="G36" s="229">
        <v>-10.900000000000006</v>
      </c>
      <c r="H36" s="229">
        <v>-22.099999999999994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255</v>
      </c>
      <c r="B38" s="230" t="s">
        <v>256</v>
      </c>
      <c r="C38" s="229" t="s">
        <v>172</v>
      </c>
      <c r="D38" s="229" t="s">
        <v>172</v>
      </c>
      <c r="E38" s="229" t="s">
        <v>172</v>
      </c>
      <c r="F38" s="229" t="s">
        <v>172</v>
      </c>
      <c r="G38" s="229" t="s">
        <v>172</v>
      </c>
      <c r="H38" s="229" t="s">
        <v>172</v>
      </c>
      <c r="I38" s="229"/>
    </row>
    <row r="39" spans="1:9" s="9" customFormat="1" ht="9.9499999999999993" customHeight="1" x14ac:dyDescent="0.2">
      <c r="A39" s="231" t="s">
        <v>257</v>
      </c>
      <c r="B39" s="230" t="s">
        <v>258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6"/>
      <c r="B40" s="228" t="s">
        <v>259</v>
      </c>
      <c r="C40" s="229" t="s">
        <v>172</v>
      </c>
      <c r="D40" s="229" t="s">
        <v>172</v>
      </c>
      <c r="E40" s="229" t="s">
        <v>172</v>
      </c>
      <c r="F40" s="229" t="s">
        <v>172</v>
      </c>
      <c r="G40" s="229" t="s">
        <v>172</v>
      </c>
      <c r="H40" s="229" t="s">
        <v>172</v>
      </c>
      <c r="I40" s="229"/>
    </row>
    <row r="41" spans="1:9" s="9" customFormat="1" ht="9.9499999999999993" customHeight="1" x14ac:dyDescent="0.2">
      <c r="A41" s="86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260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261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262</v>
      </c>
      <c r="C44" s="229">
        <v>6.7999999999999972</v>
      </c>
      <c r="D44" s="229">
        <v>20.099999999999994</v>
      </c>
      <c r="E44" s="229">
        <v>24.200000000000003</v>
      </c>
      <c r="F44" s="229">
        <v>-3.9000000000000057</v>
      </c>
      <c r="G44" s="229">
        <v>-41.6</v>
      </c>
      <c r="H44" s="229">
        <v>8.5999999999999943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263</v>
      </c>
      <c r="B46" s="230" t="s">
        <v>264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265</v>
      </c>
      <c r="C47" s="229">
        <v>24.799999999999997</v>
      </c>
      <c r="D47" s="229">
        <v>58.300000000000011</v>
      </c>
      <c r="E47" s="229">
        <v>-16.5</v>
      </c>
      <c r="F47" s="229">
        <v>18.200000000000003</v>
      </c>
      <c r="G47" s="229">
        <v>-90.3</v>
      </c>
      <c r="H47" s="229">
        <v>26.400000000000006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266</v>
      </c>
      <c r="B49" s="230" t="s">
        <v>267</v>
      </c>
      <c r="C49" s="229">
        <v>32.400000000000006</v>
      </c>
      <c r="D49" s="229">
        <v>58.400000000000006</v>
      </c>
      <c r="E49" s="229">
        <v>-16.5</v>
      </c>
      <c r="F49" s="229">
        <v>-20.599999999999994</v>
      </c>
      <c r="G49" s="229" t="s">
        <v>197</v>
      </c>
      <c r="H49" s="229">
        <v>38.599999999999994</v>
      </c>
      <c r="I49" s="229"/>
    </row>
    <row r="50" spans="1:9" s="9" customFormat="1" ht="9.9499999999999993" customHeight="1" x14ac:dyDescent="0.2">
      <c r="A50" s="231" t="s">
        <v>268</v>
      </c>
      <c r="B50" s="230" t="s">
        <v>269</v>
      </c>
      <c r="C50" s="229">
        <v>22.299999999999997</v>
      </c>
      <c r="D50" s="229">
        <v>-100</v>
      </c>
      <c r="E50" s="229" t="s">
        <v>197</v>
      </c>
      <c r="F50" s="229">
        <v>22.400000000000006</v>
      </c>
      <c r="G50" s="229">
        <v>-90.3</v>
      </c>
      <c r="H50" s="229">
        <v>22.700000000000003</v>
      </c>
      <c r="I50" s="229"/>
    </row>
    <row r="51" spans="1:9" s="9" customFormat="1" ht="9.9499999999999993" customHeight="1" x14ac:dyDescent="0.2">
      <c r="A51" s="231" t="s">
        <v>270</v>
      </c>
      <c r="B51" s="230" t="s">
        <v>271</v>
      </c>
      <c r="C51" s="229" t="s">
        <v>212</v>
      </c>
      <c r="D51" s="229" t="s">
        <v>212</v>
      </c>
      <c r="E51" s="229" t="s">
        <v>212</v>
      </c>
      <c r="F51" s="229" t="s">
        <v>212</v>
      </c>
      <c r="G51" s="229" t="s">
        <v>212</v>
      </c>
      <c r="H51" s="229" t="s">
        <v>212</v>
      </c>
      <c r="I51" s="229"/>
    </row>
    <row r="52" spans="1:9" s="9" customFormat="1" ht="9.9499999999999993" customHeight="1" x14ac:dyDescent="0.2">
      <c r="A52" s="86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272</v>
      </c>
      <c r="B53" s="230" t="s">
        <v>273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274</v>
      </c>
      <c r="C54" s="229">
        <v>3.4000000000000057</v>
      </c>
      <c r="D54" s="229">
        <v>17.700000000000003</v>
      </c>
      <c r="E54" s="229">
        <v>24.799999999999997</v>
      </c>
      <c r="F54" s="229">
        <v>-11</v>
      </c>
      <c r="G54" s="229">
        <v>-36.299999999999997</v>
      </c>
      <c r="H54" s="229">
        <v>5.2000000000000028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275</v>
      </c>
      <c r="B56" s="230" t="s">
        <v>276</v>
      </c>
      <c r="C56" s="229">
        <v>32.099999999999994</v>
      </c>
      <c r="D56" s="229">
        <v>32.099999999999994</v>
      </c>
      <c r="E56" s="229">
        <v>43.400000000000006</v>
      </c>
      <c r="F56" s="229" t="s">
        <v>197</v>
      </c>
      <c r="G56" s="229" t="s">
        <v>197</v>
      </c>
      <c r="H56" s="229">
        <v>35.199999999999989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277</v>
      </c>
      <c r="B58" s="230" t="s">
        <v>278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279</v>
      </c>
      <c r="C59" s="229">
        <v>23.099999999999994</v>
      </c>
      <c r="D59" s="229">
        <v>23.099999999999994</v>
      </c>
      <c r="E59" s="229">
        <v>45.300000000000011</v>
      </c>
      <c r="F59" s="229" t="s">
        <v>197</v>
      </c>
      <c r="G59" s="229" t="s">
        <v>197</v>
      </c>
      <c r="H59" s="229">
        <v>25.799999999999997</v>
      </c>
      <c r="I59" s="229"/>
    </row>
    <row r="60" spans="1:9" s="9" customFormat="1" ht="9.9499999999999993" customHeight="1" x14ac:dyDescent="0.2">
      <c r="A60" s="231" t="s">
        <v>280</v>
      </c>
      <c r="B60" s="230" t="s">
        <v>281</v>
      </c>
      <c r="C60" s="229">
        <v>184.60000000000002</v>
      </c>
      <c r="D60" s="229">
        <v>184.60000000000002</v>
      </c>
      <c r="E60" s="229">
        <v>20</v>
      </c>
      <c r="F60" s="229" t="s">
        <v>197</v>
      </c>
      <c r="G60" s="229" t="s">
        <v>197</v>
      </c>
      <c r="H60" s="229">
        <v>193.3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282</v>
      </c>
      <c r="B62" s="230" t="s">
        <v>283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284</v>
      </c>
      <c r="C63" s="229">
        <v>-2.2999999999999972</v>
      </c>
      <c r="D63" s="229">
        <v>10.700000000000003</v>
      </c>
      <c r="E63" s="229">
        <v>9.4000000000000057</v>
      </c>
      <c r="F63" s="229">
        <v>-11</v>
      </c>
      <c r="G63" s="229">
        <v>-36.299999999999997</v>
      </c>
      <c r="H63" s="229">
        <v>-0.70000000000000284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285</v>
      </c>
      <c r="B65" s="230" t="s">
        <v>286</v>
      </c>
      <c r="C65" s="229" t="s">
        <v>172</v>
      </c>
      <c r="D65" s="229" t="s">
        <v>172</v>
      </c>
      <c r="E65" s="229" t="s">
        <v>172</v>
      </c>
      <c r="F65" s="229" t="s">
        <v>172</v>
      </c>
      <c r="G65" s="229" t="s">
        <v>172</v>
      </c>
      <c r="H65" s="229" t="s">
        <v>172</v>
      </c>
      <c r="I65" s="229"/>
    </row>
    <row r="66" spans="1:9" s="9" customFormat="1" ht="9.9499999999999993" customHeight="1" x14ac:dyDescent="0.2">
      <c r="A66" s="231" t="s">
        <v>287</v>
      </c>
      <c r="B66" s="230" t="s">
        <v>288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289</v>
      </c>
      <c r="C67" s="229" t="s">
        <v>172</v>
      </c>
      <c r="D67" s="229" t="s">
        <v>172</v>
      </c>
      <c r="E67" s="229" t="s">
        <v>172</v>
      </c>
      <c r="F67" s="229" t="s">
        <v>172</v>
      </c>
      <c r="G67" s="229" t="s">
        <v>172</v>
      </c>
      <c r="H67" s="229" t="s">
        <v>172</v>
      </c>
      <c r="I67" s="229"/>
    </row>
    <row r="68" spans="1:9" s="9" customFormat="1" ht="9.9499999999999993" customHeight="1" x14ac:dyDescent="0.2">
      <c r="A68" s="231" t="s">
        <v>290</v>
      </c>
      <c r="B68" s="230" t="s">
        <v>291</v>
      </c>
      <c r="C68" s="229">
        <v>-3.4000000000000057</v>
      </c>
      <c r="D68" s="229">
        <v>14.200000000000003</v>
      </c>
      <c r="E68" s="229">
        <v>33.400000000000006</v>
      </c>
      <c r="F68" s="229">
        <v>-11</v>
      </c>
      <c r="G68" s="229">
        <v>-36.299999999999997</v>
      </c>
      <c r="H68" s="229">
        <v>-2.0999999999999943</v>
      </c>
      <c r="I68" s="229"/>
    </row>
    <row r="69" spans="1:9" s="9" customFormat="1" ht="9.6" customHeight="1" x14ac:dyDescent="0.2">
      <c r="A69" s="86"/>
      <c r="B69" s="86"/>
      <c r="C69" s="39"/>
      <c r="D69" s="39"/>
      <c r="E69" s="39"/>
      <c r="F69" s="39"/>
      <c r="G69" s="39"/>
    </row>
    <row r="70" spans="1:9" s="9" customFormat="1" ht="9.6" customHeight="1" x14ac:dyDescent="0.2">
      <c r="A70" s="86"/>
      <c r="B70" s="86"/>
      <c r="C70" s="39"/>
      <c r="D70" s="39"/>
      <c r="E70" s="39"/>
      <c r="F70" s="39"/>
      <c r="G70" s="39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42578125" style="194" customWidth="1"/>
    <col min="5" max="6" width="9.5703125" style="194" customWidth="1"/>
    <col min="7" max="7" width="9.42578125" style="194" customWidth="1"/>
    <col min="8" max="8" width="12.140625" style="194" customWidth="1"/>
    <col min="9" max="16384" width="11.42578125" style="194"/>
  </cols>
  <sheetData>
    <row r="1" spans="1:9" s="190" customFormat="1" ht="10.5" customHeight="1" x14ac:dyDescent="0.2">
      <c r="A1" s="111" t="s">
        <v>308</v>
      </c>
      <c r="B1" s="9"/>
    </row>
    <row r="2" spans="1:9" s="190" customFormat="1" ht="10.5" customHeight="1" x14ac:dyDescent="0.2">
      <c r="A2" s="191" t="s">
        <v>309</v>
      </c>
      <c r="B2" s="9"/>
      <c r="D2" s="207"/>
      <c r="E2" s="207"/>
    </row>
    <row r="3" spans="1:9" ht="9.9499999999999993" customHeight="1" x14ac:dyDescent="0.2">
      <c r="H3" s="219" t="s">
        <v>158</v>
      </c>
    </row>
    <row r="4" spans="1:9" ht="10.5" customHeight="1" x14ac:dyDescent="0.2">
      <c r="A4" s="209"/>
      <c r="B4" s="371" t="s">
        <v>224</v>
      </c>
      <c r="C4" s="425" t="s">
        <v>11</v>
      </c>
      <c r="D4" s="426" t="s">
        <v>48</v>
      </c>
      <c r="E4" s="426" t="s">
        <v>4</v>
      </c>
      <c r="F4" s="426" t="s">
        <v>195</v>
      </c>
      <c r="G4" s="424" t="s">
        <v>49</v>
      </c>
      <c r="H4" s="424" t="s">
        <v>196</v>
      </c>
    </row>
    <row r="5" spans="1:9" ht="10.5" customHeight="1" x14ac:dyDescent="0.2">
      <c r="A5" s="223" t="s">
        <v>301</v>
      </c>
      <c r="B5" s="382"/>
      <c r="C5" s="366"/>
      <c r="D5" s="360"/>
      <c r="E5" s="360"/>
      <c r="F5" s="360"/>
      <c r="G5" s="356"/>
      <c r="H5" s="356"/>
    </row>
    <row r="6" spans="1:9" ht="10.5" customHeight="1" x14ac:dyDescent="0.2">
      <c r="A6" s="223" t="s">
        <v>218</v>
      </c>
      <c r="B6" s="382"/>
      <c r="C6" s="366"/>
      <c r="D6" s="360"/>
      <c r="E6" s="360"/>
      <c r="F6" s="360"/>
      <c r="G6" s="356"/>
      <c r="H6" s="356"/>
    </row>
    <row r="7" spans="1:9" ht="10.5" customHeight="1" x14ac:dyDescent="0.2">
      <c r="A7" s="268"/>
      <c r="B7" s="395"/>
      <c r="C7" s="367"/>
      <c r="D7" s="378"/>
      <c r="E7" s="378"/>
      <c r="F7" s="378"/>
      <c r="G7" s="358"/>
      <c r="H7" s="358"/>
    </row>
    <row r="8" spans="1:9" ht="9" customHeight="1" x14ac:dyDescent="0.2">
      <c r="A8" s="208"/>
      <c r="B8" s="209" t="s">
        <v>179</v>
      </c>
      <c r="C8" s="269" t="s">
        <v>205</v>
      </c>
      <c r="D8" s="269"/>
      <c r="E8" s="269"/>
      <c r="F8" s="269"/>
      <c r="G8" s="269"/>
      <c r="H8" s="269"/>
    </row>
    <row r="9" spans="1:9" ht="9" customHeight="1" x14ac:dyDescent="0.2">
      <c r="A9" s="46"/>
      <c r="B9" s="106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5"/>
      <c r="B10" s="226" t="s">
        <v>226</v>
      </c>
      <c r="C10" s="227">
        <v>-1.0999999999999943</v>
      </c>
      <c r="D10" s="227">
        <v>-1.5</v>
      </c>
      <c r="E10" s="227">
        <v>2.7999999999999972</v>
      </c>
      <c r="F10" s="227">
        <v>4.2999999999999972</v>
      </c>
      <c r="G10" s="227">
        <v>-1.5</v>
      </c>
      <c r="H10" s="227">
        <v>-0.20000000000000284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6">
        <v>41</v>
      </c>
      <c r="B12" s="228" t="s">
        <v>227</v>
      </c>
      <c r="C12" s="229">
        <v>-2.2999999999999972</v>
      </c>
      <c r="D12" s="229">
        <v>-5</v>
      </c>
      <c r="E12" s="229">
        <v>0.40000000000000568</v>
      </c>
      <c r="F12" s="229">
        <v>5.5999999999999943</v>
      </c>
      <c r="G12" s="229">
        <v>-8.2000000000000028</v>
      </c>
      <c r="H12" s="229">
        <v>-4</v>
      </c>
      <c r="I12" s="229"/>
    </row>
    <row r="13" spans="1:9" s="9" customFormat="1" ht="9.9499999999999993" customHeight="1" x14ac:dyDescent="0.2">
      <c r="A13" s="86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6" t="s">
        <v>228</v>
      </c>
      <c r="B14" s="230" t="s">
        <v>229</v>
      </c>
      <c r="C14" s="229">
        <v>-2.2999999999999972</v>
      </c>
      <c r="D14" s="229">
        <v>-5</v>
      </c>
      <c r="E14" s="229">
        <v>0.40000000000000568</v>
      </c>
      <c r="F14" s="229">
        <v>5.5999999999999943</v>
      </c>
      <c r="G14" s="229">
        <v>-8.2000000000000028</v>
      </c>
      <c r="H14" s="229">
        <v>-4</v>
      </c>
      <c r="I14" s="229"/>
    </row>
    <row r="15" spans="1:9" s="9" customFormat="1" ht="9.9499999999999993" customHeight="1" x14ac:dyDescent="0.2">
      <c r="A15" s="86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230</v>
      </c>
      <c r="B16" s="230" t="s">
        <v>231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232</v>
      </c>
      <c r="C17" s="229">
        <v>-2.4000000000000057</v>
      </c>
      <c r="D17" s="229">
        <v>-5.2000000000000028</v>
      </c>
      <c r="E17" s="229">
        <v>0.29999999999999716</v>
      </c>
      <c r="F17" s="229">
        <v>5.7000000000000028</v>
      </c>
      <c r="G17" s="229">
        <v>-8.2999999999999972</v>
      </c>
      <c r="H17" s="229">
        <v>-3.4000000000000057</v>
      </c>
      <c r="I17" s="229"/>
    </row>
    <row r="18" spans="1:9" s="9" customFormat="1" ht="9.9499999999999993" customHeight="1" x14ac:dyDescent="0.2">
      <c r="A18" s="231" t="s">
        <v>233</v>
      </c>
      <c r="B18" s="230" t="s">
        <v>234</v>
      </c>
      <c r="C18" s="229" t="s">
        <v>197</v>
      </c>
      <c r="D18" s="229" t="s">
        <v>197</v>
      </c>
      <c r="E18" s="229">
        <v>1.7999999999999972</v>
      </c>
      <c r="F18" s="229">
        <v>1.7999999999999972</v>
      </c>
      <c r="G18" s="229" t="s">
        <v>197</v>
      </c>
      <c r="H18" s="229">
        <v>-0.5</v>
      </c>
      <c r="I18" s="229"/>
    </row>
    <row r="19" spans="1:9" s="9" customFormat="1" ht="9.9499999999999993" customHeight="1" x14ac:dyDescent="0.2">
      <c r="A19" s="86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6">
        <v>42</v>
      </c>
      <c r="B20" s="228" t="s">
        <v>235</v>
      </c>
      <c r="C20" s="229" t="s">
        <v>197</v>
      </c>
      <c r="D20" s="229">
        <v>0.90000000000000568</v>
      </c>
      <c r="E20" s="229">
        <v>5.2999999999999972</v>
      </c>
      <c r="F20" s="229">
        <v>4.2999999999999972</v>
      </c>
      <c r="G20" s="229">
        <v>1.5999999999999943</v>
      </c>
      <c r="H20" s="229">
        <v>-0.40000000000000568</v>
      </c>
      <c r="I20" s="229"/>
    </row>
    <row r="21" spans="1:9" s="9" customFormat="1" ht="9.9499999999999993" customHeight="1" x14ac:dyDescent="0.2">
      <c r="A21" s="86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236</v>
      </c>
      <c r="B22" s="230" t="s">
        <v>237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238</v>
      </c>
      <c r="C23" s="229">
        <v>-0.90000000000000568</v>
      </c>
      <c r="D23" s="229">
        <v>-0.40000000000000568</v>
      </c>
      <c r="E23" s="229">
        <v>4.7999999999999972</v>
      </c>
      <c r="F23" s="229">
        <v>5.2000000000000028</v>
      </c>
      <c r="G23" s="229">
        <v>0.70000000000000284</v>
      </c>
      <c r="H23" s="272">
        <v>0.70000000000000284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239</v>
      </c>
      <c r="B25" s="233" t="s">
        <v>240</v>
      </c>
      <c r="C25" s="229">
        <v>-1.2000000000000028</v>
      </c>
      <c r="D25" s="229">
        <v>-1.7000000000000028</v>
      </c>
      <c r="E25" s="229">
        <v>1.9000000000000057</v>
      </c>
      <c r="F25" s="229">
        <v>3.5999999999999943</v>
      </c>
      <c r="G25" s="229">
        <v>-0.5</v>
      </c>
      <c r="H25" s="229">
        <v>9.9999999999994316E-2</v>
      </c>
      <c r="I25" s="229"/>
    </row>
    <row r="26" spans="1:9" s="9" customFormat="1" ht="9.9499999999999993" customHeight="1" x14ac:dyDescent="0.2">
      <c r="A26" s="232" t="s">
        <v>241</v>
      </c>
      <c r="B26" s="233" t="s">
        <v>242</v>
      </c>
      <c r="C26" s="229" t="s">
        <v>197</v>
      </c>
      <c r="D26" s="229">
        <v>3.0999999999999943</v>
      </c>
      <c r="E26" s="229">
        <v>4.5</v>
      </c>
      <c r="F26" s="229">
        <v>1.2999999999999972</v>
      </c>
      <c r="G26" s="229">
        <v>4.7999999999999972</v>
      </c>
      <c r="H26" s="229">
        <v>0.79999999999999716</v>
      </c>
      <c r="I26" s="229"/>
    </row>
    <row r="27" spans="1:9" s="9" customFormat="1" ht="9.9499999999999993" customHeight="1" x14ac:dyDescent="0.2">
      <c r="A27" s="231" t="s">
        <v>243</v>
      </c>
      <c r="B27" s="230" t="s">
        <v>244</v>
      </c>
      <c r="C27" s="229" t="s">
        <v>197</v>
      </c>
      <c r="D27" s="229" t="s">
        <v>197</v>
      </c>
      <c r="E27" s="229">
        <v>19.900000000000006</v>
      </c>
      <c r="F27" s="229">
        <v>19.900000000000006</v>
      </c>
      <c r="G27" s="229">
        <v>-3</v>
      </c>
      <c r="H27" s="229">
        <v>-3.4000000000000057</v>
      </c>
      <c r="I27" s="229"/>
    </row>
    <row r="28" spans="1:9" s="9" customFormat="1" ht="9.9499999999999993" customHeight="1" x14ac:dyDescent="0.2">
      <c r="A28" s="86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245</v>
      </c>
      <c r="B29" s="230" t="s">
        <v>246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247</v>
      </c>
      <c r="C30" s="229">
        <v>1.5999999999999943</v>
      </c>
      <c r="D30" s="229">
        <v>5.9000000000000057</v>
      </c>
      <c r="E30" s="229">
        <v>7.2999999999999972</v>
      </c>
      <c r="F30" s="229">
        <v>1.4000000000000057</v>
      </c>
      <c r="G30" s="229">
        <v>3.5</v>
      </c>
      <c r="H30" s="229">
        <v>-3.2999999999999972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248</v>
      </c>
      <c r="B32" s="230" t="s">
        <v>249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250</v>
      </c>
      <c r="C33" s="229">
        <v>2.2000000000000028</v>
      </c>
      <c r="D33" s="229">
        <v>5.7000000000000028</v>
      </c>
      <c r="E33" s="229">
        <v>10.599999999999994</v>
      </c>
      <c r="F33" s="229">
        <v>4.5999999999999943</v>
      </c>
      <c r="G33" s="229">
        <v>3.4000000000000057</v>
      </c>
      <c r="H33" s="229">
        <v>-2.9000000000000057</v>
      </c>
      <c r="I33" s="229"/>
    </row>
    <row r="34" spans="1:9" s="9" customFormat="1" ht="9.9499999999999993" customHeight="1" x14ac:dyDescent="0.2">
      <c r="A34" s="231" t="s">
        <v>251</v>
      </c>
      <c r="B34" s="230" t="s">
        <v>252</v>
      </c>
      <c r="C34" s="229" t="s">
        <v>197</v>
      </c>
      <c r="D34" s="229">
        <v>6.2999999999999972</v>
      </c>
      <c r="E34" s="229">
        <v>1.2999999999999972</v>
      </c>
      <c r="F34" s="229">
        <v>-4.7000000000000028</v>
      </c>
      <c r="G34" s="229">
        <v>2.5</v>
      </c>
      <c r="H34" s="229">
        <v>-4.2000000000000028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253</v>
      </c>
      <c r="B36" s="230" t="s">
        <v>254</v>
      </c>
      <c r="C36" s="229" t="s">
        <v>197</v>
      </c>
      <c r="D36" s="229">
        <v>-1.7000000000000028</v>
      </c>
      <c r="E36" s="229">
        <v>3.4000000000000057</v>
      </c>
      <c r="F36" s="229">
        <v>5.2000000000000028</v>
      </c>
      <c r="G36" s="229">
        <v>2.5999999999999943</v>
      </c>
      <c r="H36" s="229">
        <v>3.9000000000000057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255</v>
      </c>
      <c r="B38" s="230" t="s">
        <v>256</v>
      </c>
      <c r="C38" s="229" t="s">
        <v>197</v>
      </c>
      <c r="D38" s="229" t="s">
        <v>172</v>
      </c>
      <c r="E38" s="229" t="s">
        <v>172</v>
      </c>
      <c r="F38" s="229" t="s">
        <v>172</v>
      </c>
      <c r="G38" s="229" t="s">
        <v>172</v>
      </c>
      <c r="H38" s="229" t="s">
        <v>172</v>
      </c>
      <c r="I38" s="229"/>
    </row>
    <row r="39" spans="1:9" s="9" customFormat="1" ht="9.9499999999999993" customHeight="1" x14ac:dyDescent="0.2">
      <c r="A39" s="231" t="s">
        <v>257</v>
      </c>
      <c r="B39" s="230" t="s">
        <v>258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6"/>
      <c r="B40" s="228" t="s">
        <v>259</v>
      </c>
      <c r="C40" s="229" t="s">
        <v>197</v>
      </c>
      <c r="D40" s="229" t="s">
        <v>172</v>
      </c>
      <c r="E40" s="229" t="s">
        <v>172</v>
      </c>
      <c r="F40" s="229" t="s">
        <v>172</v>
      </c>
      <c r="G40" s="229" t="s">
        <v>172</v>
      </c>
      <c r="H40" s="229" t="s">
        <v>172</v>
      </c>
      <c r="I40" s="229"/>
    </row>
    <row r="41" spans="1:9" s="9" customFormat="1" ht="9.9499999999999993" customHeight="1" x14ac:dyDescent="0.2">
      <c r="A41" s="86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260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261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262</v>
      </c>
      <c r="C44" s="229">
        <v>-1</v>
      </c>
      <c r="D44" s="229">
        <v>-1.7000000000000028</v>
      </c>
      <c r="E44" s="229">
        <v>1.0999999999999943</v>
      </c>
      <c r="F44" s="229">
        <v>2.7999999999999972</v>
      </c>
      <c r="G44" s="229">
        <v>0.29999999999999716</v>
      </c>
      <c r="H44" s="229">
        <v>1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263</v>
      </c>
      <c r="B46" s="230" t="s">
        <v>264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265</v>
      </c>
      <c r="C47" s="229" t="s">
        <v>197</v>
      </c>
      <c r="D47" s="229">
        <v>3.7999999999999972</v>
      </c>
      <c r="E47" s="229">
        <v>8</v>
      </c>
      <c r="F47" s="229">
        <v>4.0999999999999943</v>
      </c>
      <c r="G47" s="229">
        <v>20.200000000000003</v>
      </c>
      <c r="H47" s="229">
        <v>15.200000000000003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266</v>
      </c>
      <c r="B49" s="230" t="s">
        <v>267</v>
      </c>
      <c r="C49" s="229" t="s">
        <v>197</v>
      </c>
      <c r="D49" s="229">
        <v>0.29999999999999716</v>
      </c>
      <c r="E49" s="229">
        <v>-0.5</v>
      </c>
      <c r="F49" s="229">
        <v>-0.90000000000000568</v>
      </c>
      <c r="G49" s="229">
        <v>20.700000000000003</v>
      </c>
      <c r="H49" s="229">
        <v>19.5</v>
      </c>
      <c r="I49" s="229"/>
    </row>
    <row r="50" spans="1:9" s="9" customFormat="1" ht="9.9499999999999993" customHeight="1" x14ac:dyDescent="0.2">
      <c r="A50" s="231" t="s">
        <v>268</v>
      </c>
      <c r="B50" s="230" t="s">
        <v>269</v>
      </c>
      <c r="C50" s="229" t="s">
        <v>197</v>
      </c>
      <c r="D50" s="229">
        <v>4.7999999999999972</v>
      </c>
      <c r="E50" s="229">
        <v>10</v>
      </c>
      <c r="F50" s="229">
        <v>4.9000000000000057</v>
      </c>
      <c r="G50" s="229">
        <v>20.299999999999997</v>
      </c>
      <c r="H50" s="229">
        <v>14</v>
      </c>
      <c r="I50" s="229"/>
    </row>
    <row r="51" spans="1:9" s="9" customFormat="1" ht="9.9499999999999993" customHeight="1" x14ac:dyDescent="0.2">
      <c r="A51" s="231" t="s">
        <v>270</v>
      </c>
      <c r="B51" s="230" t="s">
        <v>271</v>
      </c>
      <c r="C51" s="229" t="s">
        <v>212</v>
      </c>
      <c r="D51" s="229" t="s">
        <v>212</v>
      </c>
      <c r="E51" s="229" t="s">
        <v>212</v>
      </c>
      <c r="F51" s="229" t="s">
        <v>212</v>
      </c>
      <c r="G51" s="229" t="s">
        <v>212</v>
      </c>
      <c r="H51" s="229" t="s">
        <v>212</v>
      </c>
      <c r="I51" s="229"/>
    </row>
    <row r="52" spans="1:9" s="9" customFormat="1" ht="9.9499999999999993" customHeight="1" x14ac:dyDescent="0.2">
      <c r="A52" s="86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272</v>
      </c>
      <c r="B53" s="230" t="s">
        <v>273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274</v>
      </c>
      <c r="C54" s="229">
        <v>-1.2000000000000028</v>
      </c>
      <c r="D54" s="229">
        <v>-2.7000000000000028</v>
      </c>
      <c r="E54" s="229">
        <v>-0.5</v>
      </c>
      <c r="F54" s="229">
        <v>2.2000000000000028</v>
      </c>
      <c r="G54" s="229">
        <v>-2.4000000000000057</v>
      </c>
      <c r="H54" s="229">
        <v>-0.20000000000000284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275</v>
      </c>
      <c r="B56" s="230" t="s">
        <v>276</v>
      </c>
      <c r="C56" s="229">
        <v>-2.4000000000000057</v>
      </c>
      <c r="D56" s="229">
        <v>-5.0999999999999943</v>
      </c>
      <c r="E56" s="229">
        <v>-1.0999999999999943</v>
      </c>
      <c r="F56" s="229">
        <v>4.2000000000000028</v>
      </c>
      <c r="G56" s="229">
        <v>-1.5999999999999943</v>
      </c>
      <c r="H56" s="229">
        <v>2.7000000000000028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277</v>
      </c>
      <c r="B58" s="230" t="s">
        <v>278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279</v>
      </c>
      <c r="C59" s="229" t="s">
        <v>197</v>
      </c>
      <c r="D59" s="229">
        <v>-2.5</v>
      </c>
      <c r="E59" s="229">
        <v>2.0999999999999943</v>
      </c>
      <c r="F59" s="229">
        <v>4.7000000000000028</v>
      </c>
      <c r="G59" s="229">
        <v>1.7999999999999972</v>
      </c>
      <c r="H59" s="229">
        <v>3.4000000000000057</v>
      </c>
      <c r="I59" s="229"/>
    </row>
    <row r="60" spans="1:9" s="9" customFormat="1" ht="9.9499999999999993" customHeight="1" x14ac:dyDescent="0.2">
      <c r="A60" s="231" t="s">
        <v>280</v>
      </c>
      <c r="B60" s="230" t="s">
        <v>281</v>
      </c>
      <c r="C60" s="229">
        <v>-16.700000000000003</v>
      </c>
      <c r="D60" s="229">
        <v>-23.5</v>
      </c>
      <c r="E60" s="229">
        <v>-20.099999999999994</v>
      </c>
      <c r="F60" s="229">
        <v>4.5</v>
      </c>
      <c r="G60" s="229">
        <v>-28.599999999999994</v>
      </c>
      <c r="H60" s="229">
        <v>-7.7000000000000028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282</v>
      </c>
      <c r="B62" s="230" t="s">
        <v>283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284</v>
      </c>
      <c r="C63" s="229">
        <v>-0.79999999999999716</v>
      </c>
      <c r="D63" s="229">
        <v>-2.2000000000000028</v>
      </c>
      <c r="E63" s="229">
        <v>-0.40000000000000568</v>
      </c>
      <c r="F63" s="229">
        <v>1.7999999999999972</v>
      </c>
      <c r="G63" s="229">
        <v>-2.5999999999999943</v>
      </c>
      <c r="H63" s="229">
        <v>-1.5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285</v>
      </c>
      <c r="B65" s="230" t="s">
        <v>286</v>
      </c>
      <c r="C65" s="229" t="s">
        <v>197</v>
      </c>
      <c r="D65" s="229">
        <v>-12.900000000000006</v>
      </c>
      <c r="E65" s="229">
        <v>-3.2000000000000028</v>
      </c>
      <c r="F65" s="229">
        <v>11.099999999999994</v>
      </c>
      <c r="G65" s="229">
        <v>-21.5</v>
      </c>
      <c r="H65" s="229">
        <v>-10</v>
      </c>
      <c r="I65" s="229"/>
    </row>
    <row r="66" spans="1:9" s="9" customFormat="1" ht="9.9499999999999993" customHeight="1" x14ac:dyDescent="0.2">
      <c r="A66" s="231" t="s">
        <v>287</v>
      </c>
      <c r="B66" s="230" t="s">
        <v>288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289</v>
      </c>
      <c r="C67" s="229" t="s">
        <v>197</v>
      </c>
      <c r="D67" s="229">
        <v>0.59999999999999432</v>
      </c>
      <c r="E67" s="229">
        <v>26.400000000000006</v>
      </c>
      <c r="F67" s="229">
        <v>25.700000000000003</v>
      </c>
      <c r="G67" s="229">
        <v>-7.7000000000000028</v>
      </c>
      <c r="H67" s="229">
        <v>-8.5999999999999943</v>
      </c>
      <c r="I67" s="229"/>
    </row>
    <row r="68" spans="1:9" s="9" customFormat="1" ht="9.9499999999999993" customHeight="1" x14ac:dyDescent="0.2">
      <c r="A68" s="231" t="s">
        <v>290</v>
      </c>
      <c r="B68" s="230" t="s">
        <v>291</v>
      </c>
      <c r="C68" s="229">
        <v>-1</v>
      </c>
      <c r="D68" s="229">
        <v>-0.40000000000000568</v>
      </c>
      <c r="E68" s="229">
        <v>-0.90000000000000568</v>
      </c>
      <c r="F68" s="229">
        <v>-0.5</v>
      </c>
      <c r="G68" s="229">
        <v>0.90000000000000568</v>
      </c>
      <c r="H68" s="229">
        <v>0.59999999999999432</v>
      </c>
      <c r="I68" s="229"/>
    </row>
    <row r="69" spans="1:9" s="190" customFormat="1" ht="9.6" customHeight="1" x14ac:dyDescent="0.2">
      <c r="A69" s="262"/>
      <c r="B69" s="262"/>
      <c r="C69" s="193"/>
      <c r="D69" s="193"/>
      <c r="E69" s="193"/>
      <c r="F69" s="193"/>
      <c r="G69" s="193"/>
      <c r="H69" s="193"/>
    </row>
    <row r="70" spans="1:9" s="190" customFormat="1" ht="9.6" customHeight="1" x14ac:dyDescent="0.2"/>
    <row r="71" spans="1:9" s="190" customFormat="1" ht="9.6" customHeight="1" x14ac:dyDescent="0.2"/>
    <row r="72" spans="1:9" s="190" customFormat="1" ht="9.6" customHeight="1" x14ac:dyDescent="0.2"/>
    <row r="73" spans="1:9" s="190" customFormat="1" ht="9.6" customHeight="1" x14ac:dyDescent="0.2"/>
    <row r="74" spans="1:9" s="190" customFormat="1" ht="9.6" customHeight="1" x14ac:dyDescent="0.2"/>
    <row r="75" spans="1:9" s="190" customFormat="1" ht="9.6" customHeight="1" x14ac:dyDescent="0.2"/>
    <row r="76" spans="1:9" s="190" customFormat="1" ht="9.6" customHeight="1" x14ac:dyDescent="0.2"/>
    <row r="77" spans="1:9" s="190" customFormat="1" ht="9.6" customHeight="1" x14ac:dyDescent="0.2"/>
    <row r="78" spans="1:9" s="190" customFormat="1" ht="9.6" customHeight="1" x14ac:dyDescent="0.2">
      <c r="B78" s="273"/>
    </row>
    <row r="79" spans="1:9" s="190" customFormat="1" ht="9.6" customHeight="1" x14ac:dyDescent="0.2"/>
    <row r="80" spans="1:9" s="190" customFormat="1" ht="9.6" customHeight="1" x14ac:dyDescent="0.2"/>
    <row r="81" s="190" customFormat="1" ht="9.6" customHeight="1" x14ac:dyDescent="0.2"/>
    <row r="82" s="190" customFormat="1" ht="9.6" customHeight="1" x14ac:dyDescent="0.2"/>
    <row r="83" s="190" customFormat="1" ht="9.6" customHeight="1" x14ac:dyDescent="0.2"/>
    <row r="84" s="190" customFormat="1" ht="9.6" customHeight="1" x14ac:dyDescent="0.2"/>
    <row r="85" s="190" customFormat="1" ht="9.6" customHeight="1" x14ac:dyDescent="0.2"/>
    <row r="86" s="190" customFormat="1" ht="9.6" customHeight="1" x14ac:dyDescent="0.2"/>
    <row r="87" s="190" customFormat="1" ht="9.6" customHeight="1" x14ac:dyDescent="0.2"/>
    <row r="88" s="190" customFormat="1" ht="9.6" customHeight="1" x14ac:dyDescent="0.2"/>
    <row r="89" s="190" customFormat="1" ht="9.6" customHeight="1" x14ac:dyDescent="0.2"/>
    <row r="90" s="190" customFormat="1" ht="9" customHeight="1" x14ac:dyDescent="0.2"/>
    <row r="91" s="190" customFormat="1" ht="9" customHeight="1" x14ac:dyDescent="0.2"/>
    <row r="92" s="190" customFormat="1" ht="9" customHeight="1" x14ac:dyDescent="0.2"/>
    <row r="93" s="190" customFormat="1" ht="9" customHeight="1" x14ac:dyDescent="0.2"/>
    <row r="94" s="190" customFormat="1" ht="9" customHeight="1" x14ac:dyDescent="0.2"/>
    <row r="95" s="190" customFormat="1" ht="9" customHeight="1" x14ac:dyDescent="0.2"/>
    <row r="96" s="190" customFormat="1" ht="9" customHeight="1" x14ac:dyDescent="0.2"/>
    <row r="97" s="190" customFormat="1" ht="9" customHeight="1" x14ac:dyDescent="0.2"/>
    <row r="98" s="190" customFormat="1" ht="9" customHeight="1" x14ac:dyDescent="0.2"/>
    <row r="99" s="190" customFormat="1" ht="9" customHeight="1" x14ac:dyDescent="0.2"/>
    <row r="100" s="190" customFormat="1" ht="9" customHeight="1" x14ac:dyDescent="0.2"/>
    <row r="101" s="190" customFormat="1" ht="9" customHeight="1" x14ac:dyDescent="0.2"/>
    <row r="102" s="190" customFormat="1" ht="9" customHeight="1" x14ac:dyDescent="0.2"/>
    <row r="103" s="190" customFormat="1" ht="9" customHeight="1" x14ac:dyDescent="0.2"/>
    <row r="104" s="190" customFormat="1" ht="9" customHeight="1" x14ac:dyDescent="0.2"/>
    <row r="105" s="190" customFormat="1" ht="9" customHeight="1" x14ac:dyDescent="0.2"/>
    <row r="106" s="190" customFormat="1" ht="9" customHeight="1" x14ac:dyDescent="0.2"/>
    <row r="107" s="190" customFormat="1" ht="9" customHeight="1" x14ac:dyDescent="0.2"/>
    <row r="108" s="190" customFormat="1" ht="9" customHeight="1" x14ac:dyDescent="0.2"/>
    <row r="109" s="190" customFormat="1" ht="9" customHeight="1" x14ac:dyDescent="0.2"/>
    <row r="110" s="190" customFormat="1" ht="9" customHeight="1" x14ac:dyDescent="0.2"/>
    <row r="111" s="190" customFormat="1" ht="9" customHeight="1" x14ac:dyDescent="0.2"/>
    <row r="112" s="190" customFormat="1" ht="9" customHeight="1" x14ac:dyDescent="0.2"/>
    <row r="113" s="190" customFormat="1" ht="9" customHeight="1" x14ac:dyDescent="0.2"/>
    <row r="114" s="190" customFormat="1" ht="9" customHeight="1" x14ac:dyDescent="0.2"/>
    <row r="115" s="190" customFormat="1" ht="9" customHeight="1" x14ac:dyDescent="0.2"/>
    <row r="116" s="190" customFormat="1" ht="9" customHeight="1" x14ac:dyDescent="0.2"/>
    <row r="117" s="190" customFormat="1" ht="9" customHeight="1" x14ac:dyDescent="0.2"/>
    <row r="118" s="190" customFormat="1" ht="9" customHeight="1" x14ac:dyDescent="0.2"/>
    <row r="119" s="190" customFormat="1" ht="9" customHeight="1" x14ac:dyDescent="0.2"/>
    <row r="120" s="190" customFormat="1" ht="9" customHeight="1" x14ac:dyDescent="0.2"/>
    <row r="121" s="190" customFormat="1" ht="9" customHeight="1" x14ac:dyDescent="0.2"/>
    <row r="122" s="190" customFormat="1" ht="9" customHeight="1" x14ac:dyDescent="0.2"/>
    <row r="123" s="190" customFormat="1" ht="9" customHeight="1" x14ac:dyDescent="0.2"/>
    <row r="124" s="190" customFormat="1" ht="9" customHeight="1" x14ac:dyDescent="0.2"/>
    <row r="125" s="190" customFormat="1" ht="9" customHeight="1" x14ac:dyDescent="0.2"/>
    <row r="126" s="190" customFormat="1" ht="9" customHeight="1" x14ac:dyDescent="0.2"/>
    <row r="127" s="190" customFormat="1" ht="9" customHeight="1" x14ac:dyDescent="0.2"/>
    <row r="128" s="190" customFormat="1" ht="9" customHeight="1" x14ac:dyDescent="0.2"/>
    <row r="129" s="190" customFormat="1" ht="9" customHeight="1" x14ac:dyDescent="0.2"/>
    <row r="130" s="190" customFormat="1" ht="9" customHeight="1" x14ac:dyDescent="0.2"/>
    <row r="131" s="190" customFormat="1" ht="9" customHeight="1" x14ac:dyDescent="0.2"/>
    <row r="132" s="190" customFormat="1" ht="9" customHeight="1" x14ac:dyDescent="0.2"/>
    <row r="133" s="190" customFormat="1" ht="9" customHeight="1" x14ac:dyDescent="0.2"/>
    <row r="134" s="190" customFormat="1" ht="9" customHeight="1" x14ac:dyDescent="0.2"/>
    <row r="135" s="190" customFormat="1" ht="9" customHeight="1" x14ac:dyDescent="0.2"/>
    <row r="136" s="190" customFormat="1" ht="9" customHeight="1" x14ac:dyDescent="0.2"/>
    <row r="137" s="190" customFormat="1" ht="9" customHeight="1" x14ac:dyDescent="0.2"/>
    <row r="138" s="190" customFormat="1" ht="9" customHeight="1" x14ac:dyDescent="0.2"/>
    <row r="139" s="190" customFormat="1" ht="9" customHeight="1" x14ac:dyDescent="0.2"/>
    <row r="140" s="190" customFormat="1" ht="9" customHeight="1" x14ac:dyDescent="0.2"/>
    <row r="141" s="190" customFormat="1" ht="9" customHeight="1" x14ac:dyDescent="0.2"/>
    <row r="142" s="190" customFormat="1" ht="9" customHeight="1" x14ac:dyDescent="0.2"/>
    <row r="143" s="190" customFormat="1" ht="9" customHeight="1" x14ac:dyDescent="0.2"/>
    <row r="144" s="190" customFormat="1" ht="9" customHeight="1" x14ac:dyDescent="0.2"/>
    <row r="145" s="190" customFormat="1" ht="9" customHeight="1" x14ac:dyDescent="0.2"/>
    <row r="146" s="190" customFormat="1" ht="9" customHeight="1" x14ac:dyDescent="0.2"/>
    <row r="147" s="190" customFormat="1" ht="9" customHeight="1" x14ac:dyDescent="0.2"/>
    <row r="148" s="190" customFormat="1" ht="9" customHeight="1" x14ac:dyDescent="0.2"/>
    <row r="149" s="190" customFormat="1" ht="9" customHeight="1" x14ac:dyDescent="0.2"/>
    <row r="150" s="190" customFormat="1" ht="9" customHeight="1" x14ac:dyDescent="0.2"/>
    <row r="151" s="190" customFormat="1" ht="9" customHeight="1" x14ac:dyDescent="0.2"/>
    <row r="152" s="190" customFormat="1" ht="9" customHeight="1" x14ac:dyDescent="0.2"/>
    <row r="153" s="190" customFormat="1" ht="9" customHeight="1" x14ac:dyDescent="0.2"/>
    <row r="154" s="190" customFormat="1" ht="9" customHeight="1" x14ac:dyDescent="0.2"/>
    <row r="155" s="190" customFormat="1" ht="9" customHeight="1" x14ac:dyDescent="0.2"/>
    <row r="156" s="190" customFormat="1" ht="9" customHeight="1" x14ac:dyDescent="0.2"/>
    <row r="157" s="190" customFormat="1" ht="9" customHeight="1" x14ac:dyDescent="0.2"/>
    <row r="158" s="190" customFormat="1" ht="9" customHeight="1" x14ac:dyDescent="0.2"/>
    <row r="159" s="190" customFormat="1" ht="9" customHeight="1" x14ac:dyDescent="0.2"/>
    <row r="160" s="190" customFormat="1" ht="9" customHeight="1" x14ac:dyDescent="0.2"/>
    <row r="161" s="190" customFormat="1" ht="9" customHeight="1" x14ac:dyDescent="0.2"/>
    <row r="162" s="190" customFormat="1" ht="9" customHeight="1" x14ac:dyDescent="0.2"/>
    <row r="163" s="190" customFormat="1" ht="9" customHeight="1" x14ac:dyDescent="0.2"/>
    <row r="164" s="190" customFormat="1" ht="9" customHeight="1" x14ac:dyDescent="0.2"/>
    <row r="165" s="190" customFormat="1" ht="9" customHeight="1" x14ac:dyDescent="0.2"/>
    <row r="166" s="190" customFormat="1" ht="9" customHeight="1" x14ac:dyDescent="0.2"/>
    <row r="167" s="190" customFormat="1" ht="9" customHeight="1" x14ac:dyDescent="0.2"/>
    <row r="168" s="190" customFormat="1" ht="9" customHeight="1" x14ac:dyDescent="0.2"/>
    <row r="169" s="190" customFormat="1" ht="9" customHeight="1" x14ac:dyDescent="0.2"/>
    <row r="170" s="190" customFormat="1" ht="9" customHeight="1" x14ac:dyDescent="0.2"/>
    <row r="171" s="190" customFormat="1" ht="9" customHeight="1" x14ac:dyDescent="0.2"/>
    <row r="172" s="190" customFormat="1" ht="9" customHeight="1" x14ac:dyDescent="0.2"/>
    <row r="173" s="190" customFormat="1" ht="9" customHeight="1" x14ac:dyDescent="0.2"/>
    <row r="174" s="190" customFormat="1" ht="9" customHeight="1" x14ac:dyDescent="0.2"/>
    <row r="175" s="190" customFormat="1" ht="9" customHeight="1" x14ac:dyDescent="0.2"/>
    <row r="176" s="190" customFormat="1" ht="9" customHeight="1" x14ac:dyDescent="0.2"/>
    <row r="177" s="190" customFormat="1" ht="9" customHeight="1" x14ac:dyDescent="0.2"/>
    <row r="178" s="190" customFormat="1" ht="9" customHeight="1" x14ac:dyDescent="0.2"/>
    <row r="179" s="190" customFormat="1" ht="9" customHeight="1" x14ac:dyDescent="0.2"/>
    <row r="180" s="190" customFormat="1" ht="9" customHeight="1" x14ac:dyDescent="0.2"/>
    <row r="181" s="190" customFormat="1" ht="9" customHeight="1" x14ac:dyDescent="0.2"/>
    <row r="182" s="190" customFormat="1" ht="9" customHeight="1" x14ac:dyDescent="0.2"/>
    <row r="183" s="190" customFormat="1" ht="9" customHeight="1" x14ac:dyDescent="0.2"/>
    <row r="184" s="190" customFormat="1" ht="9" customHeight="1" x14ac:dyDescent="0.2"/>
    <row r="185" s="190" customFormat="1" ht="9" customHeight="1" x14ac:dyDescent="0.2"/>
    <row r="186" s="190" customFormat="1" ht="9" customHeight="1" x14ac:dyDescent="0.2"/>
    <row r="187" s="190" customFormat="1" ht="9" customHeight="1" x14ac:dyDescent="0.2"/>
    <row r="188" s="190" customFormat="1" ht="9" customHeight="1" x14ac:dyDescent="0.2"/>
    <row r="189" s="190" customFormat="1" ht="9" customHeight="1" x14ac:dyDescent="0.2"/>
    <row r="190" s="190" customFormat="1" ht="9" customHeight="1" x14ac:dyDescent="0.2"/>
    <row r="191" s="190" customFormat="1" ht="9" customHeight="1" x14ac:dyDescent="0.2"/>
    <row r="192" s="190" customFormat="1" ht="9" customHeight="1" x14ac:dyDescent="0.2"/>
    <row r="193" s="190" customFormat="1" ht="9" customHeight="1" x14ac:dyDescent="0.2"/>
    <row r="194" s="190" customFormat="1" ht="9" customHeight="1" x14ac:dyDescent="0.2"/>
    <row r="195" s="190" customFormat="1" ht="9" customHeight="1" x14ac:dyDescent="0.2"/>
    <row r="196" s="190" customFormat="1" ht="9" customHeight="1" x14ac:dyDescent="0.2"/>
    <row r="197" s="190" customFormat="1" ht="9" customHeight="1" x14ac:dyDescent="0.2"/>
    <row r="198" s="190" customFormat="1" ht="9" customHeight="1" x14ac:dyDescent="0.2"/>
    <row r="199" s="190" customFormat="1" ht="9" customHeight="1" x14ac:dyDescent="0.2"/>
    <row r="200" s="190" customFormat="1" ht="9" customHeight="1" x14ac:dyDescent="0.2"/>
    <row r="201" s="190" customFormat="1" ht="9" customHeight="1" x14ac:dyDescent="0.2"/>
    <row r="202" s="190" customFormat="1" ht="9" customHeight="1" x14ac:dyDescent="0.2"/>
    <row r="203" s="190" customFormat="1" ht="9" customHeight="1" x14ac:dyDescent="0.2"/>
    <row r="204" s="190" customFormat="1" ht="9" customHeight="1" x14ac:dyDescent="0.2"/>
    <row r="205" s="190" customFormat="1" ht="9" customHeight="1" x14ac:dyDescent="0.2"/>
    <row r="206" s="190" customFormat="1" ht="9" customHeight="1" x14ac:dyDescent="0.2"/>
    <row r="207" s="190" customFormat="1" ht="9" customHeight="1" x14ac:dyDescent="0.2"/>
    <row r="208" s="190" customFormat="1" ht="9" customHeight="1" x14ac:dyDescent="0.2"/>
    <row r="209" s="190" customFormat="1" ht="9" customHeight="1" x14ac:dyDescent="0.2"/>
    <row r="210" s="190" customFormat="1" ht="9" customHeight="1" x14ac:dyDescent="0.2"/>
    <row r="211" s="190" customFormat="1" ht="9" customHeight="1" x14ac:dyDescent="0.2"/>
    <row r="212" s="190" customFormat="1" ht="9" customHeight="1" x14ac:dyDescent="0.2"/>
    <row r="213" s="190" customFormat="1" ht="9" customHeight="1" x14ac:dyDescent="0.2"/>
    <row r="214" s="190" customFormat="1" ht="9" customHeight="1" x14ac:dyDescent="0.2"/>
    <row r="215" s="190" customFormat="1" ht="9" customHeight="1" x14ac:dyDescent="0.2"/>
    <row r="216" s="190" customFormat="1" ht="9" customHeight="1" x14ac:dyDescent="0.2"/>
    <row r="217" s="190" customFormat="1" ht="9" customHeight="1" x14ac:dyDescent="0.2"/>
    <row r="218" s="190" customFormat="1" ht="9" customHeight="1" x14ac:dyDescent="0.2"/>
    <row r="219" s="190" customFormat="1" ht="9" customHeight="1" x14ac:dyDescent="0.2"/>
    <row r="220" s="190" customFormat="1" ht="9" customHeight="1" x14ac:dyDescent="0.2"/>
    <row r="221" s="190" customFormat="1" ht="9" customHeight="1" x14ac:dyDescent="0.2"/>
    <row r="222" s="190" customFormat="1" ht="9" customHeight="1" x14ac:dyDescent="0.2"/>
    <row r="223" s="190" customFormat="1" ht="9" customHeight="1" x14ac:dyDescent="0.2"/>
    <row r="224" s="190" customFormat="1" ht="9" customHeight="1" x14ac:dyDescent="0.2"/>
    <row r="225" s="190" customFormat="1" ht="9" customHeight="1" x14ac:dyDescent="0.2"/>
    <row r="226" s="190" customFormat="1" ht="9" customHeight="1" x14ac:dyDescent="0.2"/>
    <row r="227" s="190" customFormat="1" ht="9" customHeight="1" x14ac:dyDescent="0.2"/>
    <row r="228" s="190" customFormat="1" ht="9" customHeight="1" x14ac:dyDescent="0.2"/>
    <row r="229" s="190" customFormat="1" ht="9" customHeight="1" x14ac:dyDescent="0.2"/>
    <row r="230" s="190" customFormat="1" ht="9" customHeight="1" x14ac:dyDescent="0.2"/>
    <row r="231" s="190" customFormat="1" ht="9" customHeight="1" x14ac:dyDescent="0.2"/>
    <row r="232" s="190" customFormat="1" ht="9" customHeight="1" x14ac:dyDescent="0.2"/>
    <row r="233" s="190" customFormat="1" ht="9" customHeight="1" x14ac:dyDescent="0.2"/>
    <row r="234" s="190" customFormat="1" ht="9" customHeight="1" x14ac:dyDescent="0.2"/>
    <row r="235" s="190" customFormat="1" ht="9" customHeight="1" x14ac:dyDescent="0.2"/>
    <row r="236" s="190" customFormat="1" ht="9" customHeight="1" x14ac:dyDescent="0.2"/>
    <row r="237" s="190" customFormat="1" ht="9" customHeight="1" x14ac:dyDescent="0.2"/>
    <row r="238" s="190" customFormat="1" ht="9" customHeight="1" x14ac:dyDescent="0.2"/>
    <row r="239" s="190" customFormat="1" ht="9" customHeight="1" x14ac:dyDescent="0.2"/>
    <row r="240" s="190" customFormat="1" ht="9" customHeight="1" x14ac:dyDescent="0.2"/>
    <row r="241" s="190" customFormat="1" ht="9" customHeight="1" x14ac:dyDescent="0.2"/>
    <row r="242" s="190" customFormat="1" ht="9" customHeight="1" x14ac:dyDescent="0.2"/>
    <row r="243" s="190" customFormat="1" ht="9" customHeight="1" x14ac:dyDescent="0.2"/>
    <row r="244" s="190" customFormat="1" ht="9" customHeight="1" x14ac:dyDescent="0.2"/>
    <row r="245" s="190" customFormat="1" ht="9" customHeight="1" x14ac:dyDescent="0.2"/>
    <row r="246" s="190" customFormat="1" ht="9" customHeight="1" x14ac:dyDescent="0.2"/>
    <row r="247" s="190" customFormat="1" ht="9" customHeight="1" x14ac:dyDescent="0.2"/>
    <row r="248" s="190" customFormat="1" ht="9" customHeight="1" x14ac:dyDescent="0.2"/>
    <row r="249" s="190" customFormat="1" ht="9" customHeight="1" x14ac:dyDescent="0.2"/>
    <row r="250" s="190" customFormat="1" ht="9" customHeight="1" x14ac:dyDescent="0.2"/>
    <row r="251" s="190" customFormat="1" ht="9" customHeight="1" x14ac:dyDescent="0.2"/>
    <row r="252" s="190" customFormat="1" ht="9" customHeight="1" x14ac:dyDescent="0.2"/>
    <row r="253" s="190" customFormat="1" ht="9" customHeight="1" x14ac:dyDescent="0.2"/>
    <row r="254" s="190" customFormat="1" ht="9" customHeight="1" x14ac:dyDescent="0.2"/>
    <row r="255" s="190" customFormat="1" ht="9" customHeight="1" x14ac:dyDescent="0.2"/>
    <row r="256" s="190" customFormat="1" ht="9" customHeight="1" x14ac:dyDescent="0.2"/>
    <row r="257" s="190" customFormat="1" ht="9" customHeight="1" x14ac:dyDescent="0.2"/>
    <row r="258" s="190" customFormat="1" ht="9" customHeight="1" x14ac:dyDescent="0.2"/>
    <row r="259" s="190" customFormat="1" ht="9" customHeight="1" x14ac:dyDescent="0.2"/>
    <row r="260" s="190" customFormat="1" ht="9" customHeight="1" x14ac:dyDescent="0.2"/>
    <row r="261" s="190" customFormat="1" ht="9" customHeight="1" x14ac:dyDescent="0.2"/>
    <row r="262" s="190" customFormat="1" ht="9" customHeight="1" x14ac:dyDescent="0.2"/>
    <row r="263" s="190" customFormat="1" ht="9" customHeight="1" x14ac:dyDescent="0.2"/>
    <row r="264" s="190" customFormat="1" ht="9" customHeight="1" x14ac:dyDescent="0.2"/>
    <row r="265" s="190" customFormat="1" ht="9" customHeight="1" x14ac:dyDescent="0.2"/>
    <row r="266" s="190" customFormat="1" ht="9" customHeight="1" x14ac:dyDescent="0.2"/>
    <row r="267" s="190" customFormat="1" ht="9" customHeight="1" x14ac:dyDescent="0.2"/>
    <row r="268" s="190" customFormat="1" ht="9" customHeight="1" x14ac:dyDescent="0.2"/>
    <row r="269" s="190" customFormat="1" ht="9" customHeight="1" x14ac:dyDescent="0.2"/>
    <row r="270" s="190" customFormat="1" ht="9" customHeight="1" x14ac:dyDescent="0.2"/>
    <row r="271" s="190" customFormat="1" ht="9" customHeight="1" x14ac:dyDescent="0.2"/>
    <row r="272" s="190" customFormat="1" ht="9" customHeight="1" x14ac:dyDescent="0.2"/>
    <row r="273" s="190" customFormat="1" ht="9" customHeight="1" x14ac:dyDescent="0.2"/>
    <row r="274" s="190" customFormat="1" ht="9" customHeight="1" x14ac:dyDescent="0.2"/>
    <row r="275" s="190" customFormat="1" ht="9" customHeight="1" x14ac:dyDescent="0.2"/>
    <row r="276" s="190" customFormat="1" ht="9" customHeight="1" x14ac:dyDescent="0.2"/>
    <row r="277" s="190" customFormat="1" ht="9" customHeight="1" x14ac:dyDescent="0.2"/>
    <row r="278" s="190" customFormat="1" ht="9" customHeight="1" x14ac:dyDescent="0.2"/>
    <row r="279" s="190" customFormat="1" ht="9" customHeight="1" x14ac:dyDescent="0.2"/>
    <row r="280" s="190" customFormat="1" ht="9" customHeight="1" x14ac:dyDescent="0.2"/>
    <row r="281" s="190" customFormat="1" ht="9" customHeight="1" x14ac:dyDescent="0.2"/>
    <row r="282" s="190" customFormat="1" ht="9" customHeight="1" x14ac:dyDescent="0.2"/>
    <row r="283" s="190" customFormat="1" ht="9" customHeight="1" x14ac:dyDescent="0.2"/>
    <row r="284" s="190" customFormat="1" ht="9" customHeight="1" x14ac:dyDescent="0.2"/>
    <row r="285" s="190" customFormat="1" ht="9" customHeight="1" x14ac:dyDescent="0.2"/>
    <row r="286" s="190" customFormat="1" ht="9" customHeight="1" x14ac:dyDescent="0.2"/>
    <row r="287" s="190" customFormat="1" ht="9" customHeight="1" x14ac:dyDescent="0.2"/>
    <row r="288" s="190" customFormat="1" ht="9" customHeight="1" x14ac:dyDescent="0.2"/>
    <row r="289" s="190" customFormat="1" ht="9" customHeight="1" x14ac:dyDescent="0.2"/>
    <row r="290" s="190" customFormat="1" ht="9" customHeight="1" x14ac:dyDescent="0.2"/>
    <row r="291" s="190" customFormat="1" ht="9" customHeight="1" x14ac:dyDescent="0.2"/>
    <row r="292" s="190" customFormat="1" ht="9" customHeight="1" x14ac:dyDescent="0.2"/>
    <row r="293" s="190" customFormat="1" ht="9" customHeight="1" x14ac:dyDescent="0.2"/>
    <row r="294" s="190" customFormat="1" ht="9" customHeight="1" x14ac:dyDescent="0.2"/>
    <row r="295" s="190" customFormat="1" ht="9" customHeight="1" x14ac:dyDescent="0.2"/>
    <row r="296" s="190" customFormat="1" ht="9" customHeight="1" x14ac:dyDescent="0.2"/>
    <row r="297" s="190" customFormat="1" ht="9" customHeight="1" x14ac:dyDescent="0.2"/>
    <row r="298" s="190" customFormat="1" ht="9" customHeight="1" x14ac:dyDescent="0.2"/>
    <row r="299" s="190" customFormat="1" ht="9" customHeight="1" x14ac:dyDescent="0.2"/>
    <row r="300" s="190" customFormat="1" ht="9" customHeight="1" x14ac:dyDescent="0.2"/>
    <row r="301" s="190" customFormat="1" ht="9" customHeight="1" x14ac:dyDescent="0.2"/>
    <row r="302" s="190" customFormat="1" ht="9" customHeight="1" x14ac:dyDescent="0.2"/>
    <row r="303" s="190" customFormat="1" ht="9" customHeight="1" x14ac:dyDescent="0.2"/>
    <row r="304" s="190" customFormat="1" ht="9" customHeight="1" x14ac:dyDescent="0.2"/>
    <row r="305" s="190" customFormat="1" ht="9" customHeight="1" x14ac:dyDescent="0.2"/>
    <row r="306" s="190" customFormat="1" ht="9" customHeight="1" x14ac:dyDescent="0.2"/>
    <row r="307" s="190" customFormat="1" ht="9" customHeight="1" x14ac:dyDescent="0.2"/>
    <row r="308" s="190" customFormat="1" ht="9" customHeight="1" x14ac:dyDescent="0.2"/>
    <row r="309" s="190" customFormat="1" ht="9" customHeight="1" x14ac:dyDescent="0.2"/>
    <row r="310" s="190" customFormat="1" ht="9" customHeight="1" x14ac:dyDescent="0.2"/>
    <row r="311" s="190" customFormat="1" ht="9" customHeight="1" x14ac:dyDescent="0.2"/>
    <row r="312" s="190" customFormat="1" ht="9" customHeight="1" x14ac:dyDescent="0.2"/>
    <row r="313" s="190" customFormat="1" ht="9" customHeight="1" x14ac:dyDescent="0.2"/>
    <row r="314" s="190" customFormat="1" ht="9" customHeight="1" x14ac:dyDescent="0.2"/>
    <row r="315" s="190" customFormat="1" ht="9" customHeight="1" x14ac:dyDescent="0.2"/>
    <row r="316" s="190" customFormat="1" ht="9" customHeight="1" x14ac:dyDescent="0.2"/>
    <row r="317" s="190" customFormat="1" ht="9" customHeight="1" x14ac:dyDescent="0.2"/>
    <row r="318" s="190" customFormat="1" ht="9" customHeight="1" x14ac:dyDescent="0.2"/>
    <row r="319" s="190" customFormat="1" ht="9" customHeight="1" x14ac:dyDescent="0.2"/>
    <row r="320" s="190" customFormat="1" ht="9" customHeight="1" x14ac:dyDescent="0.2"/>
    <row r="321" s="190" customFormat="1" ht="9" customHeight="1" x14ac:dyDescent="0.2"/>
    <row r="322" s="190" customFormat="1" ht="9" customHeight="1" x14ac:dyDescent="0.2"/>
    <row r="323" s="190" customFormat="1" ht="9" customHeight="1" x14ac:dyDescent="0.2"/>
    <row r="324" s="190" customFormat="1" ht="9" customHeight="1" x14ac:dyDescent="0.2"/>
    <row r="325" s="190" customFormat="1" ht="9" customHeight="1" x14ac:dyDescent="0.2"/>
    <row r="326" s="190" customFormat="1" ht="9" customHeight="1" x14ac:dyDescent="0.2"/>
    <row r="327" s="190" customFormat="1" ht="9" customHeight="1" x14ac:dyDescent="0.2"/>
    <row r="328" s="190" customFormat="1" ht="9" customHeight="1" x14ac:dyDescent="0.2"/>
    <row r="329" s="190" customFormat="1" ht="9" customHeight="1" x14ac:dyDescent="0.2"/>
    <row r="330" s="190" customFormat="1" ht="9" customHeight="1" x14ac:dyDescent="0.2"/>
    <row r="331" s="190" customFormat="1" ht="9" customHeight="1" x14ac:dyDescent="0.2"/>
    <row r="332" s="190" customFormat="1" ht="9" customHeight="1" x14ac:dyDescent="0.2"/>
    <row r="333" s="190" customFormat="1" ht="9" customHeight="1" x14ac:dyDescent="0.2"/>
    <row r="334" s="190" customFormat="1" ht="9" customHeight="1" x14ac:dyDescent="0.2"/>
    <row r="335" s="190" customFormat="1" ht="9" customHeight="1" x14ac:dyDescent="0.2"/>
    <row r="336" s="190" customFormat="1" ht="9" customHeight="1" x14ac:dyDescent="0.2"/>
    <row r="337" s="190" customFormat="1" ht="9" customHeight="1" x14ac:dyDescent="0.2"/>
    <row r="338" s="190" customFormat="1" ht="9" customHeight="1" x14ac:dyDescent="0.2"/>
    <row r="339" s="190" customFormat="1" ht="9" customHeight="1" x14ac:dyDescent="0.2"/>
    <row r="340" s="190" customFormat="1" ht="9" customHeight="1" x14ac:dyDescent="0.2"/>
    <row r="341" s="190" customFormat="1" ht="9" customHeight="1" x14ac:dyDescent="0.2"/>
    <row r="342" s="190" customFormat="1" ht="9" customHeight="1" x14ac:dyDescent="0.2"/>
    <row r="343" s="190" customFormat="1" ht="9" customHeight="1" x14ac:dyDescent="0.2"/>
    <row r="344" s="190" customFormat="1" ht="9" customHeight="1" x14ac:dyDescent="0.2"/>
    <row r="345" s="190" customFormat="1" ht="9" customHeight="1" x14ac:dyDescent="0.2"/>
    <row r="346" s="190" customFormat="1" ht="9" customHeight="1" x14ac:dyDescent="0.2"/>
    <row r="347" s="190" customFormat="1" ht="9" customHeight="1" x14ac:dyDescent="0.2"/>
    <row r="348" s="190" customFormat="1" ht="9" customHeight="1" x14ac:dyDescent="0.2"/>
    <row r="349" s="190" customFormat="1" ht="9" customHeight="1" x14ac:dyDescent="0.2"/>
    <row r="350" s="190" customFormat="1" ht="9" customHeight="1" x14ac:dyDescent="0.2"/>
    <row r="351" s="190" customFormat="1" ht="9" customHeight="1" x14ac:dyDescent="0.2"/>
    <row r="352" s="190" customFormat="1" ht="9" customHeight="1" x14ac:dyDescent="0.2"/>
    <row r="353" s="190" customFormat="1" ht="9" customHeight="1" x14ac:dyDescent="0.2"/>
    <row r="354" s="190" customFormat="1" ht="9" customHeight="1" x14ac:dyDescent="0.2"/>
    <row r="355" s="190" customFormat="1" ht="9" customHeight="1" x14ac:dyDescent="0.2"/>
    <row r="356" s="190" customFormat="1" ht="9" customHeight="1" x14ac:dyDescent="0.2"/>
    <row r="357" s="190" customFormat="1" ht="9" customHeight="1" x14ac:dyDescent="0.2"/>
    <row r="358" s="190" customFormat="1" ht="9" customHeight="1" x14ac:dyDescent="0.2"/>
    <row r="359" s="190" customFormat="1" ht="9" customHeight="1" x14ac:dyDescent="0.2"/>
    <row r="360" s="190" customFormat="1" ht="9" customHeight="1" x14ac:dyDescent="0.2"/>
    <row r="361" s="190" customFormat="1" ht="9" customHeight="1" x14ac:dyDescent="0.2"/>
    <row r="362" s="190" customFormat="1" ht="9" customHeight="1" x14ac:dyDescent="0.2"/>
    <row r="363" s="190" customFormat="1" ht="9" customHeight="1" x14ac:dyDescent="0.2"/>
    <row r="364" s="190" customFormat="1" ht="9" customHeight="1" x14ac:dyDescent="0.2"/>
    <row r="365" s="190" customFormat="1" ht="9" customHeight="1" x14ac:dyDescent="0.2"/>
    <row r="366" s="190" customFormat="1" ht="9" customHeight="1" x14ac:dyDescent="0.2"/>
    <row r="367" s="190" customFormat="1" ht="9" customHeight="1" x14ac:dyDescent="0.2"/>
    <row r="368" s="190" customFormat="1" ht="9" customHeight="1" x14ac:dyDescent="0.2"/>
    <row r="369" s="190" customFormat="1" ht="9" customHeight="1" x14ac:dyDescent="0.2"/>
    <row r="370" s="190" customFormat="1" ht="9" customHeight="1" x14ac:dyDescent="0.2"/>
    <row r="371" s="190" customFormat="1" ht="9" customHeight="1" x14ac:dyDescent="0.2"/>
    <row r="372" s="190" customFormat="1" ht="9" customHeight="1" x14ac:dyDescent="0.2"/>
    <row r="373" s="190" customFormat="1" ht="9" customHeight="1" x14ac:dyDescent="0.2"/>
    <row r="374" s="190" customFormat="1" ht="9" customHeight="1" x14ac:dyDescent="0.2"/>
    <row r="375" s="190" customFormat="1" ht="9" customHeight="1" x14ac:dyDescent="0.2"/>
    <row r="376" s="190" customFormat="1" ht="9" customHeight="1" x14ac:dyDescent="0.2"/>
    <row r="377" s="190" customFormat="1" ht="9" customHeight="1" x14ac:dyDescent="0.2"/>
    <row r="378" s="190" customFormat="1" ht="9" customHeight="1" x14ac:dyDescent="0.2"/>
    <row r="379" s="190" customFormat="1" ht="9" customHeight="1" x14ac:dyDescent="0.2"/>
    <row r="380" s="190" customFormat="1" ht="9" customHeight="1" x14ac:dyDescent="0.2"/>
    <row r="381" s="190" customFormat="1" ht="9" customHeight="1" x14ac:dyDescent="0.2"/>
    <row r="382" s="190" customFormat="1" ht="9" customHeight="1" x14ac:dyDescent="0.2"/>
    <row r="383" s="190" customFormat="1" ht="9" customHeight="1" x14ac:dyDescent="0.2"/>
    <row r="384" s="190" customFormat="1" ht="9" customHeight="1" x14ac:dyDescent="0.2"/>
    <row r="385" s="190" customFormat="1" ht="9" customHeight="1" x14ac:dyDescent="0.2"/>
    <row r="386" s="190" customFormat="1" ht="9" customHeight="1" x14ac:dyDescent="0.2"/>
    <row r="387" s="190" customFormat="1" ht="9" customHeight="1" x14ac:dyDescent="0.2"/>
    <row r="388" s="190" customFormat="1" ht="9" customHeight="1" x14ac:dyDescent="0.2"/>
    <row r="389" s="190" customFormat="1" ht="9" customHeight="1" x14ac:dyDescent="0.2"/>
    <row r="390" s="190" customFormat="1" ht="9" customHeight="1" x14ac:dyDescent="0.2"/>
    <row r="391" s="190" customFormat="1" ht="9" customHeight="1" x14ac:dyDescent="0.2"/>
    <row r="392" s="190" customFormat="1" ht="9" customHeight="1" x14ac:dyDescent="0.2"/>
    <row r="393" s="190" customFormat="1" ht="9" customHeight="1" x14ac:dyDescent="0.2"/>
    <row r="394" s="190" customFormat="1" ht="9" customHeight="1" x14ac:dyDescent="0.2"/>
    <row r="395" s="190" customFormat="1" ht="9" customHeight="1" x14ac:dyDescent="0.2"/>
    <row r="396" s="190" customFormat="1" ht="9" customHeight="1" x14ac:dyDescent="0.2"/>
    <row r="397" s="190" customFormat="1" ht="9" customHeight="1" x14ac:dyDescent="0.2"/>
    <row r="398" s="190" customFormat="1" ht="9" customHeight="1" x14ac:dyDescent="0.2"/>
    <row r="399" s="190" customFormat="1" ht="9" customHeight="1" x14ac:dyDescent="0.2"/>
    <row r="400" s="190" customFormat="1" ht="9" customHeight="1" x14ac:dyDescent="0.2"/>
    <row r="401" s="190" customFormat="1" ht="9" customHeight="1" x14ac:dyDescent="0.2"/>
    <row r="402" s="190" customFormat="1" ht="9" customHeight="1" x14ac:dyDescent="0.2"/>
    <row r="403" s="190" customFormat="1" ht="9" customHeight="1" x14ac:dyDescent="0.2"/>
    <row r="404" s="190" customFormat="1" ht="9" customHeight="1" x14ac:dyDescent="0.2"/>
    <row r="405" s="190" customFormat="1" ht="9" customHeight="1" x14ac:dyDescent="0.2"/>
    <row r="406" s="190" customFormat="1" ht="9" customHeight="1" x14ac:dyDescent="0.2"/>
    <row r="407" s="190" customFormat="1" ht="9" customHeight="1" x14ac:dyDescent="0.2"/>
    <row r="408" s="190" customFormat="1" ht="9" customHeight="1" x14ac:dyDescent="0.2"/>
    <row r="409" s="190" customFormat="1" ht="9" customHeight="1" x14ac:dyDescent="0.2"/>
    <row r="410" s="190" customFormat="1" ht="9" customHeight="1" x14ac:dyDescent="0.2"/>
    <row r="411" s="190" customFormat="1" ht="9" customHeight="1" x14ac:dyDescent="0.2"/>
    <row r="412" s="190" customFormat="1" ht="9" customHeight="1" x14ac:dyDescent="0.2"/>
    <row r="413" s="190" customFormat="1" ht="9" customHeight="1" x14ac:dyDescent="0.2"/>
    <row r="414" s="190" customFormat="1" ht="9" customHeight="1" x14ac:dyDescent="0.2"/>
    <row r="415" s="190" customFormat="1" ht="9" customHeight="1" x14ac:dyDescent="0.2"/>
    <row r="416" s="190" customFormat="1" ht="9" customHeight="1" x14ac:dyDescent="0.2"/>
    <row r="417" s="190" customFormat="1" ht="9" customHeight="1" x14ac:dyDescent="0.2"/>
    <row r="418" s="190" customFormat="1" ht="9" customHeight="1" x14ac:dyDescent="0.2"/>
    <row r="419" s="190" customFormat="1" ht="9" customHeight="1" x14ac:dyDescent="0.2"/>
    <row r="420" s="190" customFormat="1" ht="9" customHeight="1" x14ac:dyDescent="0.2"/>
    <row r="421" s="190" customFormat="1" ht="9" customHeight="1" x14ac:dyDescent="0.2"/>
    <row r="422" s="190" customFormat="1" ht="9" customHeight="1" x14ac:dyDescent="0.2"/>
    <row r="423" s="190" customFormat="1" ht="9" customHeight="1" x14ac:dyDescent="0.2"/>
    <row r="424" s="190" customFormat="1" ht="9" customHeight="1" x14ac:dyDescent="0.2"/>
    <row r="425" s="190" customFormat="1" ht="9" customHeight="1" x14ac:dyDescent="0.2"/>
    <row r="426" s="190" customFormat="1" ht="9" customHeight="1" x14ac:dyDescent="0.2"/>
    <row r="427" s="190" customFormat="1" ht="9" customHeight="1" x14ac:dyDescent="0.2"/>
    <row r="428" s="190" customFormat="1" ht="9" customHeight="1" x14ac:dyDescent="0.2"/>
    <row r="429" s="190" customFormat="1" ht="9" customHeight="1" x14ac:dyDescent="0.2"/>
    <row r="430" s="190" customFormat="1" ht="9" customHeight="1" x14ac:dyDescent="0.2"/>
    <row r="431" s="190" customFormat="1" ht="9" customHeight="1" x14ac:dyDescent="0.2"/>
    <row r="432" s="190" customFormat="1" ht="9" customHeight="1" x14ac:dyDescent="0.2"/>
    <row r="433" s="190" customFormat="1" ht="9" customHeight="1" x14ac:dyDescent="0.2"/>
    <row r="434" s="190" customFormat="1" ht="9" customHeight="1" x14ac:dyDescent="0.2"/>
    <row r="435" s="190" customFormat="1" ht="9" customHeight="1" x14ac:dyDescent="0.2"/>
    <row r="436" s="190" customFormat="1" ht="9" customHeight="1" x14ac:dyDescent="0.2"/>
    <row r="437" s="190" customFormat="1" ht="9" customHeight="1" x14ac:dyDescent="0.2"/>
    <row r="438" s="190" customFormat="1" ht="9" customHeight="1" x14ac:dyDescent="0.2"/>
    <row r="439" s="190" customFormat="1" ht="9" customHeight="1" x14ac:dyDescent="0.2"/>
    <row r="440" s="190" customFormat="1" ht="9" customHeight="1" x14ac:dyDescent="0.2"/>
    <row r="441" s="190" customFormat="1" ht="9" customHeight="1" x14ac:dyDescent="0.2"/>
    <row r="442" s="190" customFormat="1" ht="9" customHeight="1" x14ac:dyDescent="0.2"/>
    <row r="443" s="190" customFormat="1" ht="9" customHeight="1" x14ac:dyDescent="0.2"/>
    <row r="444" s="190" customFormat="1" ht="9" customHeight="1" x14ac:dyDescent="0.2"/>
    <row r="445" s="190" customFormat="1" ht="9" customHeight="1" x14ac:dyDescent="0.2"/>
    <row r="446" s="190" customFormat="1" ht="9" customHeight="1" x14ac:dyDescent="0.2"/>
    <row r="447" s="190" customFormat="1" ht="9" customHeight="1" x14ac:dyDescent="0.2"/>
    <row r="448" s="190" customFormat="1" ht="9" customHeight="1" x14ac:dyDescent="0.2"/>
    <row r="449" s="190" customFormat="1" ht="9" customHeight="1" x14ac:dyDescent="0.2"/>
    <row r="450" s="190" customFormat="1" ht="9" customHeight="1" x14ac:dyDescent="0.2"/>
    <row r="451" s="190" customFormat="1" ht="9" customHeight="1" x14ac:dyDescent="0.2"/>
    <row r="452" s="190" customFormat="1" ht="9" customHeight="1" x14ac:dyDescent="0.2"/>
    <row r="453" s="190" customFormat="1" ht="9" customHeight="1" x14ac:dyDescent="0.2"/>
    <row r="454" s="190" customFormat="1" ht="9" customHeight="1" x14ac:dyDescent="0.2"/>
    <row r="455" s="190" customFormat="1" ht="9" customHeight="1" x14ac:dyDescent="0.2"/>
    <row r="456" s="190" customFormat="1" ht="9" customHeight="1" x14ac:dyDescent="0.2"/>
    <row r="457" s="190" customFormat="1" ht="9" customHeight="1" x14ac:dyDescent="0.2"/>
    <row r="458" s="190" customFormat="1" ht="9" customHeight="1" x14ac:dyDescent="0.2"/>
    <row r="459" s="190" customFormat="1" ht="9" customHeight="1" x14ac:dyDescent="0.2"/>
    <row r="460" s="190" customFormat="1" ht="9" customHeight="1" x14ac:dyDescent="0.2"/>
    <row r="461" s="190" customFormat="1" ht="9" customHeight="1" x14ac:dyDescent="0.2"/>
    <row r="462" s="190" customFormat="1" ht="9" customHeight="1" x14ac:dyDescent="0.2"/>
    <row r="463" s="190" customFormat="1" ht="9" customHeight="1" x14ac:dyDescent="0.2"/>
    <row r="464" s="190" customFormat="1" ht="9" customHeight="1" x14ac:dyDescent="0.2"/>
    <row r="465" s="190" customFormat="1" ht="9" customHeight="1" x14ac:dyDescent="0.2"/>
    <row r="466" s="190" customFormat="1" ht="9" customHeight="1" x14ac:dyDescent="0.2"/>
    <row r="467" s="190" customFormat="1" ht="9" customHeight="1" x14ac:dyDescent="0.2"/>
    <row r="468" s="190" customFormat="1" ht="9" customHeight="1" x14ac:dyDescent="0.2"/>
    <row r="469" s="190" customFormat="1" ht="9" customHeight="1" x14ac:dyDescent="0.2"/>
    <row r="470" s="190" customFormat="1" ht="9" customHeight="1" x14ac:dyDescent="0.2"/>
    <row r="471" s="190" customFormat="1" ht="9" customHeight="1" x14ac:dyDescent="0.2"/>
    <row r="472" s="190" customFormat="1" ht="9" customHeight="1" x14ac:dyDescent="0.2"/>
    <row r="473" s="190" customFormat="1" ht="9" customHeight="1" x14ac:dyDescent="0.2"/>
    <row r="474" s="190" customFormat="1" ht="9" customHeight="1" x14ac:dyDescent="0.2"/>
    <row r="475" s="190" customFormat="1" ht="9" customHeight="1" x14ac:dyDescent="0.2"/>
    <row r="476" s="190" customFormat="1" ht="9" customHeight="1" x14ac:dyDescent="0.2"/>
    <row r="477" s="190" customFormat="1" ht="9" customHeight="1" x14ac:dyDescent="0.2"/>
    <row r="478" s="190" customFormat="1" ht="9" customHeight="1" x14ac:dyDescent="0.2"/>
    <row r="479" s="190" customFormat="1" ht="9" customHeight="1" x14ac:dyDescent="0.2"/>
    <row r="480" s="190" customFormat="1" ht="9" customHeight="1" x14ac:dyDescent="0.2"/>
    <row r="481" s="190" customFormat="1" ht="9" customHeight="1" x14ac:dyDescent="0.2"/>
    <row r="482" s="190" customFormat="1" ht="9" customHeight="1" x14ac:dyDescent="0.2"/>
    <row r="483" s="190" customFormat="1" ht="9" customHeight="1" x14ac:dyDescent="0.2"/>
    <row r="484" s="190" customFormat="1" ht="9" customHeight="1" x14ac:dyDescent="0.2"/>
    <row r="485" s="190" customFormat="1" ht="9" customHeight="1" x14ac:dyDescent="0.2"/>
    <row r="486" s="190" customFormat="1" ht="9" customHeight="1" x14ac:dyDescent="0.2"/>
    <row r="487" s="190" customFormat="1" ht="9" customHeight="1" x14ac:dyDescent="0.2"/>
    <row r="488" s="190" customFormat="1" ht="9" customHeight="1" x14ac:dyDescent="0.2"/>
    <row r="489" s="190" customFormat="1" ht="9" customHeight="1" x14ac:dyDescent="0.2"/>
    <row r="490" s="190" customFormat="1" ht="9" customHeight="1" x14ac:dyDescent="0.2"/>
    <row r="491" s="190" customFormat="1" ht="9" customHeight="1" x14ac:dyDescent="0.2"/>
    <row r="492" s="190" customFormat="1" ht="9" customHeight="1" x14ac:dyDescent="0.2"/>
    <row r="493" s="190" customFormat="1" ht="9" customHeight="1" x14ac:dyDescent="0.2"/>
    <row r="494" s="190" customFormat="1" ht="9" customHeight="1" x14ac:dyDescent="0.2"/>
    <row r="495" s="190" customFormat="1" ht="9" customHeight="1" x14ac:dyDescent="0.2"/>
    <row r="496" s="190" customFormat="1" ht="9" customHeight="1" x14ac:dyDescent="0.2"/>
    <row r="497" s="190" customFormat="1" ht="9" customHeight="1" x14ac:dyDescent="0.2"/>
    <row r="498" s="190" customFormat="1" ht="9" customHeight="1" x14ac:dyDescent="0.2"/>
    <row r="499" s="190" customFormat="1" ht="9" customHeight="1" x14ac:dyDescent="0.2"/>
    <row r="500" s="190" customFormat="1" ht="9" customHeight="1" x14ac:dyDescent="0.2"/>
    <row r="501" s="190" customFormat="1" ht="9" customHeight="1" x14ac:dyDescent="0.2"/>
    <row r="502" s="190" customFormat="1" ht="9" customHeight="1" x14ac:dyDescent="0.2"/>
    <row r="503" s="190" customFormat="1" ht="9" customHeight="1" x14ac:dyDescent="0.2"/>
    <row r="504" s="190" customFormat="1" ht="9" customHeight="1" x14ac:dyDescent="0.2"/>
    <row r="505" s="190" customFormat="1" ht="9" customHeight="1" x14ac:dyDescent="0.2"/>
    <row r="506" s="190" customFormat="1" ht="9" customHeight="1" x14ac:dyDescent="0.2"/>
    <row r="507" s="190" customFormat="1" ht="9" customHeight="1" x14ac:dyDescent="0.2"/>
    <row r="508" s="190" customFormat="1" ht="9" customHeight="1" x14ac:dyDescent="0.2"/>
    <row r="509" s="190" customFormat="1" ht="9" customHeight="1" x14ac:dyDescent="0.2"/>
    <row r="510" s="190" customFormat="1" ht="9" customHeight="1" x14ac:dyDescent="0.2"/>
    <row r="511" s="190" customFormat="1" ht="9" customHeight="1" x14ac:dyDescent="0.2"/>
    <row r="512" s="190" customFormat="1" ht="9" customHeight="1" x14ac:dyDescent="0.2"/>
    <row r="513" s="190" customFormat="1" ht="9" customHeight="1" x14ac:dyDescent="0.2"/>
    <row r="514" s="190" customFormat="1" ht="9" customHeight="1" x14ac:dyDescent="0.2"/>
    <row r="515" s="190" customFormat="1" ht="9" customHeight="1" x14ac:dyDescent="0.2"/>
    <row r="516" s="190" customFormat="1" ht="9" customHeight="1" x14ac:dyDescent="0.2"/>
    <row r="517" s="190" customFormat="1" ht="9" customHeight="1" x14ac:dyDescent="0.2"/>
    <row r="518" s="190" customFormat="1" ht="9" customHeight="1" x14ac:dyDescent="0.2"/>
    <row r="519" s="190" customFormat="1" ht="9" customHeight="1" x14ac:dyDescent="0.2"/>
    <row r="520" s="190" customFormat="1" ht="9" customHeight="1" x14ac:dyDescent="0.2"/>
    <row r="521" s="190" customFormat="1" ht="9" customHeight="1" x14ac:dyDescent="0.2"/>
    <row r="522" s="190" customFormat="1" ht="9" customHeight="1" x14ac:dyDescent="0.2"/>
    <row r="523" s="190" customFormat="1" ht="9" customHeight="1" x14ac:dyDescent="0.2"/>
    <row r="524" s="190" customFormat="1" ht="9" customHeight="1" x14ac:dyDescent="0.2"/>
    <row r="525" s="190" customFormat="1" ht="9" customHeight="1" x14ac:dyDescent="0.2"/>
    <row r="526" s="190" customFormat="1" ht="9" customHeight="1" x14ac:dyDescent="0.2"/>
    <row r="527" s="190" customFormat="1" ht="9" customHeight="1" x14ac:dyDescent="0.2"/>
    <row r="528" s="190" customFormat="1" ht="9" customHeight="1" x14ac:dyDescent="0.2"/>
    <row r="529" s="190" customFormat="1" ht="9" customHeight="1" x14ac:dyDescent="0.2"/>
    <row r="530" s="190" customFormat="1" ht="9" customHeight="1" x14ac:dyDescent="0.2"/>
    <row r="531" s="190" customFormat="1" ht="9" customHeight="1" x14ac:dyDescent="0.2"/>
    <row r="532" s="190" customFormat="1" ht="9" customHeight="1" x14ac:dyDescent="0.2"/>
    <row r="533" s="190" customFormat="1" ht="9" customHeight="1" x14ac:dyDescent="0.2"/>
    <row r="534" s="190" customFormat="1" ht="9" customHeight="1" x14ac:dyDescent="0.2"/>
    <row r="535" s="190" customFormat="1" ht="9" customHeight="1" x14ac:dyDescent="0.2"/>
    <row r="536" s="190" customFormat="1" ht="9" customHeight="1" x14ac:dyDescent="0.2"/>
    <row r="537" s="190" customFormat="1" ht="9" customHeight="1" x14ac:dyDescent="0.2"/>
    <row r="538" s="190" customFormat="1" ht="9" customHeight="1" x14ac:dyDescent="0.2"/>
    <row r="539" s="190" customFormat="1" ht="9" customHeight="1" x14ac:dyDescent="0.2"/>
    <row r="540" s="190" customFormat="1" ht="9" customHeight="1" x14ac:dyDescent="0.2"/>
    <row r="541" s="190" customFormat="1" ht="9" customHeight="1" x14ac:dyDescent="0.2"/>
    <row r="542" s="190" customFormat="1" ht="9" customHeight="1" x14ac:dyDescent="0.2"/>
    <row r="543" s="190" customFormat="1" ht="9" customHeight="1" x14ac:dyDescent="0.2"/>
    <row r="544" s="190" customFormat="1" ht="9" customHeight="1" x14ac:dyDescent="0.2"/>
    <row r="545" s="190" customFormat="1" ht="9" customHeight="1" x14ac:dyDescent="0.2"/>
    <row r="546" s="190" customFormat="1" ht="9" customHeight="1" x14ac:dyDescent="0.2"/>
    <row r="547" s="190" customFormat="1" ht="9" customHeight="1" x14ac:dyDescent="0.2"/>
    <row r="548" s="190" customFormat="1" ht="9" customHeight="1" x14ac:dyDescent="0.2"/>
    <row r="549" s="190" customFormat="1" ht="9" customHeight="1" x14ac:dyDescent="0.2"/>
    <row r="550" s="190" customFormat="1" ht="9" customHeight="1" x14ac:dyDescent="0.2"/>
    <row r="551" s="190" customFormat="1" ht="9" customHeight="1" x14ac:dyDescent="0.2"/>
    <row r="552" s="190" customFormat="1" ht="9" customHeight="1" x14ac:dyDescent="0.2"/>
    <row r="553" s="190" customFormat="1" ht="9" customHeight="1" x14ac:dyDescent="0.2"/>
    <row r="554" s="190" customFormat="1" ht="9" customHeight="1" x14ac:dyDescent="0.2"/>
    <row r="555" s="190" customFormat="1" ht="9" customHeight="1" x14ac:dyDescent="0.2"/>
    <row r="556" s="190" customFormat="1" ht="9" customHeight="1" x14ac:dyDescent="0.2"/>
    <row r="557" s="190" customFormat="1" ht="9" customHeight="1" x14ac:dyDescent="0.2"/>
    <row r="558" s="190" customFormat="1" ht="9" customHeight="1" x14ac:dyDescent="0.2"/>
    <row r="559" s="190" customFormat="1" ht="9" customHeight="1" x14ac:dyDescent="0.2"/>
    <row r="560" s="190" customFormat="1" ht="9" customHeight="1" x14ac:dyDescent="0.2"/>
    <row r="561" s="190" customFormat="1" ht="9" customHeight="1" x14ac:dyDescent="0.2"/>
    <row r="562" s="190" customFormat="1" ht="9" customHeight="1" x14ac:dyDescent="0.2"/>
    <row r="563" s="190" customFormat="1" ht="9" customHeight="1" x14ac:dyDescent="0.2"/>
    <row r="564" s="190" customFormat="1" ht="9" customHeight="1" x14ac:dyDescent="0.2"/>
    <row r="565" s="190" customFormat="1" ht="9" customHeight="1" x14ac:dyDescent="0.2"/>
    <row r="566" s="190" customFormat="1" ht="9" customHeight="1" x14ac:dyDescent="0.2"/>
    <row r="567" s="190" customFormat="1" ht="9" customHeight="1" x14ac:dyDescent="0.2"/>
    <row r="568" s="190" customFormat="1" ht="9" customHeight="1" x14ac:dyDescent="0.2"/>
    <row r="569" s="190" customFormat="1" ht="9" customHeight="1" x14ac:dyDescent="0.2"/>
    <row r="570" s="190" customFormat="1" ht="9" customHeight="1" x14ac:dyDescent="0.2"/>
    <row r="571" s="190" customFormat="1" ht="9" customHeight="1" x14ac:dyDescent="0.2"/>
    <row r="572" s="190" customFormat="1" ht="9" customHeight="1" x14ac:dyDescent="0.2"/>
    <row r="573" s="190" customFormat="1" ht="9" customHeight="1" x14ac:dyDescent="0.2"/>
    <row r="574" s="190" customFormat="1" ht="9" customHeight="1" x14ac:dyDescent="0.2"/>
    <row r="575" s="190" customFormat="1" ht="9" customHeight="1" x14ac:dyDescent="0.2"/>
    <row r="576" s="190" customFormat="1" ht="9" customHeight="1" x14ac:dyDescent="0.2"/>
    <row r="577" s="190" customFormat="1" ht="9" customHeight="1" x14ac:dyDescent="0.2"/>
    <row r="578" s="190" customFormat="1" ht="9" customHeight="1" x14ac:dyDescent="0.2"/>
    <row r="579" s="190" customFormat="1" ht="9" customHeight="1" x14ac:dyDescent="0.2"/>
    <row r="580" s="190" customFormat="1" ht="9" customHeight="1" x14ac:dyDescent="0.2"/>
    <row r="581" s="190" customFormat="1" ht="9" customHeight="1" x14ac:dyDescent="0.2"/>
    <row r="582" s="190" customFormat="1" ht="9" customHeight="1" x14ac:dyDescent="0.2"/>
    <row r="583" s="190" customFormat="1" ht="9" customHeight="1" x14ac:dyDescent="0.2"/>
    <row r="584" s="190" customFormat="1" ht="9" customHeight="1" x14ac:dyDescent="0.2"/>
    <row r="585" s="190" customFormat="1" ht="9" customHeight="1" x14ac:dyDescent="0.2"/>
    <row r="586" s="190" customFormat="1" ht="9" customHeight="1" x14ac:dyDescent="0.2"/>
    <row r="587" s="190" customFormat="1" ht="9" customHeight="1" x14ac:dyDescent="0.2"/>
    <row r="588" s="190" customFormat="1" ht="9" customHeight="1" x14ac:dyDescent="0.2"/>
    <row r="589" s="190" customFormat="1" ht="9" customHeight="1" x14ac:dyDescent="0.2"/>
    <row r="590" s="190" customFormat="1" ht="9" customHeight="1" x14ac:dyDescent="0.2"/>
    <row r="591" s="190" customFormat="1" ht="9" customHeight="1" x14ac:dyDescent="0.2"/>
    <row r="592" s="190" customFormat="1" ht="9" customHeight="1" x14ac:dyDescent="0.2"/>
    <row r="593" s="190" customFormat="1" ht="9" customHeight="1" x14ac:dyDescent="0.2"/>
    <row r="594" s="190" customFormat="1" ht="9" customHeight="1" x14ac:dyDescent="0.2"/>
    <row r="595" s="190" customFormat="1" ht="9" customHeight="1" x14ac:dyDescent="0.2"/>
    <row r="596" s="190" customFormat="1" ht="9" customHeight="1" x14ac:dyDescent="0.2"/>
    <row r="597" s="190" customFormat="1" ht="9" customHeight="1" x14ac:dyDescent="0.2"/>
    <row r="598" s="190" customFormat="1" ht="9" customHeight="1" x14ac:dyDescent="0.2"/>
    <row r="599" s="190" customFormat="1" ht="9" customHeight="1" x14ac:dyDescent="0.2"/>
    <row r="600" s="190" customFormat="1" ht="9" customHeight="1" x14ac:dyDescent="0.2"/>
    <row r="601" s="190" customFormat="1" ht="9" customHeight="1" x14ac:dyDescent="0.2"/>
    <row r="602" s="190" customFormat="1" ht="9" customHeight="1" x14ac:dyDescent="0.2"/>
    <row r="603" s="190" customFormat="1" ht="9" customHeight="1" x14ac:dyDescent="0.2"/>
    <row r="604" s="190" customFormat="1" ht="9" customHeight="1" x14ac:dyDescent="0.2"/>
    <row r="605" s="190" customFormat="1" ht="9" customHeight="1" x14ac:dyDescent="0.2"/>
    <row r="606" s="190" customFormat="1" ht="9" customHeight="1" x14ac:dyDescent="0.2"/>
    <row r="607" s="190" customFormat="1" ht="9" customHeight="1" x14ac:dyDescent="0.2"/>
    <row r="608" s="190" customFormat="1" ht="9" customHeight="1" x14ac:dyDescent="0.2"/>
    <row r="609" s="190" customFormat="1" ht="9" customHeight="1" x14ac:dyDescent="0.2"/>
    <row r="610" s="190" customFormat="1" ht="9" customHeight="1" x14ac:dyDescent="0.2"/>
    <row r="611" s="190" customFormat="1" ht="9" customHeight="1" x14ac:dyDescent="0.2"/>
    <row r="612" s="190" customFormat="1" ht="9" customHeight="1" x14ac:dyDescent="0.2"/>
    <row r="613" s="190" customFormat="1" ht="9" customHeight="1" x14ac:dyDescent="0.2"/>
    <row r="614" s="190" customFormat="1" ht="9" customHeight="1" x14ac:dyDescent="0.2"/>
    <row r="615" s="190" customFormat="1" ht="9" customHeight="1" x14ac:dyDescent="0.2"/>
    <row r="616" s="190" customFormat="1" ht="9" customHeight="1" x14ac:dyDescent="0.2"/>
    <row r="617" s="190" customFormat="1" ht="9" customHeight="1" x14ac:dyDescent="0.2"/>
    <row r="618" s="190" customFormat="1" ht="9" customHeight="1" x14ac:dyDescent="0.2"/>
    <row r="619" s="190" customFormat="1" ht="9" customHeight="1" x14ac:dyDescent="0.2"/>
    <row r="620" s="190" customFormat="1" ht="9" customHeight="1" x14ac:dyDescent="0.2"/>
    <row r="621" s="190" customFormat="1" ht="9" customHeight="1" x14ac:dyDescent="0.2"/>
    <row r="622" s="190" customFormat="1" ht="9" customHeight="1" x14ac:dyDescent="0.2"/>
    <row r="623" s="190" customFormat="1" ht="9" customHeight="1" x14ac:dyDescent="0.2"/>
    <row r="624" s="190" customFormat="1" ht="9" customHeight="1" x14ac:dyDescent="0.2"/>
    <row r="625" s="190" customFormat="1" ht="9" customHeight="1" x14ac:dyDescent="0.2"/>
    <row r="626" s="190" customFormat="1" ht="9" customHeight="1" x14ac:dyDescent="0.2"/>
    <row r="627" s="190" customFormat="1" ht="9" customHeight="1" x14ac:dyDescent="0.2"/>
    <row r="628" s="190" customFormat="1" ht="9" customHeight="1" x14ac:dyDescent="0.2"/>
    <row r="629" s="190" customFormat="1" ht="9" customHeight="1" x14ac:dyDescent="0.2"/>
    <row r="630" s="190" customFormat="1" ht="9" customHeight="1" x14ac:dyDescent="0.2"/>
    <row r="631" s="190" customFormat="1" ht="9" customHeight="1" x14ac:dyDescent="0.2"/>
    <row r="632" s="190" customFormat="1" ht="9" customHeight="1" x14ac:dyDescent="0.2"/>
    <row r="633" s="190" customFormat="1" ht="9" customHeight="1" x14ac:dyDescent="0.2"/>
    <row r="634" s="190" customFormat="1" ht="9" customHeight="1" x14ac:dyDescent="0.2"/>
    <row r="635" s="190" customFormat="1" ht="9" customHeight="1" x14ac:dyDescent="0.2"/>
    <row r="636" s="190" customFormat="1" ht="9" customHeight="1" x14ac:dyDescent="0.2"/>
    <row r="637" s="190" customFormat="1" ht="9" customHeight="1" x14ac:dyDescent="0.2"/>
    <row r="638" s="190" customFormat="1" ht="9" customHeight="1" x14ac:dyDescent="0.2"/>
    <row r="639" s="190" customFormat="1" ht="9" customHeight="1" x14ac:dyDescent="0.2"/>
    <row r="640" s="190" customFormat="1" ht="9" customHeight="1" x14ac:dyDescent="0.2"/>
    <row r="641" s="190" customFormat="1" ht="9" customHeight="1" x14ac:dyDescent="0.2"/>
    <row r="642" s="190" customFormat="1" ht="9" customHeight="1" x14ac:dyDescent="0.2"/>
    <row r="643" s="190" customFormat="1" ht="9" customHeight="1" x14ac:dyDescent="0.2"/>
    <row r="644" s="190" customFormat="1" ht="9" customHeight="1" x14ac:dyDescent="0.2"/>
    <row r="645" s="190" customFormat="1" ht="9" customHeight="1" x14ac:dyDescent="0.2"/>
    <row r="646" s="190" customFormat="1" ht="9" customHeight="1" x14ac:dyDescent="0.2"/>
    <row r="647" s="190" customFormat="1" ht="9" customHeight="1" x14ac:dyDescent="0.2"/>
    <row r="648" s="190" customFormat="1" ht="9" customHeight="1" x14ac:dyDescent="0.2"/>
    <row r="649" s="190" customFormat="1" ht="9" customHeight="1" x14ac:dyDescent="0.2"/>
    <row r="650" s="190" customFormat="1" ht="9" customHeight="1" x14ac:dyDescent="0.2"/>
    <row r="651" s="190" customFormat="1" ht="9" customHeight="1" x14ac:dyDescent="0.2"/>
    <row r="652" s="190" customFormat="1" ht="9" customHeight="1" x14ac:dyDescent="0.2"/>
    <row r="653" s="190" customFormat="1" ht="9" customHeight="1" x14ac:dyDescent="0.2"/>
    <row r="654" s="190" customFormat="1" ht="9" customHeight="1" x14ac:dyDescent="0.2"/>
    <row r="655" s="190" customFormat="1" ht="9" customHeight="1" x14ac:dyDescent="0.2"/>
    <row r="656" s="190" customFormat="1" ht="9" customHeight="1" x14ac:dyDescent="0.2"/>
    <row r="657" s="190" customFormat="1" ht="9" customHeight="1" x14ac:dyDescent="0.2"/>
    <row r="658" s="190" customFormat="1" ht="9" customHeight="1" x14ac:dyDescent="0.2"/>
    <row r="659" s="190" customFormat="1" ht="9" customHeight="1" x14ac:dyDescent="0.2"/>
    <row r="660" s="190" customFormat="1" ht="9" customHeight="1" x14ac:dyDescent="0.2"/>
    <row r="661" s="190" customFormat="1" ht="9" customHeight="1" x14ac:dyDescent="0.2"/>
    <row r="662" s="190" customFormat="1" ht="9" customHeight="1" x14ac:dyDescent="0.2"/>
    <row r="663" s="190" customFormat="1" ht="9" customHeight="1" x14ac:dyDescent="0.2"/>
    <row r="664" s="190" customFormat="1" ht="9" customHeight="1" x14ac:dyDescent="0.2"/>
    <row r="665" s="190" customFormat="1" ht="9" customHeight="1" x14ac:dyDescent="0.2"/>
    <row r="666" s="190" customFormat="1" ht="9" customHeight="1" x14ac:dyDescent="0.2"/>
    <row r="667" s="190" customFormat="1" ht="9" customHeight="1" x14ac:dyDescent="0.2"/>
    <row r="668" s="190" customFormat="1" ht="9" customHeight="1" x14ac:dyDescent="0.2"/>
    <row r="669" s="190" customFormat="1" ht="9" customHeight="1" x14ac:dyDescent="0.2"/>
    <row r="670" s="190" customFormat="1" ht="9" customHeight="1" x14ac:dyDescent="0.2"/>
    <row r="671" s="190" customFormat="1" ht="9" customHeight="1" x14ac:dyDescent="0.2"/>
    <row r="672" s="190" customFormat="1" ht="9" customHeight="1" x14ac:dyDescent="0.2"/>
    <row r="673" s="190" customFormat="1" ht="9" customHeight="1" x14ac:dyDescent="0.2"/>
    <row r="674" s="190" customFormat="1" ht="9" customHeight="1" x14ac:dyDescent="0.2"/>
    <row r="675" s="190" customFormat="1" ht="9" customHeight="1" x14ac:dyDescent="0.2"/>
    <row r="676" s="190" customFormat="1" ht="9" customHeight="1" x14ac:dyDescent="0.2"/>
    <row r="677" s="190" customFormat="1" ht="9" customHeight="1" x14ac:dyDescent="0.2"/>
    <row r="678" s="190" customFormat="1" ht="9" customHeight="1" x14ac:dyDescent="0.2"/>
    <row r="679" s="190" customFormat="1" ht="9" customHeight="1" x14ac:dyDescent="0.2"/>
    <row r="680" s="190" customFormat="1" ht="9" customHeight="1" x14ac:dyDescent="0.2"/>
    <row r="681" s="190" customFormat="1" ht="9" customHeight="1" x14ac:dyDescent="0.2"/>
    <row r="682" s="190" customFormat="1" ht="9" customHeight="1" x14ac:dyDescent="0.2"/>
    <row r="683" s="190" customFormat="1" ht="9" customHeight="1" x14ac:dyDescent="0.2"/>
    <row r="684" s="190" customFormat="1" ht="9" customHeight="1" x14ac:dyDescent="0.2"/>
    <row r="685" s="190" customFormat="1" ht="9" customHeight="1" x14ac:dyDescent="0.2"/>
    <row r="686" s="190" customFormat="1" ht="9" customHeight="1" x14ac:dyDescent="0.2"/>
    <row r="687" s="190" customFormat="1" ht="9" customHeight="1" x14ac:dyDescent="0.2"/>
    <row r="688" s="190" customFormat="1" ht="9" customHeight="1" x14ac:dyDescent="0.2"/>
    <row r="689" s="190" customFormat="1" ht="9" customHeight="1" x14ac:dyDescent="0.2"/>
    <row r="690" s="190" customFormat="1" ht="9" customHeight="1" x14ac:dyDescent="0.2"/>
    <row r="691" s="190" customFormat="1" ht="9" customHeight="1" x14ac:dyDescent="0.2"/>
    <row r="692" s="190" customFormat="1" ht="9" customHeight="1" x14ac:dyDescent="0.2"/>
    <row r="693" s="190" customFormat="1" ht="9" customHeight="1" x14ac:dyDescent="0.2"/>
    <row r="694" s="190" customFormat="1" ht="9" customHeight="1" x14ac:dyDescent="0.2"/>
    <row r="695" s="190" customFormat="1" ht="9" customHeight="1" x14ac:dyDescent="0.2"/>
    <row r="696" s="190" customFormat="1" ht="9" customHeight="1" x14ac:dyDescent="0.2"/>
    <row r="697" s="190" customFormat="1" ht="9" customHeight="1" x14ac:dyDescent="0.2"/>
    <row r="698" s="190" customFormat="1" ht="9" customHeight="1" x14ac:dyDescent="0.2"/>
    <row r="699" s="190" customFormat="1" ht="9" customHeight="1" x14ac:dyDescent="0.2"/>
    <row r="700" s="190" customFormat="1" ht="9" customHeight="1" x14ac:dyDescent="0.2"/>
    <row r="701" s="190" customFormat="1" ht="9" customHeight="1" x14ac:dyDescent="0.2"/>
    <row r="702" s="190" customFormat="1" ht="9" customHeight="1" x14ac:dyDescent="0.2"/>
    <row r="703" s="190" customFormat="1" ht="9" customHeight="1" x14ac:dyDescent="0.2"/>
    <row r="704" s="190" customFormat="1" ht="9" customHeight="1" x14ac:dyDescent="0.2"/>
    <row r="705" s="190" customFormat="1" ht="9" customHeight="1" x14ac:dyDescent="0.2"/>
    <row r="706" s="190" customFormat="1" ht="9" customHeight="1" x14ac:dyDescent="0.2"/>
    <row r="707" s="190" customFormat="1" ht="9" customHeight="1" x14ac:dyDescent="0.2"/>
    <row r="708" s="190" customFormat="1" ht="9" customHeight="1" x14ac:dyDescent="0.2"/>
    <row r="709" s="190" customFormat="1" ht="9" customHeight="1" x14ac:dyDescent="0.2"/>
    <row r="710" s="190" customFormat="1" ht="9" customHeight="1" x14ac:dyDescent="0.2"/>
    <row r="711" s="190" customFormat="1" ht="9" customHeight="1" x14ac:dyDescent="0.2"/>
    <row r="712" s="190" customFormat="1" ht="9" customHeight="1" x14ac:dyDescent="0.2"/>
    <row r="713" s="190" customFormat="1" ht="9" customHeight="1" x14ac:dyDescent="0.2"/>
    <row r="714" s="190" customFormat="1" ht="9" customHeight="1" x14ac:dyDescent="0.2"/>
    <row r="715" s="190" customFormat="1" ht="9" customHeight="1" x14ac:dyDescent="0.2"/>
    <row r="716" s="190" customFormat="1" ht="9" customHeight="1" x14ac:dyDescent="0.2"/>
    <row r="717" s="190" customFormat="1" ht="9" customHeight="1" x14ac:dyDescent="0.2"/>
    <row r="718" s="190" customFormat="1" ht="9" customHeight="1" x14ac:dyDescent="0.2"/>
    <row r="719" s="190" customFormat="1" ht="9" customHeight="1" x14ac:dyDescent="0.2"/>
    <row r="720" s="190" customFormat="1" ht="9" customHeight="1" x14ac:dyDescent="0.2"/>
    <row r="721" s="190" customFormat="1" ht="9" customHeight="1" x14ac:dyDescent="0.2"/>
    <row r="722" s="190" customFormat="1" ht="9" customHeight="1" x14ac:dyDescent="0.2"/>
    <row r="723" s="190" customFormat="1" ht="9" customHeight="1" x14ac:dyDescent="0.2"/>
    <row r="724" s="190" customFormat="1" ht="9" customHeight="1" x14ac:dyDescent="0.2"/>
    <row r="725" s="190" customFormat="1" ht="9" customHeight="1" x14ac:dyDescent="0.2"/>
    <row r="726" s="190" customFormat="1" ht="9" customHeight="1" x14ac:dyDescent="0.2"/>
    <row r="727" s="190" customFormat="1" ht="9" customHeight="1" x14ac:dyDescent="0.2"/>
    <row r="728" s="190" customFormat="1" ht="9" customHeight="1" x14ac:dyDescent="0.2"/>
    <row r="729" s="190" customFormat="1" ht="9" customHeight="1" x14ac:dyDescent="0.2"/>
    <row r="730" s="190" customFormat="1" ht="9" customHeight="1" x14ac:dyDescent="0.2"/>
    <row r="731" s="190" customFormat="1" ht="9" customHeight="1" x14ac:dyDescent="0.2"/>
    <row r="732" s="190" customFormat="1" ht="9" customHeight="1" x14ac:dyDescent="0.2"/>
    <row r="733" s="190" customFormat="1" ht="9" customHeight="1" x14ac:dyDescent="0.2"/>
    <row r="734" s="190" customFormat="1" ht="9" customHeight="1" x14ac:dyDescent="0.2"/>
    <row r="735" s="190" customFormat="1" ht="9" customHeight="1" x14ac:dyDescent="0.2"/>
    <row r="736" s="190" customFormat="1" ht="9" customHeight="1" x14ac:dyDescent="0.2"/>
    <row r="737" s="190" customFormat="1" ht="9" customHeight="1" x14ac:dyDescent="0.2"/>
    <row r="738" s="190" customFormat="1" ht="9" customHeight="1" x14ac:dyDescent="0.2"/>
    <row r="739" s="190" customFormat="1" ht="9" customHeight="1" x14ac:dyDescent="0.2"/>
    <row r="740" s="190" customFormat="1" ht="9" customHeight="1" x14ac:dyDescent="0.2"/>
    <row r="741" s="190" customFormat="1" ht="9" customHeight="1" x14ac:dyDescent="0.2"/>
    <row r="742" s="190" customFormat="1" ht="9" customHeight="1" x14ac:dyDescent="0.2"/>
    <row r="743" s="190" customFormat="1" ht="9" customHeight="1" x14ac:dyDescent="0.2"/>
    <row r="744" s="190" customFormat="1" ht="9" customHeight="1" x14ac:dyDescent="0.2"/>
    <row r="745" s="190" customFormat="1" ht="9" customHeight="1" x14ac:dyDescent="0.2"/>
    <row r="746" s="190" customFormat="1" ht="9" customHeight="1" x14ac:dyDescent="0.2"/>
    <row r="747" s="190" customFormat="1" ht="9" customHeight="1" x14ac:dyDescent="0.2"/>
    <row r="748" s="190" customFormat="1" ht="9" customHeight="1" x14ac:dyDescent="0.2"/>
    <row r="749" s="190" customFormat="1" ht="9" customHeight="1" x14ac:dyDescent="0.2"/>
    <row r="750" s="190" customFormat="1" ht="9" customHeight="1" x14ac:dyDescent="0.2"/>
    <row r="751" s="190" customFormat="1" ht="9" customHeight="1" x14ac:dyDescent="0.2"/>
    <row r="752" s="190" customFormat="1" ht="9" customHeight="1" x14ac:dyDescent="0.2"/>
    <row r="753" s="190" customFormat="1" ht="9" customHeight="1" x14ac:dyDescent="0.2"/>
    <row r="754" s="190" customFormat="1" ht="9" customHeight="1" x14ac:dyDescent="0.2"/>
    <row r="755" s="190" customFormat="1" ht="9" customHeight="1" x14ac:dyDescent="0.2"/>
    <row r="756" s="190" customFormat="1" ht="9" customHeight="1" x14ac:dyDescent="0.2"/>
    <row r="757" s="190" customFormat="1" ht="9" customHeight="1" x14ac:dyDescent="0.2"/>
    <row r="758" s="190" customFormat="1" ht="9" customHeight="1" x14ac:dyDescent="0.2"/>
    <row r="759" s="190" customFormat="1" ht="9" customHeight="1" x14ac:dyDescent="0.2"/>
    <row r="760" s="190" customFormat="1" ht="9" customHeight="1" x14ac:dyDescent="0.2"/>
    <row r="761" s="190" customFormat="1" ht="9" customHeight="1" x14ac:dyDescent="0.2"/>
    <row r="762" s="190" customFormat="1" ht="9" customHeight="1" x14ac:dyDescent="0.2"/>
    <row r="763" s="190" customFormat="1" ht="9" customHeight="1" x14ac:dyDescent="0.2"/>
    <row r="764" s="190" customFormat="1" ht="9" customHeight="1" x14ac:dyDescent="0.2"/>
    <row r="765" s="190" customFormat="1" ht="9" customHeight="1" x14ac:dyDescent="0.2"/>
    <row r="766" s="190" customFormat="1" ht="9" customHeight="1" x14ac:dyDescent="0.2"/>
    <row r="767" s="190" customFormat="1" ht="9" customHeight="1" x14ac:dyDescent="0.2"/>
    <row r="768" s="190" customFormat="1" ht="9" customHeight="1" x14ac:dyDescent="0.2"/>
    <row r="769" s="190" customFormat="1" ht="9" customHeight="1" x14ac:dyDescent="0.2"/>
    <row r="770" s="190" customFormat="1" ht="9" customHeight="1" x14ac:dyDescent="0.2"/>
    <row r="771" s="190" customFormat="1" ht="9" customHeight="1" x14ac:dyDescent="0.2"/>
    <row r="772" s="190" customFormat="1" ht="9" customHeight="1" x14ac:dyDescent="0.2"/>
    <row r="773" s="190" customFormat="1" ht="9" customHeight="1" x14ac:dyDescent="0.2"/>
    <row r="774" s="190" customFormat="1" ht="9" customHeight="1" x14ac:dyDescent="0.2"/>
    <row r="775" s="190" customFormat="1" ht="9" customHeight="1" x14ac:dyDescent="0.2"/>
    <row r="776" s="190" customFormat="1" ht="9" customHeight="1" x14ac:dyDescent="0.2"/>
    <row r="777" s="190" customFormat="1" ht="9" customHeight="1" x14ac:dyDescent="0.2"/>
    <row r="778" s="190" customFormat="1" ht="9" customHeight="1" x14ac:dyDescent="0.2"/>
    <row r="779" s="190" customFormat="1" ht="9" customHeight="1" x14ac:dyDescent="0.2"/>
    <row r="780" s="190" customFormat="1" ht="9" customHeight="1" x14ac:dyDescent="0.2"/>
    <row r="781" s="190" customFormat="1" ht="9" customHeight="1" x14ac:dyDescent="0.2"/>
    <row r="782" s="190" customFormat="1" ht="9" customHeight="1" x14ac:dyDescent="0.2"/>
    <row r="783" s="190" customFormat="1" ht="9" customHeight="1" x14ac:dyDescent="0.2"/>
    <row r="784" s="190" customFormat="1" ht="9" customHeight="1" x14ac:dyDescent="0.2"/>
    <row r="785" s="190" customFormat="1" ht="9" customHeight="1" x14ac:dyDescent="0.2"/>
    <row r="786" s="190" customFormat="1" ht="9" customHeight="1" x14ac:dyDescent="0.2"/>
    <row r="787" s="190" customFormat="1" ht="9" customHeight="1" x14ac:dyDescent="0.2"/>
    <row r="788" s="190" customFormat="1" ht="9" customHeight="1" x14ac:dyDescent="0.2"/>
    <row r="789" s="190" customFormat="1" ht="9" customHeight="1" x14ac:dyDescent="0.2"/>
    <row r="790" s="190" customFormat="1" ht="9" customHeight="1" x14ac:dyDescent="0.2"/>
    <row r="791" s="190" customFormat="1" ht="9" customHeight="1" x14ac:dyDescent="0.2"/>
    <row r="792" s="190" customFormat="1" ht="9" customHeight="1" x14ac:dyDescent="0.2"/>
    <row r="793" s="190" customFormat="1" ht="9" customHeight="1" x14ac:dyDescent="0.2"/>
    <row r="794" s="190" customFormat="1" ht="9" customHeight="1" x14ac:dyDescent="0.2"/>
    <row r="795" s="190" customFormat="1" ht="9" customHeight="1" x14ac:dyDescent="0.2"/>
    <row r="796" s="190" customFormat="1" ht="9" customHeight="1" x14ac:dyDescent="0.2"/>
    <row r="797" s="190" customFormat="1" ht="9" customHeight="1" x14ac:dyDescent="0.2"/>
    <row r="798" s="190" customFormat="1" ht="9" customHeight="1" x14ac:dyDescent="0.2"/>
    <row r="799" s="190" customFormat="1" ht="9" customHeight="1" x14ac:dyDescent="0.2"/>
    <row r="800" s="190" customFormat="1" ht="9" customHeight="1" x14ac:dyDescent="0.2"/>
    <row r="801" s="190" customFormat="1" ht="9" customHeight="1" x14ac:dyDescent="0.2"/>
    <row r="802" s="190" customFormat="1" ht="9" customHeight="1" x14ac:dyDescent="0.2"/>
    <row r="803" s="190" customFormat="1" ht="9" customHeight="1" x14ac:dyDescent="0.2"/>
    <row r="804" s="190" customFormat="1" ht="9" customHeight="1" x14ac:dyDescent="0.2"/>
    <row r="805" s="190" customFormat="1" ht="9" customHeight="1" x14ac:dyDescent="0.2"/>
    <row r="806" s="190" customFormat="1" ht="9" customHeight="1" x14ac:dyDescent="0.2"/>
    <row r="807" s="190" customFormat="1" ht="9" customHeight="1" x14ac:dyDescent="0.2"/>
    <row r="808" s="190" customFormat="1" ht="9" customHeight="1" x14ac:dyDescent="0.2"/>
    <row r="809" s="190" customFormat="1" ht="9" customHeight="1" x14ac:dyDescent="0.2"/>
    <row r="810" s="190" customFormat="1" ht="9" customHeight="1" x14ac:dyDescent="0.2"/>
    <row r="811" s="190" customFormat="1" ht="9" customHeight="1" x14ac:dyDescent="0.2"/>
    <row r="812" s="190" customFormat="1" ht="9" customHeight="1" x14ac:dyDescent="0.2"/>
    <row r="813" s="190" customFormat="1" ht="9" customHeight="1" x14ac:dyDescent="0.2"/>
    <row r="814" s="190" customFormat="1" ht="9" customHeight="1" x14ac:dyDescent="0.2"/>
    <row r="815" s="190" customFormat="1" ht="9" customHeight="1" x14ac:dyDescent="0.2"/>
    <row r="816" s="190" customFormat="1" ht="9" customHeight="1" x14ac:dyDescent="0.2"/>
    <row r="817" s="190" customFormat="1" ht="9" customHeight="1" x14ac:dyDescent="0.2"/>
    <row r="818" s="190" customFormat="1" ht="9" customHeight="1" x14ac:dyDescent="0.2"/>
    <row r="819" s="190" customFormat="1" ht="9" customHeight="1" x14ac:dyDescent="0.2"/>
    <row r="820" s="190" customFormat="1" ht="9" customHeight="1" x14ac:dyDescent="0.2"/>
    <row r="821" s="190" customFormat="1" ht="9" customHeight="1" x14ac:dyDescent="0.2"/>
    <row r="822" s="190" customFormat="1" ht="9" customHeight="1" x14ac:dyDescent="0.2"/>
    <row r="823" s="190" customFormat="1" ht="9" customHeight="1" x14ac:dyDescent="0.2"/>
    <row r="824" s="190" customFormat="1" ht="9" customHeight="1" x14ac:dyDescent="0.2"/>
    <row r="825" s="190" customFormat="1" ht="9" customHeight="1" x14ac:dyDescent="0.2"/>
    <row r="826" s="190" customFormat="1" ht="9" customHeight="1" x14ac:dyDescent="0.2"/>
    <row r="827" s="190" customFormat="1" ht="9" customHeight="1" x14ac:dyDescent="0.2"/>
    <row r="828" s="190" customFormat="1" ht="9" customHeight="1" x14ac:dyDescent="0.2"/>
    <row r="829" s="190" customFormat="1" ht="9" customHeight="1" x14ac:dyDescent="0.2"/>
    <row r="830" s="190" customFormat="1" ht="9" customHeight="1" x14ac:dyDescent="0.2"/>
    <row r="831" s="190" customFormat="1" ht="9" customHeight="1" x14ac:dyDescent="0.2"/>
    <row r="832" s="190" customFormat="1" ht="9" customHeight="1" x14ac:dyDescent="0.2"/>
    <row r="833" s="190" customFormat="1" ht="9" customHeight="1" x14ac:dyDescent="0.2"/>
    <row r="834" s="190" customFormat="1" ht="9" customHeight="1" x14ac:dyDescent="0.2"/>
    <row r="835" s="190" customFormat="1" ht="9" customHeight="1" x14ac:dyDescent="0.2"/>
    <row r="836" s="190" customFormat="1" ht="9" customHeight="1" x14ac:dyDescent="0.2"/>
    <row r="837" s="190" customFormat="1" ht="9" customHeight="1" x14ac:dyDescent="0.2"/>
    <row r="838" s="190" customFormat="1" ht="9" customHeight="1" x14ac:dyDescent="0.2"/>
    <row r="839" s="190" customFormat="1" ht="9" customHeight="1" x14ac:dyDescent="0.2"/>
    <row r="840" s="190" customFormat="1" ht="9" customHeight="1" x14ac:dyDescent="0.2"/>
    <row r="841" s="190" customFormat="1" ht="9" customHeight="1" x14ac:dyDescent="0.2"/>
    <row r="842" s="190" customFormat="1" ht="9" customHeight="1" x14ac:dyDescent="0.2"/>
    <row r="843" s="190" customFormat="1" ht="9" customHeight="1" x14ac:dyDescent="0.2"/>
    <row r="844" s="190" customFormat="1" ht="9" customHeight="1" x14ac:dyDescent="0.2"/>
    <row r="845" s="190" customFormat="1" ht="9" customHeight="1" x14ac:dyDescent="0.2"/>
    <row r="846" s="190" customFormat="1" ht="9" customHeight="1" x14ac:dyDescent="0.2"/>
    <row r="847" s="190" customFormat="1" ht="9" customHeight="1" x14ac:dyDescent="0.2"/>
    <row r="848" s="190" customFormat="1" ht="9" customHeight="1" x14ac:dyDescent="0.2"/>
    <row r="849" s="190" customFormat="1" ht="9" customHeight="1" x14ac:dyDescent="0.2"/>
    <row r="850" s="190" customFormat="1" ht="9" customHeight="1" x14ac:dyDescent="0.2"/>
    <row r="851" s="190" customFormat="1" ht="9" customHeight="1" x14ac:dyDescent="0.2"/>
    <row r="852" s="190" customFormat="1" ht="9" customHeight="1" x14ac:dyDescent="0.2"/>
    <row r="853" s="190" customFormat="1" ht="9" customHeight="1" x14ac:dyDescent="0.2"/>
    <row r="854" s="190" customFormat="1" ht="9" customHeight="1" x14ac:dyDescent="0.2"/>
    <row r="855" s="190" customFormat="1" ht="9" customHeight="1" x14ac:dyDescent="0.2"/>
    <row r="856" s="190" customFormat="1" ht="9" customHeight="1" x14ac:dyDescent="0.2"/>
    <row r="857" s="190" customFormat="1" ht="9" customHeight="1" x14ac:dyDescent="0.2"/>
    <row r="858" s="190" customFormat="1" ht="9" customHeight="1" x14ac:dyDescent="0.2"/>
    <row r="859" s="190" customFormat="1" ht="9" customHeight="1" x14ac:dyDescent="0.2"/>
    <row r="860" s="190" customFormat="1" ht="9" customHeight="1" x14ac:dyDescent="0.2"/>
    <row r="861" s="190" customFormat="1" ht="9" customHeight="1" x14ac:dyDescent="0.2"/>
    <row r="862" s="190" customFormat="1" ht="9" customHeight="1" x14ac:dyDescent="0.2"/>
    <row r="863" s="190" customFormat="1" ht="9" customHeight="1" x14ac:dyDescent="0.2"/>
    <row r="864" s="190" customFormat="1" ht="9" customHeight="1" x14ac:dyDescent="0.2"/>
    <row r="865" s="190" customFormat="1" ht="9" customHeight="1" x14ac:dyDescent="0.2"/>
    <row r="866" s="190" customFormat="1" ht="9" customHeight="1" x14ac:dyDescent="0.2"/>
    <row r="867" s="190" customFormat="1" ht="9" customHeight="1" x14ac:dyDescent="0.2"/>
    <row r="868" s="190" customFormat="1" ht="9" customHeight="1" x14ac:dyDescent="0.2"/>
    <row r="869" s="190" customFormat="1" ht="9" customHeight="1" x14ac:dyDescent="0.2"/>
    <row r="870" s="190" customFormat="1" ht="9" customHeight="1" x14ac:dyDescent="0.2"/>
    <row r="871" s="190" customFormat="1" ht="9" customHeight="1" x14ac:dyDescent="0.2"/>
    <row r="872" s="190" customFormat="1" ht="9" customHeight="1" x14ac:dyDescent="0.2"/>
    <row r="873" s="190" customFormat="1" ht="9" customHeight="1" x14ac:dyDescent="0.2"/>
    <row r="874" s="190" customFormat="1" ht="9" customHeight="1" x14ac:dyDescent="0.2"/>
    <row r="875" s="190" customFormat="1" ht="9" customHeight="1" x14ac:dyDescent="0.2"/>
    <row r="876" s="190" customFormat="1" ht="9" customHeight="1" x14ac:dyDescent="0.2"/>
    <row r="877" s="190" customFormat="1" ht="9" customHeight="1" x14ac:dyDescent="0.2"/>
    <row r="878" s="190" customFormat="1" ht="9" customHeight="1" x14ac:dyDescent="0.2"/>
    <row r="879" s="190" customFormat="1" ht="9" customHeight="1" x14ac:dyDescent="0.2"/>
    <row r="880" s="190" customFormat="1" ht="9" customHeight="1" x14ac:dyDescent="0.2"/>
    <row r="881" s="190" customFormat="1" ht="9" customHeight="1" x14ac:dyDescent="0.2"/>
    <row r="882" s="190" customFormat="1" ht="9" customHeight="1" x14ac:dyDescent="0.2"/>
    <row r="883" s="190" customFormat="1" ht="9" customHeight="1" x14ac:dyDescent="0.2"/>
    <row r="884" s="190" customFormat="1" ht="9" customHeight="1" x14ac:dyDescent="0.2"/>
    <row r="885" s="190" customFormat="1" ht="9" customHeight="1" x14ac:dyDescent="0.2"/>
    <row r="886" s="190" customFormat="1" ht="9" customHeight="1" x14ac:dyDescent="0.2"/>
    <row r="887" s="190" customFormat="1" ht="9" customHeight="1" x14ac:dyDescent="0.2"/>
    <row r="888" s="190" customFormat="1" ht="9" customHeight="1" x14ac:dyDescent="0.2"/>
    <row r="889" s="190" customFormat="1" ht="9" customHeight="1" x14ac:dyDescent="0.2"/>
    <row r="890" s="190" customFormat="1" ht="9" customHeight="1" x14ac:dyDescent="0.2"/>
    <row r="891" s="190" customFormat="1" ht="9" customHeight="1" x14ac:dyDescent="0.2"/>
    <row r="892" s="190" customFormat="1" ht="9" customHeight="1" x14ac:dyDescent="0.2"/>
    <row r="893" s="190" customFormat="1" ht="9" customHeight="1" x14ac:dyDescent="0.2"/>
    <row r="894" s="190" customFormat="1" ht="9" customHeight="1" x14ac:dyDescent="0.2"/>
    <row r="895" s="190" customFormat="1" ht="9" customHeight="1" x14ac:dyDescent="0.2"/>
    <row r="896" s="190" customFormat="1" ht="9" customHeight="1" x14ac:dyDescent="0.2"/>
    <row r="897" s="190" customFormat="1" ht="9" customHeight="1" x14ac:dyDescent="0.2"/>
    <row r="898" s="190" customFormat="1" ht="9" customHeight="1" x14ac:dyDescent="0.2"/>
    <row r="899" s="190" customFormat="1" ht="9" customHeight="1" x14ac:dyDescent="0.2"/>
    <row r="900" s="190" customFormat="1" ht="9" customHeight="1" x14ac:dyDescent="0.2"/>
    <row r="901" s="190" customFormat="1" ht="9" customHeight="1" x14ac:dyDescent="0.2"/>
    <row r="902" s="190" customFormat="1" ht="9" customHeight="1" x14ac:dyDescent="0.2"/>
    <row r="903" s="190" customFormat="1" ht="9" customHeight="1" x14ac:dyDescent="0.2"/>
    <row r="904" s="190" customFormat="1" ht="9" customHeight="1" x14ac:dyDescent="0.2"/>
    <row r="905" s="190" customFormat="1" ht="9" customHeight="1" x14ac:dyDescent="0.2"/>
    <row r="906" s="190" customFormat="1" ht="9" customHeight="1" x14ac:dyDescent="0.2"/>
    <row r="907" s="190" customFormat="1" ht="9" customHeight="1" x14ac:dyDescent="0.2"/>
    <row r="908" s="190" customFormat="1" ht="9" customHeight="1" x14ac:dyDescent="0.2"/>
    <row r="909" s="190" customFormat="1" ht="9" customHeight="1" x14ac:dyDescent="0.2"/>
    <row r="910" s="190" customFormat="1" ht="9" customHeight="1" x14ac:dyDescent="0.2"/>
    <row r="911" s="190" customFormat="1" ht="9" customHeight="1" x14ac:dyDescent="0.2"/>
    <row r="912" s="190" customFormat="1" ht="9" customHeight="1" x14ac:dyDescent="0.2"/>
    <row r="913" s="190" customFormat="1" ht="9" customHeight="1" x14ac:dyDescent="0.2"/>
    <row r="914" s="190" customFormat="1" ht="9" customHeight="1" x14ac:dyDescent="0.2"/>
    <row r="915" s="190" customFormat="1" ht="9" customHeight="1" x14ac:dyDescent="0.2"/>
    <row r="916" s="190" customFormat="1" ht="9" customHeight="1" x14ac:dyDescent="0.2"/>
    <row r="917" s="190" customFormat="1" ht="9" customHeight="1" x14ac:dyDescent="0.2"/>
    <row r="918" s="190" customFormat="1" ht="9" customHeight="1" x14ac:dyDescent="0.2"/>
    <row r="919" s="190" customFormat="1" ht="9" customHeight="1" x14ac:dyDescent="0.2"/>
    <row r="920" s="190" customFormat="1" ht="9" customHeight="1" x14ac:dyDescent="0.2"/>
    <row r="921" s="190" customFormat="1" ht="9" customHeight="1" x14ac:dyDescent="0.2"/>
    <row r="922" s="190" customFormat="1" ht="9" customHeight="1" x14ac:dyDescent="0.2"/>
    <row r="923" s="190" customFormat="1" ht="9" customHeight="1" x14ac:dyDescent="0.2"/>
    <row r="924" s="190" customFormat="1" ht="9" customHeight="1" x14ac:dyDescent="0.2"/>
    <row r="925" s="190" customFormat="1" ht="9" customHeight="1" x14ac:dyDescent="0.2"/>
    <row r="926" s="190" customFormat="1" ht="9" customHeight="1" x14ac:dyDescent="0.2"/>
    <row r="927" s="190" customFormat="1" ht="9" customHeight="1" x14ac:dyDescent="0.2"/>
    <row r="928" s="190" customFormat="1" ht="9" customHeight="1" x14ac:dyDescent="0.2"/>
    <row r="929" s="190" customFormat="1" ht="9" customHeight="1" x14ac:dyDescent="0.2"/>
    <row r="930" s="190" customFormat="1" ht="9" customHeight="1" x14ac:dyDescent="0.2"/>
    <row r="931" s="190" customFormat="1" ht="9" customHeight="1" x14ac:dyDescent="0.2"/>
    <row r="932" s="190" customFormat="1" ht="9" customHeight="1" x14ac:dyDescent="0.2"/>
    <row r="933" s="190" customFormat="1" ht="9" customHeight="1" x14ac:dyDescent="0.2"/>
    <row r="934" s="190" customFormat="1" ht="9" customHeight="1" x14ac:dyDescent="0.2"/>
    <row r="935" s="190" customFormat="1" ht="9" customHeight="1" x14ac:dyDescent="0.2"/>
    <row r="936" s="190" customFormat="1" ht="9" customHeight="1" x14ac:dyDescent="0.2"/>
    <row r="937" s="190" customFormat="1" ht="9" customHeight="1" x14ac:dyDescent="0.2"/>
    <row r="938" s="190" customFormat="1" ht="9" customHeight="1" x14ac:dyDescent="0.2"/>
    <row r="939" s="190" customFormat="1" ht="9" customHeight="1" x14ac:dyDescent="0.2"/>
    <row r="940" s="190" customFormat="1" ht="9" customHeight="1" x14ac:dyDescent="0.2"/>
    <row r="941" s="190" customFormat="1" ht="9" customHeight="1" x14ac:dyDescent="0.2"/>
    <row r="942" s="190" customFormat="1" ht="9" customHeight="1" x14ac:dyDescent="0.2"/>
    <row r="943" s="190" customFormat="1" ht="9" customHeight="1" x14ac:dyDescent="0.2"/>
    <row r="944" s="190" customFormat="1" ht="9" customHeight="1" x14ac:dyDescent="0.2"/>
    <row r="945" s="190" customFormat="1" ht="9" customHeight="1" x14ac:dyDescent="0.2"/>
    <row r="946" s="190" customFormat="1" ht="9" customHeight="1" x14ac:dyDescent="0.2"/>
    <row r="947" s="190" customFormat="1" ht="9" customHeight="1" x14ac:dyDescent="0.2"/>
    <row r="948" s="190" customFormat="1" ht="9" customHeight="1" x14ac:dyDescent="0.2"/>
    <row r="949" s="190" customFormat="1" ht="9" customHeight="1" x14ac:dyDescent="0.2"/>
    <row r="950" s="190" customFormat="1" ht="9" customHeight="1" x14ac:dyDescent="0.2"/>
    <row r="951" s="190" customFormat="1" ht="9" customHeight="1" x14ac:dyDescent="0.2"/>
    <row r="952" s="190" customFormat="1" ht="9" customHeight="1" x14ac:dyDescent="0.2"/>
    <row r="953" s="190" customFormat="1" ht="9" customHeight="1" x14ac:dyDescent="0.2"/>
    <row r="954" s="190" customFormat="1" ht="9" customHeight="1" x14ac:dyDescent="0.2"/>
    <row r="955" s="190" customFormat="1" ht="9" customHeight="1" x14ac:dyDescent="0.2"/>
    <row r="956" s="190" customFormat="1" ht="9" customHeight="1" x14ac:dyDescent="0.2"/>
    <row r="957" s="190" customFormat="1" ht="9" customHeight="1" x14ac:dyDescent="0.2"/>
    <row r="958" s="190" customFormat="1" ht="9" customHeight="1" x14ac:dyDescent="0.2"/>
    <row r="959" s="190" customFormat="1" ht="9" customHeight="1" x14ac:dyDescent="0.2"/>
    <row r="960" s="190" customFormat="1" ht="9" customHeight="1" x14ac:dyDescent="0.2"/>
    <row r="961" s="190" customFormat="1" ht="9" customHeight="1" x14ac:dyDescent="0.2"/>
    <row r="962" s="190" customFormat="1" ht="9" customHeight="1" x14ac:dyDescent="0.2"/>
    <row r="963" s="190" customFormat="1" ht="9" customHeight="1" x14ac:dyDescent="0.2"/>
    <row r="964" s="190" customFormat="1" ht="9" customHeight="1" x14ac:dyDescent="0.2"/>
    <row r="965" s="190" customFormat="1" ht="9" customHeight="1" x14ac:dyDescent="0.2"/>
    <row r="966" s="190" customFormat="1" ht="9" customHeight="1" x14ac:dyDescent="0.2"/>
    <row r="967" s="190" customFormat="1" ht="9" customHeight="1" x14ac:dyDescent="0.2"/>
    <row r="968" s="190" customFormat="1" ht="9" customHeight="1" x14ac:dyDescent="0.2"/>
    <row r="969" s="190" customFormat="1" ht="9" customHeight="1" x14ac:dyDescent="0.2"/>
    <row r="970" s="190" customFormat="1" ht="9" customHeight="1" x14ac:dyDescent="0.2"/>
    <row r="971" s="190" customFormat="1" ht="9" customHeight="1" x14ac:dyDescent="0.2"/>
    <row r="972" s="190" customFormat="1" ht="9" customHeight="1" x14ac:dyDescent="0.2"/>
    <row r="973" s="190" customFormat="1" ht="9" customHeight="1" x14ac:dyDescent="0.2"/>
    <row r="974" s="190" customFormat="1" ht="9" customHeight="1" x14ac:dyDescent="0.2"/>
    <row r="975" s="190" customFormat="1" ht="9" customHeight="1" x14ac:dyDescent="0.2"/>
    <row r="976" s="190" customFormat="1" ht="9" customHeight="1" x14ac:dyDescent="0.2"/>
    <row r="977" s="190" customFormat="1" ht="9" customHeight="1" x14ac:dyDescent="0.2"/>
    <row r="978" s="190" customFormat="1" ht="9" customHeight="1" x14ac:dyDescent="0.2"/>
    <row r="979" s="190" customFormat="1" ht="9" customHeight="1" x14ac:dyDescent="0.2"/>
    <row r="980" s="190" customFormat="1" ht="9" customHeight="1" x14ac:dyDescent="0.2"/>
    <row r="981" s="190" customFormat="1" ht="9" customHeight="1" x14ac:dyDescent="0.2"/>
    <row r="982" s="190" customFormat="1" ht="9" customHeight="1" x14ac:dyDescent="0.2"/>
    <row r="983" s="190" customFormat="1" ht="9" customHeight="1" x14ac:dyDescent="0.2"/>
    <row r="984" s="190" customFormat="1" ht="9" customHeight="1" x14ac:dyDescent="0.2"/>
    <row r="985" s="190" customFormat="1" ht="9" customHeight="1" x14ac:dyDescent="0.2"/>
    <row r="986" s="190" customFormat="1" ht="9" customHeight="1" x14ac:dyDescent="0.2"/>
    <row r="987" s="190" customFormat="1" ht="9" customHeight="1" x14ac:dyDescent="0.2"/>
    <row r="988" s="190" customFormat="1" ht="9" customHeight="1" x14ac:dyDescent="0.2"/>
    <row r="989" s="190" customFormat="1" ht="9" customHeight="1" x14ac:dyDescent="0.2"/>
    <row r="990" s="190" customFormat="1" ht="9" customHeight="1" x14ac:dyDescent="0.2"/>
    <row r="991" s="190" customFormat="1" ht="9" customHeight="1" x14ac:dyDescent="0.2"/>
    <row r="992" s="190" customFormat="1" ht="9" customHeight="1" x14ac:dyDescent="0.2"/>
    <row r="993" s="190" customFormat="1" ht="9" customHeight="1" x14ac:dyDescent="0.2"/>
    <row r="994" s="190" customFormat="1" ht="9" customHeight="1" x14ac:dyDescent="0.2"/>
    <row r="995" s="190" customFormat="1" ht="9" customHeight="1" x14ac:dyDescent="0.2"/>
    <row r="996" s="190" customFormat="1" ht="9" customHeight="1" x14ac:dyDescent="0.2"/>
    <row r="997" s="190" customFormat="1" ht="9" customHeight="1" x14ac:dyDescent="0.2"/>
    <row r="998" s="190" customFormat="1" ht="9" customHeight="1" x14ac:dyDescent="0.2"/>
    <row r="999" s="190" customFormat="1" ht="9" customHeight="1" x14ac:dyDescent="0.2"/>
    <row r="1000" s="190" customFormat="1" ht="9" customHeight="1" x14ac:dyDescent="0.2"/>
    <row r="1001" s="190" customFormat="1" ht="9" customHeight="1" x14ac:dyDescent="0.2"/>
    <row r="1002" s="190" customFormat="1" ht="9" customHeight="1" x14ac:dyDescent="0.2"/>
    <row r="1003" s="190" customFormat="1" ht="9" customHeight="1" x14ac:dyDescent="0.2"/>
    <row r="1004" s="190" customFormat="1" ht="9" customHeight="1" x14ac:dyDescent="0.2"/>
    <row r="1005" s="190" customFormat="1" ht="9" customHeight="1" x14ac:dyDescent="0.2"/>
    <row r="1006" s="190" customFormat="1" ht="9" customHeight="1" x14ac:dyDescent="0.2"/>
    <row r="1007" s="190" customFormat="1" ht="9" customHeight="1" x14ac:dyDescent="0.2"/>
    <row r="1008" s="190" customFormat="1" ht="9" customHeight="1" x14ac:dyDescent="0.2"/>
    <row r="1009" s="190" customFormat="1" ht="9" customHeight="1" x14ac:dyDescent="0.2"/>
    <row r="1010" s="190" customFormat="1" ht="9" customHeight="1" x14ac:dyDescent="0.2"/>
    <row r="1011" s="190" customFormat="1" ht="9" customHeight="1" x14ac:dyDescent="0.2"/>
    <row r="1012" s="190" customFormat="1" ht="9" customHeight="1" x14ac:dyDescent="0.2"/>
    <row r="1013" s="190" customFormat="1" ht="9" customHeight="1" x14ac:dyDescent="0.2"/>
    <row r="1014" s="190" customFormat="1" ht="9" customHeight="1" x14ac:dyDescent="0.2"/>
    <row r="1015" s="190" customFormat="1" ht="9" customHeight="1" x14ac:dyDescent="0.2"/>
    <row r="1016" s="190" customFormat="1" ht="9" customHeight="1" x14ac:dyDescent="0.2"/>
    <row r="1017" s="190" customFormat="1" ht="9" customHeight="1" x14ac:dyDescent="0.2"/>
    <row r="1018" s="190" customFormat="1" ht="9" customHeight="1" x14ac:dyDescent="0.2"/>
    <row r="1019" s="190" customFormat="1" ht="9" customHeight="1" x14ac:dyDescent="0.2"/>
    <row r="1020" s="190" customFormat="1" ht="9" customHeight="1" x14ac:dyDescent="0.2"/>
    <row r="1021" s="190" customFormat="1" ht="9" customHeight="1" x14ac:dyDescent="0.2"/>
    <row r="1022" s="190" customFormat="1" ht="9" customHeight="1" x14ac:dyDescent="0.2"/>
    <row r="1023" s="190" customFormat="1" ht="9" customHeight="1" x14ac:dyDescent="0.2"/>
    <row r="1024" s="190" customFormat="1" ht="9" customHeight="1" x14ac:dyDescent="0.2"/>
    <row r="1025" s="190" customFormat="1" ht="9" customHeight="1" x14ac:dyDescent="0.2"/>
    <row r="1026" s="190" customFormat="1" ht="9" customHeight="1" x14ac:dyDescent="0.2"/>
    <row r="1027" s="190" customFormat="1" ht="9" customHeight="1" x14ac:dyDescent="0.2"/>
    <row r="1028" s="190" customFormat="1" ht="9" customHeight="1" x14ac:dyDescent="0.2"/>
    <row r="1029" s="190" customFormat="1" ht="9" customHeight="1" x14ac:dyDescent="0.2"/>
    <row r="1030" s="190" customFormat="1" ht="9" customHeight="1" x14ac:dyDescent="0.2"/>
    <row r="1031" s="190" customFormat="1" ht="9" customHeight="1" x14ac:dyDescent="0.2"/>
    <row r="1032" s="190" customFormat="1" ht="9" customHeight="1" x14ac:dyDescent="0.2"/>
    <row r="1033" s="190" customFormat="1" ht="9" customHeight="1" x14ac:dyDescent="0.2"/>
    <row r="1034" s="190" customFormat="1" ht="9" customHeight="1" x14ac:dyDescent="0.2"/>
    <row r="1035" s="190" customFormat="1" ht="9" customHeight="1" x14ac:dyDescent="0.2"/>
    <row r="1036" s="190" customFormat="1" ht="9" customHeight="1" x14ac:dyDescent="0.2"/>
    <row r="1037" s="190" customFormat="1" ht="9" customHeight="1" x14ac:dyDescent="0.2"/>
    <row r="1038" s="190" customFormat="1" ht="9" customHeight="1" x14ac:dyDescent="0.2"/>
    <row r="1039" s="190" customFormat="1" ht="9" customHeight="1" x14ac:dyDescent="0.2"/>
    <row r="1040" s="190" customFormat="1" ht="9" customHeight="1" x14ac:dyDescent="0.2"/>
    <row r="1041" s="190" customFormat="1" ht="9" customHeight="1" x14ac:dyDescent="0.2"/>
    <row r="1042" s="190" customFormat="1" ht="9" customHeight="1" x14ac:dyDescent="0.2"/>
    <row r="1043" s="190" customFormat="1" ht="9" customHeight="1" x14ac:dyDescent="0.2"/>
    <row r="1044" s="190" customFormat="1" ht="9" customHeight="1" x14ac:dyDescent="0.2"/>
    <row r="1045" s="190" customFormat="1" ht="9" customHeight="1" x14ac:dyDescent="0.2"/>
    <row r="1046" s="190" customFormat="1" ht="9" customHeight="1" x14ac:dyDescent="0.2"/>
    <row r="1047" s="190" customFormat="1" ht="9" customHeight="1" x14ac:dyDescent="0.2"/>
    <row r="1048" s="190" customFormat="1" ht="9" customHeight="1" x14ac:dyDescent="0.2"/>
    <row r="1049" s="190" customFormat="1" ht="9" customHeight="1" x14ac:dyDescent="0.2"/>
    <row r="1050" s="190" customFormat="1" ht="9" customHeight="1" x14ac:dyDescent="0.2"/>
    <row r="1051" s="190" customFormat="1" ht="9" customHeight="1" x14ac:dyDescent="0.2"/>
    <row r="1052" s="190" customFormat="1" ht="9" customHeight="1" x14ac:dyDescent="0.2"/>
    <row r="1053" s="190" customFormat="1" ht="9" customHeight="1" x14ac:dyDescent="0.2"/>
    <row r="1054" s="190" customFormat="1" ht="9" customHeight="1" x14ac:dyDescent="0.2"/>
    <row r="1055" s="190" customFormat="1" ht="9" customHeight="1" x14ac:dyDescent="0.2"/>
    <row r="1056" s="190" customFormat="1" ht="9" customHeight="1" x14ac:dyDescent="0.2"/>
    <row r="1057" s="190" customFormat="1" ht="9" customHeight="1" x14ac:dyDescent="0.2"/>
    <row r="1058" s="190" customFormat="1" ht="9" customHeight="1" x14ac:dyDescent="0.2"/>
    <row r="1059" s="190" customFormat="1" ht="9" customHeight="1" x14ac:dyDescent="0.2"/>
    <row r="1060" s="190" customFormat="1" ht="9" customHeight="1" x14ac:dyDescent="0.2"/>
    <row r="1061" s="190" customFormat="1" ht="9" customHeight="1" x14ac:dyDescent="0.2"/>
    <row r="1062" s="190" customFormat="1" ht="9" customHeight="1" x14ac:dyDescent="0.2"/>
    <row r="1063" s="190" customFormat="1" ht="9" customHeight="1" x14ac:dyDescent="0.2"/>
    <row r="1064" s="190" customFormat="1" ht="9" customHeight="1" x14ac:dyDescent="0.2"/>
    <row r="1065" s="190" customFormat="1" ht="9" customHeight="1" x14ac:dyDescent="0.2"/>
    <row r="1066" s="190" customFormat="1" ht="9" customHeight="1" x14ac:dyDescent="0.2"/>
    <row r="1067" s="190" customFormat="1" ht="9" customHeight="1" x14ac:dyDescent="0.2"/>
    <row r="1068" s="190" customFormat="1" ht="9" customHeight="1" x14ac:dyDescent="0.2"/>
    <row r="1069" s="190" customFormat="1" ht="9" customHeight="1" x14ac:dyDescent="0.2"/>
    <row r="1070" s="190" customFormat="1" ht="9" customHeight="1" x14ac:dyDescent="0.2"/>
    <row r="1071" s="190" customFormat="1" ht="9" customHeight="1" x14ac:dyDescent="0.2"/>
    <row r="1072" s="190" customFormat="1" ht="9" customHeight="1" x14ac:dyDescent="0.2"/>
    <row r="1073" s="190" customFormat="1" ht="9" customHeight="1" x14ac:dyDescent="0.2"/>
    <row r="1074" s="190" customFormat="1" ht="9" customHeight="1" x14ac:dyDescent="0.2"/>
    <row r="1075" s="190" customFormat="1" ht="9" customHeight="1" x14ac:dyDescent="0.2"/>
    <row r="1076" s="190" customFormat="1" ht="9" customHeight="1" x14ac:dyDescent="0.2"/>
    <row r="1077" s="190" customFormat="1" ht="9" customHeight="1" x14ac:dyDescent="0.2"/>
    <row r="1078" s="190" customFormat="1" ht="9" customHeight="1" x14ac:dyDescent="0.2"/>
    <row r="1079" s="190" customFormat="1" ht="9" customHeight="1" x14ac:dyDescent="0.2"/>
    <row r="1080" s="190" customFormat="1" ht="9" customHeight="1" x14ac:dyDescent="0.2"/>
    <row r="1081" s="190" customFormat="1" ht="9" customHeight="1" x14ac:dyDescent="0.2"/>
    <row r="1082" s="190" customFormat="1" ht="9" customHeight="1" x14ac:dyDescent="0.2"/>
    <row r="1083" s="190" customFormat="1" ht="9" customHeight="1" x14ac:dyDescent="0.2"/>
    <row r="1084" s="190" customFormat="1" ht="9" customHeight="1" x14ac:dyDescent="0.2"/>
    <row r="1085" s="190" customFormat="1" ht="9" customHeight="1" x14ac:dyDescent="0.2"/>
    <row r="1086" s="190" customFormat="1" ht="9" customHeight="1" x14ac:dyDescent="0.2"/>
    <row r="1087" s="190" customFormat="1" ht="9" customHeight="1" x14ac:dyDescent="0.2"/>
    <row r="1088" s="190" customFormat="1" ht="9" customHeight="1" x14ac:dyDescent="0.2"/>
    <row r="1089" s="190" customFormat="1" ht="9" customHeight="1" x14ac:dyDescent="0.2"/>
    <row r="1090" s="190" customFormat="1" ht="9" customHeight="1" x14ac:dyDescent="0.2"/>
    <row r="1091" s="190" customFormat="1" ht="9" customHeight="1" x14ac:dyDescent="0.2"/>
    <row r="1092" s="190" customFormat="1" ht="9" customHeight="1" x14ac:dyDescent="0.2"/>
    <row r="1093" s="190" customFormat="1" ht="9" customHeight="1" x14ac:dyDescent="0.2"/>
    <row r="1094" s="190" customFormat="1" ht="9" customHeight="1" x14ac:dyDescent="0.2"/>
    <row r="1095" s="190" customFormat="1" ht="9" customHeight="1" x14ac:dyDescent="0.2"/>
    <row r="1096" s="190" customFormat="1" ht="9" customHeight="1" x14ac:dyDescent="0.2"/>
    <row r="1097" s="190" customFormat="1" ht="9" customHeight="1" x14ac:dyDescent="0.2"/>
    <row r="1098" s="190" customFormat="1" ht="9" customHeight="1" x14ac:dyDescent="0.2"/>
    <row r="1099" s="190" customFormat="1" ht="9" customHeight="1" x14ac:dyDescent="0.2"/>
    <row r="1100" s="190" customFormat="1" ht="9" customHeight="1" x14ac:dyDescent="0.2"/>
    <row r="1101" s="190" customFormat="1" ht="9" customHeight="1" x14ac:dyDescent="0.2"/>
    <row r="1102" s="190" customFormat="1" ht="9" customHeight="1" x14ac:dyDescent="0.2"/>
    <row r="1103" s="190" customFormat="1" ht="9" customHeight="1" x14ac:dyDescent="0.2"/>
    <row r="1104" s="190" customFormat="1" ht="9" customHeight="1" x14ac:dyDescent="0.2"/>
    <row r="1105" s="190" customFormat="1" ht="9" customHeight="1" x14ac:dyDescent="0.2"/>
    <row r="1106" s="190" customFormat="1" ht="9" customHeight="1" x14ac:dyDescent="0.2"/>
    <row r="1107" s="190" customFormat="1" ht="9" customHeight="1" x14ac:dyDescent="0.2"/>
    <row r="1108" s="190" customFormat="1" ht="9" customHeight="1" x14ac:dyDescent="0.2"/>
    <row r="1109" s="190" customFormat="1" ht="9" customHeight="1" x14ac:dyDescent="0.2"/>
    <row r="1110" s="190" customFormat="1" ht="9" customHeight="1" x14ac:dyDescent="0.2"/>
    <row r="1111" s="190" customFormat="1" ht="9" customHeight="1" x14ac:dyDescent="0.2"/>
    <row r="1112" s="190" customFormat="1" ht="9" customHeight="1" x14ac:dyDescent="0.2"/>
    <row r="1113" s="190" customFormat="1" ht="9" customHeight="1" x14ac:dyDescent="0.2"/>
    <row r="1114" s="190" customFormat="1" ht="9" customHeight="1" x14ac:dyDescent="0.2"/>
    <row r="1115" s="190" customFormat="1" ht="9" customHeight="1" x14ac:dyDescent="0.2"/>
    <row r="1116" s="190" customFormat="1" ht="9" customHeight="1" x14ac:dyDescent="0.2"/>
    <row r="1117" s="190" customFormat="1" ht="9" customHeight="1" x14ac:dyDescent="0.2"/>
    <row r="1118" s="190" customFormat="1" ht="9" customHeight="1" x14ac:dyDescent="0.2"/>
    <row r="1119" s="190" customFormat="1" ht="9" customHeight="1" x14ac:dyDescent="0.2"/>
    <row r="1120" s="190" customFormat="1" ht="9" customHeight="1" x14ac:dyDescent="0.2"/>
    <row r="1121" s="190" customFormat="1" ht="9" customHeight="1" x14ac:dyDescent="0.2"/>
    <row r="1122" s="190" customFormat="1" ht="9" customHeight="1" x14ac:dyDescent="0.2"/>
    <row r="1123" s="190" customFormat="1" ht="9" customHeight="1" x14ac:dyDescent="0.2"/>
    <row r="1124" s="190" customFormat="1" ht="9" customHeight="1" x14ac:dyDescent="0.2"/>
    <row r="1125" s="190" customFormat="1" ht="9" customHeight="1" x14ac:dyDescent="0.2"/>
    <row r="1126" s="190" customFormat="1" ht="9" customHeight="1" x14ac:dyDescent="0.2"/>
    <row r="1127" s="190" customFormat="1" ht="9" customHeight="1" x14ac:dyDescent="0.2"/>
    <row r="1128" s="190" customFormat="1" ht="9" customHeight="1" x14ac:dyDescent="0.2"/>
    <row r="1129" s="190" customFormat="1" ht="9" customHeight="1" x14ac:dyDescent="0.2"/>
    <row r="1130" s="190" customFormat="1" ht="9" customHeight="1" x14ac:dyDescent="0.2"/>
    <row r="1131" s="190" customFormat="1" ht="9" customHeight="1" x14ac:dyDescent="0.2"/>
    <row r="1132" s="190" customFormat="1" ht="9" customHeight="1" x14ac:dyDescent="0.2"/>
    <row r="1133" s="190" customFormat="1" ht="9" customHeight="1" x14ac:dyDescent="0.2"/>
    <row r="1134" s="190" customFormat="1" ht="9" customHeight="1" x14ac:dyDescent="0.2"/>
    <row r="1135" s="190" customFormat="1" ht="9" customHeight="1" x14ac:dyDescent="0.2"/>
    <row r="1136" s="190" customFormat="1" ht="9" customHeight="1" x14ac:dyDescent="0.2"/>
    <row r="1137" s="190" customFormat="1" ht="9" customHeight="1" x14ac:dyDescent="0.2"/>
    <row r="1138" s="190" customFormat="1" ht="9" customHeight="1" x14ac:dyDescent="0.2"/>
    <row r="1139" s="190" customFormat="1" ht="9" customHeight="1" x14ac:dyDescent="0.2"/>
    <row r="1140" s="190" customFormat="1" ht="9" customHeight="1" x14ac:dyDescent="0.2"/>
    <row r="1141" s="190" customFormat="1" ht="9" customHeight="1" x14ac:dyDescent="0.2"/>
    <row r="1142" s="190" customFormat="1" ht="9" customHeight="1" x14ac:dyDescent="0.2"/>
    <row r="1143" s="190" customFormat="1" ht="9" customHeight="1" x14ac:dyDescent="0.2"/>
    <row r="1144" s="190" customFormat="1" ht="9" customHeight="1" x14ac:dyDescent="0.2"/>
    <row r="1145" s="190" customFormat="1" ht="9" customHeight="1" x14ac:dyDescent="0.2"/>
    <row r="1146" s="190" customFormat="1" ht="9" customHeight="1" x14ac:dyDescent="0.2"/>
    <row r="1147" s="190" customFormat="1" ht="9" customHeight="1" x14ac:dyDescent="0.2"/>
    <row r="1148" s="190" customFormat="1" ht="9" customHeight="1" x14ac:dyDescent="0.2"/>
    <row r="1149" s="190" customFormat="1" ht="9" customHeight="1" x14ac:dyDescent="0.2"/>
    <row r="1150" s="190" customFormat="1" ht="9" customHeight="1" x14ac:dyDescent="0.2"/>
    <row r="1151" s="190" customFormat="1" ht="9" customHeight="1" x14ac:dyDescent="0.2"/>
    <row r="1152" s="190" customFormat="1" ht="9" customHeight="1" x14ac:dyDescent="0.2"/>
    <row r="1153" s="190" customFormat="1" ht="9" customHeight="1" x14ac:dyDescent="0.2"/>
    <row r="1154" s="190" customFormat="1" ht="9" customHeight="1" x14ac:dyDescent="0.2"/>
    <row r="1155" s="190" customFormat="1" ht="9" customHeight="1" x14ac:dyDescent="0.2"/>
    <row r="1156" s="190" customFormat="1" ht="9" customHeight="1" x14ac:dyDescent="0.2"/>
    <row r="1157" s="190" customFormat="1" ht="9" customHeight="1" x14ac:dyDescent="0.2"/>
    <row r="1158" s="190" customFormat="1" ht="9" customHeight="1" x14ac:dyDescent="0.2"/>
    <row r="1159" s="190" customFormat="1" ht="9" customHeight="1" x14ac:dyDescent="0.2"/>
    <row r="1160" s="190" customFormat="1" ht="9" customHeight="1" x14ac:dyDescent="0.2"/>
    <row r="1161" s="190" customFormat="1" ht="9" customHeight="1" x14ac:dyDescent="0.2"/>
    <row r="1162" s="190" customFormat="1" ht="9" customHeight="1" x14ac:dyDescent="0.2"/>
    <row r="1163" s="190" customFormat="1" ht="9" customHeight="1" x14ac:dyDescent="0.2"/>
    <row r="1164" s="190" customFormat="1" ht="9" customHeight="1" x14ac:dyDescent="0.2"/>
    <row r="1165" s="190" customFormat="1" ht="9" customHeight="1" x14ac:dyDescent="0.2"/>
    <row r="1166" s="190" customFormat="1" ht="9" customHeight="1" x14ac:dyDescent="0.2"/>
    <row r="1167" s="190" customFormat="1" ht="9" customHeight="1" x14ac:dyDescent="0.2"/>
    <row r="1168" s="190" customFormat="1" ht="9" customHeight="1" x14ac:dyDescent="0.2"/>
    <row r="1169" s="190" customFormat="1" ht="9" customHeight="1" x14ac:dyDescent="0.2"/>
    <row r="1170" s="190" customFormat="1" ht="9" customHeight="1" x14ac:dyDescent="0.2"/>
    <row r="1171" s="190" customFormat="1" ht="9" customHeight="1" x14ac:dyDescent="0.2"/>
    <row r="1172" s="190" customFormat="1" ht="9" customHeight="1" x14ac:dyDescent="0.2"/>
    <row r="1173" s="190" customFormat="1" ht="9" customHeight="1" x14ac:dyDescent="0.2"/>
    <row r="1174" s="190" customFormat="1" ht="9" customHeight="1" x14ac:dyDescent="0.2"/>
    <row r="1175" s="190" customFormat="1" ht="9" customHeight="1" x14ac:dyDescent="0.2"/>
    <row r="1176" s="190" customFormat="1" ht="9" customHeight="1" x14ac:dyDescent="0.2"/>
    <row r="1177" s="190" customFormat="1" ht="9" customHeight="1" x14ac:dyDescent="0.2"/>
    <row r="1178" s="190" customFormat="1" ht="9" customHeight="1" x14ac:dyDescent="0.2"/>
    <row r="1179" s="190" customFormat="1" ht="9" customHeight="1" x14ac:dyDescent="0.2"/>
    <row r="1180" s="190" customFormat="1" ht="9" customHeight="1" x14ac:dyDescent="0.2"/>
    <row r="1181" s="190" customFormat="1" ht="9" customHeight="1" x14ac:dyDescent="0.2"/>
    <row r="1182" s="190" customFormat="1" ht="9" customHeight="1" x14ac:dyDescent="0.2"/>
    <row r="1183" s="190" customFormat="1" ht="9" customHeight="1" x14ac:dyDescent="0.2"/>
    <row r="1184" s="190" customFormat="1" ht="9" customHeight="1" x14ac:dyDescent="0.2"/>
    <row r="1185" s="190" customFormat="1" ht="9" customHeight="1" x14ac:dyDescent="0.2"/>
    <row r="1186" s="190" customFormat="1" ht="9" customHeight="1" x14ac:dyDescent="0.2"/>
    <row r="1187" s="190" customFormat="1" ht="9" customHeight="1" x14ac:dyDescent="0.2"/>
    <row r="1188" s="190" customFormat="1" ht="9" customHeight="1" x14ac:dyDescent="0.2"/>
    <row r="1189" s="190" customFormat="1" ht="9" customHeight="1" x14ac:dyDescent="0.2"/>
    <row r="1190" s="190" customFormat="1" ht="9" customHeight="1" x14ac:dyDescent="0.2"/>
    <row r="1191" s="190" customFormat="1" ht="9" customHeight="1" x14ac:dyDescent="0.2"/>
    <row r="1192" s="190" customFormat="1" ht="9" customHeight="1" x14ac:dyDescent="0.2"/>
    <row r="1193" s="190" customFormat="1" ht="9" customHeight="1" x14ac:dyDescent="0.2"/>
    <row r="1194" s="190" customFormat="1" ht="9" customHeight="1" x14ac:dyDescent="0.2"/>
    <row r="1195" s="190" customFormat="1" ht="9" customHeight="1" x14ac:dyDescent="0.2"/>
    <row r="1196" s="190" customFormat="1" ht="9" customHeight="1" x14ac:dyDescent="0.2"/>
    <row r="1197" s="190" customFormat="1" ht="9" customHeight="1" x14ac:dyDescent="0.2"/>
    <row r="1198" s="190" customFormat="1" ht="9" customHeight="1" x14ac:dyDescent="0.2"/>
    <row r="1199" s="190" customFormat="1" ht="9" customHeight="1" x14ac:dyDescent="0.2"/>
    <row r="1200" s="190" customFormat="1" ht="9" customHeight="1" x14ac:dyDescent="0.2"/>
    <row r="1201" s="190" customFormat="1" ht="9" customHeight="1" x14ac:dyDescent="0.2"/>
    <row r="1202" s="190" customFormat="1" ht="9" customHeight="1" x14ac:dyDescent="0.2"/>
    <row r="1203" s="190" customFormat="1" ht="9" customHeight="1" x14ac:dyDescent="0.2"/>
    <row r="1204" s="190" customFormat="1" ht="9" customHeight="1" x14ac:dyDescent="0.2"/>
    <row r="1205" s="190" customFormat="1" ht="9" customHeight="1" x14ac:dyDescent="0.2"/>
    <row r="1206" s="190" customFormat="1" ht="9" customHeight="1" x14ac:dyDescent="0.2"/>
    <row r="1207" s="190" customFormat="1" ht="9" customHeight="1" x14ac:dyDescent="0.2"/>
    <row r="1208" s="190" customFormat="1" ht="9" customHeight="1" x14ac:dyDescent="0.2"/>
    <row r="1209" s="190" customFormat="1" ht="9" customHeight="1" x14ac:dyDescent="0.2"/>
    <row r="1210" s="190" customFormat="1" ht="9" customHeight="1" x14ac:dyDescent="0.2"/>
    <row r="1211" s="190" customFormat="1" ht="9" customHeight="1" x14ac:dyDescent="0.2"/>
    <row r="1212" s="190" customFormat="1" ht="9" customHeight="1" x14ac:dyDescent="0.2"/>
    <row r="1213" s="190" customFormat="1" ht="9" customHeight="1" x14ac:dyDescent="0.2"/>
    <row r="1214" s="190" customFormat="1" ht="9" customHeight="1" x14ac:dyDescent="0.2"/>
    <row r="1215" s="190" customFormat="1" ht="9" customHeight="1" x14ac:dyDescent="0.2"/>
    <row r="1216" s="190" customFormat="1" ht="9" customHeight="1" x14ac:dyDescent="0.2"/>
    <row r="1217" s="190" customFormat="1" ht="9" customHeight="1" x14ac:dyDescent="0.2"/>
    <row r="1218" s="190" customFormat="1" ht="9" customHeight="1" x14ac:dyDescent="0.2"/>
    <row r="1219" s="190" customFormat="1" ht="9" customHeight="1" x14ac:dyDescent="0.2"/>
    <row r="1220" s="190" customFormat="1" ht="9" customHeight="1" x14ac:dyDescent="0.2"/>
    <row r="1221" s="190" customFormat="1" ht="9" customHeight="1" x14ac:dyDescent="0.2"/>
    <row r="1222" s="190" customFormat="1" ht="9" customHeight="1" x14ac:dyDescent="0.2"/>
    <row r="1223" s="190" customFormat="1" ht="9" customHeight="1" x14ac:dyDescent="0.2"/>
    <row r="1224" s="190" customFormat="1" ht="9" customHeight="1" x14ac:dyDescent="0.2"/>
    <row r="1225" s="190" customFormat="1" ht="9" customHeight="1" x14ac:dyDescent="0.2"/>
    <row r="1226" s="190" customFormat="1" ht="9" customHeight="1" x14ac:dyDescent="0.2"/>
    <row r="1227" s="190" customFormat="1" ht="9" customHeight="1" x14ac:dyDescent="0.2"/>
    <row r="1228" s="190" customFormat="1" ht="9" customHeight="1" x14ac:dyDescent="0.2"/>
    <row r="1229" s="190" customFormat="1" ht="9" customHeight="1" x14ac:dyDescent="0.2"/>
    <row r="1230" s="190" customFormat="1" ht="9" customHeight="1" x14ac:dyDescent="0.2"/>
    <row r="1231" s="190" customFormat="1" ht="9" customHeight="1" x14ac:dyDescent="0.2"/>
    <row r="1232" s="190" customFormat="1" ht="9" customHeight="1" x14ac:dyDescent="0.2"/>
    <row r="1233" s="190" customFormat="1" ht="9" customHeight="1" x14ac:dyDescent="0.2"/>
    <row r="1234" s="190" customFormat="1" ht="9" customHeight="1" x14ac:dyDescent="0.2"/>
    <row r="1235" s="190" customFormat="1" ht="9" customHeight="1" x14ac:dyDescent="0.2"/>
    <row r="1236" s="190" customFormat="1" ht="9" customHeight="1" x14ac:dyDescent="0.2"/>
    <row r="1237" s="190" customFormat="1" ht="9" customHeight="1" x14ac:dyDescent="0.2"/>
    <row r="1238" s="190" customFormat="1" ht="9" customHeight="1" x14ac:dyDescent="0.2"/>
    <row r="1239" s="190" customFormat="1" ht="9" customHeight="1" x14ac:dyDescent="0.2"/>
    <row r="1240" s="190" customFormat="1" ht="9" customHeight="1" x14ac:dyDescent="0.2"/>
    <row r="1241" s="190" customFormat="1" ht="9" customHeight="1" x14ac:dyDescent="0.2"/>
    <row r="1242" s="190" customFormat="1" ht="9" customHeight="1" x14ac:dyDescent="0.2"/>
    <row r="1243" s="190" customFormat="1" ht="9" customHeight="1" x14ac:dyDescent="0.2"/>
    <row r="1244" s="190" customFormat="1" ht="9" customHeight="1" x14ac:dyDescent="0.2"/>
    <row r="1245" s="190" customFormat="1" ht="9" customHeight="1" x14ac:dyDescent="0.2"/>
    <row r="1246" s="190" customFormat="1" ht="9" customHeight="1" x14ac:dyDescent="0.2"/>
    <row r="1247" s="190" customFormat="1" ht="9" customHeight="1" x14ac:dyDescent="0.2"/>
    <row r="1248" s="190" customFormat="1" ht="9" customHeight="1" x14ac:dyDescent="0.2"/>
    <row r="1249" s="190" customFormat="1" ht="9" customHeight="1" x14ac:dyDescent="0.2"/>
    <row r="1250" s="190" customFormat="1" ht="9" customHeight="1" x14ac:dyDescent="0.2"/>
    <row r="1251" s="190" customFormat="1" ht="9" customHeight="1" x14ac:dyDescent="0.2"/>
    <row r="1252" s="190" customFormat="1" ht="9" customHeight="1" x14ac:dyDescent="0.2"/>
    <row r="1253" s="190" customFormat="1" ht="9" customHeight="1" x14ac:dyDescent="0.2"/>
    <row r="1254" s="190" customFormat="1" ht="9" customHeight="1" x14ac:dyDescent="0.2"/>
    <row r="1255" s="190" customFormat="1" ht="9" customHeight="1" x14ac:dyDescent="0.2"/>
    <row r="1256" s="190" customFormat="1" ht="9" customHeight="1" x14ac:dyDescent="0.2"/>
    <row r="1257" s="190" customFormat="1" ht="9" customHeight="1" x14ac:dyDescent="0.2"/>
    <row r="1258" s="190" customFormat="1" ht="9" customHeight="1" x14ac:dyDescent="0.2"/>
    <row r="1259" s="190" customFormat="1" ht="9" customHeight="1" x14ac:dyDescent="0.2"/>
    <row r="1260" s="190" customFormat="1" ht="9" customHeight="1" x14ac:dyDescent="0.2"/>
    <row r="1261" s="190" customFormat="1" ht="9" customHeight="1" x14ac:dyDescent="0.2"/>
    <row r="1262" s="190" customFormat="1" ht="9" customHeight="1" x14ac:dyDescent="0.2"/>
    <row r="1263" s="190" customFormat="1" ht="9" customHeight="1" x14ac:dyDescent="0.2"/>
    <row r="1264" s="190" customFormat="1" ht="9" customHeight="1" x14ac:dyDescent="0.2"/>
    <row r="1265" s="190" customFormat="1" ht="9" customHeight="1" x14ac:dyDescent="0.2"/>
    <row r="1266" s="190" customFormat="1" ht="9" customHeight="1" x14ac:dyDescent="0.2"/>
    <row r="1267" s="190" customFormat="1" ht="9" customHeight="1" x14ac:dyDescent="0.2"/>
    <row r="1268" s="190" customFormat="1" ht="9" customHeight="1" x14ac:dyDescent="0.2"/>
    <row r="1269" s="190" customFormat="1" ht="9" customHeight="1" x14ac:dyDescent="0.2"/>
    <row r="1270" s="190" customFormat="1" ht="9" customHeight="1" x14ac:dyDescent="0.2"/>
    <row r="1271" s="190" customFormat="1" ht="9" customHeight="1" x14ac:dyDescent="0.2"/>
    <row r="1272" s="190" customFormat="1" ht="9" customHeight="1" x14ac:dyDescent="0.2"/>
    <row r="1273" s="190" customFormat="1" ht="9" customHeight="1" x14ac:dyDescent="0.2"/>
    <row r="1274" s="190" customFormat="1" ht="9" customHeight="1" x14ac:dyDescent="0.2"/>
    <row r="1275" s="190" customFormat="1" ht="9" customHeight="1" x14ac:dyDescent="0.2"/>
    <row r="1276" s="190" customFormat="1" ht="9" customHeight="1" x14ac:dyDescent="0.2"/>
    <row r="1277" s="190" customFormat="1" ht="9" customHeight="1" x14ac:dyDescent="0.2"/>
    <row r="1278" s="190" customFormat="1" ht="9" customHeight="1" x14ac:dyDescent="0.2"/>
    <row r="1279" s="190" customFormat="1" ht="9" customHeight="1" x14ac:dyDescent="0.2"/>
    <row r="1280" s="190" customFormat="1" ht="9" customHeight="1" x14ac:dyDescent="0.2"/>
    <row r="1281" s="190" customFormat="1" ht="9" customHeight="1" x14ac:dyDescent="0.2"/>
    <row r="1282" s="190" customFormat="1" ht="9" customHeight="1" x14ac:dyDescent="0.2"/>
    <row r="1283" s="190" customFormat="1" ht="9" customHeight="1" x14ac:dyDescent="0.2"/>
    <row r="1284" s="190" customFormat="1" ht="9" customHeight="1" x14ac:dyDescent="0.2"/>
    <row r="1285" s="190" customFormat="1" ht="9" customHeight="1" x14ac:dyDescent="0.2"/>
    <row r="1286" s="190" customFormat="1" ht="9" customHeight="1" x14ac:dyDescent="0.2"/>
    <row r="1287" s="190" customFormat="1" ht="9" customHeight="1" x14ac:dyDescent="0.2"/>
    <row r="1288" s="190" customFormat="1" ht="9" customHeight="1" x14ac:dyDescent="0.2"/>
    <row r="1289" s="190" customFormat="1" ht="9" customHeight="1" x14ac:dyDescent="0.2"/>
    <row r="1290" s="190" customFormat="1" ht="9" customHeight="1" x14ac:dyDescent="0.2"/>
    <row r="1291" s="190" customFormat="1" ht="9" customHeight="1" x14ac:dyDescent="0.2"/>
    <row r="1292" s="190" customFormat="1" ht="9" customHeight="1" x14ac:dyDescent="0.2"/>
    <row r="1293" s="190" customFormat="1" ht="9" customHeight="1" x14ac:dyDescent="0.2"/>
    <row r="1294" s="190" customFormat="1" ht="9" customHeight="1" x14ac:dyDescent="0.2"/>
    <row r="1295" s="190" customFormat="1" ht="9" customHeight="1" x14ac:dyDescent="0.2"/>
    <row r="1296" s="190" customFormat="1" ht="9" customHeight="1" x14ac:dyDescent="0.2"/>
    <row r="1297" s="190" customFormat="1" ht="9" customHeight="1" x14ac:dyDescent="0.2"/>
    <row r="1298" s="190" customFormat="1" ht="9" customHeight="1" x14ac:dyDescent="0.2"/>
    <row r="1299" s="190" customFormat="1" ht="9" customHeight="1" x14ac:dyDescent="0.2"/>
    <row r="1300" s="190" customFormat="1" ht="9" customHeight="1" x14ac:dyDescent="0.2"/>
    <row r="1301" s="190" customFormat="1" ht="9" customHeight="1" x14ac:dyDescent="0.2"/>
    <row r="1302" s="190" customFormat="1" ht="9" customHeight="1" x14ac:dyDescent="0.2"/>
    <row r="1303" s="190" customFormat="1" ht="9" customHeight="1" x14ac:dyDescent="0.2"/>
    <row r="1304" s="190" customFormat="1" ht="9" customHeight="1" x14ac:dyDescent="0.2"/>
    <row r="1305" s="190" customFormat="1" ht="9" customHeight="1" x14ac:dyDescent="0.2"/>
    <row r="1306" s="190" customFormat="1" ht="9" customHeight="1" x14ac:dyDescent="0.2"/>
    <row r="1307" s="190" customFormat="1" ht="9" customHeight="1" x14ac:dyDescent="0.2"/>
    <row r="1308" s="190" customFormat="1" ht="9" customHeight="1" x14ac:dyDescent="0.2"/>
    <row r="1309" s="190" customFormat="1" ht="9" customHeight="1" x14ac:dyDescent="0.2"/>
    <row r="1310" s="190" customFormat="1" ht="9" customHeight="1" x14ac:dyDescent="0.2"/>
    <row r="1311" s="190" customFormat="1" ht="9" customHeight="1" x14ac:dyDescent="0.2"/>
    <row r="1312" s="190" customFormat="1" ht="9" customHeight="1" x14ac:dyDescent="0.2"/>
    <row r="1313" s="190" customFormat="1" ht="9" customHeight="1" x14ac:dyDescent="0.2"/>
    <row r="1314" s="190" customFormat="1" ht="9" customHeight="1" x14ac:dyDescent="0.2"/>
    <row r="1315" s="190" customFormat="1" ht="9" customHeight="1" x14ac:dyDescent="0.2"/>
    <row r="1316" s="190" customFormat="1" ht="9" customHeight="1" x14ac:dyDescent="0.2"/>
    <row r="1317" s="190" customFormat="1" ht="9" customHeight="1" x14ac:dyDescent="0.2"/>
    <row r="1318" s="190" customFormat="1" ht="9" customHeight="1" x14ac:dyDescent="0.2"/>
    <row r="1319" s="190" customFormat="1" ht="9" customHeight="1" x14ac:dyDescent="0.2"/>
    <row r="1320" s="190" customFormat="1" ht="9" customHeight="1" x14ac:dyDescent="0.2"/>
    <row r="1321" s="190" customFormat="1" ht="9" customHeight="1" x14ac:dyDescent="0.2"/>
    <row r="1322" s="190" customFormat="1" ht="9" customHeight="1" x14ac:dyDescent="0.2"/>
    <row r="1323" s="190" customFormat="1" ht="9" customHeight="1" x14ac:dyDescent="0.2"/>
    <row r="1324" s="190" customFormat="1" ht="9" customHeight="1" x14ac:dyDescent="0.2"/>
    <row r="1325" s="190" customFormat="1" ht="9" customHeight="1" x14ac:dyDescent="0.2"/>
    <row r="1326" s="190" customFormat="1" ht="9" customHeight="1" x14ac:dyDescent="0.2"/>
    <row r="1327" s="190" customFormat="1" ht="9" customHeight="1" x14ac:dyDescent="0.2"/>
    <row r="1328" s="190" customFormat="1" ht="9" customHeight="1" x14ac:dyDescent="0.2"/>
    <row r="1329" s="190" customFormat="1" ht="9" customHeight="1" x14ac:dyDescent="0.2"/>
    <row r="1330" s="190" customFormat="1" ht="9" customHeight="1" x14ac:dyDescent="0.2"/>
    <row r="1331" s="190" customFormat="1" ht="9" customHeight="1" x14ac:dyDescent="0.2"/>
    <row r="1332" s="190" customFormat="1" ht="9" customHeight="1" x14ac:dyDescent="0.2"/>
    <row r="1333" s="190" customFormat="1" ht="9" customHeight="1" x14ac:dyDescent="0.2"/>
    <row r="1334" s="190" customFormat="1" ht="9" customHeight="1" x14ac:dyDescent="0.2"/>
    <row r="1335" s="190" customFormat="1" ht="9" customHeight="1" x14ac:dyDescent="0.2"/>
    <row r="1336" s="190" customFormat="1" ht="9" customHeight="1" x14ac:dyDescent="0.2"/>
    <row r="1337" s="190" customFormat="1" ht="9" customHeight="1" x14ac:dyDescent="0.2"/>
    <row r="1338" s="190" customFormat="1" ht="9" customHeight="1" x14ac:dyDescent="0.2"/>
    <row r="1339" s="190" customFormat="1" ht="9" customHeight="1" x14ac:dyDescent="0.2"/>
    <row r="1340" s="190" customFormat="1" ht="9" customHeight="1" x14ac:dyDescent="0.2"/>
    <row r="1341" s="190" customFormat="1" ht="9" customHeight="1" x14ac:dyDescent="0.2"/>
    <row r="1342" s="190" customFormat="1" ht="9" customHeight="1" x14ac:dyDescent="0.2"/>
    <row r="1343" s="190" customFormat="1" ht="9" customHeight="1" x14ac:dyDescent="0.2"/>
    <row r="1344" s="190" customFormat="1" ht="9" customHeight="1" x14ac:dyDescent="0.2"/>
    <row r="1345" s="190" customFormat="1" ht="9" customHeight="1" x14ac:dyDescent="0.2"/>
    <row r="1346" s="190" customFormat="1" ht="9" customHeight="1" x14ac:dyDescent="0.2"/>
    <row r="1347" s="190" customFormat="1" ht="9" customHeight="1" x14ac:dyDescent="0.2"/>
    <row r="1348" s="190" customFormat="1" ht="9" customHeight="1" x14ac:dyDescent="0.2"/>
    <row r="1349" s="190" customFormat="1" ht="9" customHeight="1" x14ac:dyDescent="0.2"/>
    <row r="1350" s="190" customFormat="1" ht="9" customHeight="1" x14ac:dyDescent="0.2"/>
    <row r="1351" s="190" customFormat="1" ht="9" customHeight="1" x14ac:dyDescent="0.2"/>
    <row r="1352" s="190" customFormat="1" ht="9" customHeight="1" x14ac:dyDescent="0.2"/>
    <row r="1353" s="190" customFormat="1" ht="9" customHeight="1" x14ac:dyDescent="0.2"/>
    <row r="1354" s="190" customFormat="1" ht="9" customHeight="1" x14ac:dyDescent="0.2"/>
    <row r="1355" s="190" customFormat="1" ht="9" customHeight="1" x14ac:dyDescent="0.2"/>
    <row r="1356" s="190" customFormat="1" ht="9" customHeight="1" x14ac:dyDescent="0.2"/>
    <row r="1357" s="190" customFormat="1" ht="9" customHeight="1" x14ac:dyDescent="0.2"/>
    <row r="1358" s="190" customFormat="1" ht="9" customHeight="1" x14ac:dyDescent="0.2"/>
    <row r="1359" s="190" customFormat="1" ht="9" customHeight="1" x14ac:dyDescent="0.2"/>
    <row r="1360" s="190" customFormat="1" ht="9" customHeight="1" x14ac:dyDescent="0.2"/>
    <row r="1361" s="190" customFormat="1" ht="9" customHeight="1" x14ac:dyDescent="0.2"/>
    <row r="1362" s="190" customFormat="1" ht="9" customHeight="1" x14ac:dyDescent="0.2"/>
    <row r="1363" s="190" customFormat="1" ht="9" customHeight="1" x14ac:dyDescent="0.2"/>
    <row r="1364" s="190" customFormat="1" ht="9" customHeight="1" x14ac:dyDescent="0.2"/>
    <row r="1365" s="190" customFormat="1" ht="9" customHeight="1" x14ac:dyDescent="0.2"/>
    <row r="1366" s="190" customFormat="1" ht="9" customHeight="1" x14ac:dyDescent="0.2"/>
    <row r="1367" s="190" customFormat="1" ht="9" customHeight="1" x14ac:dyDescent="0.2"/>
    <row r="1368" s="190" customFormat="1" ht="9" customHeight="1" x14ac:dyDescent="0.2"/>
    <row r="1369" s="190" customFormat="1" ht="9" customHeight="1" x14ac:dyDescent="0.2"/>
    <row r="1370" s="190" customFormat="1" ht="9" customHeight="1" x14ac:dyDescent="0.2"/>
    <row r="1371" s="190" customFormat="1" ht="9" customHeight="1" x14ac:dyDescent="0.2"/>
    <row r="1372" s="190" customFormat="1" ht="9" customHeight="1" x14ac:dyDescent="0.2"/>
    <row r="1373" s="190" customFormat="1" ht="9" customHeight="1" x14ac:dyDescent="0.2"/>
    <row r="1374" s="190" customFormat="1" ht="9" customHeight="1" x14ac:dyDescent="0.2"/>
    <row r="1375" s="190" customFormat="1" ht="9" customHeight="1" x14ac:dyDescent="0.2"/>
    <row r="1376" s="190" customFormat="1" ht="9" customHeight="1" x14ac:dyDescent="0.2"/>
    <row r="1377" s="190" customFormat="1" ht="9" customHeight="1" x14ac:dyDescent="0.2"/>
    <row r="1378" s="190" customFormat="1" ht="9" customHeight="1" x14ac:dyDescent="0.2"/>
    <row r="1379" s="190" customFormat="1" ht="9" customHeight="1" x14ac:dyDescent="0.2"/>
    <row r="1380" s="190" customFormat="1" ht="9" customHeight="1" x14ac:dyDescent="0.2"/>
    <row r="1381" s="190" customFormat="1" ht="9" customHeight="1" x14ac:dyDescent="0.2"/>
    <row r="1382" s="190" customFormat="1" ht="9" customHeight="1" x14ac:dyDescent="0.2"/>
    <row r="1383" s="190" customFormat="1" ht="9" customHeight="1" x14ac:dyDescent="0.2"/>
    <row r="1384" s="190" customFormat="1" ht="9" customHeight="1" x14ac:dyDescent="0.2"/>
    <row r="1385" s="190" customFormat="1" ht="9" customHeight="1" x14ac:dyDescent="0.2"/>
    <row r="1386" s="190" customFormat="1" ht="9" customHeight="1" x14ac:dyDescent="0.2"/>
    <row r="1387" s="190" customFormat="1" ht="9" customHeight="1" x14ac:dyDescent="0.2"/>
    <row r="1388" s="190" customFormat="1" ht="9" customHeight="1" x14ac:dyDescent="0.2"/>
    <row r="1389" s="190" customFormat="1" ht="9" customHeight="1" x14ac:dyDescent="0.2"/>
    <row r="1390" s="190" customFormat="1" ht="9" customHeight="1" x14ac:dyDescent="0.2"/>
    <row r="1391" s="190" customFormat="1" ht="9" customHeight="1" x14ac:dyDescent="0.2"/>
    <row r="1392" s="190" customFormat="1" ht="9" customHeight="1" x14ac:dyDescent="0.2"/>
    <row r="1393" s="190" customFormat="1" ht="9" customHeight="1" x14ac:dyDescent="0.2"/>
    <row r="1394" s="190" customFormat="1" ht="9" customHeight="1" x14ac:dyDescent="0.2"/>
    <row r="1395" s="190" customFormat="1" ht="9" customHeight="1" x14ac:dyDescent="0.2"/>
    <row r="1396" s="190" customFormat="1" ht="9" customHeight="1" x14ac:dyDescent="0.2"/>
    <row r="1397" s="190" customFormat="1" ht="9" customHeight="1" x14ac:dyDescent="0.2"/>
    <row r="1398" s="190" customFormat="1" ht="9" customHeight="1" x14ac:dyDescent="0.2"/>
    <row r="1399" s="190" customFormat="1" ht="9" customHeight="1" x14ac:dyDescent="0.2"/>
    <row r="1400" s="190" customFormat="1" ht="9" customHeight="1" x14ac:dyDescent="0.2"/>
    <row r="1401" s="190" customFormat="1" ht="9" customHeight="1" x14ac:dyDescent="0.2"/>
    <row r="1402" s="190" customFormat="1" ht="9" customHeight="1" x14ac:dyDescent="0.2"/>
    <row r="1403" s="190" customFormat="1" ht="9" customHeight="1" x14ac:dyDescent="0.2"/>
    <row r="1404" s="190" customFormat="1" ht="9" customHeight="1" x14ac:dyDescent="0.2"/>
    <row r="1405" s="190" customFormat="1" ht="9" customHeight="1" x14ac:dyDescent="0.2"/>
    <row r="1406" s="190" customFormat="1" ht="9" customHeight="1" x14ac:dyDescent="0.2"/>
    <row r="1407" s="190" customFormat="1" ht="9" customHeight="1" x14ac:dyDescent="0.2"/>
    <row r="1408" s="190" customFormat="1" ht="9" customHeight="1" x14ac:dyDescent="0.2"/>
    <row r="1409" s="190" customFormat="1" ht="9" customHeight="1" x14ac:dyDescent="0.2"/>
    <row r="1410" s="190" customFormat="1" ht="9" customHeight="1" x14ac:dyDescent="0.2"/>
    <row r="1411" s="190" customFormat="1" ht="9" customHeight="1" x14ac:dyDescent="0.2"/>
    <row r="1412" s="190" customFormat="1" ht="9" customHeight="1" x14ac:dyDescent="0.2"/>
    <row r="1413" s="190" customFormat="1" ht="9" customHeight="1" x14ac:dyDescent="0.2"/>
    <row r="1414" s="190" customFormat="1" ht="9" customHeight="1" x14ac:dyDescent="0.2"/>
    <row r="1415" s="190" customFormat="1" ht="9" customHeight="1" x14ac:dyDescent="0.2"/>
    <row r="1416" s="190" customFormat="1" ht="9" customHeight="1" x14ac:dyDescent="0.2"/>
    <row r="1417" s="190" customFormat="1" ht="9" customHeight="1" x14ac:dyDescent="0.2"/>
    <row r="1418" s="190" customFormat="1" ht="9" customHeight="1" x14ac:dyDescent="0.2"/>
    <row r="1419" s="190" customFormat="1" ht="9" customHeight="1" x14ac:dyDescent="0.2"/>
    <row r="1420" s="190" customFormat="1" ht="9" customHeight="1" x14ac:dyDescent="0.2"/>
    <row r="1421" s="190" customFormat="1" ht="9" customHeight="1" x14ac:dyDescent="0.2"/>
    <row r="1422" s="190" customFormat="1" ht="9" customHeight="1" x14ac:dyDescent="0.2"/>
    <row r="1423" s="190" customFormat="1" ht="9" customHeight="1" x14ac:dyDescent="0.2"/>
    <row r="1424" s="190" customFormat="1" ht="9" customHeight="1" x14ac:dyDescent="0.2"/>
    <row r="1425" s="190" customFormat="1" ht="9" customHeight="1" x14ac:dyDescent="0.2"/>
    <row r="1426" s="190" customFormat="1" ht="9" customHeight="1" x14ac:dyDescent="0.2"/>
    <row r="1427" s="190" customFormat="1" ht="9" customHeight="1" x14ac:dyDescent="0.2"/>
    <row r="1428" s="190" customFormat="1" ht="9" customHeight="1" x14ac:dyDescent="0.2"/>
    <row r="1429" s="190" customFormat="1" ht="9" customHeight="1" x14ac:dyDescent="0.2"/>
    <row r="1430" s="190" customFormat="1" ht="9" customHeight="1" x14ac:dyDescent="0.2"/>
    <row r="1431" s="190" customFormat="1" ht="9" customHeight="1" x14ac:dyDescent="0.2"/>
    <row r="1432" s="190" customFormat="1" ht="9" customHeight="1" x14ac:dyDescent="0.2"/>
    <row r="1433" s="190" customFormat="1" ht="9" customHeight="1" x14ac:dyDescent="0.2"/>
    <row r="1434" s="190" customFormat="1" ht="9" customHeight="1" x14ac:dyDescent="0.2"/>
    <row r="1435" s="190" customFormat="1" ht="9" customHeight="1" x14ac:dyDescent="0.2"/>
    <row r="1436" s="190" customFormat="1" ht="9" customHeight="1" x14ac:dyDescent="0.2"/>
    <row r="1437" s="190" customFormat="1" ht="9" customHeight="1" x14ac:dyDescent="0.2"/>
    <row r="1438" s="190" customFormat="1" ht="9" customHeight="1" x14ac:dyDescent="0.2"/>
    <row r="1439" s="190" customFormat="1" ht="9" customHeight="1" x14ac:dyDescent="0.2"/>
    <row r="1440" s="190" customFormat="1" ht="9" customHeight="1" x14ac:dyDescent="0.2"/>
    <row r="1441" s="190" customFormat="1" ht="9" customHeight="1" x14ac:dyDescent="0.2"/>
    <row r="1442" s="190" customFormat="1" ht="9" customHeight="1" x14ac:dyDescent="0.2"/>
    <row r="1443" s="190" customFormat="1" ht="9" customHeight="1" x14ac:dyDescent="0.2"/>
    <row r="1444" s="190" customFormat="1" ht="9" customHeight="1" x14ac:dyDescent="0.2"/>
    <row r="1445" s="190" customFormat="1" ht="9" customHeight="1" x14ac:dyDescent="0.2"/>
    <row r="1446" s="190" customFormat="1" ht="9" customHeight="1" x14ac:dyDescent="0.2"/>
    <row r="1447" s="190" customFormat="1" ht="9" customHeight="1" x14ac:dyDescent="0.2"/>
    <row r="1448" s="190" customFormat="1" ht="9" customHeight="1" x14ac:dyDescent="0.2"/>
    <row r="1449" s="190" customFormat="1" ht="9" customHeight="1" x14ac:dyDescent="0.2"/>
    <row r="1450" s="190" customFormat="1" ht="9" customHeight="1" x14ac:dyDescent="0.2"/>
    <row r="1451" s="190" customFormat="1" ht="9" customHeight="1" x14ac:dyDescent="0.2"/>
    <row r="1452" s="190" customFormat="1" ht="9" customHeight="1" x14ac:dyDescent="0.2"/>
    <row r="1453" s="190" customFormat="1" ht="9" customHeight="1" x14ac:dyDescent="0.2"/>
    <row r="1454" s="190" customFormat="1" ht="9" customHeight="1" x14ac:dyDescent="0.2"/>
    <row r="1455" s="190" customFormat="1" ht="9" customHeight="1" x14ac:dyDescent="0.2"/>
    <row r="1456" s="190" customFormat="1" ht="9" customHeight="1" x14ac:dyDescent="0.2"/>
    <row r="1457" s="190" customFormat="1" ht="9" customHeight="1" x14ac:dyDescent="0.2"/>
    <row r="1458" s="190" customFormat="1" ht="9" customHeight="1" x14ac:dyDescent="0.2"/>
    <row r="1459" s="190" customFormat="1" ht="9" customHeight="1" x14ac:dyDescent="0.2"/>
    <row r="1460" s="190" customFormat="1" ht="9" customHeight="1" x14ac:dyDescent="0.2"/>
    <row r="1461" s="190" customFormat="1" ht="9" customHeight="1" x14ac:dyDescent="0.2"/>
    <row r="1462" s="190" customFormat="1" ht="9" customHeight="1" x14ac:dyDescent="0.2"/>
    <row r="1463" s="190" customFormat="1" ht="9" customHeight="1" x14ac:dyDescent="0.2"/>
    <row r="1464" s="190" customFormat="1" ht="9" customHeight="1" x14ac:dyDescent="0.2"/>
    <row r="1465" s="190" customFormat="1" ht="9" customHeight="1" x14ac:dyDescent="0.2"/>
    <row r="1466" s="190" customFormat="1" ht="9" customHeight="1" x14ac:dyDescent="0.2"/>
    <row r="1467" s="190" customFormat="1" ht="9" customHeight="1" x14ac:dyDescent="0.2"/>
    <row r="1468" s="190" customFormat="1" ht="9" customHeight="1" x14ac:dyDescent="0.2"/>
    <row r="1469" s="190" customFormat="1" ht="9" customHeight="1" x14ac:dyDescent="0.2"/>
    <row r="1470" s="190" customFormat="1" ht="9" customHeight="1" x14ac:dyDescent="0.2"/>
    <row r="1471" s="190" customFormat="1" ht="9" customHeight="1" x14ac:dyDescent="0.2"/>
    <row r="1472" s="190" customFormat="1" ht="9" customHeight="1" x14ac:dyDescent="0.2"/>
    <row r="1473" s="190" customFormat="1" ht="9" customHeight="1" x14ac:dyDescent="0.2"/>
    <row r="1474" s="190" customFormat="1" ht="9" customHeight="1" x14ac:dyDescent="0.2"/>
    <row r="1475" s="190" customFormat="1" ht="9" customHeight="1" x14ac:dyDescent="0.2"/>
    <row r="1476" s="190" customFormat="1" ht="9" customHeight="1" x14ac:dyDescent="0.2"/>
    <row r="1477" s="190" customFormat="1" ht="9" customHeight="1" x14ac:dyDescent="0.2"/>
    <row r="1478" s="190" customFormat="1" ht="9" customHeight="1" x14ac:dyDescent="0.2"/>
    <row r="1479" s="190" customFormat="1" ht="9" customHeight="1" x14ac:dyDescent="0.2"/>
    <row r="1480" s="190" customFormat="1" ht="9" customHeight="1" x14ac:dyDescent="0.2"/>
    <row r="1481" s="190" customFormat="1" ht="9" customHeight="1" x14ac:dyDescent="0.2"/>
    <row r="1482" s="190" customFormat="1" ht="9" customHeight="1" x14ac:dyDescent="0.2"/>
    <row r="1483" s="190" customFormat="1" ht="9" customHeight="1" x14ac:dyDescent="0.2"/>
    <row r="1484" s="190" customFormat="1" ht="9" customHeight="1" x14ac:dyDescent="0.2"/>
    <row r="1485" s="190" customFormat="1" ht="9" customHeight="1" x14ac:dyDescent="0.2"/>
    <row r="1486" s="190" customFormat="1" ht="9" customHeight="1" x14ac:dyDescent="0.2"/>
    <row r="1487" s="190" customFormat="1" ht="9" customHeight="1" x14ac:dyDescent="0.2"/>
    <row r="1488" s="190" customFormat="1" ht="9" customHeight="1" x14ac:dyDescent="0.2"/>
    <row r="1489" s="190" customFormat="1" ht="9" customHeight="1" x14ac:dyDescent="0.2"/>
    <row r="1490" s="190" customFormat="1" ht="9" customHeight="1" x14ac:dyDescent="0.2"/>
    <row r="1491" s="190" customFormat="1" ht="9" customHeight="1" x14ac:dyDescent="0.2"/>
    <row r="1492" s="190" customFormat="1" ht="9" customHeight="1" x14ac:dyDescent="0.2"/>
    <row r="1493" s="190" customFormat="1" ht="9" customHeight="1" x14ac:dyDescent="0.2"/>
    <row r="1494" s="190" customFormat="1" ht="9" customHeight="1" x14ac:dyDescent="0.2"/>
    <row r="1495" s="190" customFormat="1" ht="9" customHeight="1" x14ac:dyDescent="0.2"/>
    <row r="1496" s="190" customFormat="1" ht="9" customHeight="1" x14ac:dyDescent="0.2"/>
    <row r="1497" s="190" customFormat="1" ht="9" customHeight="1" x14ac:dyDescent="0.2"/>
    <row r="1498" s="190" customFormat="1" ht="9" customHeight="1" x14ac:dyDescent="0.2"/>
    <row r="1499" s="190" customFormat="1" ht="9" customHeight="1" x14ac:dyDescent="0.2"/>
    <row r="1500" s="190" customFormat="1" ht="9" customHeight="1" x14ac:dyDescent="0.2"/>
    <row r="1501" s="190" customFormat="1" ht="9" customHeight="1" x14ac:dyDescent="0.2"/>
    <row r="1502" s="190" customFormat="1" ht="9" customHeight="1" x14ac:dyDescent="0.2"/>
    <row r="1503" s="190" customFormat="1" ht="9" customHeight="1" x14ac:dyDescent="0.2"/>
    <row r="1504" s="190" customFormat="1" ht="9" customHeight="1" x14ac:dyDescent="0.2"/>
    <row r="1505" s="190" customFormat="1" ht="9" customHeight="1" x14ac:dyDescent="0.2"/>
    <row r="1506" s="190" customFormat="1" ht="9" customHeight="1" x14ac:dyDescent="0.2"/>
    <row r="1507" s="190" customFormat="1" ht="9" customHeight="1" x14ac:dyDescent="0.2"/>
    <row r="1508" s="190" customFormat="1" ht="9" customHeight="1" x14ac:dyDescent="0.2"/>
    <row r="1509" s="190" customFormat="1" ht="9" customHeight="1" x14ac:dyDescent="0.2"/>
    <row r="1510" s="190" customFormat="1" ht="9" customHeight="1" x14ac:dyDescent="0.2"/>
    <row r="1511" s="190" customFormat="1" ht="9" customHeight="1" x14ac:dyDescent="0.2"/>
    <row r="1512" s="190" customFormat="1" ht="9" customHeight="1" x14ac:dyDescent="0.2"/>
    <row r="1513" s="190" customFormat="1" ht="9" customHeight="1" x14ac:dyDescent="0.2"/>
    <row r="1514" s="190" customFormat="1" ht="9" customHeight="1" x14ac:dyDescent="0.2"/>
    <row r="1515" s="190" customFormat="1" ht="9" customHeight="1" x14ac:dyDescent="0.2"/>
    <row r="1516" s="190" customFormat="1" ht="9" customHeight="1" x14ac:dyDescent="0.2"/>
    <row r="1517" s="190" customFormat="1" ht="9" customHeight="1" x14ac:dyDescent="0.2"/>
    <row r="1518" s="190" customFormat="1" ht="9" customHeight="1" x14ac:dyDescent="0.2"/>
    <row r="1519" s="190" customFormat="1" ht="9" customHeight="1" x14ac:dyDescent="0.2"/>
    <row r="1520" s="190" customFormat="1" ht="9" customHeight="1" x14ac:dyDescent="0.2"/>
    <row r="1521" s="190" customFormat="1" ht="9" customHeight="1" x14ac:dyDescent="0.2"/>
    <row r="1522" s="190" customFormat="1" ht="9" customHeight="1" x14ac:dyDescent="0.2"/>
    <row r="1523" s="190" customFormat="1" ht="9" customHeight="1" x14ac:dyDescent="0.2"/>
    <row r="1524" s="190" customFormat="1" ht="9" customHeight="1" x14ac:dyDescent="0.2"/>
    <row r="1525" s="190" customFormat="1" ht="9" customHeight="1" x14ac:dyDescent="0.2"/>
    <row r="1526" s="190" customFormat="1" ht="9" customHeight="1" x14ac:dyDescent="0.2"/>
    <row r="1527" s="190" customFormat="1" ht="9" customHeight="1" x14ac:dyDescent="0.2"/>
    <row r="1528" s="190" customFormat="1" ht="9" customHeight="1" x14ac:dyDescent="0.2"/>
    <row r="1529" s="190" customFormat="1" ht="9" customHeight="1" x14ac:dyDescent="0.2"/>
    <row r="1530" s="190" customFormat="1" ht="9" customHeight="1" x14ac:dyDescent="0.2"/>
    <row r="1531" s="190" customFormat="1" ht="9" customHeight="1" x14ac:dyDescent="0.2"/>
    <row r="1532" s="190" customFormat="1" ht="9" customHeight="1" x14ac:dyDescent="0.2"/>
    <row r="1533" s="190" customFormat="1" ht="9" customHeight="1" x14ac:dyDescent="0.2"/>
    <row r="1534" s="190" customFormat="1" ht="9" customHeight="1" x14ac:dyDescent="0.2"/>
    <row r="1535" s="190" customFormat="1" ht="9" customHeight="1" x14ac:dyDescent="0.2"/>
    <row r="1536" s="190" customFormat="1" ht="9" customHeight="1" x14ac:dyDescent="0.2"/>
    <row r="1537" s="190" customFormat="1" ht="9" customHeight="1" x14ac:dyDescent="0.2"/>
    <row r="1538" s="190" customFormat="1" ht="9" customHeight="1" x14ac:dyDescent="0.2"/>
    <row r="1539" s="190" customFormat="1" ht="9" customHeight="1" x14ac:dyDescent="0.2"/>
    <row r="1540" s="190" customFormat="1" ht="9" customHeight="1" x14ac:dyDescent="0.2"/>
    <row r="1541" s="190" customFormat="1" ht="9" customHeight="1" x14ac:dyDescent="0.2"/>
    <row r="1542" s="190" customFormat="1" ht="9" customHeight="1" x14ac:dyDescent="0.2"/>
    <row r="1543" s="190" customFormat="1" ht="9" customHeight="1" x14ac:dyDescent="0.2"/>
    <row r="1544" s="190" customFormat="1" ht="9" customHeight="1" x14ac:dyDescent="0.2"/>
    <row r="1545" s="190" customFormat="1" ht="9" customHeight="1" x14ac:dyDescent="0.2"/>
    <row r="1546" s="190" customFormat="1" ht="9" customHeight="1" x14ac:dyDescent="0.2"/>
    <row r="1547" s="190" customFormat="1" ht="9" customHeight="1" x14ac:dyDescent="0.2"/>
    <row r="1548" s="190" customFormat="1" ht="9" customHeight="1" x14ac:dyDescent="0.2"/>
    <row r="1549" s="190" customFormat="1" ht="9" customHeight="1" x14ac:dyDescent="0.2"/>
    <row r="1550" s="190" customFormat="1" ht="9" customHeight="1" x14ac:dyDescent="0.2"/>
    <row r="1551" s="190" customFormat="1" ht="9" customHeight="1" x14ac:dyDescent="0.2"/>
    <row r="1552" s="190" customFormat="1" ht="9" customHeight="1" x14ac:dyDescent="0.2"/>
    <row r="1553" s="190" customFormat="1" ht="9" customHeight="1" x14ac:dyDescent="0.2"/>
    <row r="1554" s="190" customFormat="1" ht="9" customHeight="1" x14ac:dyDescent="0.2"/>
    <row r="1555" s="190" customFormat="1" ht="9" customHeight="1" x14ac:dyDescent="0.2"/>
    <row r="1556" s="190" customFormat="1" ht="9" customHeight="1" x14ac:dyDescent="0.2"/>
    <row r="1557" s="190" customFormat="1" ht="9" customHeight="1" x14ac:dyDescent="0.2"/>
    <row r="1558" s="190" customFormat="1" ht="9" customHeight="1" x14ac:dyDescent="0.2"/>
    <row r="1559" s="190" customFormat="1" ht="9" customHeight="1" x14ac:dyDescent="0.2"/>
    <row r="1560" s="190" customFormat="1" ht="9" customHeight="1" x14ac:dyDescent="0.2"/>
    <row r="1561" s="190" customFormat="1" ht="9" customHeight="1" x14ac:dyDescent="0.2"/>
    <row r="1562" s="190" customFormat="1" ht="9" customHeight="1" x14ac:dyDescent="0.2"/>
    <row r="1563" s="190" customFormat="1" ht="9" customHeight="1" x14ac:dyDescent="0.2"/>
    <row r="1564" s="190" customFormat="1" ht="9" customHeight="1" x14ac:dyDescent="0.2"/>
    <row r="1565" s="190" customFormat="1" ht="9" customHeight="1" x14ac:dyDescent="0.2"/>
    <row r="1566" s="190" customFormat="1" ht="9" customHeight="1" x14ac:dyDescent="0.2"/>
    <row r="1567" s="190" customFormat="1" ht="9" customHeight="1" x14ac:dyDescent="0.2"/>
    <row r="1568" s="190" customFormat="1" ht="9" customHeight="1" x14ac:dyDescent="0.2"/>
    <row r="1569" s="190" customFormat="1" ht="9" customHeight="1" x14ac:dyDescent="0.2"/>
    <row r="1570" s="190" customFormat="1" ht="9" customHeight="1" x14ac:dyDescent="0.2"/>
    <row r="1571" s="190" customFormat="1" ht="9" customHeight="1" x14ac:dyDescent="0.2"/>
    <row r="1572" s="190" customFormat="1" ht="9" customHeight="1" x14ac:dyDescent="0.2"/>
    <row r="1573" s="190" customFormat="1" ht="9" customHeight="1" x14ac:dyDescent="0.2"/>
    <row r="1574" s="190" customFormat="1" ht="9" customHeight="1" x14ac:dyDescent="0.2"/>
    <row r="1575" s="190" customFormat="1" ht="9" customHeight="1" x14ac:dyDescent="0.2"/>
    <row r="1576" s="190" customFormat="1" ht="9" customHeight="1" x14ac:dyDescent="0.2"/>
    <row r="1577" s="190" customFormat="1" ht="9" customHeight="1" x14ac:dyDescent="0.2"/>
    <row r="1578" s="190" customFormat="1" ht="9" customHeight="1" x14ac:dyDescent="0.2"/>
    <row r="1579" s="190" customFormat="1" ht="9" customHeight="1" x14ac:dyDescent="0.2"/>
    <row r="1580" s="190" customFormat="1" ht="9" customHeight="1" x14ac:dyDescent="0.2"/>
    <row r="1581" s="190" customFormat="1" ht="9" customHeight="1" x14ac:dyDescent="0.2"/>
    <row r="1582" s="190" customFormat="1" ht="9" customHeight="1" x14ac:dyDescent="0.2"/>
    <row r="1583" s="190" customFormat="1" ht="9" customHeight="1" x14ac:dyDescent="0.2"/>
    <row r="1584" s="190" customFormat="1" ht="9" customHeight="1" x14ac:dyDescent="0.2"/>
    <row r="1585" s="190" customFormat="1" ht="9" customHeight="1" x14ac:dyDescent="0.2"/>
    <row r="1586" s="190" customFormat="1" ht="9" customHeight="1" x14ac:dyDescent="0.2"/>
    <row r="1587" s="190" customFormat="1" ht="9" customHeight="1" x14ac:dyDescent="0.2"/>
    <row r="1588" s="190" customFormat="1" ht="9" customHeight="1" x14ac:dyDescent="0.2"/>
    <row r="1589" s="190" customFormat="1" ht="9" customHeight="1" x14ac:dyDescent="0.2"/>
    <row r="1590" s="190" customFormat="1" ht="9" customHeight="1" x14ac:dyDescent="0.2"/>
    <row r="1591" s="190" customFormat="1" ht="9" customHeight="1" x14ac:dyDescent="0.2"/>
    <row r="1592" s="190" customFormat="1" ht="9" customHeight="1" x14ac:dyDescent="0.2"/>
    <row r="1593" s="190" customFormat="1" ht="9" customHeight="1" x14ac:dyDescent="0.2"/>
    <row r="1594" s="190" customFormat="1" ht="9" customHeight="1" x14ac:dyDescent="0.2"/>
    <row r="1595" s="190" customFormat="1" ht="9" customHeight="1" x14ac:dyDescent="0.2"/>
    <row r="1596" s="190" customFormat="1" ht="9" customHeight="1" x14ac:dyDescent="0.2"/>
    <row r="1597" s="190" customFormat="1" ht="9" customHeight="1" x14ac:dyDescent="0.2"/>
    <row r="1598" s="190" customFormat="1" ht="9" customHeight="1" x14ac:dyDescent="0.2"/>
    <row r="1599" s="190" customFormat="1" ht="9" customHeight="1" x14ac:dyDescent="0.2"/>
    <row r="1600" s="190" customFormat="1" ht="9" customHeight="1" x14ac:dyDescent="0.2"/>
    <row r="1601" s="190" customFormat="1" ht="9" customHeight="1" x14ac:dyDescent="0.2"/>
    <row r="1602" s="190" customFormat="1" ht="9" customHeight="1" x14ac:dyDescent="0.2"/>
    <row r="1603" s="190" customFormat="1" ht="9" customHeight="1" x14ac:dyDescent="0.2"/>
    <row r="1604" s="190" customFormat="1" ht="9" customHeight="1" x14ac:dyDescent="0.2"/>
    <row r="1605" s="190" customFormat="1" ht="9" customHeight="1" x14ac:dyDescent="0.2"/>
    <row r="1606" s="190" customFormat="1" ht="9" customHeight="1" x14ac:dyDescent="0.2"/>
    <row r="1607" s="190" customFormat="1" ht="9" customHeight="1" x14ac:dyDescent="0.2"/>
    <row r="1608" s="190" customFormat="1" ht="9" customHeight="1" x14ac:dyDescent="0.2"/>
    <row r="1609" s="190" customFormat="1" ht="9" customHeight="1" x14ac:dyDescent="0.2"/>
    <row r="1610" s="190" customFormat="1" ht="9" customHeight="1" x14ac:dyDescent="0.2"/>
    <row r="1611" s="190" customFormat="1" ht="9" customHeight="1" x14ac:dyDescent="0.2"/>
    <row r="1612" s="190" customFormat="1" ht="9" customHeight="1" x14ac:dyDescent="0.2"/>
    <row r="1613" s="190" customFormat="1" ht="9" customHeight="1" x14ac:dyDescent="0.2"/>
    <row r="1614" s="190" customFormat="1" ht="9" customHeight="1" x14ac:dyDescent="0.2"/>
    <row r="1615" s="190" customFormat="1" ht="9" customHeight="1" x14ac:dyDescent="0.2"/>
    <row r="1616" s="190" customFormat="1" ht="9" customHeight="1" x14ac:dyDescent="0.2"/>
    <row r="1617" s="190" customFormat="1" ht="9" customHeight="1" x14ac:dyDescent="0.2"/>
    <row r="1618" s="190" customFormat="1" ht="9" customHeight="1" x14ac:dyDescent="0.2"/>
    <row r="1619" s="190" customFormat="1" ht="9" customHeight="1" x14ac:dyDescent="0.2"/>
    <row r="1620" s="190" customFormat="1" ht="9" customHeight="1" x14ac:dyDescent="0.2"/>
    <row r="1621" s="190" customFormat="1" ht="9" customHeight="1" x14ac:dyDescent="0.2"/>
    <row r="1622" s="190" customFormat="1" ht="9" customHeight="1" x14ac:dyDescent="0.2"/>
    <row r="1623" s="190" customFormat="1" ht="9" customHeight="1" x14ac:dyDescent="0.2"/>
    <row r="1624" s="190" customFormat="1" ht="9" customHeight="1" x14ac:dyDescent="0.2"/>
    <row r="1625" s="190" customFormat="1" ht="9" customHeight="1" x14ac:dyDescent="0.2"/>
    <row r="1626" s="190" customFormat="1" ht="9" customHeight="1" x14ac:dyDescent="0.2"/>
    <row r="1627" s="190" customFormat="1" ht="9" customHeight="1" x14ac:dyDescent="0.2"/>
    <row r="1628" s="190" customFormat="1" ht="9" customHeight="1" x14ac:dyDescent="0.2"/>
    <row r="1629" s="190" customFormat="1" ht="9" customHeight="1" x14ac:dyDescent="0.2"/>
    <row r="1630" s="190" customFormat="1" ht="9" customHeight="1" x14ac:dyDescent="0.2"/>
    <row r="1631" s="190" customFormat="1" ht="9" customHeight="1" x14ac:dyDescent="0.2"/>
    <row r="1632" s="190" customFormat="1" ht="9" customHeight="1" x14ac:dyDescent="0.2"/>
    <row r="1633" s="190" customFormat="1" ht="9" customHeight="1" x14ac:dyDescent="0.2"/>
    <row r="1634" s="190" customFormat="1" ht="9" customHeight="1" x14ac:dyDescent="0.2"/>
    <row r="1635" s="190" customFormat="1" ht="9" customHeight="1" x14ac:dyDescent="0.2"/>
    <row r="1636" s="190" customFormat="1" ht="9" customHeight="1" x14ac:dyDescent="0.2"/>
    <row r="1637" s="190" customFormat="1" ht="9" customHeight="1" x14ac:dyDescent="0.2"/>
    <row r="1638" s="190" customFormat="1" ht="9" customHeight="1" x14ac:dyDescent="0.2"/>
    <row r="1639" s="190" customFormat="1" ht="9" customHeight="1" x14ac:dyDescent="0.2"/>
    <row r="1640" s="190" customFormat="1" ht="9" customHeight="1" x14ac:dyDescent="0.2"/>
    <row r="1641" s="190" customFormat="1" ht="9" customHeight="1" x14ac:dyDescent="0.2"/>
    <row r="1642" s="190" customFormat="1" ht="9" customHeight="1" x14ac:dyDescent="0.2"/>
    <row r="1643" s="190" customFormat="1" ht="9" customHeight="1" x14ac:dyDescent="0.2"/>
    <row r="1644" s="190" customFormat="1" ht="9" customHeight="1" x14ac:dyDescent="0.2"/>
    <row r="1645" s="190" customFormat="1" ht="9" customHeight="1" x14ac:dyDescent="0.2"/>
    <row r="1646" s="190" customFormat="1" ht="9" customHeight="1" x14ac:dyDescent="0.2"/>
    <row r="1647" s="190" customFormat="1" ht="9" customHeight="1" x14ac:dyDescent="0.2"/>
    <row r="1648" s="190" customFormat="1" ht="9" customHeight="1" x14ac:dyDescent="0.2"/>
    <row r="1649" s="190" customFormat="1" ht="9" customHeight="1" x14ac:dyDescent="0.2"/>
    <row r="1650" s="190" customFormat="1" ht="9" customHeight="1" x14ac:dyDescent="0.2"/>
    <row r="1651" s="190" customFormat="1" ht="9" customHeight="1" x14ac:dyDescent="0.2"/>
    <row r="1652" s="190" customFormat="1" ht="9" customHeight="1" x14ac:dyDescent="0.2"/>
    <row r="1653" s="190" customFormat="1" ht="9" customHeight="1" x14ac:dyDescent="0.2"/>
    <row r="1654" s="190" customFormat="1" ht="9" customHeight="1" x14ac:dyDescent="0.2"/>
    <row r="1655" s="190" customFormat="1" ht="9" customHeight="1" x14ac:dyDescent="0.2"/>
    <row r="1656" s="190" customFormat="1" ht="9" customHeight="1" x14ac:dyDescent="0.2"/>
    <row r="1657" s="190" customFormat="1" ht="9" customHeight="1" x14ac:dyDescent="0.2"/>
    <row r="1658" s="190" customFormat="1" ht="9" customHeight="1" x14ac:dyDescent="0.2"/>
    <row r="1659" s="190" customFormat="1" ht="9" customHeight="1" x14ac:dyDescent="0.2"/>
    <row r="1660" s="190" customFormat="1" ht="9" customHeight="1" x14ac:dyDescent="0.2"/>
    <row r="1661" s="190" customFormat="1" ht="9" customHeight="1" x14ac:dyDescent="0.2"/>
    <row r="1662" s="190" customFormat="1" ht="9" customHeight="1" x14ac:dyDescent="0.2"/>
    <row r="1663" s="190" customFormat="1" ht="9" customHeight="1" x14ac:dyDescent="0.2"/>
    <row r="1664" s="190" customFormat="1" ht="9" customHeight="1" x14ac:dyDescent="0.2"/>
    <row r="1665" s="190" customFormat="1" ht="9" customHeight="1" x14ac:dyDescent="0.2"/>
    <row r="1666" s="190" customFormat="1" ht="9" customHeight="1" x14ac:dyDescent="0.2"/>
    <row r="1667" s="190" customFormat="1" ht="9" customHeight="1" x14ac:dyDescent="0.2"/>
    <row r="1668" s="190" customFormat="1" ht="9" customHeight="1" x14ac:dyDescent="0.2"/>
    <row r="1669" s="190" customFormat="1" ht="9" customHeight="1" x14ac:dyDescent="0.2"/>
    <row r="1670" s="190" customFormat="1" ht="9" customHeight="1" x14ac:dyDescent="0.2"/>
    <row r="1671" s="190" customFormat="1" ht="9" customHeight="1" x14ac:dyDescent="0.2"/>
    <row r="1672" s="190" customFormat="1" ht="9" customHeight="1" x14ac:dyDescent="0.2"/>
    <row r="1673" s="190" customFormat="1" ht="9" customHeight="1" x14ac:dyDescent="0.2"/>
    <row r="1674" s="190" customFormat="1" ht="9" customHeight="1" x14ac:dyDescent="0.2"/>
    <row r="1675" s="190" customFormat="1" ht="9" customHeight="1" x14ac:dyDescent="0.2"/>
    <row r="1676" s="190" customFormat="1" ht="9" customHeight="1" x14ac:dyDescent="0.2"/>
    <row r="1677" s="190" customFormat="1" ht="9" customHeight="1" x14ac:dyDescent="0.2"/>
    <row r="1678" s="190" customFormat="1" ht="9" customHeight="1" x14ac:dyDescent="0.2"/>
    <row r="1679" s="190" customFormat="1" ht="9" customHeight="1" x14ac:dyDescent="0.2"/>
    <row r="1680" s="190" customFormat="1" ht="9" customHeight="1" x14ac:dyDescent="0.2"/>
    <row r="1681" s="190" customFormat="1" ht="9" customHeight="1" x14ac:dyDescent="0.2"/>
    <row r="1682" s="190" customFormat="1" ht="9" customHeight="1" x14ac:dyDescent="0.2"/>
    <row r="1683" s="190" customFormat="1" ht="9" customHeight="1" x14ac:dyDescent="0.2"/>
    <row r="1684" s="190" customFormat="1" ht="9" customHeight="1" x14ac:dyDescent="0.2"/>
    <row r="1685" s="190" customFormat="1" ht="9" customHeight="1" x14ac:dyDescent="0.2"/>
    <row r="1686" s="190" customFormat="1" ht="9" customHeight="1" x14ac:dyDescent="0.2"/>
    <row r="1687" s="190" customFormat="1" ht="9" customHeight="1" x14ac:dyDescent="0.2"/>
    <row r="1688" s="190" customFormat="1" ht="9" customHeight="1" x14ac:dyDescent="0.2"/>
    <row r="1689" s="190" customFormat="1" ht="9" customHeight="1" x14ac:dyDescent="0.2"/>
    <row r="1690" s="190" customFormat="1" ht="9" customHeight="1" x14ac:dyDescent="0.2"/>
    <row r="1691" s="190" customFormat="1" ht="9" customHeight="1" x14ac:dyDescent="0.2"/>
    <row r="1692" s="190" customFormat="1" ht="9" customHeight="1" x14ac:dyDescent="0.2"/>
    <row r="1693" s="190" customFormat="1" ht="9" customHeight="1" x14ac:dyDescent="0.2"/>
    <row r="1694" s="190" customFormat="1" ht="9" customHeight="1" x14ac:dyDescent="0.2"/>
    <row r="1695" s="190" customFormat="1" ht="9" customHeight="1" x14ac:dyDescent="0.2"/>
    <row r="1696" s="190" customFormat="1" ht="9" customHeight="1" x14ac:dyDescent="0.2"/>
    <row r="1697" s="190" customFormat="1" ht="9" customHeight="1" x14ac:dyDescent="0.2"/>
    <row r="1698" s="190" customFormat="1" ht="9" customHeight="1" x14ac:dyDescent="0.2"/>
    <row r="1699" s="190" customFormat="1" ht="9" customHeight="1" x14ac:dyDescent="0.2"/>
    <row r="1700" s="190" customFormat="1" ht="9" customHeight="1" x14ac:dyDescent="0.2"/>
    <row r="1701" s="190" customFormat="1" ht="9" customHeight="1" x14ac:dyDescent="0.2"/>
    <row r="1702" s="190" customFormat="1" ht="9" customHeight="1" x14ac:dyDescent="0.2"/>
    <row r="1703" s="190" customFormat="1" ht="9" customHeight="1" x14ac:dyDescent="0.2"/>
    <row r="1704" s="190" customFormat="1" ht="9" customHeight="1" x14ac:dyDescent="0.2"/>
    <row r="1705" s="190" customFormat="1" ht="9" customHeight="1" x14ac:dyDescent="0.2"/>
    <row r="1706" s="190" customFormat="1" ht="9" customHeight="1" x14ac:dyDescent="0.2"/>
    <row r="1707" s="190" customFormat="1" ht="9" customHeight="1" x14ac:dyDescent="0.2"/>
    <row r="1708" s="190" customFormat="1" ht="9" customHeight="1" x14ac:dyDescent="0.2"/>
    <row r="1709" s="190" customFormat="1" ht="9" customHeight="1" x14ac:dyDescent="0.2"/>
    <row r="1710" s="190" customFormat="1" ht="9" customHeight="1" x14ac:dyDescent="0.2"/>
    <row r="1711" s="190" customFormat="1" ht="9" customHeight="1" x14ac:dyDescent="0.2"/>
    <row r="1712" s="190" customFormat="1" ht="9" customHeight="1" x14ac:dyDescent="0.2"/>
    <row r="1713" s="190" customFormat="1" ht="9" customHeight="1" x14ac:dyDescent="0.2"/>
    <row r="1714" s="190" customFormat="1" ht="9" customHeight="1" x14ac:dyDescent="0.2"/>
    <row r="1715" s="190" customFormat="1" ht="9" customHeight="1" x14ac:dyDescent="0.2"/>
    <row r="1716" s="190" customFormat="1" ht="9" customHeight="1" x14ac:dyDescent="0.2"/>
    <row r="1717" s="190" customFormat="1" ht="9" customHeight="1" x14ac:dyDescent="0.2"/>
    <row r="1718" s="190" customFormat="1" ht="9" customHeight="1" x14ac:dyDescent="0.2"/>
    <row r="1719" s="190" customFormat="1" ht="9" customHeight="1" x14ac:dyDescent="0.2"/>
    <row r="1720" s="190" customFormat="1" ht="9" customHeight="1" x14ac:dyDescent="0.2"/>
    <row r="1721" s="190" customFormat="1" ht="9" customHeight="1" x14ac:dyDescent="0.2"/>
    <row r="1722" s="190" customFormat="1" ht="9" customHeight="1" x14ac:dyDescent="0.2"/>
    <row r="1723" s="190" customFormat="1" ht="9" customHeight="1" x14ac:dyDescent="0.2"/>
    <row r="1724" s="190" customFormat="1" ht="9" customHeight="1" x14ac:dyDescent="0.2"/>
    <row r="1725" s="190" customFormat="1" ht="9" customHeight="1" x14ac:dyDescent="0.2"/>
    <row r="1726" s="190" customFormat="1" ht="9" customHeight="1" x14ac:dyDescent="0.2"/>
    <row r="1727" s="190" customFormat="1" ht="9" customHeight="1" x14ac:dyDescent="0.2"/>
    <row r="1728" s="190" customFormat="1" ht="9" customHeight="1" x14ac:dyDescent="0.2"/>
    <row r="1729" s="190" customFormat="1" ht="9" customHeight="1" x14ac:dyDescent="0.2"/>
    <row r="1730" s="190" customFormat="1" ht="9" customHeight="1" x14ac:dyDescent="0.2"/>
    <row r="1731" s="190" customFormat="1" ht="9" customHeight="1" x14ac:dyDescent="0.2"/>
    <row r="1732" s="190" customFormat="1" ht="9" customHeight="1" x14ac:dyDescent="0.2"/>
    <row r="1733" s="190" customFormat="1" ht="9" customHeight="1" x14ac:dyDescent="0.2"/>
    <row r="1734" s="190" customFormat="1" ht="9" customHeight="1" x14ac:dyDescent="0.2"/>
    <row r="1735" s="190" customFormat="1" ht="9" customHeight="1" x14ac:dyDescent="0.2"/>
    <row r="1736" s="190" customFormat="1" ht="9" customHeight="1" x14ac:dyDescent="0.2"/>
    <row r="1737" s="190" customFormat="1" ht="9" customHeight="1" x14ac:dyDescent="0.2"/>
    <row r="1738" s="190" customFormat="1" ht="9" customHeight="1" x14ac:dyDescent="0.2"/>
    <row r="1739" s="190" customFormat="1" ht="9" customHeight="1" x14ac:dyDescent="0.2"/>
    <row r="1740" s="190" customFormat="1" ht="9" customHeight="1" x14ac:dyDescent="0.2"/>
    <row r="1741" s="190" customFormat="1" ht="9" customHeight="1" x14ac:dyDescent="0.2"/>
    <row r="1742" s="190" customFormat="1" ht="9" customHeight="1" x14ac:dyDescent="0.2"/>
    <row r="1743" s="190" customFormat="1" ht="9" customHeight="1" x14ac:dyDescent="0.2"/>
    <row r="1744" s="190" customFormat="1" ht="9" customHeight="1" x14ac:dyDescent="0.2"/>
    <row r="1745" s="190" customFormat="1" ht="9" customHeight="1" x14ac:dyDescent="0.2"/>
    <row r="1746" s="190" customFormat="1" ht="9" customHeight="1" x14ac:dyDescent="0.2"/>
    <row r="1747" s="190" customFormat="1" ht="9" customHeight="1" x14ac:dyDescent="0.2"/>
    <row r="1748" s="190" customFormat="1" ht="9" customHeight="1" x14ac:dyDescent="0.2"/>
    <row r="1749" s="190" customFormat="1" ht="9" customHeight="1" x14ac:dyDescent="0.2"/>
    <row r="1750" s="190" customFormat="1" ht="9" customHeight="1" x14ac:dyDescent="0.2"/>
    <row r="1751" s="190" customFormat="1" ht="9" customHeight="1" x14ac:dyDescent="0.2"/>
    <row r="1752" s="190" customFormat="1" ht="9" customHeight="1" x14ac:dyDescent="0.2"/>
    <row r="1753" s="190" customFormat="1" ht="9" customHeight="1" x14ac:dyDescent="0.2"/>
    <row r="1754" s="190" customFormat="1" ht="9" customHeight="1" x14ac:dyDescent="0.2"/>
    <row r="1755" s="190" customFormat="1" ht="9" customHeight="1" x14ac:dyDescent="0.2"/>
    <row r="1756" s="190" customFormat="1" ht="9" customHeight="1" x14ac:dyDescent="0.2"/>
    <row r="1757" s="190" customFormat="1" ht="9" customHeight="1" x14ac:dyDescent="0.2"/>
    <row r="1758" s="190" customFormat="1" ht="9" customHeight="1" x14ac:dyDescent="0.2"/>
    <row r="1759" s="190" customFormat="1" ht="9" customHeight="1" x14ac:dyDescent="0.2"/>
    <row r="1760" s="190" customFormat="1" ht="9" customHeight="1" x14ac:dyDescent="0.2"/>
    <row r="1761" s="190" customFormat="1" ht="9" customHeight="1" x14ac:dyDescent="0.2"/>
    <row r="1762" s="190" customFormat="1" ht="9" customHeight="1" x14ac:dyDescent="0.2"/>
    <row r="1763" s="190" customFormat="1" ht="9" customHeight="1" x14ac:dyDescent="0.2"/>
    <row r="1764" s="190" customFormat="1" ht="9" customHeight="1" x14ac:dyDescent="0.2"/>
    <row r="1765" s="190" customFormat="1" ht="9" customHeight="1" x14ac:dyDescent="0.2"/>
    <row r="1766" s="190" customFormat="1" ht="9" customHeight="1" x14ac:dyDescent="0.2"/>
    <row r="1767" s="190" customFormat="1" ht="9" customHeight="1" x14ac:dyDescent="0.2"/>
    <row r="1768" s="190" customFormat="1" ht="9" customHeight="1" x14ac:dyDescent="0.2"/>
    <row r="1769" s="190" customFormat="1" ht="9" customHeight="1" x14ac:dyDescent="0.2"/>
    <row r="1770" s="190" customFormat="1" ht="9" customHeight="1" x14ac:dyDescent="0.2"/>
    <row r="1771" s="190" customFormat="1" ht="9" customHeight="1" x14ac:dyDescent="0.2"/>
    <row r="1772" s="190" customFormat="1" ht="9" customHeight="1" x14ac:dyDescent="0.2"/>
    <row r="1773" s="190" customFormat="1" ht="9" customHeight="1" x14ac:dyDescent="0.2"/>
    <row r="1774" s="190" customFormat="1" ht="9" customHeight="1" x14ac:dyDescent="0.2"/>
    <row r="1775" s="190" customFormat="1" ht="9" customHeight="1" x14ac:dyDescent="0.2"/>
    <row r="1776" s="190" customFormat="1" ht="9" customHeight="1" x14ac:dyDescent="0.2"/>
    <row r="1777" s="190" customFormat="1" ht="9" customHeight="1" x14ac:dyDescent="0.2"/>
    <row r="1778" s="190" customFormat="1" ht="9" customHeight="1" x14ac:dyDescent="0.2"/>
    <row r="1779" s="190" customFormat="1" ht="9" customHeight="1" x14ac:dyDescent="0.2"/>
    <row r="1780" s="190" customFormat="1" ht="9" customHeight="1" x14ac:dyDescent="0.2"/>
    <row r="1781" s="190" customFormat="1" ht="9" customHeight="1" x14ac:dyDescent="0.2"/>
    <row r="1782" s="190" customFormat="1" ht="9" customHeight="1" x14ac:dyDescent="0.2"/>
    <row r="1783" s="190" customFormat="1" ht="9" customHeight="1" x14ac:dyDescent="0.2"/>
    <row r="1784" s="190" customFormat="1" ht="9" customHeight="1" x14ac:dyDescent="0.2"/>
    <row r="1785" s="190" customFormat="1" ht="9" customHeight="1" x14ac:dyDescent="0.2"/>
    <row r="1786" s="190" customFormat="1" ht="9" customHeight="1" x14ac:dyDescent="0.2"/>
    <row r="1787" s="190" customFormat="1" ht="9" customHeight="1" x14ac:dyDescent="0.2"/>
    <row r="1788" s="190" customFormat="1" ht="9" customHeight="1" x14ac:dyDescent="0.2"/>
    <row r="1789" s="190" customFormat="1" ht="9" customHeight="1" x14ac:dyDescent="0.2"/>
    <row r="1790" s="190" customFormat="1" ht="9" customHeight="1" x14ac:dyDescent="0.2"/>
    <row r="1791" s="190" customFormat="1" ht="9" customHeight="1" x14ac:dyDescent="0.2"/>
    <row r="1792" s="190" customFormat="1" ht="9" customHeight="1" x14ac:dyDescent="0.2"/>
    <row r="1793" s="190" customFormat="1" ht="9" customHeight="1" x14ac:dyDescent="0.2"/>
    <row r="1794" s="190" customFormat="1" ht="9" customHeight="1" x14ac:dyDescent="0.2"/>
    <row r="1795" s="190" customFormat="1" ht="9" customHeight="1" x14ac:dyDescent="0.2"/>
    <row r="1796" s="190" customFormat="1" ht="9" customHeight="1" x14ac:dyDescent="0.2"/>
    <row r="1797" s="190" customFormat="1" ht="9" customHeight="1" x14ac:dyDescent="0.2"/>
    <row r="1798" s="190" customFormat="1" ht="9" customHeight="1" x14ac:dyDescent="0.2"/>
    <row r="1799" s="190" customFormat="1" ht="9" customHeight="1" x14ac:dyDescent="0.2"/>
    <row r="1800" s="190" customFormat="1" ht="9" customHeight="1" x14ac:dyDescent="0.2"/>
    <row r="1801" s="190" customFormat="1" ht="9" customHeight="1" x14ac:dyDescent="0.2"/>
    <row r="1802" s="190" customFormat="1" ht="9" customHeight="1" x14ac:dyDescent="0.2"/>
    <row r="1803" s="190" customFormat="1" ht="9" customHeight="1" x14ac:dyDescent="0.2"/>
    <row r="1804" s="190" customFormat="1" ht="9" customHeight="1" x14ac:dyDescent="0.2"/>
    <row r="1805" s="190" customFormat="1" ht="9" customHeight="1" x14ac:dyDescent="0.2"/>
    <row r="1806" s="190" customFormat="1" ht="9" customHeight="1" x14ac:dyDescent="0.2"/>
    <row r="1807" s="190" customFormat="1" ht="9" customHeight="1" x14ac:dyDescent="0.2"/>
    <row r="1808" s="190" customFormat="1" ht="9" customHeight="1" x14ac:dyDescent="0.2"/>
    <row r="1809" s="190" customFormat="1" ht="9" customHeight="1" x14ac:dyDescent="0.2"/>
    <row r="1810" s="190" customFormat="1" ht="9" customHeight="1" x14ac:dyDescent="0.2"/>
    <row r="1811" s="190" customFormat="1" ht="9" customHeight="1" x14ac:dyDescent="0.2"/>
    <row r="1812" s="190" customFormat="1" ht="9" customHeight="1" x14ac:dyDescent="0.2"/>
    <row r="1813" s="190" customFormat="1" ht="9" customHeight="1" x14ac:dyDescent="0.2"/>
    <row r="1814" s="190" customFormat="1" ht="9" customHeight="1" x14ac:dyDescent="0.2"/>
    <row r="1815" s="190" customFormat="1" ht="9" customHeight="1" x14ac:dyDescent="0.2"/>
    <row r="1816" s="190" customFormat="1" ht="9" customHeight="1" x14ac:dyDescent="0.2"/>
    <row r="1817" s="190" customFormat="1" ht="9" customHeight="1" x14ac:dyDescent="0.2"/>
    <row r="1818" s="190" customFormat="1" ht="9" customHeight="1" x14ac:dyDescent="0.2"/>
    <row r="1819" s="190" customFormat="1" ht="9" customHeight="1" x14ac:dyDescent="0.2"/>
    <row r="1820" s="190" customFormat="1" ht="9" customHeight="1" x14ac:dyDescent="0.2"/>
    <row r="1821" s="190" customFormat="1" ht="9" customHeight="1" x14ac:dyDescent="0.2"/>
    <row r="1822" s="190" customFormat="1" ht="9" customHeight="1" x14ac:dyDescent="0.2"/>
    <row r="1823" s="190" customFormat="1" ht="9" customHeight="1" x14ac:dyDescent="0.2"/>
    <row r="1824" s="190" customFormat="1" ht="9" customHeight="1" x14ac:dyDescent="0.2"/>
    <row r="1825" s="190" customFormat="1" ht="9" customHeight="1" x14ac:dyDescent="0.2"/>
    <row r="1826" s="190" customFormat="1" ht="9" customHeight="1" x14ac:dyDescent="0.2"/>
    <row r="1827" s="190" customFormat="1" ht="9" customHeight="1" x14ac:dyDescent="0.2"/>
    <row r="1828" s="190" customFormat="1" ht="9" customHeight="1" x14ac:dyDescent="0.2"/>
    <row r="1829" s="190" customFormat="1" ht="9" customHeight="1" x14ac:dyDescent="0.2"/>
    <row r="1830" s="190" customFormat="1" ht="9" customHeight="1" x14ac:dyDescent="0.2"/>
    <row r="1831" s="190" customFormat="1" ht="9" customHeight="1" x14ac:dyDescent="0.2"/>
    <row r="1832" s="190" customFormat="1" ht="9" customHeight="1" x14ac:dyDescent="0.2"/>
    <row r="1833" s="190" customFormat="1" ht="9" customHeight="1" x14ac:dyDescent="0.2"/>
    <row r="1834" s="190" customFormat="1" ht="9" customHeight="1" x14ac:dyDescent="0.2"/>
    <row r="1835" s="190" customFormat="1" ht="9" customHeight="1" x14ac:dyDescent="0.2"/>
    <row r="1836" s="190" customFormat="1" ht="9" customHeight="1" x14ac:dyDescent="0.2"/>
    <row r="1837" s="190" customFormat="1" ht="9" customHeight="1" x14ac:dyDescent="0.2"/>
    <row r="1838" s="190" customFormat="1" ht="9" customHeight="1" x14ac:dyDescent="0.2"/>
    <row r="1839" s="190" customFormat="1" ht="9" customHeight="1" x14ac:dyDescent="0.2"/>
    <row r="1840" s="190" customFormat="1" ht="9" customHeight="1" x14ac:dyDescent="0.2"/>
    <row r="1841" s="190" customFormat="1" ht="9" customHeight="1" x14ac:dyDescent="0.2"/>
    <row r="1842" s="190" customFormat="1" ht="9" customHeight="1" x14ac:dyDescent="0.2"/>
    <row r="1843" s="190" customFormat="1" ht="9" customHeight="1" x14ac:dyDescent="0.2"/>
    <row r="1844" s="190" customFormat="1" ht="9" customHeight="1" x14ac:dyDescent="0.2"/>
    <row r="1845" s="190" customFormat="1" ht="9" customHeight="1" x14ac:dyDescent="0.2"/>
    <row r="1846" s="190" customFormat="1" ht="9" customHeight="1" x14ac:dyDescent="0.2"/>
    <row r="1847" s="190" customFormat="1" ht="9" customHeight="1" x14ac:dyDescent="0.2"/>
    <row r="1848" s="190" customFormat="1" ht="9" customHeight="1" x14ac:dyDescent="0.2"/>
    <row r="1849" s="190" customFormat="1" ht="9" customHeight="1" x14ac:dyDescent="0.2"/>
    <row r="1850" s="190" customFormat="1" ht="9" customHeight="1" x14ac:dyDescent="0.2"/>
    <row r="1851" s="190" customFormat="1" ht="9" customHeight="1" x14ac:dyDescent="0.2"/>
    <row r="1852" s="190" customFormat="1" ht="9" customHeight="1" x14ac:dyDescent="0.2"/>
    <row r="1853" s="190" customFormat="1" ht="9" customHeight="1" x14ac:dyDescent="0.2"/>
    <row r="1854" s="190" customFormat="1" ht="9" customHeight="1" x14ac:dyDescent="0.2"/>
    <row r="1855" s="190" customFormat="1" ht="9" customHeight="1" x14ac:dyDescent="0.2"/>
    <row r="1856" s="190" customFormat="1" ht="9" customHeight="1" x14ac:dyDescent="0.2"/>
    <row r="1857" s="190" customFormat="1" ht="9" customHeight="1" x14ac:dyDescent="0.2"/>
    <row r="1858" s="190" customFormat="1" ht="9" customHeight="1" x14ac:dyDescent="0.2"/>
    <row r="1859" s="190" customFormat="1" ht="9" customHeight="1" x14ac:dyDescent="0.2"/>
    <row r="1860" s="190" customFormat="1" ht="9" customHeight="1" x14ac:dyDescent="0.2"/>
    <row r="1861" s="190" customFormat="1" ht="9" customHeight="1" x14ac:dyDescent="0.2"/>
    <row r="1862" s="190" customFormat="1" ht="9" customHeight="1" x14ac:dyDescent="0.2"/>
    <row r="1863" s="190" customFormat="1" ht="9" customHeight="1" x14ac:dyDescent="0.2"/>
    <row r="1864" s="190" customFormat="1" ht="9" customHeight="1" x14ac:dyDescent="0.2"/>
    <row r="1865" s="190" customFormat="1" ht="9" customHeight="1" x14ac:dyDescent="0.2"/>
    <row r="1866" s="190" customFormat="1" ht="9" customHeight="1" x14ac:dyDescent="0.2"/>
    <row r="1867" s="190" customFormat="1" ht="9" customHeight="1" x14ac:dyDescent="0.2"/>
    <row r="1868" s="190" customFormat="1" ht="9" customHeight="1" x14ac:dyDescent="0.2"/>
    <row r="1869" s="190" customFormat="1" ht="9" customHeight="1" x14ac:dyDescent="0.2"/>
    <row r="1870" s="190" customFormat="1" ht="9" customHeight="1" x14ac:dyDescent="0.2"/>
    <row r="1871" s="190" customFormat="1" ht="9" customHeight="1" x14ac:dyDescent="0.2"/>
    <row r="1872" s="190" customFormat="1" ht="9" customHeight="1" x14ac:dyDescent="0.2"/>
    <row r="1873" s="190" customFormat="1" ht="9" customHeight="1" x14ac:dyDescent="0.2"/>
    <row r="1874" s="190" customFormat="1" ht="9" customHeight="1" x14ac:dyDescent="0.2"/>
    <row r="1875" s="190" customFormat="1" ht="9" customHeight="1" x14ac:dyDescent="0.2"/>
    <row r="1876" s="190" customFormat="1" ht="9" customHeight="1" x14ac:dyDescent="0.2"/>
    <row r="1877" s="190" customFormat="1" ht="9" customHeight="1" x14ac:dyDescent="0.2"/>
    <row r="1878" s="190" customFormat="1" ht="9" customHeight="1" x14ac:dyDescent="0.2"/>
    <row r="1879" s="190" customFormat="1" ht="9" customHeight="1" x14ac:dyDescent="0.2"/>
    <row r="1880" s="190" customFormat="1" ht="9" customHeight="1" x14ac:dyDescent="0.2"/>
    <row r="1881" s="190" customFormat="1" ht="9" customHeight="1" x14ac:dyDescent="0.2"/>
    <row r="1882" s="190" customFormat="1" ht="9" customHeight="1" x14ac:dyDescent="0.2"/>
    <row r="1883" s="190" customFormat="1" ht="9" customHeight="1" x14ac:dyDescent="0.2"/>
    <row r="1884" s="190" customFormat="1" ht="9" customHeight="1" x14ac:dyDescent="0.2"/>
    <row r="1885" s="190" customFormat="1" ht="9" customHeight="1" x14ac:dyDescent="0.2"/>
    <row r="1886" s="190" customFormat="1" ht="9" customHeight="1" x14ac:dyDescent="0.2"/>
    <row r="1887" s="190" customFormat="1" ht="9" customHeight="1" x14ac:dyDescent="0.2"/>
    <row r="1888" s="190" customFormat="1" ht="9" customHeight="1" x14ac:dyDescent="0.2"/>
    <row r="1889" s="190" customFormat="1" ht="9" customHeight="1" x14ac:dyDescent="0.2"/>
    <row r="1890" s="190" customFormat="1" ht="9" customHeight="1" x14ac:dyDescent="0.2"/>
    <row r="1891" s="190" customFormat="1" ht="9" customHeight="1" x14ac:dyDescent="0.2"/>
    <row r="1892" s="190" customFormat="1" ht="9" customHeight="1" x14ac:dyDescent="0.2"/>
    <row r="1893" s="190" customFormat="1" ht="9" customHeight="1" x14ac:dyDescent="0.2"/>
    <row r="1894" s="190" customFormat="1" ht="9" customHeight="1" x14ac:dyDescent="0.2"/>
    <row r="1895" s="190" customFormat="1" ht="9" customHeight="1" x14ac:dyDescent="0.2"/>
    <row r="1896" s="190" customFormat="1" ht="9" customHeight="1" x14ac:dyDescent="0.2"/>
    <row r="1897" s="190" customFormat="1" ht="9" customHeight="1" x14ac:dyDescent="0.2"/>
    <row r="1898" s="190" customFormat="1" ht="9" customHeight="1" x14ac:dyDescent="0.2"/>
    <row r="1899" s="190" customFormat="1" ht="9" customHeight="1" x14ac:dyDescent="0.2"/>
    <row r="1900" s="190" customFormat="1" ht="9" customHeight="1" x14ac:dyDescent="0.2"/>
    <row r="1901" s="190" customFormat="1" ht="9" customHeight="1" x14ac:dyDescent="0.2"/>
    <row r="1902" s="190" customFormat="1" ht="9" customHeight="1" x14ac:dyDescent="0.2"/>
    <row r="1903" s="190" customFormat="1" ht="9" customHeight="1" x14ac:dyDescent="0.2"/>
    <row r="1904" s="190" customFormat="1" ht="9" customHeight="1" x14ac:dyDescent="0.2"/>
    <row r="1905" s="190" customFormat="1" ht="9" customHeight="1" x14ac:dyDescent="0.2"/>
    <row r="1906" s="190" customFormat="1" ht="9" customHeight="1" x14ac:dyDescent="0.2"/>
    <row r="1907" s="190" customFormat="1" ht="9" customHeight="1" x14ac:dyDescent="0.2"/>
    <row r="1908" s="190" customFormat="1" ht="9" customHeight="1" x14ac:dyDescent="0.2"/>
    <row r="1909" s="190" customFormat="1" ht="9" customHeight="1" x14ac:dyDescent="0.2"/>
    <row r="1910" s="190" customFormat="1" ht="9" customHeight="1" x14ac:dyDescent="0.2"/>
    <row r="1911" s="190" customFormat="1" ht="9" customHeight="1" x14ac:dyDescent="0.2"/>
    <row r="1912" s="190" customFormat="1" ht="9" customHeight="1" x14ac:dyDescent="0.2"/>
    <row r="1913" s="190" customFormat="1" ht="9" customHeight="1" x14ac:dyDescent="0.2"/>
    <row r="1914" s="190" customFormat="1" ht="9" customHeight="1" x14ac:dyDescent="0.2"/>
    <row r="1915" s="190" customFormat="1" ht="9" customHeight="1" x14ac:dyDescent="0.2"/>
    <row r="1916" s="190" customFormat="1" ht="9" customHeight="1" x14ac:dyDescent="0.2"/>
    <row r="1917" s="190" customFormat="1" ht="9" customHeight="1" x14ac:dyDescent="0.2"/>
    <row r="1918" s="190" customFormat="1" ht="9" customHeight="1" x14ac:dyDescent="0.2"/>
    <row r="1919" s="190" customFormat="1" ht="9" customHeight="1" x14ac:dyDescent="0.2"/>
    <row r="1920" s="190" customFormat="1" ht="9" customHeight="1" x14ac:dyDescent="0.2"/>
    <row r="1921" s="190" customFormat="1" ht="9" customHeight="1" x14ac:dyDescent="0.2"/>
    <row r="1922" s="190" customFormat="1" ht="9" customHeight="1" x14ac:dyDescent="0.2"/>
    <row r="1923" s="190" customFormat="1" ht="9" customHeight="1" x14ac:dyDescent="0.2"/>
    <row r="1924" s="190" customFormat="1" ht="9" customHeight="1" x14ac:dyDescent="0.2"/>
    <row r="1925" s="190" customFormat="1" ht="9" customHeight="1" x14ac:dyDescent="0.2"/>
    <row r="1926" s="190" customFormat="1" ht="9" customHeight="1" x14ac:dyDescent="0.2"/>
    <row r="1927" s="190" customFormat="1" ht="9" customHeight="1" x14ac:dyDescent="0.2"/>
    <row r="1928" s="190" customFormat="1" ht="9" customHeight="1" x14ac:dyDescent="0.2"/>
    <row r="1929" s="190" customFormat="1" ht="9" customHeight="1" x14ac:dyDescent="0.2"/>
    <row r="1930" s="190" customFormat="1" ht="9" customHeight="1" x14ac:dyDescent="0.2"/>
    <row r="1931" s="190" customFormat="1" ht="9" customHeight="1" x14ac:dyDescent="0.2"/>
    <row r="1932" s="190" customFormat="1" ht="9" customHeight="1" x14ac:dyDescent="0.2"/>
    <row r="1933" s="190" customFormat="1" ht="9" customHeight="1" x14ac:dyDescent="0.2"/>
    <row r="1934" s="190" customFormat="1" ht="9" customHeight="1" x14ac:dyDescent="0.2"/>
    <row r="1935" s="190" customFormat="1" ht="9" customHeight="1" x14ac:dyDescent="0.2"/>
    <row r="1936" s="190" customFormat="1" ht="9" customHeight="1" x14ac:dyDescent="0.2"/>
    <row r="1937" s="190" customFormat="1" ht="9" customHeight="1" x14ac:dyDescent="0.2"/>
    <row r="1938" s="190" customFormat="1" ht="9" customHeight="1" x14ac:dyDescent="0.2"/>
    <row r="1939" s="190" customFormat="1" ht="9" customHeight="1" x14ac:dyDescent="0.2"/>
    <row r="1940" s="190" customFormat="1" ht="9" customHeight="1" x14ac:dyDescent="0.2"/>
    <row r="1941" s="190" customFormat="1" ht="9" customHeight="1" x14ac:dyDescent="0.2"/>
    <row r="1942" s="190" customFormat="1" ht="9" customHeight="1" x14ac:dyDescent="0.2"/>
    <row r="1943" s="190" customFormat="1" ht="9" customHeight="1" x14ac:dyDescent="0.2"/>
    <row r="1944" s="190" customFormat="1" ht="9" customHeight="1" x14ac:dyDescent="0.2"/>
    <row r="1945" s="190" customFormat="1" ht="9" customHeight="1" x14ac:dyDescent="0.2"/>
    <row r="1946" s="190" customFormat="1" ht="9" customHeight="1" x14ac:dyDescent="0.2"/>
    <row r="1947" s="190" customFormat="1" ht="9" customHeight="1" x14ac:dyDescent="0.2"/>
    <row r="1948" s="190" customFormat="1" ht="9" customHeight="1" x14ac:dyDescent="0.2"/>
    <row r="1949" s="190" customFormat="1" ht="9" customHeight="1" x14ac:dyDescent="0.2"/>
    <row r="1950" s="190" customFormat="1" ht="9" customHeight="1" x14ac:dyDescent="0.2"/>
    <row r="1951" s="190" customFormat="1" ht="9" customHeight="1" x14ac:dyDescent="0.2"/>
    <row r="1952" s="190" customFormat="1" ht="9" customHeight="1" x14ac:dyDescent="0.2"/>
    <row r="1953" s="190" customFormat="1" ht="9" customHeight="1" x14ac:dyDescent="0.2"/>
    <row r="1954" s="190" customFormat="1" ht="9" customHeight="1" x14ac:dyDescent="0.2"/>
    <row r="1955" s="190" customFormat="1" ht="9" customHeight="1" x14ac:dyDescent="0.2"/>
    <row r="1956" s="190" customFormat="1" ht="9" customHeight="1" x14ac:dyDescent="0.2"/>
    <row r="1957" s="190" customFormat="1" ht="9" customHeight="1" x14ac:dyDescent="0.2"/>
    <row r="1958" s="190" customFormat="1" ht="9" customHeight="1" x14ac:dyDescent="0.2"/>
    <row r="1959" s="190" customFormat="1" ht="9" customHeight="1" x14ac:dyDescent="0.2"/>
    <row r="1960" s="190" customFormat="1" ht="9" customHeight="1" x14ac:dyDescent="0.2"/>
    <row r="1961" s="190" customFormat="1" ht="9" customHeight="1" x14ac:dyDescent="0.2"/>
    <row r="1962" s="190" customFormat="1" ht="9" customHeight="1" x14ac:dyDescent="0.2"/>
    <row r="1963" s="190" customFormat="1" ht="9" customHeight="1" x14ac:dyDescent="0.2"/>
    <row r="1964" s="190" customFormat="1" ht="9" customHeight="1" x14ac:dyDescent="0.2"/>
    <row r="1965" s="190" customFormat="1" ht="9" customHeight="1" x14ac:dyDescent="0.2"/>
    <row r="1966" s="190" customFormat="1" ht="9" customHeight="1" x14ac:dyDescent="0.2"/>
    <row r="1967" s="190" customFormat="1" ht="9" customHeight="1" x14ac:dyDescent="0.2"/>
    <row r="1968" s="190" customFormat="1" ht="9" customHeight="1" x14ac:dyDescent="0.2"/>
    <row r="1969" s="190" customFormat="1" ht="9" customHeight="1" x14ac:dyDescent="0.2"/>
    <row r="1970" s="190" customFormat="1" ht="9" customHeight="1" x14ac:dyDescent="0.2"/>
    <row r="1971" s="190" customFormat="1" ht="9" customHeight="1" x14ac:dyDescent="0.2"/>
    <row r="1972" s="190" customFormat="1" ht="9" customHeight="1" x14ac:dyDescent="0.2"/>
    <row r="1973" s="190" customFormat="1" ht="9" customHeight="1" x14ac:dyDescent="0.2"/>
    <row r="1974" s="190" customFormat="1" ht="9" customHeight="1" x14ac:dyDescent="0.2"/>
    <row r="1975" s="190" customFormat="1" ht="9" customHeight="1" x14ac:dyDescent="0.2"/>
    <row r="1976" s="190" customFormat="1" ht="9" customHeight="1" x14ac:dyDescent="0.2"/>
    <row r="1977" s="190" customFormat="1" ht="9" customHeight="1" x14ac:dyDescent="0.2"/>
    <row r="1978" s="190" customFormat="1" ht="9" customHeight="1" x14ac:dyDescent="0.2"/>
    <row r="1979" s="190" customFormat="1" ht="9" customHeight="1" x14ac:dyDescent="0.2"/>
    <row r="1980" s="190" customFormat="1" ht="9" customHeight="1" x14ac:dyDescent="0.2"/>
    <row r="1981" s="190" customFormat="1" ht="9" customHeight="1" x14ac:dyDescent="0.2"/>
    <row r="1982" s="190" customFormat="1" ht="9" customHeight="1" x14ac:dyDescent="0.2"/>
    <row r="1983" s="190" customFormat="1" ht="9" customHeight="1" x14ac:dyDescent="0.2"/>
    <row r="1984" s="190" customFormat="1" ht="9" customHeight="1" x14ac:dyDescent="0.2"/>
    <row r="1985" s="190" customFormat="1" ht="9" customHeight="1" x14ac:dyDescent="0.2"/>
    <row r="1986" s="190" customFormat="1" ht="9" customHeight="1" x14ac:dyDescent="0.2"/>
    <row r="1987" s="190" customFormat="1" ht="9" customHeight="1" x14ac:dyDescent="0.2"/>
    <row r="1988" s="190" customFormat="1" ht="9" customHeight="1" x14ac:dyDescent="0.2"/>
    <row r="1989" s="190" customFormat="1" ht="9" customHeight="1" x14ac:dyDescent="0.2"/>
    <row r="1990" s="190" customFormat="1" ht="9" customHeight="1" x14ac:dyDescent="0.2"/>
    <row r="1991" s="190" customFormat="1" ht="9" customHeight="1" x14ac:dyDescent="0.2"/>
    <row r="1992" s="190" customFormat="1" ht="9" customHeight="1" x14ac:dyDescent="0.2"/>
    <row r="1993" s="190" customFormat="1" ht="9" customHeight="1" x14ac:dyDescent="0.2"/>
    <row r="1994" s="190" customFormat="1" ht="9" customHeight="1" x14ac:dyDescent="0.2"/>
    <row r="1995" s="190" customFormat="1" ht="9" customHeight="1" x14ac:dyDescent="0.2"/>
    <row r="1996" s="190" customFormat="1" ht="9" customHeight="1" x14ac:dyDescent="0.2"/>
    <row r="1997" s="190" customFormat="1" ht="9" customHeight="1" x14ac:dyDescent="0.2"/>
    <row r="1998" s="190" customFormat="1" ht="9" customHeight="1" x14ac:dyDescent="0.2"/>
    <row r="1999" s="190" customFormat="1" ht="9" customHeight="1" x14ac:dyDescent="0.2"/>
    <row r="2000" s="190" customFormat="1" ht="9" customHeight="1" x14ac:dyDescent="0.2"/>
    <row r="2001" s="190" customFormat="1" ht="9" customHeight="1" x14ac:dyDescent="0.2"/>
    <row r="2002" s="190" customFormat="1" ht="9" customHeight="1" x14ac:dyDescent="0.2"/>
    <row r="2003" s="190" customFormat="1" ht="9" customHeight="1" x14ac:dyDescent="0.2"/>
    <row r="2004" s="190" customFormat="1" ht="9" customHeight="1" x14ac:dyDescent="0.2"/>
    <row r="2005" s="190" customFormat="1" ht="9" customHeight="1" x14ac:dyDescent="0.2"/>
    <row r="2006" s="190" customFormat="1" ht="9" customHeight="1" x14ac:dyDescent="0.2"/>
    <row r="2007" s="190" customFormat="1" ht="9" customHeight="1" x14ac:dyDescent="0.2"/>
    <row r="2008" s="190" customFormat="1" ht="9" customHeight="1" x14ac:dyDescent="0.2"/>
    <row r="2009" s="190" customFormat="1" ht="9" customHeight="1" x14ac:dyDescent="0.2"/>
    <row r="2010" s="190" customFormat="1" ht="9" customHeight="1" x14ac:dyDescent="0.2"/>
    <row r="2011" s="190" customFormat="1" ht="9" customHeight="1" x14ac:dyDescent="0.2"/>
    <row r="2012" s="190" customFormat="1" ht="9" customHeight="1" x14ac:dyDescent="0.2"/>
    <row r="2013" s="190" customFormat="1" ht="9" customHeight="1" x14ac:dyDescent="0.2"/>
    <row r="2014" s="190" customFormat="1" ht="9" customHeight="1" x14ac:dyDescent="0.2"/>
    <row r="2015" s="190" customFormat="1" ht="9" customHeight="1" x14ac:dyDescent="0.2"/>
    <row r="2016" s="190" customFormat="1" ht="9" customHeight="1" x14ac:dyDescent="0.2"/>
    <row r="2017" s="190" customFormat="1" ht="9" customHeight="1" x14ac:dyDescent="0.2"/>
    <row r="2018" s="190" customFormat="1" ht="9" customHeight="1" x14ac:dyDescent="0.2"/>
    <row r="2019" s="190" customFormat="1" ht="9" customHeight="1" x14ac:dyDescent="0.2"/>
    <row r="2020" s="190" customFormat="1" ht="9" customHeight="1" x14ac:dyDescent="0.2"/>
    <row r="2021" s="190" customFormat="1" ht="9" customHeight="1" x14ac:dyDescent="0.2"/>
    <row r="2022" s="190" customFormat="1" ht="9" customHeight="1" x14ac:dyDescent="0.2"/>
    <row r="2023" s="190" customFormat="1" ht="9" customHeight="1" x14ac:dyDescent="0.2"/>
    <row r="2024" s="190" customFormat="1" ht="9" customHeight="1" x14ac:dyDescent="0.2"/>
    <row r="2025" s="190" customFormat="1" ht="9" customHeight="1" x14ac:dyDescent="0.2"/>
    <row r="2026" s="190" customFormat="1" ht="9" customHeight="1" x14ac:dyDescent="0.2"/>
    <row r="2027" s="190" customFormat="1" ht="9" customHeight="1" x14ac:dyDescent="0.2"/>
    <row r="2028" s="190" customFormat="1" ht="9" customHeight="1" x14ac:dyDescent="0.2"/>
    <row r="2029" s="190" customFormat="1" ht="9" customHeight="1" x14ac:dyDescent="0.2"/>
    <row r="2030" s="190" customFormat="1" ht="9" customHeight="1" x14ac:dyDescent="0.2"/>
    <row r="2031" s="190" customFormat="1" ht="9" customHeight="1" x14ac:dyDescent="0.2"/>
    <row r="2032" s="190" customFormat="1" ht="9" customHeight="1" x14ac:dyDescent="0.2"/>
    <row r="2033" s="190" customFormat="1" ht="9" customHeight="1" x14ac:dyDescent="0.2"/>
    <row r="2034" s="190" customFormat="1" ht="9" customHeight="1" x14ac:dyDescent="0.2"/>
    <row r="2035" s="190" customFormat="1" ht="9" customHeight="1" x14ac:dyDescent="0.2"/>
    <row r="2036" s="190" customFormat="1" ht="9" customHeight="1" x14ac:dyDescent="0.2"/>
    <row r="2037" s="190" customFormat="1" ht="9" customHeight="1" x14ac:dyDescent="0.2"/>
    <row r="2038" s="190" customFormat="1" ht="9" customHeight="1" x14ac:dyDescent="0.2"/>
    <row r="2039" s="190" customFormat="1" ht="9" customHeight="1" x14ac:dyDescent="0.2"/>
    <row r="2040" s="190" customFormat="1" ht="9" customHeight="1" x14ac:dyDescent="0.2"/>
    <row r="2041" s="190" customFormat="1" ht="9" customHeight="1" x14ac:dyDescent="0.2"/>
    <row r="2042" s="190" customFormat="1" ht="9" customHeight="1" x14ac:dyDescent="0.2"/>
    <row r="2043" s="190" customFormat="1" ht="9" customHeight="1" x14ac:dyDescent="0.2"/>
    <row r="2044" s="190" customFormat="1" ht="9" customHeight="1" x14ac:dyDescent="0.2"/>
    <row r="2045" s="190" customFormat="1" ht="9" customHeight="1" x14ac:dyDescent="0.2"/>
    <row r="2046" s="190" customFormat="1" ht="9" customHeight="1" x14ac:dyDescent="0.2"/>
    <row r="2047" s="190" customFormat="1" ht="9" customHeight="1" x14ac:dyDescent="0.2"/>
    <row r="2048" s="190" customFormat="1" ht="9" customHeight="1" x14ac:dyDescent="0.2"/>
    <row r="2049" s="190" customFormat="1" ht="9" customHeight="1" x14ac:dyDescent="0.2"/>
    <row r="2050" s="190" customFormat="1" ht="9" customHeight="1" x14ac:dyDescent="0.2"/>
    <row r="2051" s="190" customFormat="1" ht="9" customHeight="1" x14ac:dyDescent="0.2"/>
    <row r="2052" s="190" customFormat="1" ht="9" customHeight="1" x14ac:dyDescent="0.2"/>
    <row r="2053" s="190" customFormat="1" ht="9" customHeight="1" x14ac:dyDescent="0.2"/>
    <row r="2054" s="190" customFormat="1" ht="9" customHeight="1" x14ac:dyDescent="0.2"/>
    <row r="2055" s="190" customFormat="1" ht="9" customHeight="1" x14ac:dyDescent="0.2"/>
    <row r="2056" s="190" customFormat="1" ht="9" customHeight="1" x14ac:dyDescent="0.2"/>
    <row r="2057" s="190" customFormat="1" ht="9" customHeight="1" x14ac:dyDescent="0.2"/>
    <row r="2058" s="190" customFormat="1" ht="9" customHeight="1" x14ac:dyDescent="0.2"/>
    <row r="2059" s="190" customFormat="1" ht="9" customHeight="1" x14ac:dyDescent="0.2"/>
    <row r="2060" s="190" customFormat="1" ht="9" customHeight="1" x14ac:dyDescent="0.2"/>
    <row r="2061" s="190" customFormat="1" ht="9" customHeight="1" x14ac:dyDescent="0.2"/>
    <row r="2062" s="190" customFormat="1" ht="9" customHeight="1" x14ac:dyDescent="0.2"/>
    <row r="2063" s="190" customFormat="1" ht="9" customHeight="1" x14ac:dyDescent="0.2"/>
    <row r="2064" s="190" customFormat="1" ht="9" customHeight="1" x14ac:dyDescent="0.2"/>
    <row r="2065" s="190" customFormat="1" ht="9" customHeight="1" x14ac:dyDescent="0.2"/>
    <row r="2066" s="190" customFormat="1" ht="9" customHeight="1" x14ac:dyDescent="0.2"/>
    <row r="2067" s="190" customFormat="1" ht="9" customHeight="1" x14ac:dyDescent="0.2"/>
    <row r="2068" s="190" customFormat="1" ht="9" customHeight="1" x14ac:dyDescent="0.2"/>
    <row r="2069" s="190" customFormat="1" ht="9" customHeight="1" x14ac:dyDescent="0.2"/>
    <row r="2070" s="190" customFormat="1" ht="9" customHeight="1" x14ac:dyDescent="0.2"/>
    <row r="2071" s="190" customFormat="1" ht="9" customHeight="1" x14ac:dyDescent="0.2"/>
    <row r="2072" s="190" customFormat="1" ht="9" customHeight="1" x14ac:dyDescent="0.2"/>
    <row r="2073" s="190" customFormat="1" ht="9" customHeight="1" x14ac:dyDescent="0.2"/>
    <row r="2074" s="190" customFormat="1" ht="9" customHeight="1" x14ac:dyDescent="0.2"/>
    <row r="2075" s="190" customFormat="1" ht="9" customHeight="1" x14ac:dyDescent="0.2"/>
    <row r="2076" s="190" customFormat="1" ht="9" customHeight="1" x14ac:dyDescent="0.2"/>
    <row r="2077" s="190" customFormat="1" ht="9" customHeight="1" x14ac:dyDescent="0.2"/>
    <row r="2078" s="190" customFormat="1" ht="9" customHeight="1" x14ac:dyDescent="0.2"/>
    <row r="2079" s="190" customFormat="1" ht="9" customHeight="1" x14ac:dyDescent="0.2"/>
    <row r="2080" s="190" customFormat="1" ht="9" customHeight="1" x14ac:dyDescent="0.2"/>
    <row r="2081" s="190" customFormat="1" ht="9" customHeight="1" x14ac:dyDescent="0.2"/>
    <row r="2082" s="190" customFormat="1" ht="9" customHeight="1" x14ac:dyDescent="0.2"/>
    <row r="2083" s="190" customFormat="1" ht="9" customHeight="1" x14ac:dyDescent="0.2"/>
    <row r="2084" s="190" customFormat="1" ht="9" customHeight="1" x14ac:dyDescent="0.2"/>
    <row r="2085" s="190" customFormat="1" ht="9" customHeight="1" x14ac:dyDescent="0.2"/>
    <row r="2086" s="190" customFormat="1" ht="9" customHeight="1" x14ac:dyDescent="0.2"/>
    <row r="2087" s="190" customFormat="1" ht="9" customHeight="1" x14ac:dyDescent="0.2"/>
    <row r="2088" s="190" customFormat="1" ht="9" customHeight="1" x14ac:dyDescent="0.2"/>
    <row r="2089" s="190" customFormat="1" ht="9" customHeight="1" x14ac:dyDescent="0.2"/>
    <row r="2090" s="190" customFormat="1" ht="9" customHeight="1" x14ac:dyDescent="0.2"/>
    <row r="2091" s="190" customFormat="1" ht="9" customHeight="1" x14ac:dyDescent="0.2"/>
    <row r="2092" s="190" customFormat="1" ht="9" customHeight="1" x14ac:dyDescent="0.2"/>
    <row r="2093" s="190" customFormat="1" ht="9" customHeight="1" x14ac:dyDescent="0.2"/>
    <row r="2094" s="190" customFormat="1" ht="9" customHeight="1" x14ac:dyDescent="0.2"/>
    <row r="2095" s="190" customFormat="1" ht="9" customHeight="1" x14ac:dyDescent="0.2"/>
    <row r="2096" s="190" customFormat="1" ht="9" customHeight="1" x14ac:dyDescent="0.2"/>
    <row r="2097" s="190" customFormat="1" ht="9" customHeight="1" x14ac:dyDescent="0.2"/>
    <row r="2098" s="190" customFormat="1" ht="9" customHeight="1" x14ac:dyDescent="0.2"/>
    <row r="2099" s="190" customFormat="1" ht="9" customHeight="1" x14ac:dyDescent="0.2"/>
    <row r="2100" s="190" customFormat="1" ht="9" customHeight="1" x14ac:dyDescent="0.2"/>
    <row r="2101" s="190" customFormat="1" ht="9" customHeight="1" x14ac:dyDescent="0.2"/>
    <row r="2102" s="190" customFormat="1" ht="9" customHeight="1" x14ac:dyDescent="0.2"/>
    <row r="2103" s="190" customFormat="1" ht="9" customHeight="1" x14ac:dyDescent="0.2"/>
    <row r="2104" s="190" customFormat="1" ht="9" customHeight="1" x14ac:dyDescent="0.2"/>
    <row r="2105" s="190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136"/>
  <sheetViews>
    <sheetView showGridLines="0" topLeftCell="A16" workbookViewId="0">
      <selection activeCell="A3" sqref="A3"/>
    </sheetView>
  </sheetViews>
  <sheetFormatPr baseColWidth="10" defaultRowHeight="9" customHeight="1" x14ac:dyDescent="0.2"/>
  <cols>
    <col min="1" max="1" width="4.42578125" style="46" customWidth="1"/>
    <col min="2" max="2" width="11.85546875" style="14" customWidth="1"/>
    <col min="3" max="3" width="10.140625" style="14" customWidth="1"/>
    <col min="4" max="4" width="9.7109375" style="64" customWidth="1"/>
    <col min="5" max="5" width="9.5703125" style="64" customWidth="1"/>
    <col min="6" max="6" width="9.85546875" style="64" customWidth="1"/>
    <col min="7" max="7" width="10.7109375" style="64" customWidth="1"/>
    <col min="8" max="8" width="10" style="64" customWidth="1"/>
    <col min="9" max="9" width="10.42578125" style="55" customWidth="1"/>
    <col min="10" max="16384" width="11.42578125" style="14"/>
  </cols>
  <sheetData>
    <row r="1" spans="1:13" s="6" customFormat="1" ht="10.5" customHeight="1" x14ac:dyDescent="0.2">
      <c r="A1" s="47" t="s">
        <v>37</v>
      </c>
      <c r="C1" s="1"/>
      <c r="D1" s="48"/>
      <c r="E1" s="48"/>
      <c r="F1" s="48"/>
      <c r="G1" s="48"/>
      <c r="H1" s="49"/>
      <c r="I1" s="50"/>
    </row>
    <row r="2" spans="1:13" s="2" customFormat="1" ht="10.5" customHeight="1" x14ac:dyDescent="0.2">
      <c r="A2" s="51" t="s">
        <v>38</v>
      </c>
      <c r="D2" s="52"/>
      <c r="E2" s="52"/>
      <c r="F2" s="52"/>
      <c r="G2" s="52"/>
      <c r="H2" s="53"/>
      <c r="I2" s="54"/>
    </row>
    <row r="3" spans="1:13" customFormat="1" ht="9.9499999999999993" customHeight="1" x14ac:dyDescent="0.2">
      <c r="A3" s="43"/>
      <c r="B3" s="14"/>
      <c r="C3" s="14"/>
      <c r="D3" s="14"/>
      <c r="E3" s="14"/>
      <c r="F3" s="14"/>
      <c r="G3" s="14"/>
      <c r="H3" s="14"/>
      <c r="I3" s="55"/>
    </row>
    <row r="4" spans="1:13" customFormat="1" ht="9.9499999999999993" customHeight="1" x14ac:dyDescent="0.2">
      <c r="A4" s="355" t="s">
        <v>2</v>
      </c>
      <c r="B4" s="373"/>
      <c r="C4" s="15"/>
      <c r="D4" s="56"/>
      <c r="E4" s="56"/>
      <c r="F4" s="57" t="s">
        <v>39</v>
      </c>
      <c r="G4" s="58"/>
      <c r="H4" s="56"/>
      <c r="I4" s="59"/>
    </row>
    <row r="5" spans="1:13" customFormat="1" ht="10.5" customHeight="1" x14ac:dyDescent="0.2">
      <c r="A5" s="374"/>
      <c r="B5" s="375"/>
      <c r="C5" s="17" t="s">
        <v>40</v>
      </c>
      <c r="D5" s="60"/>
      <c r="E5" s="60"/>
      <c r="F5" s="361" t="s">
        <v>41</v>
      </c>
      <c r="G5" s="361" t="s">
        <v>42</v>
      </c>
      <c r="H5" s="361" t="s">
        <v>43</v>
      </c>
      <c r="I5" s="379" t="s">
        <v>44</v>
      </c>
    </row>
    <row r="6" spans="1:13" customFormat="1" ht="10.5" customHeight="1" x14ac:dyDescent="0.2">
      <c r="A6" s="374"/>
      <c r="B6" s="375"/>
      <c r="C6" s="17" t="s">
        <v>45</v>
      </c>
      <c r="D6" s="17" t="s">
        <v>14</v>
      </c>
      <c r="E6" s="18" t="s">
        <v>15</v>
      </c>
      <c r="F6" s="360"/>
      <c r="G6" s="360"/>
      <c r="H6" s="360"/>
      <c r="I6" s="356"/>
    </row>
    <row r="7" spans="1:13" customFormat="1" ht="10.5" customHeight="1" x14ac:dyDescent="0.2">
      <c r="A7" s="376"/>
      <c r="B7" s="377"/>
      <c r="C7" s="61"/>
      <c r="D7" s="62"/>
      <c r="E7" s="63"/>
      <c r="F7" s="378"/>
      <c r="G7" s="378"/>
      <c r="H7" s="378"/>
      <c r="I7" s="358"/>
    </row>
    <row r="8" spans="1:13" customFormat="1" ht="6.95" customHeight="1" x14ac:dyDescent="0.2">
      <c r="A8" s="46"/>
      <c r="B8" s="24"/>
      <c r="C8" s="64"/>
      <c r="D8" s="64"/>
      <c r="E8" s="64"/>
      <c r="F8" s="64"/>
      <c r="G8" s="64"/>
      <c r="H8" s="65"/>
      <c r="I8" s="55"/>
    </row>
    <row r="9" spans="1:13" s="69" customFormat="1" ht="9.9499999999999993" customHeight="1" x14ac:dyDescent="0.2">
      <c r="A9" s="46">
        <v>1995</v>
      </c>
      <c r="B9" s="66" t="s">
        <v>22</v>
      </c>
      <c r="C9" s="67">
        <v>232.19575986834249</v>
      </c>
      <c r="D9" s="67">
        <v>392.99449767891753</v>
      </c>
      <c r="E9" s="67">
        <v>131.18897173449832</v>
      </c>
      <c r="F9" s="67">
        <v>969.5513062309459</v>
      </c>
      <c r="G9" s="67">
        <v>259.02407637125185</v>
      </c>
      <c r="H9" s="67">
        <v>93.899601719310695</v>
      </c>
      <c r="I9" s="67">
        <v>153.39130434782609</v>
      </c>
      <c r="J9" s="68"/>
      <c r="K9" s="68"/>
      <c r="L9" s="68"/>
    </row>
    <row r="10" spans="1:13" s="69" customFormat="1" ht="3" customHeight="1" x14ac:dyDescent="0.2">
      <c r="A10" s="46"/>
      <c r="B10" s="66"/>
      <c r="C10" s="67"/>
      <c r="D10" s="67"/>
      <c r="E10" s="67"/>
      <c r="F10" s="67"/>
      <c r="G10" s="67"/>
      <c r="H10" s="67"/>
      <c r="I10" s="67"/>
      <c r="J10" s="68"/>
      <c r="K10" s="68"/>
      <c r="L10" s="68"/>
    </row>
    <row r="11" spans="1:13" s="69" customFormat="1" ht="9.9499999999999993" customHeight="1" x14ac:dyDescent="0.2">
      <c r="A11" s="46">
        <v>1996</v>
      </c>
      <c r="B11" s="66" t="s">
        <v>22</v>
      </c>
      <c r="C11" s="67">
        <v>210.72203100718139</v>
      </c>
      <c r="D11" s="67">
        <v>362.30424756428584</v>
      </c>
      <c r="E11" s="67">
        <v>115.5046615109203</v>
      </c>
      <c r="F11" s="67">
        <v>992.29352586945242</v>
      </c>
      <c r="G11" s="67">
        <v>215.9181017726537</v>
      </c>
      <c r="H11" s="67">
        <v>101.11343957907309</v>
      </c>
      <c r="I11" s="67">
        <v>124.07328833172613</v>
      </c>
      <c r="J11" s="68"/>
      <c r="K11" s="68"/>
      <c r="L11" s="68"/>
    </row>
    <row r="12" spans="1:13" s="69" customFormat="1" ht="3" customHeight="1" x14ac:dyDescent="0.2">
      <c r="A12" s="46"/>
      <c r="B12" s="66"/>
      <c r="C12" s="67"/>
      <c r="D12" s="67"/>
      <c r="E12" s="67"/>
      <c r="F12" s="67"/>
      <c r="G12" s="67"/>
      <c r="H12" s="67"/>
      <c r="I12" s="67"/>
      <c r="J12" s="68"/>
      <c r="K12" s="68"/>
      <c r="L12" s="68"/>
    </row>
    <row r="13" spans="1:13" s="10" customFormat="1" ht="9.9499999999999993" customHeight="1" x14ac:dyDescent="0.2">
      <c r="A13" s="46">
        <v>1997</v>
      </c>
      <c r="B13" s="66" t="s">
        <v>22</v>
      </c>
      <c r="C13" s="67">
        <v>175.38972035688025</v>
      </c>
      <c r="D13" s="67">
        <v>298.95559653661684</v>
      </c>
      <c r="E13" s="67">
        <v>97.770999925365359</v>
      </c>
      <c r="F13" s="67">
        <v>875.04470962044525</v>
      </c>
      <c r="G13" s="67">
        <v>165.09385031176888</v>
      </c>
      <c r="H13" s="67">
        <v>82.84801676496933</v>
      </c>
      <c r="I13" s="67">
        <v>106.65624082847678</v>
      </c>
      <c r="J13" s="70"/>
      <c r="K13" s="70"/>
      <c r="L13" s="70"/>
      <c r="M13" s="71"/>
    </row>
    <row r="14" spans="1:13" s="10" customFormat="1" ht="3" customHeight="1" x14ac:dyDescent="0.2">
      <c r="A14"/>
      <c r="B14" s="66"/>
      <c r="C14" s="67"/>
      <c r="D14" s="67"/>
      <c r="E14" s="67"/>
      <c r="F14" s="67"/>
      <c r="G14" s="67"/>
      <c r="H14" s="67"/>
      <c r="I14" s="67"/>
      <c r="J14" s="70"/>
      <c r="K14" s="70"/>
      <c r="L14" s="70"/>
      <c r="M14" s="71"/>
    </row>
    <row r="15" spans="1:13" s="10" customFormat="1" ht="9.9499999999999993" customHeight="1" x14ac:dyDescent="0.2">
      <c r="A15" s="46">
        <v>1998</v>
      </c>
      <c r="B15" s="66" t="s">
        <v>22</v>
      </c>
      <c r="C15" s="67">
        <v>174.5281873782578</v>
      </c>
      <c r="D15" s="67">
        <v>289.66323385199291</v>
      </c>
      <c r="E15" s="67">
        <v>102.20534825465336</v>
      </c>
      <c r="F15" s="67">
        <v>827.9316419857729</v>
      </c>
      <c r="G15" s="67">
        <v>164.58961691666948</v>
      </c>
      <c r="H15" s="67">
        <v>98.062817934461137</v>
      </c>
      <c r="I15" s="67">
        <v>104.67183765879838</v>
      </c>
      <c r="J15" s="70"/>
      <c r="K15" s="70"/>
      <c r="L15" s="70"/>
      <c r="M15" s="71"/>
    </row>
    <row r="16" spans="1:13" s="69" customFormat="1" ht="3" customHeight="1" x14ac:dyDescent="0.2">
      <c r="A16" s="46"/>
      <c r="B16" s="66"/>
      <c r="C16" s="67"/>
      <c r="D16" s="67"/>
      <c r="E16" s="67"/>
      <c r="F16" s="67"/>
      <c r="G16" s="67"/>
      <c r="H16" s="67"/>
      <c r="I16" s="67"/>
      <c r="J16" s="68"/>
      <c r="K16" s="68"/>
      <c r="L16" s="68"/>
    </row>
    <row r="17" spans="1:14" s="10" customFormat="1" ht="9.9499999999999993" customHeight="1" x14ac:dyDescent="0.2">
      <c r="A17" s="46">
        <v>1999</v>
      </c>
      <c r="B17" s="66" t="s">
        <v>22</v>
      </c>
      <c r="C17" s="67">
        <v>165.000351870109</v>
      </c>
      <c r="D17" s="67">
        <v>258.29908328117733</v>
      </c>
      <c r="E17" s="67">
        <v>106.39413813293585</v>
      </c>
      <c r="F17" s="67">
        <v>665.39009421193475</v>
      </c>
      <c r="G17" s="67">
        <v>163.70622888071526</v>
      </c>
      <c r="H17" s="67">
        <v>96.204785001661847</v>
      </c>
      <c r="I17" s="67">
        <v>112.4609450337512</v>
      </c>
      <c r="J17" s="70"/>
      <c r="K17" s="70"/>
      <c r="L17" s="70"/>
      <c r="M17"/>
      <c r="N17"/>
    </row>
    <row r="18" spans="1:14" s="10" customFormat="1" ht="3" customHeight="1" x14ac:dyDescent="0.2">
      <c r="A18"/>
      <c r="B18" s="66"/>
      <c r="C18" s="67"/>
      <c r="D18" s="67"/>
      <c r="E18" s="67"/>
      <c r="F18" s="67"/>
      <c r="G18" s="67"/>
      <c r="H18" s="67"/>
      <c r="I18" s="67"/>
      <c r="J18" s="70"/>
      <c r="K18" s="70"/>
      <c r="L18" s="70"/>
      <c r="M18"/>
      <c r="N18"/>
    </row>
    <row r="19" spans="1:14" s="10" customFormat="1" ht="9.9499999999999993" customHeight="1" x14ac:dyDescent="0.2">
      <c r="A19" s="46">
        <v>2000</v>
      </c>
      <c r="B19" s="66" t="s">
        <v>22</v>
      </c>
      <c r="C19" s="67">
        <v>141.24395445186707</v>
      </c>
      <c r="D19" s="67">
        <v>204.0531087779425</v>
      </c>
      <c r="E19" s="67">
        <v>101.78996973618234</v>
      </c>
      <c r="F19" s="67">
        <v>469.43858917294978</v>
      </c>
      <c r="G19" s="67">
        <v>142.38736467417138</v>
      </c>
      <c r="H19" s="67">
        <v>93.470337383740898</v>
      </c>
      <c r="I19" s="67">
        <v>106.74353276592173</v>
      </c>
      <c r="J19" s="70"/>
      <c r="K19" s="70"/>
      <c r="L19" s="70"/>
      <c r="M19"/>
      <c r="N19"/>
    </row>
    <row r="20" spans="1:14" s="10" customFormat="1" ht="3" customHeight="1" x14ac:dyDescent="0.2">
      <c r="A20"/>
      <c r="B20" s="66"/>
      <c r="C20" s="67"/>
      <c r="D20" s="67"/>
      <c r="E20" s="67"/>
      <c r="F20" s="67"/>
      <c r="G20" s="67"/>
      <c r="H20" s="67"/>
      <c r="I20" s="67"/>
      <c r="J20" s="70"/>
      <c r="K20" s="70"/>
      <c r="L20" s="70"/>
      <c r="M20"/>
      <c r="N20"/>
    </row>
    <row r="21" spans="1:14" s="10" customFormat="1" ht="9.9499999999999993" customHeight="1" x14ac:dyDescent="0.2">
      <c r="A21" s="46">
        <v>2001</v>
      </c>
      <c r="B21" s="66" t="s">
        <v>22</v>
      </c>
      <c r="C21" s="67">
        <v>119.6540761730994</v>
      </c>
      <c r="D21" s="67">
        <v>156.91940304501932</v>
      </c>
      <c r="E21" s="67">
        <v>96.245615215373462</v>
      </c>
      <c r="F21" s="67">
        <v>309.06440404183849</v>
      </c>
      <c r="G21" s="67">
        <v>121.56654694990353</v>
      </c>
      <c r="H21" s="67">
        <v>76.760152777543041</v>
      </c>
      <c r="I21" s="67">
        <v>107.8473858538426</v>
      </c>
      <c r="J21" s="70"/>
      <c r="K21" s="70"/>
      <c r="L21" s="70"/>
      <c r="M21"/>
      <c r="N21"/>
    </row>
    <row r="22" spans="1:14" s="10" customFormat="1" ht="3" customHeight="1" x14ac:dyDescent="0.2">
      <c r="A22"/>
      <c r="B22" s="66"/>
      <c r="C22" s="67"/>
      <c r="D22" s="67"/>
      <c r="E22" s="67"/>
      <c r="F22" s="67"/>
      <c r="G22" s="67"/>
      <c r="H22" s="67"/>
      <c r="I22" s="67"/>
      <c r="J22" s="70"/>
      <c r="K22" s="70"/>
      <c r="L22" s="70"/>
      <c r="M22"/>
      <c r="N22"/>
    </row>
    <row r="23" spans="1:14" s="10" customFormat="1" ht="9.9499999999999993" customHeight="1" x14ac:dyDescent="0.2">
      <c r="A23" s="46">
        <v>2002</v>
      </c>
      <c r="B23" s="66" t="s">
        <v>22</v>
      </c>
      <c r="C23" s="67">
        <v>118.84874556692087</v>
      </c>
      <c r="D23" s="67">
        <v>133.57804828253282</v>
      </c>
      <c r="E23" s="67">
        <v>109.59643687959961</v>
      </c>
      <c r="F23" s="67">
        <v>232.53174050225661</v>
      </c>
      <c r="G23" s="67">
        <v>110.58487980375112</v>
      </c>
      <c r="H23" s="67">
        <v>91.036008630353834</v>
      </c>
      <c r="I23" s="67">
        <v>120.64743616619849</v>
      </c>
      <c r="J23" s="70"/>
      <c r="K23" s="70"/>
      <c r="L23" s="70"/>
      <c r="M23"/>
      <c r="N23"/>
    </row>
    <row r="24" spans="1:14" s="10" customFormat="1" ht="3" customHeight="1" x14ac:dyDescent="0.2">
      <c r="A24"/>
      <c r="B24" s="66"/>
      <c r="C24" s="67"/>
      <c r="D24" s="67"/>
      <c r="E24" s="67"/>
      <c r="F24" s="67"/>
      <c r="G24" s="67"/>
      <c r="H24" s="67"/>
      <c r="I24" s="67"/>
      <c r="J24" s="70"/>
      <c r="K24" s="70"/>
      <c r="L24" s="70"/>
      <c r="M24"/>
      <c r="N24"/>
    </row>
    <row r="25" spans="1:14" s="10" customFormat="1" ht="9.9499999999999993" customHeight="1" x14ac:dyDescent="0.2">
      <c r="A25" s="46">
        <v>2003</v>
      </c>
      <c r="B25" s="66" t="s">
        <v>22</v>
      </c>
      <c r="C25" s="67">
        <v>113.23922583410969</v>
      </c>
      <c r="D25" s="67">
        <v>122.27251885147416</v>
      </c>
      <c r="E25" s="67">
        <v>107.56490322200862</v>
      </c>
      <c r="F25" s="67">
        <v>197.20869962679114</v>
      </c>
      <c r="G25" s="67">
        <v>104.8601293683471</v>
      </c>
      <c r="H25" s="67">
        <v>98.299983663168334</v>
      </c>
      <c r="I25" s="67">
        <v>113.08129638170305</v>
      </c>
      <c r="J25" s="70"/>
      <c r="K25" s="70"/>
      <c r="L25" s="70"/>
      <c r="M25"/>
      <c r="N25"/>
    </row>
    <row r="26" spans="1:14" s="10" customFormat="1" ht="3" customHeight="1" x14ac:dyDescent="0.2">
      <c r="A26"/>
      <c r="B26" s="66"/>
      <c r="C26" s="67"/>
      <c r="D26" s="67"/>
      <c r="E26" s="67"/>
      <c r="F26" s="67"/>
      <c r="G26" s="67"/>
      <c r="H26" s="67"/>
      <c r="I26" s="67"/>
      <c r="J26" s="70"/>
      <c r="K26" s="70"/>
      <c r="L26" s="70"/>
      <c r="M26"/>
      <c r="N26"/>
    </row>
    <row r="27" spans="1:14" s="10" customFormat="1" ht="9.9499999999999993" customHeight="1" x14ac:dyDescent="0.2">
      <c r="A27" s="46">
        <v>2004</v>
      </c>
      <c r="B27" s="66" t="s">
        <v>22</v>
      </c>
      <c r="C27" s="67">
        <v>104.56640240898669</v>
      </c>
      <c r="D27" s="67">
        <v>110.17385527289036</v>
      </c>
      <c r="E27" s="67">
        <v>101.04404389357313</v>
      </c>
      <c r="F27" s="67">
        <v>141.65605321665197</v>
      </c>
      <c r="G27" s="67">
        <v>102.85855995479427</v>
      </c>
      <c r="H27" s="67">
        <v>94.483361781953988</v>
      </c>
      <c r="I27" s="67">
        <v>104.95031654857239</v>
      </c>
      <c r="J27" s="72"/>
      <c r="K27" s="72"/>
      <c r="L27" s="72"/>
      <c r="M27"/>
      <c r="N27"/>
    </row>
    <row r="28" spans="1:14" s="10" customFormat="1" ht="3" customHeight="1" x14ac:dyDescent="0.2">
      <c r="A28"/>
      <c r="B28" s="66"/>
      <c r="C28" s="67"/>
      <c r="D28" s="67"/>
      <c r="E28" s="67"/>
      <c r="F28" s="67"/>
      <c r="G28" s="67"/>
      <c r="H28" s="67"/>
      <c r="I28" s="67"/>
      <c r="J28" s="70"/>
      <c r="K28" s="70"/>
      <c r="L28" s="70"/>
      <c r="M28"/>
      <c r="N28"/>
    </row>
    <row r="29" spans="1:14" s="10" customFormat="1" ht="9.9499999999999993" customHeight="1" x14ac:dyDescent="0.2">
      <c r="A29" s="46">
        <v>2005</v>
      </c>
      <c r="B29" s="66" t="s">
        <v>22</v>
      </c>
      <c r="C29" s="67">
        <v>96.919102802241881</v>
      </c>
      <c r="D29" s="67">
        <v>102.00413008772254</v>
      </c>
      <c r="E29" s="67">
        <v>93.724909360969875</v>
      </c>
      <c r="F29" s="67">
        <v>109.84454808891336</v>
      </c>
      <c r="G29" s="67">
        <v>100.18230769786004</v>
      </c>
      <c r="H29" s="67">
        <v>88.670970576802816</v>
      </c>
      <c r="I29" s="67">
        <v>96.734057272231766</v>
      </c>
      <c r="J29"/>
      <c r="K29"/>
      <c r="L29"/>
      <c r="M29"/>
      <c r="N29"/>
    </row>
    <row r="30" spans="1:14" s="10" customFormat="1" ht="3" customHeight="1" x14ac:dyDescent="0.2">
      <c r="A30"/>
      <c r="B30" s="66"/>
      <c r="C30" s="67"/>
      <c r="D30" s="67"/>
      <c r="E30" s="67"/>
      <c r="F30" s="67"/>
      <c r="G30" s="67"/>
      <c r="H30" s="67"/>
      <c r="I30" s="67"/>
      <c r="J30" s="70"/>
      <c r="K30" s="70"/>
      <c r="L30" s="70"/>
      <c r="M30"/>
      <c r="N30"/>
    </row>
    <row r="31" spans="1:14" s="10" customFormat="1" ht="9.9499999999999993" customHeight="1" x14ac:dyDescent="0.2">
      <c r="A31" s="46">
        <v>2006</v>
      </c>
      <c r="B31" s="66" t="s">
        <v>22</v>
      </c>
      <c r="C31" s="67">
        <v>97.99127362129866</v>
      </c>
      <c r="D31" s="67">
        <v>102.34551497240471</v>
      </c>
      <c r="E31" s="67">
        <v>95.256128186557149</v>
      </c>
      <c r="F31" s="67">
        <v>111.06357863346101</v>
      </c>
      <c r="G31" s="67">
        <v>100.31976027775113</v>
      </c>
      <c r="H31" s="67">
        <v>95.293302462354859</v>
      </c>
      <c r="I31" s="67">
        <v>95.233994381786928</v>
      </c>
      <c r="J31"/>
      <c r="K31"/>
      <c r="L31"/>
      <c r="M31" s="73"/>
      <c r="N31" s="73"/>
    </row>
    <row r="32" spans="1:14" s="10" customFormat="1" ht="3" customHeight="1" x14ac:dyDescent="0.2">
      <c r="A32"/>
      <c r="B32" s="66"/>
      <c r="C32" s="67"/>
      <c r="D32" s="67"/>
      <c r="E32" s="67"/>
      <c r="F32" s="67"/>
      <c r="G32" s="67"/>
      <c r="H32" s="67"/>
      <c r="I32" s="67"/>
      <c r="J32"/>
      <c r="K32"/>
      <c r="L32"/>
      <c r="M32"/>
      <c r="N32"/>
    </row>
    <row r="33" spans="1:17" s="10" customFormat="1" ht="9.9499999999999993" customHeight="1" x14ac:dyDescent="0.2">
      <c r="A33" s="46">
        <v>2007</v>
      </c>
      <c r="B33" s="66" t="s">
        <v>22</v>
      </c>
      <c r="C33" s="67">
        <v>100.07896094370919</v>
      </c>
      <c r="D33" s="67">
        <v>112.70688091357272</v>
      </c>
      <c r="E33" s="67">
        <v>92.14664969341986</v>
      </c>
      <c r="F33" s="67">
        <v>123.15359252339766</v>
      </c>
      <c r="G33" s="67">
        <v>110.27945254070733</v>
      </c>
      <c r="H33" s="67">
        <v>88.547176826485952</v>
      </c>
      <c r="I33" s="67">
        <v>94.289799169846106</v>
      </c>
      <c r="J33"/>
      <c r="K33"/>
      <c r="L33"/>
      <c r="M33"/>
      <c r="N33"/>
      <c r="O33"/>
      <c r="P33"/>
      <c r="Q33"/>
    </row>
    <row r="34" spans="1:17" s="10" customFormat="1" ht="3" customHeight="1" x14ac:dyDescent="0.2">
      <c r="A34"/>
      <c r="B34" s="66"/>
      <c r="C34" s="67"/>
      <c r="D34" s="67"/>
      <c r="E34" s="67"/>
      <c r="F34" s="67"/>
      <c r="G34" s="67"/>
      <c r="H34" s="67"/>
      <c r="I34" s="67"/>
      <c r="J34"/>
      <c r="K34"/>
      <c r="L34"/>
      <c r="M34"/>
      <c r="N34"/>
      <c r="O34"/>
      <c r="P34"/>
      <c r="Q34"/>
    </row>
    <row r="35" spans="1:17" s="10" customFormat="1" ht="9.9499999999999993" customHeight="1" x14ac:dyDescent="0.2">
      <c r="A35" s="46">
        <v>2008</v>
      </c>
      <c r="B35" s="66" t="s">
        <v>22</v>
      </c>
      <c r="C35" s="67">
        <v>99.553221806649631</v>
      </c>
      <c r="D35" s="67">
        <v>101.92079201293247</v>
      </c>
      <c r="E35" s="67">
        <v>98.06601695993173</v>
      </c>
      <c r="F35" s="67">
        <v>106.56865311991054</v>
      </c>
      <c r="G35" s="67">
        <v>100.84080145268712</v>
      </c>
      <c r="H35" s="67">
        <v>104.22757769853477</v>
      </c>
      <c r="I35" s="67">
        <v>94.397383757494424</v>
      </c>
      <c r="J35"/>
      <c r="K35"/>
      <c r="L35"/>
      <c r="M35"/>
      <c r="N35" s="73"/>
      <c r="O35"/>
      <c r="P35"/>
      <c r="Q35"/>
    </row>
    <row r="36" spans="1:17" s="10" customFormat="1" ht="3" customHeight="1" x14ac:dyDescent="0.2">
      <c r="A36"/>
      <c r="B36" s="66"/>
      <c r="C36" s="67"/>
      <c r="D36" s="67"/>
      <c r="E36" s="67"/>
      <c r="F36" s="67"/>
      <c r="G36" s="67"/>
      <c r="H36" s="67"/>
      <c r="I36" s="67"/>
      <c r="J36"/>
      <c r="K36"/>
      <c r="L36"/>
      <c r="M36"/>
      <c r="N36"/>
      <c r="O36"/>
      <c r="P36"/>
      <c r="Q36"/>
    </row>
    <row r="37" spans="1:17" s="10" customFormat="1" ht="9.9499999999999993" customHeight="1" x14ac:dyDescent="0.2">
      <c r="A37" s="46">
        <v>2009</v>
      </c>
      <c r="B37" s="66" t="s">
        <v>22</v>
      </c>
      <c r="C37" s="67">
        <v>98.174698021198708</v>
      </c>
      <c r="D37" s="67">
        <v>95.941368819511169</v>
      </c>
      <c r="E37" s="67">
        <v>99.57757849513456</v>
      </c>
      <c r="F37" s="67">
        <v>94.331308272278264</v>
      </c>
      <c r="G37" s="67">
        <v>96.315487183294508</v>
      </c>
      <c r="H37" s="67">
        <v>96.525184071025777</v>
      </c>
      <c r="I37" s="67">
        <v>101.39499392059032</v>
      </c>
      <c r="J37"/>
      <c r="K37"/>
      <c r="L37"/>
      <c r="M37"/>
      <c r="N37"/>
      <c r="O37"/>
      <c r="P37"/>
      <c r="Q37"/>
    </row>
    <row r="38" spans="1:17" ht="3" customHeight="1" x14ac:dyDescent="0.2">
      <c r="A38"/>
      <c r="B38" s="66"/>
      <c r="C38" s="67"/>
      <c r="D38" s="67"/>
      <c r="E38" s="67"/>
      <c r="F38" s="67"/>
      <c r="G38" s="67"/>
      <c r="H38" s="67"/>
      <c r="I38" s="67"/>
      <c r="J38"/>
      <c r="K38"/>
      <c r="L38"/>
      <c r="M38"/>
      <c r="N38"/>
      <c r="O38"/>
      <c r="P38"/>
      <c r="Q38"/>
    </row>
    <row r="39" spans="1:17" ht="9.9499999999999993" customHeight="1" x14ac:dyDescent="0.2">
      <c r="A39" s="46">
        <v>2010</v>
      </c>
      <c r="B39" s="66" t="s">
        <v>22</v>
      </c>
      <c r="C39" s="74">
        <v>100</v>
      </c>
      <c r="D39" s="74">
        <v>100</v>
      </c>
      <c r="E39" s="74">
        <v>100</v>
      </c>
      <c r="F39" s="74">
        <v>100</v>
      </c>
      <c r="G39" s="74">
        <v>100</v>
      </c>
      <c r="H39" s="74">
        <v>100</v>
      </c>
      <c r="I39" s="74">
        <v>100</v>
      </c>
      <c r="J39"/>
      <c r="K39"/>
      <c r="L39"/>
      <c r="M39"/>
      <c r="N39" s="73"/>
      <c r="O39"/>
      <c r="P39"/>
      <c r="Q39"/>
    </row>
    <row r="40" spans="1:17" ht="3" customHeight="1" x14ac:dyDescent="0.2">
      <c r="A40"/>
      <c r="B40" s="66"/>
      <c r="C40" s="74"/>
      <c r="D40" s="74"/>
      <c r="E40" s="74"/>
      <c r="F40" s="74"/>
      <c r="G40" s="74"/>
      <c r="H40" s="74"/>
      <c r="I40" s="74"/>
      <c r="J40"/>
      <c r="K40"/>
      <c r="L40"/>
      <c r="M40"/>
      <c r="N40"/>
      <c r="O40"/>
      <c r="P40"/>
      <c r="Q40"/>
    </row>
    <row r="41" spans="1:17" ht="9.75" customHeight="1" x14ac:dyDescent="0.2">
      <c r="A41" s="46">
        <v>2011</v>
      </c>
      <c r="B41" s="66" t="s">
        <v>22</v>
      </c>
      <c r="C41" s="67">
        <v>107.89738563737235</v>
      </c>
      <c r="D41" s="67">
        <v>107.4667066064669</v>
      </c>
      <c r="E41" s="67">
        <v>108.16791951233103</v>
      </c>
      <c r="F41" s="67">
        <v>136.16131852331782</v>
      </c>
      <c r="G41" s="67">
        <v>100.79914290634355</v>
      </c>
      <c r="H41" s="67">
        <v>95.186408882729708</v>
      </c>
      <c r="I41" s="67">
        <v>115.89719508615991</v>
      </c>
      <c r="J41" s="75"/>
      <c r="K41" s="75"/>
      <c r="L41" s="75"/>
      <c r="M41" s="75"/>
      <c r="N41"/>
      <c r="O41"/>
      <c r="P41"/>
      <c r="Q41"/>
    </row>
    <row r="42" spans="1:17" ht="5.25" customHeight="1" x14ac:dyDescent="0.2">
      <c r="A42"/>
      <c r="B42" s="66"/>
      <c r="C42" s="67"/>
      <c r="D42" s="67"/>
      <c r="E42" s="67"/>
      <c r="F42" s="67"/>
      <c r="G42" s="67"/>
      <c r="H42" s="67"/>
      <c r="I42" s="67"/>
      <c r="J42"/>
      <c r="K42"/>
      <c r="L42"/>
      <c r="M42"/>
      <c r="N42"/>
      <c r="O42"/>
      <c r="P42"/>
      <c r="Q42"/>
    </row>
    <row r="43" spans="1:17" ht="9.75" customHeight="1" x14ac:dyDescent="0.2">
      <c r="A43" s="46">
        <v>2012</v>
      </c>
      <c r="B43" s="66" t="s">
        <v>22</v>
      </c>
      <c r="C43" s="67">
        <v>109.11521131252714</v>
      </c>
      <c r="D43" s="67">
        <v>119.93520381012307</v>
      </c>
      <c r="E43" s="67">
        <v>102.31856163296372</v>
      </c>
      <c r="F43" s="67">
        <v>149.42509862742574</v>
      </c>
      <c r="G43" s="67">
        <v>113.08284585616047</v>
      </c>
      <c r="H43" s="67">
        <v>99.841560899765099</v>
      </c>
      <c r="I43" s="67">
        <v>103.79338392520231</v>
      </c>
      <c r="J43" s="75"/>
      <c r="K43" s="75"/>
      <c r="L43" s="75"/>
      <c r="M43" s="75"/>
      <c r="N43" s="73"/>
      <c r="O43"/>
      <c r="P43"/>
      <c r="Q43"/>
    </row>
    <row r="44" spans="1:17" ht="4.5" customHeight="1" x14ac:dyDescent="0.2">
      <c r="A44"/>
      <c r="B44" s="66"/>
      <c r="C44" s="67"/>
      <c r="D44" s="67"/>
      <c r="E44" s="67"/>
      <c r="F44" s="67"/>
      <c r="G44" s="67"/>
      <c r="H44" s="67"/>
      <c r="I44" s="67"/>
      <c r="J44"/>
      <c r="K44"/>
      <c r="L44"/>
      <c r="M44"/>
      <c r="N44"/>
      <c r="O44"/>
      <c r="P44"/>
      <c r="Q44"/>
    </row>
    <row r="45" spans="1:17" ht="9.75" customHeight="1" x14ac:dyDescent="0.2">
      <c r="A45" s="76">
        <v>2013</v>
      </c>
      <c r="B45" s="77" t="s">
        <v>23</v>
      </c>
      <c r="C45" s="67">
        <v>67.918549494566022</v>
      </c>
      <c r="D45" s="67">
        <v>83.103121663548464</v>
      </c>
      <c r="E45" s="67">
        <v>58.380260296162838</v>
      </c>
      <c r="F45" s="67">
        <v>133.50847374890722</v>
      </c>
      <c r="G45" s="67">
        <v>71.390787068114818</v>
      </c>
      <c r="H45" s="67">
        <v>30.146524479897248</v>
      </c>
      <c r="I45" s="67">
        <v>75.190809609659965</v>
      </c>
      <c r="J45" s="72"/>
      <c r="K45" s="72"/>
      <c r="L45" s="72"/>
      <c r="M45"/>
      <c r="N45" s="38"/>
      <c r="O45" s="38"/>
      <c r="P45" s="38"/>
      <c r="Q45" s="78"/>
    </row>
    <row r="46" spans="1:17" ht="9.75" customHeight="1" x14ac:dyDescent="0.2">
      <c r="A46"/>
      <c r="B46" s="77" t="s">
        <v>24</v>
      </c>
      <c r="C46" s="67">
        <v>81.483820108505114</v>
      </c>
      <c r="D46" s="67">
        <v>91.765261075764016</v>
      </c>
      <c r="E46" s="67">
        <v>75.025465126179839</v>
      </c>
      <c r="F46" s="67">
        <v>122.84739264143995</v>
      </c>
      <c r="G46" s="67">
        <v>84.542926347896298</v>
      </c>
      <c r="H46" s="67">
        <v>67.646313227763599</v>
      </c>
      <c r="I46" s="67">
        <v>79.419059997484382</v>
      </c>
      <c r="J46" s="72"/>
      <c r="K46" s="72"/>
      <c r="L46" s="72"/>
      <c r="M46"/>
      <c r="N46"/>
      <c r="O46"/>
      <c r="P46"/>
      <c r="Q46"/>
    </row>
    <row r="47" spans="1:17" ht="9.75" customHeight="1" x14ac:dyDescent="0.2">
      <c r="A47"/>
      <c r="B47" s="77" t="s">
        <v>25</v>
      </c>
      <c r="C47" s="67">
        <v>124.97109177224384</v>
      </c>
      <c r="D47" s="67">
        <v>117.22454088753376</v>
      </c>
      <c r="E47" s="67">
        <v>129.83713882356901</v>
      </c>
      <c r="F47" s="67">
        <v>157.80743133800473</v>
      </c>
      <c r="G47" s="67">
        <v>107.79458212044064</v>
      </c>
      <c r="H47" s="67">
        <v>111.80138919403086</v>
      </c>
      <c r="I47" s="67">
        <v>140.57574105907509</v>
      </c>
      <c r="J47" s="72"/>
      <c r="K47" s="72"/>
      <c r="L47" s="72"/>
      <c r="M47"/>
      <c r="N47" s="73"/>
      <c r="O47" s="45"/>
      <c r="P47" s="45"/>
      <c r="Q47"/>
    </row>
    <row r="48" spans="1:17" ht="9.75" customHeight="1" x14ac:dyDescent="0.2">
      <c r="A48"/>
      <c r="B48" s="77" t="s">
        <v>26</v>
      </c>
      <c r="C48" s="67">
        <v>119.82319979701292</v>
      </c>
      <c r="D48" s="67">
        <v>118.13724341746352</v>
      </c>
      <c r="E48" s="67">
        <v>120.88224442106127</v>
      </c>
      <c r="F48" s="67">
        <v>181.08927279746877</v>
      </c>
      <c r="G48" s="67">
        <v>103.50952629901968</v>
      </c>
      <c r="H48" s="67">
        <v>111.92983049128796</v>
      </c>
      <c r="I48" s="67">
        <v>126.21256970357636</v>
      </c>
      <c r="J48" s="72"/>
      <c r="K48" s="72"/>
      <c r="L48" s="72"/>
      <c r="M48"/>
      <c r="N48" s="73"/>
      <c r="O48" s="45"/>
      <c r="P48" s="45"/>
      <c r="Q48"/>
    </row>
    <row r="49" spans="1:17" ht="9.75" customHeight="1" x14ac:dyDescent="0.2">
      <c r="A49" s="79"/>
      <c r="B49" s="77" t="s">
        <v>27</v>
      </c>
      <c r="C49" s="67">
        <v>112.15462657542578</v>
      </c>
      <c r="D49" s="67">
        <v>99.717520742478655</v>
      </c>
      <c r="E49" s="67">
        <v>119.96707666658608</v>
      </c>
      <c r="F49" s="67">
        <v>152.42363863088715</v>
      </c>
      <c r="G49" s="67">
        <v>87.470573495884153</v>
      </c>
      <c r="H49" s="67">
        <v>126.20202464044887</v>
      </c>
      <c r="I49" s="67">
        <v>116.2547482285858</v>
      </c>
      <c r="J49" s="72"/>
      <c r="K49" s="72"/>
      <c r="L49" s="72"/>
      <c r="M49"/>
      <c r="N49" s="73"/>
      <c r="O49" s="45"/>
      <c r="P49" s="45"/>
      <c r="Q49"/>
    </row>
    <row r="50" spans="1:17" ht="9.75" customHeight="1" x14ac:dyDescent="0.2">
      <c r="A50" s="79"/>
      <c r="B50" s="77" t="s">
        <v>28</v>
      </c>
      <c r="C50" s="67">
        <v>141.34486692530734</v>
      </c>
      <c r="D50" s="67">
        <v>131.32775291766936</v>
      </c>
      <c r="E50" s="67">
        <v>147.63718318387137</v>
      </c>
      <c r="F50" s="67">
        <v>203.29542075857694</v>
      </c>
      <c r="G50" s="67">
        <v>114.60513575633462</v>
      </c>
      <c r="H50" s="67">
        <v>178.32046103665647</v>
      </c>
      <c r="I50" s="67">
        <v>129.36816066412308</v>
      </c>
      <c r="J50" s="72"/>
      <c r="K50" s="72"/>
      <c r="L50" s="72"/>
      <c r="M50"/>
      <c r="N50" s="73"/>
      <c r="O50" s="45"/>
      <c r="P50" s="45"/>
      <c r="Q50"/>
    </row>
    <row r="51" spans="1:17" ht="9.75" customHeight="1" x14ac:dyDescent="0.2">
      <c r="A51"/>
      <c r="B51" s="77" t="s">
        <v>29</v>
      </c>
      <c r="C51" s="67">
        <v>122.69639678552129</v>
      </c>
      <c r="D51" s="67">
        <v>128.95412389593787</v>
      </c>
      <c r="E51" s="67">
        <v>118.76556421153768</v>
      </c>
      <c r="F51" s="67">
        <v>185.1737129620179</v>
      </c>
      <c r="G51" s="67">
        <v>115.89077624101738</v>
      </c>
      <c r="H51" s="67">
        <v>127.05210322624258</v>
      </c>
      <c r="I51" s="67">
        <v>113.83170516959456</v>
      </c>
      <c r="J51" s="72"/>
      <c r="K51" s="72"/>
      <c r="L51" s="72"/>
      <c r="M51"/>
      <c r="N51" s="73"/>
      <c r="O51" s="45"/>
      <c r="P51" s="45"/>
      <c r="Q51"/>
    </row>
    <row r="52" spans="1:17" ht="9.75" customHeight="1" x14ac:dyDescent="0.2">
      <c r="A52"/>
      <c r="B52" s="77" t="s">
        <v>30</v>
      </c>
      <c r="C52" s="67">
        <v>165.1</v>
      </c>
      <c r="D52" s="67">
        <v>167.2</v>
      </c>
      <c r="E52" s="67">
        <v>163.80000000000001</v>
      </c>
      <c r="F52" s="67">
        <v>191.1</v>
      </c>
      <c r="G52" s="67">
        <v>161.69999999999999</v>
      </c>
      <c r="H52" s="67">
        <v>135</v>
      </c>
      <c r="I52" s="67">
        <v>181</v>
      </c>
      <c r="J52" s="72"/>
      <c r="K52" s="72"/>
      <c r="L52" s="72"/>
      <c r="M52"/>
      <c r="N52" s="73"/>
      <c r="O52" s="45"/>
      <c r="P52" s="45"/>
      <c r="Q52"/>
    </row>
    <row r="53" spans="1:17" ht="9.75" customHeight="1" x14ac:dyDescent="0.2">
      <c r="A53"/>
      <c r="B53" s="77" t="s">
        <v>31</v>
      </c>
      <c r="C53" s="67">
        <v>114.8</v>
      </c>
      <c r="D53" s="67">
        <v>119.7</v>
      </c>
      <c r="E53" s="67">
        <v>111.8</v>
      </c>
      <c r="F53" s="67">
        <v>164.5</v>
      </c>
      <c r="G53" s="67">
        <v>109.2</v>
      </c>
      <c r="H53" s="67">
        <v>100.2</v>
      </c>
      <c r="I53" s="67">
        <v>118.7</v>
      </c>
      <c r="J53" s="72"/>
      <c r="K53" s="72"/>
      <c r="L53" s="72"/>
      <c r="M53"/>
      <c r="N53" s="73"/>
      <c r="O53" s="45"/>
      <c r="P53" s="45"/>
      <c r="Q53"/>
    </row>
    <row r="54" spans="1:17" ht="9.75" customHeight="1" x14ac:dyDescent="0.2">
      <c r="A54"/>
      <c r="B54" s="77" t="s">
        <v>32</v>
      </c>
      <c r="C54" s="67">
        <v>106.6</v>
      </c>
      <c r="D54" s="67">
        <v>90.4</v>
      </c>
      <c r="E54" s="67">
        <v>116.8</v>
      </c>
      <c r="F54" s="67">
        <v>142.1</v>
      </c>
      <c r="G54" s="67">
        <v>78.3</v>
      </c>
      <c r="H54" s="67">
        <v>154.19999999999999</v>
      </c>
      <c r="I54" s="67">
        <v>94.5</v>
      </c>
      <c r="J54" s="72"/>
      <c r="K54" s="72"/>
      <c r="L54" s="72"/>
      <c r="M54"/>
      <c r="N54"/>
      <c r="O54"/>
      <c r="P54"/>
      <c r="Q54"/>
    </row>
    <row r="55" spans="1:17" ht="3" customHeight="1" x14ac:dyDescent="0.2">
      <c r="A55"/>
      <c r="B55" s="77" t="s">
        <v>33</v>
      </c>
      <c r="C55" s="67">
        <v>88.8</v>
      </c>
      <c r="D55" s="67">
        <v>93.5</v>
      </c>
      <c r="E55" s="67">
        <v>85.9</v>
      </c>
      <c r="F55" s="67">
        <v>135.5</v>
      </c>
      <c r="G55" s="67">
        <v>83.7</v>
      </c>
      <c r="H55" s="67">
        <v>61.9</v>
      </c>
      <c r="I55" s="67">
        <v>100.1</v>
      </c>
      <c r="J55" s="72"/>
      <c r="K55" s="72"/>
      <c r="L55" s="72"/>
      <c r="M55"/>
      <c r="N55" s="38"/>
      <c r="O55" s="38"/>
      <c r="P55" s="38"/>
      <c r="Q55" s="78"/>
    </row>
    <row r="56" spans="1:17" ht="9.75" customHeight="1" x14ac:dyDescent="0.2">
      <c r="A56"/>
      <c r="B56" s="77" t="s">
        <v>34</v>
      </c>
      <c r="C56" s="67">
        <v>99.7</v>
      </c>
      <c r="D56" s="67">
        <v>114.3</v>
      </c>
      <c r="E56" s="67">
        <v>90.5</v>
      </c>
      <c r="F56" s="67">
        <v>174.3</v>
      </c>
      <c r="G56" s="67">
        <v>100.4</v>
      </c>
      <c r="H56" s="67">
        <v>73.7</v>
      </c>
      <c r="I56" s="67">
        <v>100.5</v>
      </c>
      <c r="J56"/>
      <c r="K56"/>
      <c r="L56"/>
      <c r="M56"/>
      <c r="N56" s="38"/>
      <c r="O56" s="38"/>
      <c r="P56" s="38"/>
      <c r="Q56" s="78"/>
    </row>
    <row r="57" spans="1:17" ht="6" customHeight="1" x14ac:dyDescent="0.2">
      <c r="A57"/>
      <c r="B57" s="66"/>
      <c r="C57" s="67"/>
      <c r="D57" s="67"/>
      <c r="E57" s="67"/>
      <c r="F57" s="67"/>
      <c r="G57" s="67"/>
      <c r="H57" s="67"/>
      <c r="I57" s="67"/>
      <c r="J57"/>
      <c r="K57"/>
      <c r="L57"/>
      <c r="M57"/>
      <c r="N57"/>
      <c r="O57"/>
      <c r="P57"/>
      <c r="Q57"/>
    </row>
    <row r="58" spans="1:17" ht="9.75" customHeight="1" x14ac:dyDescent="0.2">
      <c r="A58" s="46">
        <v>2013</v>
      </c>
      <c r="B58" s="66" t="s">
        <v>22</v>
      </c>
      <c r="C58" s="67">
        <v>112.11604595488184</v>
      </c>
      <c r="D58" s="67">
        <v>112.94413038336631</v>
      </c>
      <c r="E58" s="67">
        <v>111.60791106074736</v>
      </c>
      <c r="F58" s="67">
        <v>161.97044523977519</v>
      </c>
      <c r="G58" s="67">
        <v>101.54202561072564</v>
      </c>
      <c r="H58" s="67">
        <v>106.50822052469398</v>
      </c>
      <c r="I58" s="67">
        <v>114.63773286934158</v>
      </c>
      <c r="J58" s="75"/>
      <c r="K58" s="75"/>
      <c r="L58" s="75"/>
      <c r="M58" s="75"/>
      <c r="N58"/>
      <c r="O58"/>
      <c r="P58"/>
      <c r="Q58"/>
    </row>
    <row r="59" spans="1:17" ht="4.5" customHeight="1" x14ac:dyDescent="0.2">
      <c r="A59"/>
      <c r="B59" s="66"/>
      <c r="C59" s="67"/>
      <c r="D59" s="67"/>
      <c r="E59" s="67"/>
      <c r="F59" s="67"/>
      <c r="G59" s="67"/>
      <c r="H59" s="67"/>
      <c r="I59" s="67"/>
      <c r="J59" s="75"/>
      <c r="K59" s="75"/>
      <c r="L59" s="75"/>
      <c r="M59" s="75"/>
      <c r="N59"/>
      <c r="O59"/>
      <c r="P59"/>
      <c r="Q59"/>
    </row>
    <row r="60" spans="1:17" ht="9.75" customHeight="1" x14ac:dyDescent="0.2">
      <c r="A60" s="76">
        <v>2014</v>
      </c>
      <c r="B60" s="77" t="s">
        <v>23</v>
      </c>
      <c r="C60" s="67">
        <v>76.400000000000006</v>
      </c>
      <c r="D60" s="67">
        <v>76.599999999999994</v>
      </c>
      <c r="E60" s="67">
        <v>76.3</v>
      </c>
      <c r="F60" s="67">
        <v>100.6</v>
      </c>
      <c r="G60" s="67">
        <v>71</v>
      </c>
      <c r="H60" s="67">
        <v>34.6</v>
      </c>
      <c r="I60" s="67">
        <v>101.1</v>
      </c>
      <c r="J60"/>
      <c r="K60"/>
      <c r="L60"/>
      <c r="M60"/>
      <c r="N60" s="73"/>
      <c r="O60"/>
      <c r="P60"/>
      <c r="Q60"/>
    </row>
    <row r="61" spans="1:17" ht="9.75" customHeight="1" x14ac:dyDescent="0.2">
      <c r="B61" s="77" t="s">
        <v>24</v>
      </c>
      <c r="C61" s="67">
        <v>129.1</v>
      </c>
      <c r="D61" s="67">
        <v>131.4</v>
      </c>
      <c r="E61" s="67">
        <v>127.7</v>
      </c>
      <c r="F61" s="67">
        <v>159.6</v>
      </c>
      <c r="G61" s="67">
        <v>124.8</v>
      </c>
      <c r="H61" s="67">
        <v>161.80000000000001</v>
      </c>
      <c r="I61" s="67">
        <v>107.3</v>
      </c>
      <c r="J61"/>
      <c r="K61"/>
      <c r="L61"/>
      <c r="M61"/>
      <c r="N61"/>
      <c r="O61"/>
      <c r="P61"/>
      <c r="Q61"/>
    </row>
    <row r="62" spans="1:17" ht="9.75" customHeight="1" x14ac:dyDescent="0.2">
      <c r="A62"/>
      <c r="B62" s="77" t="s">
        <v>25</v>
      </c>
      <c r="C62" s="67">
        <v>122.8</v>
      </c>
      <c r="D62" s="67">
        <v>132.69999999999999</v>
      </c>
      <c r="E62" s="67">
        <v>116.5</v>
      </c>
      <c r="F62" s="67">
        <v>207.6</v>
      </c>
      <c r="G62" s="67">
        <v>115.3</v>
      </c>
      <c r="H62" s="67">
        <v>96.6</v>
      </c>
      <c r="I62" s="67">
        <v>128.30000000000001</v>
      </c>
      <c r="J62"/>
      <c r="K62"/>
      <c r="L62"/>
      <c r="M62"/>
      <c r="N62" s="73"/>
      <c r="O62" s="45"/>
      <c r="P62" s="45"/>
      <c r="Q62" s="78"/>
    </row>
    <row r="63" spans="1:17" ht="9.75" customHeight="1" x14ac:dyDescent="0.2">
      <c r="A63"/>
      <c r="B63" s="77" t="s">
        <v>26</v>
      </c>
      <c r="C63" s="67">
        <v>121</v>
      </c>
      <c r="D63" s="67">
        <v>120.5</v>
      </c>
      <c r="E63" s="67">
        <v>121.3</v>
      </c>
      <c r="F63" s="67">
        <v>149.5</v>
      </c>
      <c r="G63" s="67">
        <v>113.7</v>
      </c>
      <c r="H63" s="67">
        <v>106.8</v>
      </c>
      <c r="I63" s="67">
        <v>129.9</v>
      </c>
      <c r="J63"/>
      <c r="K63"/>
      <c r="L63"/>
      <c r="M63"/>
      <c r="N63" s="73"/>
      <c r="O63" s="45"/>
      <c r="P63" s="45"/>
      <c r="Q63"/>
    </row>
    <row r="64" spans="1:17" ht="9.75" customHeight="1" x14ac:dyDescent="0.2">
      <c r="A64" s="79"/>
      <c r="B64" s="77" t="s">
        <v>27</v>
      </c>
      <c r="C64" s="67">
        <v>126.6</v>
      </c>
      <c r="D64" s="67">
        <v>123.3</v>
      </c>
      <c r="E64" s="67">
        <v>128.80000000000001</v>
      </c>
      <c r="F64" s="67">
        <v>214.8</v>
      </c>
      <c r="G64" s="67">
        <v>102</v>
      </c>
      <c r="H64" s="67">
        <v>131.4</v>
      </c>
      <c r="I64" s="67">
        <v>127.2</v>
      </c>
      <c r="J64"/>
      <c r="K64"/>
      <c r="L64"/>
      <c r="M64"/>
      <c r="N64" s="73"/>
      <c r="O64" s="45"/>
      <c r="P64" s="45"/>
      <c r="Q64"/>
    </row>
    <row r="65" spans="1:17" ht="9.75" customHeight="1" x14ac:dyDescent="0.2">
      <c r="A65" s="79"/>
      <c r="B65" s="77" t="s">
        <v>28</v>
      </c>
      <c r="C65" s="67">
        <v>149.30000000000001</v>
      </c>
      <c r="D65" s="67">
        <v>165</v>
      </c>
      <c r="E65" s="67">
        <v>139.4</v>
      </c>
      <c r="F65" s="67">
        <v>319.60000000000002</v>
      </c>
      <c r="G65" s="67">
        <v>129</v>
      </c>
      <c r="H65" s="67">
        <v>95.4</v>
      </c>
      <c r="I65" s="67">
        <v>165.7</v>
      </c>
      <c r="J65"/>
      <c r="K65"/>
      <c r="L65"/>
      <c r="M65"/>
      <c r="N65" s="73"/>
      <c r="O65" s="45"/>
      <c r="P65" s="45"/>
      <c r="Q65"/>
    </row>
    <row r="66" spans="1:17" ht="9.75" customHeight="1" x14ac:dyDescent="0.2">
      <c r="A66"/>
      <c r="B66" s="77" t="s">
        <v>29</v>
      </c>
      <c r="C66" s="67">
        <v>125.4</v>
      </c>
      <c r="D66" s="67">
        <v>107.2</v>
      </c>
      <c r="E66" s="67">
        <v>136.80000000000001</v>
      </c>
      <c r="F66" s="67">
        <v>163</v>
      </c>
      <c r="G66" s="67">
        <v>94.3</v>
      </c>
      <c r="H66" s="67">
        <v>133.69999999999999</v>
      </c>
      <c r="I66" s="67">
        <v>138.5</v>
      </c>
      <c r="J66"/>
      <c r="K66"/>
      <c r="L66"/>
      <c r="M66"/>
      <c r="N66" s="73"/>
      <c r="O66" s="45"/>
      <c r="P66" s="45"/>
      <c r="Q66"/>
    </row>
    <row r="67" spans="1:17" ht="9.75" customHeight="1" x14ac:dyDescent="0.2">
      <c r="A67"/>
      <c r="B67" s="77" t="s">
        <v>30</v>
      </c>
      <c r="C67" s="67">
        <v>117.5</v>
      </c>
      <c r="D67" s="67">
        <v>83.9</v>
      </c>
      <c r="E67" s="67">
        <v>138.5</v>
      </c>
      <c r="F67" s="67">
        <v>142.19999999999999</v>
      </c>
      <c r="G67" s="67">
        <v>70.400000000000006</v>
      </c>
      <c r="H67" s="67">
        <v>139.69999999999999</v>
      </c>
      <c r="I67" s="67">
        <v>137.9</v>
      </c>
      <c r="J67"/>
      <c r="K67"/>
      <c r="L67"/>
      <c r="M67"/>
      <c r="N67" s="73"/>
      <c r="O67" s="45"/>
      <c r="P67" s="45"/>
      <c r="Q67"/>
    </row>
    <row r="68" spans="1:17" ht="9.75" customHeight="1" x14ac:dyDescent="0.2">
      <c r="A68"/>
      <c r="B68" s="77" t="s">
        <v>31</v>
      </c>
      <c r="C68" s="67">
        <v>140.19999999999999</v>
      </c>
      <c r="D68" s="67">
        <v>143.5</v>
      </c>
      <c r="E68" s="67">
        <v>138.1</v>
      </c>
      <c r="F68" s="67">
        <v>277.89999999999998</v>
      </c>
      <c r="G68" s="67">
        <v>112.3</v>
      </c>
      <c r="H68" s="67">
        <v>128.6</v>
      </c>
      <c r="I68" s="67">
        <v>143.80000000000001</v>
      </c>
      <c r="J68"/>
      <c r="K68"/>
      <c r="L68"/>
      <c r="M68"/>
      <c r="N68" s="73"/>
      <c r="O68" s="45"/>
      <c r="P68" s="45"/>
      <c r="Q68"/>
    </row>
    <row r="69" spans="1:17" customFormat="1" ht="9.75" customHeight="1" x14ac:dyDescent="0.2">
      <c r="B69" s="77" t="s">
        <v>32</v>
      </c>
      <c r="C69" s="67">
        <v>103.7</v>
      </c>
      <c r="D69" s="67">
        <v>119.1</v>
      </c>
      <c r="E69" s="67">
        <v>94</v>
      </c>
      <c r="F69" s="67">
        <v>213.4</v>
      </c>
      <c r="G69" s="67">
        <v>97.2</v>
      </c>
      <c r="H69" s="67">
        <v>76.099999999999994</v>
      </c>
      <c r="I69" s="67">
        <v>104.7</v>
      </c>
      <c r="N69" s="73"/>
      <c r="O69" s="45"/>
      <c r="P69" s="45"/>
    </row>
    <row r="70" spans="1:17" customFormat="1" ht="9.75" customHeight="1" x14ac:dyDescent="0.2">
      <c r="B70" s="77" t="s">
        <v>33</v>
      </c>
      <c r="C70" s="67">
        <v>94.8</v>
      </c>
      <c r="D70" s="67">
        <v>118.7</v>
      </c>
      <c r="E70" s="67">
        <v>79.8</v>
      </c>
      <c r="F70" s="67">
        <v>136.5</v>
      </c>
      <c r="G70" s="67">
        <v>114.5</v>
      </c>
      <c r="H70" s="67">
        <v>58.9</v>
      </c>
      <c r="I70" s="67">
        <v>92.2</v>
      </c>
      <c r="N70" s="73"/>
      <c r="O70" s="45"/>
      <c r="P70" s="45"/>
    </row>
    <row r="71" spans="1:17" ht="9.75" customHeight="1" x14ac:dyDescent="0.2">
      <c r="A71"/>
      <c r="B71" s="77" t="s">
        <v>34</v>
      </c>
      <c r="C71" s="67">
        <v>88.6</v>
      </c>
      <c r="D71" s="67">
        <v>98.1</v>
      </c>
      <c r="E71" s="67">
        <v>82.5</v>
      </c>
      <c r="F71" s="67">
        <v>167.4</v>
      </c>
      <c r="G71" s="67">
        <v>82</v>
      </c>
      <c r="H71" s="67">
        <v>63</v>
      </c>
      <c r="I71" s="67">
        <v>94.2</v>
      </c>
      <c r="J71"/>
      <c r="K71"/>
      <c r="L71"/>
      <c r="M71"/>
      <c r="N71"/>
      <c r="O71"/>
      <c r="P71"/>
      <c r="Q71"/>
    </row>
    <row r="72" spans="1:17" ht="6" customHeight="1" x14ac:dyDescent="0.2">
      <c r="A72"/>
      <c r="B72" s="66"/>
      <c r="C72" s="67"/>
      <c r="D72" s="67"/>
      <c r="E72" s="67"/>
      <c r="F72" s="67"/>
      <c r="G72" s="67"/>
      <c r="H72" s="67"/>
      <c r="I72" s="67"/>
      <c r="J72"/>
      <c r="K72"/>
      <c r="L72"/>
      <c r="M72"/>
      <c r="N72" s="38"/>
      <c r="O72" s="38"/>
      <c r="P72" s="38"/>
      <c r="Q72" s="78"/>
    </row>
    <row r="73" spans="1:17" ht="9.75" customHeight="1" x14ac:dyDescent="0.2">
      <c r="A73" s="46">
        <v>2014</v>
      </c>
      <c r="B73" s="66" t="s">
        <v>22</v>
      </c>
      <c r="C73" s="67">
        <v>116.28333333333332</v>
      </c>
      <c r="D73" s="67">
        <v>118.33333333333331</v>
      </c>
      <c r="E73" s="67">
        <v>114.97499999999998</v>
      </c>
      <c r="F73" s="67">
        <v>187.67499999999998</v>
      </c>
      <c r="G73" s="67">
        <v>102.20833333333331</v>
      </c>
      <c r="H73" s="67">
        <v>102.21666666666665</v>
      </c>
      <c r="I73" s="67">
        <v>122.56666666666668</v>
      </c>
      <c r="J73"/>
      <c r="K73"/>
      <c r="L73"/>
      <c r="M73"/>
      <c r="N73" s="38"/>
      <c r="O73" s="38"/>
      <c r="P73" s="38"/>
      <c r="Q73" s="78"/>
    </row>
    <row r="74" spans="1:17" ht="4.5" customHeight="1" x14ac:dyDescent="0.2">
      <c r="A74"/>
      <c r="B74" s="66"/>
      <c r="C74" s="67"/>
      <c r="D74" s="67"/>
      <c r="E74" s="67"/>
      <c r="F74" s="67"/>
      <c r="G74" s="67"/>
      <c r="H74" s="67"/>
      <c r="I74" s="67"/>
      <c r="J74" s="75"/>
      <c r="K74" s="75"/>
      <c r="L74" s="75"/>
      <c r="M74" s="75"/>
      <c r="N74"/>
      <c r="O74"/>
      <c r="P74"/>
      <c r="Q74"/>
    </row>
    <row r="75" spans="1:17" ht="9.75" customHeight="1" x14ac:dyDescent="0.2">
      <c r="A75" s="76">
        <v>2015</v>
      </c>
      <c r="B75" s="77" t="s">
        <v>23</v>
      </c>
      <c r="C75" s="294">
        <v>76.599999999999994</v>
      </c>
      <c r="D75" s="294">
        <v>93.3</v>
      </c>
      <c r="E75" s="294">
        <v>66.099999999999994</v>
      </c>
      <c r="F75" s="294">
        <v>117.1</v>
      </c>
      <c r="G75" s="294">
        <v>87.8</v>
      </c>
      <c r="H75" s="294">
        <v>30.3</v>
      </c>
      <c r="I75" s="294">
        <v>87.3</v>
      </c>
      <c r="J75" s="69"/>
      <c r="K75" s="69"/>
      <c r="L75" s="69"/>
      <c r="M75" s="69"/>
      <c r="N75"/>
      <c r="O75"/>
      <c r="P75"/>
      <c r="Q75"/>
    </row>
    <row r="76" spans="1:17" ht="9.75" customHeight="1" x14ac:dyDescent="0.2">
      <c r="B76" s="77" t="s">
        <v>24</v>
      </c>
      <c r="C76" s="294">
        <v>101</v>
      </c>
      <c r="D76" s="294">
        <v>123.6</v>
      </c>
      <c r="E76" s="294">
        <v>86.8</v>
      </c>
      <c r="F76" s="294">
        <v>275.7</v>
      </c>
      <c r="G76" s="294">
        <v>88.3</v>
      </c>
      <c r="H76" s="294">
        <v>92.2</v>
      </c>
      <c r="I76" s="294">
        <v>83.6</v>
      </c>
      <c r="J76" s="69"/>
      <c r="K76" s="69"/>
      <c r="L76" s="69"/>
      <c r="M76" s="69"/>
      <c r="N76"/>
      <c r="O76"/>
      <c r="P76"/>
      <c r="Q76"/>
    </row>
    <row r="77" spans="1:17" ht="9.75" customHeight="1" x14ac:dyDescent="0.2">
      <c r="B77" s="77" t="s">
        <v>25</v>
      </c>
      <c r="C77" s="294">
        <v>155.80000000000001</v>
      </c>
      <c r="D77" s="294">
        <v>135</v>
      </c>
      <c r="E77" s="294">
        <v>168.9</v>
      </c>
      <c r="F77" s="294">
        <v>196.8</v>
      </c>
      <c r="G77" s="294">
        <v>120.6</v>
      </c>
      <c r="H77" s="294">
        <v>125.7</v>
      </c>
      <c r="I77" s="294">
        <v>194.7</v>
      </c>
      <c r="J77" s="10"/>
      <c r="K77" s="10"/>
      <c r="L77" s="10"/>
      <c r="M77" s="10"/>
      <c r="N77" s="73"/>
      <c r="O77"/>
      <c r="P77"/>
      <c r="Q77"/>
    </row>
    <row r="78" spans="1:17" ht="9.75" customHeight="1" x14ac:dyDescent="0.2">
      <c r="B78" s="77" t="s">
        <v>26</v>
      </c>
      <c r="C78" s="294">
        <v>126.5</v>
      </c>
      <c r="D78" s="294">
        <v>151.1</v>
      </c>
      <c r="E78" s="294">
        <v>111</v>
      </c>
      <c r="F78" s="294">
        <v>277.7</v>
      </c>
      <c r="G78" s="294">
        <v>121.7</v>
      </c>
      <c r="H78" s="294">
        <v>97.4</v>
      </c>
      <c r="I78" s="294">
        <v>119.1</v>
      </c>
      <c r="J78" s="10"/>
      <c r="K78" s="10"/>
      <c r="L78" s="10"/>
      <c r="M78" s="10"/>
      <c r="N78" s="73"/>
      <c r="O78"/>
      <c r="P78"/>
      <c r="Q78"/>
    </row>
    <row r="79" spans="1:17" ht="9.75" customHeight="1" x14ac:dyDescent="0.2">
      <c r="A79" s="79"/>
      <c r="B79" s="77" t="s">
        <v>27</v>
      </c>
      <c r="C79" s="294">
        <v>122.2</v>
      </c>
      <c r="D79" s="294">
        <v>99.5</v>
      </c>
      <c r="E79" s="294">
        <v>136.5</v>
      </c>
      <c r="F79" s="294">
        <v>171.6</v>
      </c>
      <c r="G79" s="294">
        <v>82.8</v>
      </c>
      <c r="H79" s="294">
        <v>127.8</v>
      </c>
      <c r="I79" s="294">
        <v>141.69999999999999</v>
      </c>
      <c r="J79" s="10"/>
      <c r="K79" s="10"/>
      <c r="L79" s="10"/>
      <c r="M79" s="10"/>
      <c r="N79" s="73"/>
      <c r="O79" s="45"/>
      <c r="P79" s="45"/>
      <c r="Q79" s="78"/>
    </row>
    <row r="80" spans="1:17" ht="9.75" customHeight="1" x14ac:dyDescent="0.2">
      <c r="A80" s="79"/>
      <c r="B80" s="77" t="s">
        <v>28</v>
      </c>
      <c r="C80" s="294">
        <v>134.69999999999999</v>
      </c>
      <c r="D80" s="294">
        <v>120.1</v>
      </c>
      <c r="E80" s="294">
        <v>143.9</v>
      </c>
      <c r="F80" s="294">
        <v>191.5</v>
      </c>
      <c r="G80" s="294">
        <v>103.5</v>
      </c>
      <c r="H80" s="294">
        <v>146.30000000000001</v>
      </c>
      <c r="I80" s="294">
        <v>142.5</v>
      </c>
      <c r="J80" s="10"/>
      <c r="K80" s="10"/>
      <c r="L80" s="10"/>
      <c r="M80" s="10"/>
      <c r="N80" s="73"/>
      <c r="O80" s="45"/>
      <c r="P80" s="45"/>
      <c r="Q80"/>
    </row>
    <row r="81" spans="1:17" ht="9.75" customHeight="1" x14ac:dyDescent="0.2">
      <c r="B81" s="77" t="s">
        <v>29</v>
      </c>
      <c r="C81" s="294">
        <v>116.7</v>
      </c>
      <c r="D81" s="294">
        <v>105</v>
      </c>
      <c r="E81" s="294">
        <v>124</v>
      </c>
      <c r="F81" s="294">
        <v>160</v>
      </c>
      <c r="G81" s="294">
        <v>92.2</v>
      </c>
      <c r="H81" s="294">
        <v>141.6</v>
      </c>
      <c r="I81" s="294">
        <v>113.5</v>
      </c>
      <c r="J81" s="73"/>
      <c r="K81" s="73"/>
      <c r="L81" s="73"/>
      <c r="M81" s="45"/>
      <c r="N81" s="73"/>
      <c r="O81" s="73"/>
      <c r="P81" s="45"/>
      <c r="Q81" s="45"/>
    </row>
    <row r="82" spans="1:17" ht="9.75" customHeight="1" x14ac:dyDescent="0.2">
      <c r="B82" s="77" t="s">
        <v>30</v>
      </c>
      <c r="C82" s="294">
        <v>119.3</v>
      </c>
      <c r="D82" s="294">
        <v>118.2</v>
      </c>
      <c r="E82" s="294">
        <v>120</v>
      </c>
      <c r="F82" s="294">
        <v>179.5</v>
      </c>
      <c r="G82" s="294">
        <v>104</v>
      </c>
      <c r="H82" s="294">
        <v>120.9</v>
      </c>
      <c r="I82" s="294">
        <v>119.5</v>
      </c>
      <c r="J82" s="73"/>
      <c r="K82" s="73"/>
      <c r="L82" s="73"/>
      <c r="M82" s="45"/>
      <c r="N82" s="73"/>
      <c r="O82" s="73"/>
      <c r="P82" s="45"/>
      <c r="Q82" s="45"/>
    </row>
    <row r="83" spans="1:17" ht="9.75" customHeight="1" x14ac:dyDescent="0.2">
      <c r="B83" s="77" t="s">
        <v>31</v>
      </c>
      <c r="C83" s="294">
        <v>155.6</v>
      </c>
      <c r="D83" s="294">
        <v>167.1</v>
      </c>
      <c r="E83" s="294">
        <v>148.30000000000001</v>
      </c>
      <c r="F83" s="294">
        <v>320.7</v>
      </c>
      <c r="G83" s="294">
        <v>131.5</v>
      </c>
      <c r="H83" s="294">
        <v>112.8</v>
      </c>
      <c r="I83" s="294">
        <v>169.5</v>
      </c>
      <c r="J83" s="73"/>
      <c r="K83" s="73"/>
      <c r="L83" s="73"/>
      <c r="M83" s="45"/>
      <c r="N83" s="73"/>
      <c r="O83" s="73"/>
      <c r="P83" s="45"/>
      <c r="Q83" s="45"/>
    </row>
    <row r="84" spans="1:17" ht="9.75" customHeight="1" x14ac:dyDescent="0.2">
      <c r="B84" s="77" t="s">
        <v>32</v>
      </c>
      <c r="C84" s="294">
        <v>132.4</v>
      </c>
      <c r="D84" s="294">
        <v>142.1</v>
      </c>
      <c r="E84" s="294">
        <v>126.3</v>
      </c>
      <c r="F84" s="294">
        <v>185</v>
      </c>
      <c r="G84" s="294">
        <v>132.1</v>
      </c>
      <c r="H84" s="294">
        <v>131.30000000000001</v>
      </c>
      <c r="I84" s="294">
        <v>123.2</v>
      </c>
      <c r="J84" s="73"/>
      <c r="K84" s="73"/>
      <c r="L84" s="73"/>
      <c r="M84" s="45"/>
      <c r="N84" s="73"/>
      <c r="O84" s="73"/>
      <c r="P84" s="45"/>
      <c r="Q84" s="45"/>
    </row>
    <row r="85" spans="1:17" ht="9.75" customHeight="1" x14ac:dyDescent="0.2">
      <c r="B85" s="77" t="s">
        <v>33</v>
      </c>
      <c r="C85" s="294">
        <v>106.6</v>
      </c>
      <c r="D85" s="294">
        <v>103.5</v>
      </c>
      <c r="E85" s="294">
        <v>108.6</v>
      </c>
      <c r="F85" s="294">
        <v>146.80000000000001</v>
      </c>
      <c r="G85" s="294">
        <v>93.5</v>
      </c>
      <c r="H85" s="294">
        <v>73.099999999999994</v>
      </c>
      <c r="I85" s="294">
        <v>129.69999999999999</v>
      </c>
      <c r="J85" s="73"/>
      <c r="K85" s="73"/>
      <c r="L85" s="73"/>
      <c r="M85" s="45"/>
      <c r="N85" s="73"/>
      <c r="O85" s="73"/>
      <c r="P85" s="45"/>
      <c r="Q85" s="45"/>
    </row>
    <row r="86" spans="1:17" ht="9.75" customHeight="1" x14ac:dyDescent="0.2">
      <c r="B86" s="77" t="s">
        <v>34</v>
      </c>
      <c r="C86" s="294">
        <v>112.2</v>
      </c>
      <c r="D86" s="294">
        <v>141.6</v>
      </c>
      <c r="E86" s="294">
        <v>93.7</v>
      </c>
      <c r="F86" s="294">
        <v>277.39999999999998</v>
      </c>
      <c r="G86" s="294">
        <v>110</v>
      </c>
      <c r="H86" s="294">
        <v>80.400000000000006</v>
      </c>
      <c r="I86" s="294">
        <v>101.6</v>
      </c>
      <c r="J86" s="73"/>
      <c r="K86" s="73"/>
      <c r="L86" s="73"/>
      <c r="M86" s="45"/>
      <c r="N86" s="73"/>
      <c r="O86" s="73"/>
      <c r="P86" s="45"/>
      <c r="Q86" s="45"/>
    </row>
    <row r="87" spans="1:17" ht="6" customHeight="1" x14ac:dyDescent="0.2">
      <c r="A87"/>
      <c r="B87" s="66"/>
      <c r="C87" s="294"/>
      <c r="D87" s="294"/>
      <c r="E87" s="294"/>
      <c r="F87" s="294"/>
      <c r="G87" s="294"/>
      <c r="H87" s="294"/>
      <c r="I87" s="294"/>
      <c r="J87" s="73"/>
      <c r="K87" s="73"/>
      <c r="L87" s="73"/>
      <c r="M87" s="45"/>
      <c r="N87" s="73"/>
      <c r="O87" s="73"/>
      <c r="P87" s="45"/>
      <c r="Q87" s="45"/>
    </row>
    <row r="88" spans="1:17" ht="10.5" customHeight="1" x14ac:dyDescent="0.2">
      <c r="A88" s="46">
        <v>2015</v>
      </c>
      <c r="B88" s="66" t="s">
        <v>22</v>
      </c>
      <c r="C88" s="294">
        <v>121.63333333333333</v>
      </c>
      <c r="D88" s="294">
        <v>125.00833333333333</v>
      </c>
      <c r="E88" s="294">
        <v>119.50833333333333</v>
      </c>
      <c r="F88" s="294">
        <v>208.31666666666669</v>
      </c>
      <c r="G88" s="294">
        <v>105.66666666666667</v>
      </c>
      <c r="H88" s="294">
        <v>106.64999999999999</v>
      </c>
      <c r="I88" s="294">
        <v>127.15833333333332</v>
      </c>
      <c r="J88" s="9"/>
      <c r="K88"/>
      <c r="L88"/>
      <c r="M88"/>
      <c r="N88"/>
      <c r="O88"/>
      <c r="P88"/>
      <c r="Q88"/>
    </row>
    <row r="89" spans="1:17" ht="21.75" customHeight="1" x14ac:dyDescent="0.2">
      <c r="A89" s="43" t="s">
        <v>35</v>
      </c>
      <c r="B89"/>
      <c r="C89"/>
      <c r="D89" s="44"/>
      <c r="E89" s="44"/>
      <c r="F89" s="44"/>
      <c r="G89" s="44"/>
      <c r="H89" s="45"/>
      <c r="I89" s="45"/>
      <c r="J89" s="9"/>
      <c r="K89" s="38"/>
      <c r="L89" s="38"/>
      <c r="M89" s="38"/>
      <c r="N89" s="38"/>
      <c r="O89" s="38"/>
      <c r="P89" s="38"/>
      <c r="Q89" s="38"/>
    </row>
    <row r="90" spans="1:17" ht="12" customHeight="1" x14ac:dyDescent="0.2">
      <c r="A90" s="14" t="s">
        <v>36</v>
      </c>
      <c r="B90"/>
      <c r="C90" s="44"/>
      <c r="D90" s="44"/>
      <c r="E90" s="44"/>
      <c r="F90" s="44"/>
      <c r="G90" s="44"/>
      <c r="H90" s="45"/>
      <c r="I90" s="45"/>
      <c r="J90" s="9"/>
      <c r="K90" s="38"/>
      <c r="L90" s="38"/>
      <c r="M90" s="38"/>
      <c r="N90" s="38"/>
      <c r="O90" s="38"/>
      <c r="P90" s="38"/>
      <c r="Q90" s="38"/>
    </row>
    <row r="91" spans="1:17" ht="9" customHeight="1" x14ac:dyDescent="0.2">
      <c r="A91"/>
      <c r="B91" s="80"/>
      <c r="C91" s="67"/>
      <c r="D91" s="67"/>
      <c r="E91" s="67"/>
      <c r="F91" s="67"/>
      <c r="G91" s="67"/>
      <c r="H91" s="67"/>
      <c r="I91" s="67"/>
      <c r="J91" s="9"/>
      <c r="K91"/>
      <c r="L91"/>
      <c r="M91"/>
      <c r="N91"/>
      <c r="O91"/>
      <c r="P91"/>
      <c r="Q91"/>
    </row>
    <row r="92" spans="1:17" ht="9" customHeight="1" x14ac:dyDescent="0.2">
      <c r="A92"/>
      <c r="B92"/>
      <c r="C92" s="64"/>
      <c r="I92" s="64"/>
      <c r="J92" s="78"/>
      <c r="K92"/>
      <c r="L92"/>
      <c r="M92"/>
      <c r="N92"/>
      <c r="O92"/>
      <c r="P92"/>
      <c r="Q92"/>
    </row>
    <row r="93" spans="1:17" ht="9" customHeight="1" x14ac:dyDescent="0.2">
      <c r="A93"/>
      <c r="B93"/>
      <c r="C93" s="67"/>
      <c r="D93" s="67"/>
      <c r="E93" s="67"/>
      <c r="F93" s="67"/>
      <c r="G93" s="67"/>
      <c r="H93" s="67"/>
      <c r="I93" s="67"/>
      <c r="J93" s="9"/>
      <c r="K93"/>
      <c r="L93"/>
      <c r="M93"/>
      <c r="N93"/>
      <c r="O93"/>
      <c r="P93"/>
      <c r="Q93"/>
    </row>
    <row r="94" spans="1:17" ht="9" customHeight="1" x14ac:dyDescent="0.2">
      <c r="A94" s="76"/>
      <c r="B94" s="80"/>
      <c r="C94" s="75"/>
      <c r="D94" s="67"/>
      <c r="E94" s="67"/>
      <c r="F94" s="67"/>
      <c r="G94" s="67"/>
      <c r="H94" s="67"/>
      <c r="I94" s="67"/>
      <c r="J94" s="73"/>
      <c r="K94" s="73"/>
      <c r="L94" s="73"/>
      <c r="M94" s="73"/>
      <c r="N94" s="73"/>
      <c r="O94"/>
      <c r="P94"/>
      <c r="Q94"/>
    </row>
    <row r="95" spans="1:17" ht="9" customHeight="1" x14ac:dyDescent="0.2">
      <c r="A95"/>
      <c r="B95" s="80"/>
      <c r="C95" s="75"/>
      <c r="D95" s="67"/>
      <c r="E95" s="67"/>
      <c r="F95" s="67"/>
      <c r="G95" s="67"/>
      <c r="H95" s="67"/>
      <c r="I95" s="67"/>
      <c r="J95" s="9"/>
      <c r="K95"/>
      <c r="L95"/>
      <c r="M95"/>
      <c r="N95"/>
      <c r="O95"/>
      <c r="P95"/>
      <c r="Q95"/>
    </row>
    <row r="96" spans="1:17" ht="9" customHeight="1" x14ac:dyDescent="0.2">
      <c r="A96"/>
      <c r="B96" s="80"/>
      <c r="C96" s="75"/>
      <c r="D96" s="67"/>
      <c r="E96" s="67"/>
      <c r="F96" s="67"/>
      <c r="G96" s="67"/>
      <c r="H96" s="67"/>
      <c r="I96" s="75"/>
      <c r="J96" s="9"/>
      <c r="K96"/>
      <c r="L96"/>
      <c r="M96"/>
      <c r="N96"/>
      <c r="O96"/>
      <c r="P96"/>
      <c r="Q96"/>
    </row>
    <row r="97" spans="1:9" ht="9" customHeight="1" x14ac:dyDescent="0.2">
      <c r="A97"/>
      <c r="B97" s="80"/>
      <c r="C97" s="75"/>
      <c r="D97" s="67"/>
      <c r="E97" s="75"/>
      <c r="F97" s="67"/>
      <c r="G97" s="67"/>
      <c r="H97" s="67"/>
      <c r="I97" s="75"/>
    </row>
    <row r="98" spans="1:9" ht="9" customHeight="1" x14ac:dyDescent="0.2">
      <c r="A98"/>
      <c r="B98" s="80"/>
      <c r="C98" s="75"/>
      <c r="D98" s="75"/>
      <c r="E98" s="75"/>
      <c r="F98" s="75"/>
      <c r="G98" s="75"/>
      <c r="H98" s="75"/>
      <c r="I98" s="75"/>
    </row>
    <row r="99" spans="1:9" ht="9" customHeight="1" x14ac:dyDescent="0.2">
      <c r="A99"/>
      <c r="B99" s="80"/>
      <c r="C99" s="75"/>
      <c r="D99" s="75"/>
      <c r="E99" s="75"/>
      <c r="F99" s="75"/>
      <c r="G99" s="75"/>
      <c r="H99" s="75"/>
      <c r="I99" s="75"/>
    </row>
    <row r="100" spans="1:9" ht="9" customHeight="1" x14ac:dyDescent="0.2">
      <c r="A100"/>
      <c r="B100" s="80"/>
      <c r="C100" s="75"/>
      <c r="D100" s="75"/>
      <c r="E100" s="75"/>
      <c r="F100" s="75"/>
      <c r="G100" s="75"/>
      <c r="H100" s="75"/>
      <c r="I100" s="75"/>
    </row>
    <row r="101" spans="1:9" ht="9" customHeight="1" x14ac:dyDescent="0.2">
      <c r="A101"/>
      <c r="B101" s="80"/>
      <c r="C101" s="75"/>
      <c r="D101" s="75"/>
      <c r="E101" s="75"/>
      <c r="F101" s="75"/>
      <c r="G101" s="75"/>
      <c r="H101" s="75"/>
      <c r="I101" s="75"/>
    </row>
    <row r="102" spans="1:9" ht="9" customHeight="1" x14ac:dyDescent="0.2">
      <c r="A102"/>
      <c r="B102" s="80"/>
      <c r="C102" s="75"/>
      <c r="D102" s="75"/>
      <c r="E102" s="75"/>
      <c r="F102" s="75"/>
      <c r="G102" s="75"/>
      <c r="H102" s="75"/>
      <c r="I102" s="75"/>
    </row>
    <row r="103" spans="1:9" ht="9" customHeight="1" x14ac:dyDescent="0.2">
      <c r="A103"/>
      <c r="B103" s="80"/>
      <c r="C103" s="75"/>
      <c r="D103" s="75"/>
      <c r="E103" s="75"/>
      <c r="F103" s="75"/>
      <c r="G103" s="75"/>
      <c r="H103" s="75"/>
      <c r="I103" s="75"/>
    </row>
    <row r="104" spans="1:9" ht="9" customHeight="1" x14ac:dyDescent="0.2">
      <c r="A104"/>
      <c r="B104" s="80"/>
      <c r="C104" s="75"/>
      <c r="D104" s="75"/>
      <c r="E104" s="75"/>
      <c r="F104" s="75"/>
      <c r="G104" s="75"/>
      <c r="H104" s="75"/>
      <c r="I104" s="75"/>
    </row>
    <row r="105" spans="1:9" ht="9" customHeight="1" x14ac:dyDescent="0.2">
      <c r="A105"/>
      <c r="B105" s="80"/>
      <c r="C105" s="75"/>
      <c r="D105" s="75"/>
      <c r="E105" s="75"/>
      <c r="F105" s="75"/>
      <c r="G105" s="75"/>
      <c r="H105" s="75"/>
      <c r="I105" s="75"/>
    </row>
    <row r="106" spans="1:9" ht="9" customHeight="1" x14ac:dyDescent="0.2">
      <c r="A106"/>
      <c r="B106" s="80"/>
      <c r="C106" s="75"/>
      <c r="D106" s="75"/>
      <c r="E106" s="75"/>
      <c r="F106" s="75"/>
      <c r="G106" s="75"/>
      <c r="H106" s="75"/>
      <c r="I106" s="75"/>
    </row>
    <row r="107" spans="1:9" ht="9" customHeight="1" x14ac:dyDescent="0.2">
      <c r="A107"/>
      <c r="B107" s="80"/>
      <c r="C107" s="75"/>
      <c r="D107" s="75"/>
      <c r="E107" s="75"/>
      <c r="F107" s="75"/>
      <c r="G107" s="75"/>
      <c r="H107" s="75"/>
      <c r="I107" s="75"/>
    </row>
    <row r="108" spans="1:9" ht="9" customHeight="1" x14ac:dyDescent="0.2">
      <c r="A108"/>
      <c r="B108"/>
      <c r="C108" s="64"/>
      <c r="I108" s="64"/>
    </row>
    <row r="109" spans="1:9" ht="9" customHeight="1" x14ac:dyDescent="0.2">
      <c r="A109"/>
      <c r="B109" s="80"/>
      <c r="C109" s="81"/>
      <c r="D109" s="81"/>
      <c r="E109" s="81"/>
      <c r="F109" s="81"/>
      <c r="G109" s="81"/>
      <c r="H109" s="81"/>
      <c r="I109" s="81"/>
    </row>
    <row r="110" spans="1:9" ht="9" customHeight="1" x14ac:dyDescent="0.2">
      <c r="A110" s="82"/>
      <c r="B110" s="83"/>
      <c r="C110" s="81"/>
      <c r="D110" s="81"/>
      <c r="E110" s="81"/>
      <c r="F110" s="81"/>
      <c r="G110" s="81"/>
      <c r="H110" s="81"/>
      <c r="I110" s="81"/>
    </row>
    <row r="111" spans="1:9" ht="9" customHeight="1" x14ac:dyDescent="0.2">
      <c r="A111"/>
      <c r="B111" s="80"/>
      <c r="C111" s="81"/>
      <c r="D111" s="81"/>
      <c r="E111" s="81"/>
      <c r="F111" s="81"/>
      <c r="G111" s="81"/>
      <c r="H111" s="81"/>
      <c r="I111" s="81"/>
    </row>
    <row r="112" spans="1:9" ht="9" customHeight="1" x14ac:dyDescent="0.2">
      <c r="A112"/>
      <c r="B112"/>
      <c r="C112"/>
      <c r="D112"/>
      <c r="E112"/>
      <c r="F112"/>
      <c r="G112"/>
      <c r="H112"/>
      <c r="I112" s="14"/>
    </row>
    <row r="113" spans="9:10" ht="9" customHeight="1" x14ac:dyDescent="0.2">
      <c r="I113" s="14"/>
    </row>
    <row r="114" spans="9:10" ht="9" customHeight="1" x14ac:dyDescent="0.2">
      <c r="I114" s="14"/>
    </row>
    <row r="115" spans="9:10" ht="9" customHeight="1" x14ac:dyDescent="0.2">
      <c r="I115" s="14"/>
    </row>
    <row r="116" spans="9:10" ht="9" customHeight="1" x14ac:dyDescent="0.2">
      <c r="I116" s="14"/>
    </row>
    <row r="117" spans="9:10" ht="9" customHeight="1" x14ac:dyDescent="0.2">
      <c r="I117" s="14"/>
    </row>
    <row r="118" spans="9:10" ht="9" customHeight="1" x14ac:dyDescent="0.2">
      <c r="I118" s="14"/>
    </row>
    <row r="119" spans="9:10" ht="9" customHeight="1" x14ac:dyDescent="0.2">
      <c r="I119" s="14"/>
    </row>
    <row r="120" spans="9:10" ht="9" customHeight="1" x14ac:dyDescent="0.2">
      <c r="I120" s="14"/>
      <c r="J120"/>
    </row>
    <row r="121" spans="9:10" ht="9" customHeight="1" x14ac:dyDescent="0.2">
      <c r="I121" s="14"/>
      <c r="J121"/>
    </row>
    <row r="122" spans="9:10" ht="9" customHeight="1" x14ac:dyDescent="0.2">
      <c r="I122" s="14"/>
      <c r="J122"/>
    </row>
    <row r="123" spans="9:10" ht="9" customHeight="1" x14ac:dyDescent="0.2">
      <c r="I123" s="14"/>
      <c r="J123"/>
    </row>
    <row r="124" spans="9:10" ht="9" customHeight="1" x14ac:dyDescent="0.2">
      <c r="I124" s="14"/>
      <c r="J124"/>
    </row>
    <row r="125" spans="9:10" ht="9" customHeight="1" x14ac:dyDescent="0.2">
      <c r="I125" s="14"/>
      <c r="J125"/>
    </row>
    <row r="126" spans="9:10" ht="9" customHeight="1" x14ac:dyDescent="0.2">
      <c r="I126" s="14"/>
      <c r="J126"/>
    </row>
    <row r="127" spans="9:10" ht="9" customHeight="1" x14ac:dyDescent="0.2">
      <c r="I127" s="14"/>
      <c r="J127"/>
    </row>
    <row r="128" spans="9:10" ht="9" customHeight="1" x14ac:dyDescent="0.2">
      <c r="I128" s="14"/>
      <c r="J128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5" width="8.42578125" style="194" customWidth="1"/>
    <col min="6" max="6" width="8.140625" style="194" customWidth="1"/>
    <col min="7" max="7" width="9" style="194" customWidth="1"/>
    <col min="8" max="8" width="8.140625" style="194" customWidth="1"/>
    <col min="9" max="9" width="7.7109375" style="194" customWidth="1"/>
    <col min="10" max="16384" width="11.42578125" style="194"/>
  </cols>
  <sheetData>
    <row r="1" spans="1:9" s="190" customFormat="1" ht="10.5" customHeight="1" x14ac:dyDescent="0.2">
      <c r="A1" s="111" t="s">
        <v>310</v>
      </c>
      <c r="B1" s="9"/>
    </row>
    <row r="2" spans="1:9" s="190" customFormat="1" ht="10.5" customHeight="1" x14ac:dyDescent="0.2">
      <c r="A2" s="191" t="s">
        <v>188</v>
      </c>
      <c r="B2" s="2"/>
      <c r="C2" s="191"/>
      <c r="D2" s="191"/>
      <c r="E2" s="207"/>
      <c r="F2" s="192"/>
      <c r="G2" s="192"/>
    </row>
    <row r="3" spans="1:9" ht="9.9499999999999993" customHeight="1" x14ac:dyDescent="0.2">
      <c r="I3" s="219" t="s">
        <v>158</v>
      </c>
    </row>
    <row r="4" spans="1:9" ht="10.5" customHeight="1" x14ac:dyDescent="0.2">
      <c r="A4" s="209"/>
      <c r="B4" s="371" t="s">
        <v>224</v>
      </c>
      <c r="C4" s="425" t="s">
        <v>50</v>
      </c>
      <c r="D4" s="425" t="s">
        <v>200</v>
      </c>
      <c r="E4" s="274" t="s">
        <v>8</v>
      </c>
      <c r="F4" s="427" t="s">
        <v>202</v>
      </c>
      <c r="G4" s="428"/>
      <c r="H4" s="428"/>
      <c r="I4" s="428"/>
    </row>
    <row r="5" spans="1:9" ht="10.5" customHeight="1" x14ac:dyDescent="0.2">
      <c r="A5" s="223" t="s">
        <v>301</v>
      </c>
      <c r="B5" s="382"/>
      <c r="C5" s="366"/>
      <c r="D5" s="366"/>
      <c r="E5" s="223" t="s">
        <v>304</v>
      </c>
      <c r="F5" s="361" t="s">
        <v>14</v>
      </c>
      <c r="G5" s="429" t="s">
        <v>203</v>
      </c>
      <c r="H5" s="361" t="s">
        <v>15</v>
      </c>
      <c r="I5" s="430" t="s">
        <v>204</v>
      </c>
    </row>
    <row r="6" spans="1:9" ht="10.5" customHeight="1" x14ac:dyDescent="0.2">
      <c r="A6" s="223" t="s">
        <v>218</v>
      </c>
      <c r="B6" s="382"/>
      <c r="C6" s="366"/>
      <c r="D6" s="366"/>
      <c r="E6" s="223" t="s">
        <v>305</v>
      </c>
      <c r="F6" s="360"/>
      <c r="G6" s="382"/>
      <c r="H6" s="360"/>
      <c r="I6" s="400"/>
    </row>
    <row r="7" spans="1:9" ht="10.5" customHeight="1" x14ac:dyDescent="0.2">
      <c r="A7" s="268"/>
      <c r="B7" s="395"/>
      <c r="C7" s="367"/>
      <c r="D7" s="367"/>
      <c r="E7" s="275" t="s">
        <v>306</v>
      </c>
      <c r="F7" s="378"/>
      <c r="G7" s="395"/>
      <c r="H7" s="378"/>
      <c r="I7" s="431"/>
    </row>
    <row r="8" spans="1:9" ht="9" customHeight="1" x14ac:dyDescent="0.2">
      <c r="A8" s="208"/>
      <c r="B8" s="209" t="s">
        <v>179</v>
      </c>
      <c r="C8" s="269" t="s">
        <v>205</v>
      </c>
      <c r="D8" s="269"/>
      <c r="E8" s="269"/>
      <c r="F8" s="269"/>
      <c r="G8" s="269"/>
      <c r="H8" s="269"/>
    </row>
    <row r="9" spans="1:9" ht="9" customHeight="1" x14ac:dyDescent="0.2">
      <c r="A9" s="46"/>
      <c r="B9" s="106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5"/>
      <c r="B10" s="226" t="s">
        <v>226</v>
      </c>
      <c r="C10" s="227">
        <v>18.299999999999997</v>
      </c>
      <c r="D10" s="227">
        <v>20.099999999999994</v>
      </c>
      <c r="E10" s="227">
        <v>18.599999999999994</v>
      </c>
      <c r="F10" s="227">
        <v>5.0999999999999943</v>
      </c>
      <c r="G10" s="227">
        <v>13.900000000000006</v>
      </c>
      <c r="H10" s="227">
        <v>28.599999999999994</v>
      </c>
      <c r="I10" s="227">
        <v>10.200000000000003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6">
        <v>41</v>
      </c>
      <c r="B12" s="228" t="s">
        <v>227</v>
      </c>
      <c r="C12" s="229">
        <v>-1</v>
      </c>
      <c r="D12" s="229">
        <v>4.2000000000000028</v>
      </c>
      <c r="E12" s="229">
        <v>-1</v>
      </c>
      <c r="F12" s="229">
        <v>-3.9000000000000057</v>
      </c>
      <c r="G12" s="229">
        <v>12.5</v>
      </c>
      <c r="H12" s="229">
        <v>38.199999999999989</v>
      </c>
      <c r="I12" s="229">
        <v>13.700000000000003</v>
      </c>
    </row>
    <row r="13" spans="1:9" s="9" customFormat="1" ht="9.9499999999999993" customHeight="1" x14ac:dyDescent="0.2">
      <c r="A13" s="86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6" t="s">
        <v>228</v>
      </c>
      <c r="B14" s="230" t="s">
        <v>229</v>
      </c>
      <c r="C14" s="229">
        <v>-1</v>
      </c>
      <c r="D14" s="229">
        <v>4.2000000000000028</v>
      </c>
      <c r="E14" s="229">
        <v>-1</v>
      </c>
      <c r="F14" s="229">
        <v>-3.9000000000000057</v>
      </c>
      <c r="G14" s="229">
        <v>12.5</v>
      </c>
      <c r="H14" s="229">
        <v>38.199999999999989</v>
      </c>
      <c r="I14" s="229">
        <v>13.700000000000003</v>
      </c>
    </row>
    <row r="15" spans="1:9" s="9" customFormat="1" ht="9.9499999999999993" customHeight="1" x14ac:dyDescent="0.2">
      <c r="A15" s="86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230</v>
      </c>
      <c r="B16" s="230" t="s">
        <v>231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232</v>
      </c>
      <c r="C17" s="229" t="s">
        <v>172</v>
      </c>
      <c r="D17" s="229" t="s">
        <v>172</v>
      </c>
      <c r="E17" s="229" t="s">
        <v>172</v>
      </c>
      <c r="F17" s="229" t="s">
        <v>172</v>
      </c>
      <c r="G17" s="229" t="s">
        <v>172</v>
      </c>
      <c r="H17" s="229" t="s">
        <v>172</v>
      </c>
      <c r="I17" s="229" t="s">
        <v>172</v>
      </c>
    </row>
    <row r="18" spans="1:9" s="9" customFormat="1" ht="9.9499999999999993" customHeight="1" x14ac:dyDescent="0.2">
      <c r="A18" s="231" t="s">
        <v>233</v>
      </c>
      <c r="B18" s="230" t="s">
        <v>234</v>
      </c>
      <c r="C18" s="229" t="s">
        <v>172</v>
      </c>
      <c r="D18" s="229" t="s">
        <v>172</v>
      </c>
      <c r="E18" s="229" t="s">
        <v>172</v>
      </c>
      <c r="F18" s="229" t="s">
        <v>172</v>
      </c>
      <c r="G18" s="229" t="s">
        <v>172</v>
      </c>
      <c r="H18" s="229" t="s">
        <v>172</v>
      </c>
      <c r="I18" s="229" t="s">
        <v>172</v>
      </c>
    </row>
    <row r="19" spans="1:9" s="9" customFormat="1" ht="9.9499999999999993" customHeight="1" x14ac:dyDescent="0.2">
      <c r="A19" s="86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6">
        <v>42</v>
      </c>
      <c r="B20" s="228" t="s">
        <v>235</v>
      </c>
      <c r="C20" s="272">
        <v>34.800000000000011</v>
      </c>
      <c r="D20" s="229">
        <v>33.599999999999994</v>
      </c>
      <c r="E20" s="229">
        <v>35.099999999999994</v>
      </c>
      <c r="F20" s="229">
        <v>244.60000000000002</v>
      </c>
      <c r="G20" s="229">
        <v>99.699999999999989</v>
      </c>
      <c r="H20" s="229">
        <v>30.599999999999994</v>
      </c>
      <c r="I20" s="229">
        <v>8</v>
      </c>
    </row>
    <row r="21" spans="1:9" s="9" customFormat="1" ht="9.9499999999999993" customHeight="1" x14ac:dyDescent="0.2">
      <c r="A21" s="86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236</v>
      </c>
      <c r="B22" s="230" t="s">
        <v>237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238</v>
      </c>
      <c r="C23" s="229">
        <v>71.099999999999994</v>
      </c>
      <c r="D23" s="229">
        <v>71.800000000000011</v>
      </c>
      <c r="E23" s="229">
        <v>70.900000000000006</v>
      </c>
      <c r="F23" s="229">
        <v>602.20000000000005</v>
      </c>
      <c r="G23" s="229" t="s">
        <v>212</v>
      </c>
      <c r="H23" s="229">
        <v>63.199999999999989</v>
      </c>
      <c r="I23" s="229">
        <v>10.099999999999994</v>
      </c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239</v>
      </c>
      <c r="B25" s="233" t="s">
        <v>240</v>
      </c>
      <c r="C25" s="229">
        <v>9.5</v>
      </c>
      <c r="D25" s="229">
        <v>11.400000000000006</v>
      </c>
      <c r="E25" s="229">
        <v>9</v>
      </c>
      <c r="F25" s="229">
        <v>213.60000000000002</v>
      </c>
      <c r="G25" s="229" t="s">
        <v>197</v>
      </c>
      <c r="H25" s="229">
        <v>8.5999999999999943</v>
      </c>
      <c r="I25" s="229">
        <v>10.099999999999994</v>
      </c>
    </row>
    <row r="26" spans="1:9" s="9" customFormat="1" ht="9.9499999999999993" customHeight="1" x14ac:dyDescent="0.2">
      <c r="A26" s="232" t="s">
        <v>241</v>
      </c>
      <c r="B26" s="233" t="s">
        <v>242</v>
      </c>
      <c r="C26" s="229" t="s">
        <v>172</v>
      </c>
      <c r="D26" s="229" t="s">
        <v>172</v>
      </c>
      <c r="E26" s="229" t="s">
        <v>172</v>
      </c>
      <c r="F26" s="229" t="s">
        <v>172</v>
      </c>
      <c r="G26" s="229" t="s">
        <v>172</v>
      </c>
      <c r="H26" s="229" t="s">
        <v>172</v>
      </c>
      <c r="I26" s="229" t="s">
        <v>172</v>
      </c>
    </row>
    <row r="27" spans="1:9" s="9" customFormat="1" ht="9.9499999999999993" customHeight="1" x14ac:dyDescent="0.2">
      <c r="A27" s="231" t="s">
        <v>243</v>
      </c>
      <c r="B27" s="230" t="s">
        <v>244</v>
      </c>
      <c r="C27" s="229" t="s">
        <v>172</v>
      </c>
      <c r="D27" s="229" t="s">
        <v>172</v>
      </c>
      <c r="E27" s="229" t="s">
        <v>172</v>
      </c>
      <c r="F27" s="229" t="s">
        <v>172</v>
      </c>
      <c r="G27" s="229" t="s">
        <v>172</v>
      </c>
      <c r="H27" s="229" t="s">
        <v>172</v>
      </c>
      <c r="I27" s="229" t="s">
        <v>172</v>
      </c>
    </row>
    <row r="28" spans="1:9" s="9" customFormat="1" ht="9.9499999999999993" customHeight="1" x14ac:dyDescent="0.2">
      <c r="A28" s="86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245</v>
      </c>
      <c r="B29" s="230" t="s">
        <v>246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247</v>
      </c>
      <c r="C30" s="229">
        <v>-11.900000000000006</v>
      </c>
      <c r="D30" s="229">
        <v>-16.799999999999997</v>
      </c>
      <c r="E30" s="229">
        <v>-12.400000000000006</v>
      </c>
      <c r="F30" s="229">
        <v>-83.2</v>
      </c>
      <c r="G30" s="229">
        <v>-25</v>
      </c>
      <c r="H30" s="229">
        <v>-12</v>
      </c>
      <c r="I30" s="229">
        <v>13.5</v>
      </c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248</v>
      </c>
      <c r="B32" s="230" t="s">
        <v>249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250</v>
      </c>
      <c r="C33" s="229">
        <v>-9.2999999999999972</v>
      </c>
      <c r="D33" s="229">
        <v>-14.200000000000003</v>
      </c>
      <c r="E33" s="229">
        <v>-10.5</v>
      </c>
      <c r="F33" s="229">
        <v>-83.2</v>
      </c>
      <c r="G33" s="229">
        <v>-25</v>
      </c>
      <c r="H33" s="229">
        <v>-9.7000000000000028</v>
      </c>
      <c r="I33" s="229">
        <v>17.200000000000003</v>
      </c>
    </row>
    <row r="34" spans="1:9" s="9" customFormat="1" ht="9.9499999999999993" customHeight="1" x14ac:dyDescent="0.2">
      <c r="A34" s="231" t="s">
        <v>251</v>
      </c>
      <c r="B34" s="230" t="s">
        <v>252</v>
      </c>
      <c r="C34" s="229">
        <v>-15.700000000000003</v>
      </c>
      <c r="D34" s="229">
        <v>-20.700000000000003</v>
      </c>
      <c r="E34" s="229">
        <v>-15.200000000000003</v>
      </c>
      <c r="F34" s="229" t="s">
        <v>197</v>
      </c>
      <c r="G34" s="229" t="s">
        <v>197</v>
      </c>
      <c r="H34" s="229">
        <v>-15.200000000000003</v>
      </c>
      <c r="I34" s="229">
        <v>-9.7000000000000028</v>
      </c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253</v>
      </c>
      <c r="B36" s="230" t="s">
        <v>254</v>
      </c>
      <c r="C36" s="229">
        <v>7.2000000000000028</v>
      </c>
      <c r="D36" s="229">
        <v>9</v>
      </c>
      <c r="E36" s="229">
        <v>7.2000000000000028</v>
      </c>
      <c r="F36" s="229">
        <v>52.199999999999989</v>
      </c>
      <c r="G36" s="229">
        <v>-4.0999999999999943</v>
      </c>
      <c r="H36" s="229">
        <v>2.7999999999999972</v>
      </c>
      <c r="I36" s="229">
        <v>-38.799999999999997</v>
      </c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255</v>
      </c>
      <c r="B38" s="230" t="s">
        <v>256</v>
      </c>
      <c r="C38" s="229" t="s">
        <v>172</v>
      </c>
      <c r="D38" s="229" t="s">
        <v>172</v>
      </c>
      <c r="E38" s="229" t="s">
        <v>172</v>
      </c>
      <c r="F38" s="229" t="s">
        <v>172</v>
      </c>
      <c r="G38" s="229" t="s">
        <v>172</v>
      </c>
      <c r="H38" s="229" t="s">
        <v>172</v>
      </c>
      <c r="I38" s="229" t="s">
        <v>172</v>
      </c>
    </row>
    <row r="39" spans="1:9" s="9" customFormat="1" ht="9.9499999999999993" customHeight="1" x14ac:dyDescent="0.2">
      <c r="A39" s="231" t="s">
        <v>257</v>
      </c>
      <c r="B39" s="230" t="s">
        <v>258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6"/>
      <c r="B40" s="228" t="s">
        <v>259</v>
      </c>
      <c r="C40" s="229" t="s">
        <v>172</v>
      </c>
      <c r="D40" s="229" t="s">
        <v>172</v>
      </c>
      <c r="E40" s="229" t="s">
        <v>172</v>
      </c>
      <c r="F40" s="229" t="s">
        <v>172</v>
      </c>
      <c r="G40" s="229" t="s">
        <v>172</v>
      </c>
      <c r="H40" s="229" t="s">
        <v>172</v>
      </c>
      <c r="I40" s="229" t="s">
        <v>172</v>
      </c>
    </row>
    <row r="41" spans="1:9" s="9" customFormat="1" ht="9.9499999999999993" customHeight="1" x14ac:dyDescent="0.2">
      <c r="A41" s="86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260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261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262</v>
      </c>
      <c r="C44" s="229">
        <v>16.900000000000006</v>
      </c>
      <c r="D44" s="229">
        <v>18.799999999999997</v>
      </c>
      <c r="E44" s="229">
        <v>18</v>
      </c>
      <c r="F44" s="229">
        <v>14.400000000000006</v>
      </c>
      <c r="G44" s="229">
        <v>14.900000000000006</v>
      </c>
      <c r="H44" s="229">
        <v>20.599999999999994</v>
      </c>
      <c r="I44" s="229">
        <v>58.800000000000011</v>
      </c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263</v>
      </c>
      <c r="B46" s="230" t="s">
        <v>264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265</v>
      </c>
      <c r="C47" s="229">
        <v>1.2999999999999972</v>
      </c>
      <c r="D47" s="229">
        <v>-2.4000000000000057</v>
      </c>
      <c r="E47" s="229">
        <v>5.5999999999999943</v>
      </c>
      <c r="F47" s="229">
        <v>27.099999999999994</v>
      </c>
      <c r="G47" s="229">
        <v>-22.099999999999994</v>
      </c>
      <c r="H47" s="229">
        <v>0.90000000000000568</v>
      </c>
      <c r="I47" s="229">
        <v>302.5</v>
      </c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266</v>
      </c>
      <c r="B49" s="230" t="s">
        <v>267</v>
      </c>
      <c r="C49" s="229">
        <v>6.4000000000000057</v>
      </c>
      <c r="D49" s="229">
        <v>6.0999999999999943</v>
      </c>
      <c r="E49" s="229">
        <v>14.200000000000003</v>
      </c>
      <c r="F49" s="229">
        <v>34.5</v>
      </c>
      <c r="G49" s="229">
        <v>-22.099999999999994</v>
      </c>
      <c r="H49" s="229">
        <v>-23.799999999999997</v>
      </c>
      <c r="I49" s="229" t="s">
        <v>197</v>
      </c>
    </row>
    <row r="50" spans="1:9" s="9" customFormat="1" ht="9.9499999999999993" customHeight="1" x14ac:dyDescent="0.2">
      <c r="A50" s="231" t="s">
        <v>268</v>
      </c>
      <c r="B50" s="230" t="s">
        <v>269</v>
      </c>
      <c r="C50" s="229">
        <v>-0.40000000000000568</v>
      </c>
      <c r="D50" s="229">
        <v>-5</v>
      </c>
      <c r="E50" s="229">
        <v>2.5999999999999943</v>
      </c>
      <c r="F50" s="229">
        <v>-91.6</v>
      </c>
      <c r="G50" s="229" t="s">
        <v>197</v>
      </c>
      <c r="H50" s="229">
        <v>4</v>
      </c>
      <c r="I50" s="229">
        <v>302.5</v>
      </c>
    </row>
    <row r="51" spans="1:9" s="9" customFormat="1" ht="9.9499999999999993" customHeight="1" x14ac:dyDescent="0.2">
      <c r="A51" s="231" t="s">
        <v>270</v>
      </c>
      <c r="B51" s="230" t="s">
        <v>271</v>
      </c>
      <c r="C51" s="229" t="s">
        <v>212</v>
      </c>
      <c r="D51" s="229" t="s">
        <v>212</v>
      </c>
      <c r="E51" s="229" t="s">
        <v>212</v>
      </c>
      <c r="F51" s="229" t="s">
        <v>212</v>
      </c>
      <c r="G51" s="229" t="s">
        <v>212</v>
      </c>
      <c r="H51" s="229" t="s">
        <v>212</v>
      </c>
      <c r="I51" s="229" t="s">
        <v>212</v>
      </c>
    </row>
    <row r="52" spans="1:9" s="9" customFormat="1" ht="9.9499999999999993" customHeight="1" x14ac:dyDescent="0.2">
      <c r="A52" s="86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272</v>
      </c>
      <c r="B53" s="230" t="s">
        <v>273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274</v>
      </c>
      <c r="C54" s="229">
        <v>20.200000000000003</v>
      </c>
      <c r="D54" s="229">
        <v>23.599999999999994</v>
      </c>
      <c r="E54" s="229">
        <v>20.5</v>
      </c>
      <c r="F54" s="229">
        <v>13.400000000000006</v>
      </c>
      <c r="G54" s="229">
        <v>15.599999999999994</v>
      </c>
      <c r="H54" s="229">
        <v>26.400000000000006</v>
      </c>
      <c r="I54" s="229">
        <v>53.900000000000006</v>
      </c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275</v>
      </c>
      <c r="B56" s="230" t="s">
        <v>276</v>
      </c>
      <c r="C56" s="229">
        <v>4.2999999999999972</v>
      </c>
      <c r="D56" s="229">
        <v>10</v>
      </c>
      <c r="E56" s="229">
        <v>4.0999999999999943</v>
      </c>
      <c r="F56" s="229">
        <v>4.0999999999999943</v>
      </c>
      <c r="G56" s="229">
        <v>13.900000000000006</v>
      </c>
      <c r="H56" s="229" t="s">
        <v>197</v>
      </c>
      <c r="I56" s="229" t="s">
        <v>197</v>
      </c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277</v>
      </c>
      <c r="B58" s="230" t="s">
        <v>278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279</v>
      </c>
      <c r="C59" s="229">
        <v>7.7000000000000028</v>
      </c>
      <c r="D59" s="229">
        <v>10.5</v>
      </c>
      <c r="E59" s="229">
        <v>7.5</v>
      </c>
      <c r="F59" s="229">
        <v>7.5</v>
      </c>
      <c r="G59" s="229">
        <v>14.099999999999994</v>
      </c>
      <c r="H59" s="229" t="s">
        <v>197</v>
      </c>
      <c r="I59" s="229" t="s">
        <v>197</v>
      </c>
    </row>
    <row r="60" spans="1:9" s="9" customFormat="1" ht="9.9499999999999993" customHeight="1" x14ac:dyDescent="0.2">
      <c r="A60" s="231" t="s">
        <v>280</v>
      </c>
      <c r="B60" s="230" t="s">
        <v>281</v>
      </c>
      <c r="C60" s="229">
        <v>-32.900000000000006</v>
      </c>
      <c r="D60" s="229">
        <v>-12.200000000000003</v>
      </c>
      <c r="E60" s="229">
        <v>-32.900000000000006</v>
      </c>
      <c r="F60" s="229">
        <v>-32.900000000000006</v>
      </c>
      <c r="G60" s="229">
        <v>11.700000000000003</v>
      </c>
      <c r="H60" s="229" t="s">
        <v>197</v>
      </c>
      <c r="I60" s="229" t="s">
        <v>197</v>
      </c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282</v>
      </c>
      <c r="B62" s="230" t="s">
        <v>283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284</v>
      </c>
      <c r="C63" s="229">
        <v>24.099999999999994</v>
      </c>
      <c r="D63" s="229">
        <v>26.900000000000006</v>
      </c>
      <c r="E63" s="229">
        <v>24.5</v>
      </c>
      <c r="F63" s="229">
        <v>20.599999999999994</v>
      </c>
      <c r="G63" s="229">
        <v>18</v>
      </c>
      <c r="H63" s="229">
        <v>26.400000000000006</v>
      </c>
      <c r="I63" s="229">
        <v>53.900000000000006</v>
      </c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285</v>
      </c>
      <c r="B65" s="230" t="s">
        <v>286</v>
      </c>
      <c r="C65" s="229" t="s">
        <v>172</v>
      </c>
      <c r="D65" s="229" t="s">
        <v>172</v>
      </c>
      <c r="E65" s="229" t="s">
        <v>172</v>
      </c>
      <c r="F65" s="229" t="s">
        <v>172</v>
      </c>
      <c r="G65" s="229" t="s">
        <v>172</v>
      </c>
      <c r="H65" s="229" t="s">
        <v>172</v>
      </c>
      <c r="I65" s="229" t="s">
        <v>172</v>
      </c>
    </row>
    <row r="66" spans="1:9" s="9" customFormat="1" ht="9.9499999999999993" customHeight="1" x14ac:dyDescent="0.2">
      <c r="A66" s="231" t="s">
        <v>287</v>
      </c>
      <c r="B66" s="230" t="s">
        <v>288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289</v>
      </c>
      <c r="C67" s="229" t="s">
        <v>172</v>
      </c>
      <c r="D67" s="229" t="s">
        <v>172</v>
      </c>
      <c r="E67" s="229" t="s">
        <v>172</v>
      </c>
      <c r="F67" s="229" t="s">
        <v>172</v>
      </c>
      <c r="G67" s="229" t="s">
        <v>172</v>
      </c>
      <c r="H67" s="229" t="s">
        <v>172</v>
      </c>
      <c r="I67" s="229" t="s">
        <v>172</v>
      </c>
    </row>
    <row r="68" spans="1:9" s="9" customFormat="1" ht="9.9499999999999993" customHeight="1" x14ac:dyDescent="0.2">
      <c r="A68" s="231" t="s">
        <v>290</v>
      </c>
      <c r="B68" s="230" t="s">
        <v>291</v>
      </c>
      <c r="C68" s="229">
        <v>25.599999999999994</v>
      </c>
      <c r="D68" s="229">
        <v>26.099999999999994</v>
      </c>
      <c r="E68" s="229">
        <v>25.900000000000006</v>
      </c>
      <c r="F68" s="229">
        <v>24.400000000000006</v>
      </c>
      <c r="G68" s="229">
        <v>26.900000000000006</v>
      </c>
      <c r="H68" s="229">
        <v>26.400000000000006</v>
      </c>
      <c r="I68" s="229">
        <v>53.900000000000006</v>
      </c>
    </row>
    <row r="69" spans="1:9" s="190" customFormat="1" ht="9.6" customHeight="1" x14ac:dyDescent="0.2">
      <c r="A69" s="262"/>
      <c r="B69" s="262"/>
      <c r="C69" s="248"/>
      <c r="D69" s="248"/>
      <c r="E69" s="248"/>
      <c r="F69" s="248"/>
      <c r="G69" s="248"/>
      <c r="H69" s="248"/>
    </row>
    <row r="70" spans="1:9" s="190" customFormat="1" ht="9.6" customHeight="1" x14ac:dyDescent="0.2">
      <c r="A70" s="262"/>
      <c r="B70" s="262"/>
      <c r="C70" s="193"/>
      <c r="D70" s="193"/>
      <c r="E70" s="193"/>
      <c r="F70" s="193"/>
      <c r="G70" s="193"/>
      <c r="H70" s="193"/>
    </row>
    <row r="71" spans="1:9" s="190" customFormat="1" ht="9.6" customHeight="1" x14ac:dyDescent="0.2"/>
    <row r="72" spans="1:9" s="190" customFormat="1" ht="9.6" customHeight="1" x14ac:dyDescent="0.2"/>
    <row r="73" spans="1:9" s="190" customFormat="1" ht="9.6" customHeight="1" x14ac:dyDescent="0.2"/>
    <row r="74" spans="1:9" s="190" customFormat="1" ht="9.6" customHeight="1" x14ac:dyDescent="0.2"/>
    <row r="75" spans="1:9" s="190" customFormat="1" ht="9.6" customHeight="1" x14ac:dyDescent="0.2"/>
    <row r="76" spans="1:9" s="190" customFormat="1" ht="9.6" customHeight="1" x14ac:dyDescent="0.2"/>
    <row r="77" spans="1:9" s="190" customFormat="1" ht="9.6" customHeight="1" x14ac:dyDescent="0.2"/>
    <row r="78" spans="1:9" s="190" customFormat="1" ht="9.6" customHeight="1" x14ac:dyDescent="0.2"/>
    <row r="79" spans="1:9" s="190" customFormat="1" ht="9.6" customHeight="1" x14ac:dyDescent="0.2">
      <c r="B79" s="273"/>
    </row>
    <row r="80" spans="1:9" s="190" customFormat="1" ht="9.6" customHeight="1" x14ac:dyDescent="0.2"/>
    <row r="81" s="190" customFormat="1" ht="9.6" customHeight="1" x14ac:dyDescent="0.2"/>
    <row r="82" s="190" customFormat="1" ht="9.6" customHeight="1" x14ac:dyDescent="0.2"/>
    <row r="83" s="190" customFormat="1" ht="9.6" customHeight="1" x14ac:dyDescent="0.2"/>
    <row r="84" s="190" customFormat="1" ht="9.6" customHeight="1" x14ac:dyDescent="0.2"/>
    <row r="85" s="190" customFormat="1" ht="9.6" customHeight="1" x14ac:dyDescent="0.2"/>
    <row r="86" s="190" customFormat="1" ht="9.6" customHeight="1" x14ac:dyDescent="0.2"/>
    <row r="87" s="190" customFormat="1" ht="9.6" customHeight="1" x14ac:dyDescent="0.2"/>
    <row r="88" s="190" customFormat="1" ht="9.6" customHeight="1" x14ac:dyDescent="0.2"/>
    <row r="89" s="190" customFormat="1" ht="9.6" customHeight="1" x14ac:dyDescent="0.2"/>
    <row r="90" s="190" customFormat="1" ht="9.6" customHeight="1" x14ac:dyDescent="0.2"/>
    <row r="91" s="190" customFormat="1" ht="9" customHeight="1" x14ac:dyDescent="0.2"/>
    <row r="92" s="190" customFormat="1" ht="9" customHeight="1" x14ac:dyDescent="0.2"/>
    <row r="93" s="190" customFormat="1" ht="9" customHeight="1" x14ac:dyDescent="0.2"/>
    <row r="94" s="190" customFormat="1" ht="9" customHeight="1" x14ac:dyDescent="0.2"/>
    <row r="95" s="190" customFormat="1" ht="9" customHeight="1" x14ac:dyDescent="0.2"/>
    <row r="96" s="190" customFormat="1" ht="9" customHeight="1" x14ac:dyDescent="0.2"/>
    <row r="97" s="190" customFormat="1" ht="9" customHeight="1" x14ac:dyDescent="0.2"/>
    <row r="98" s="190" customFormat="1" ht="9" customHeight="1" x14ac:dyDescent="0.2"/>
    <row r="99" s="190" customFormat="1" ht="9" customHeight="1" x14ac:dyDescent="0.2"/>
    <row r="100" s="190" customFormat="1" ht="9" customHeight="1" x14ac:dyDescent="0.2"/>
    <row r="101" s="190" customFormat="1" ht="9" customHeight="1" x14ac:dyDescent="0.2"/>
    <row r="102" s="190" customFormat="1" ht="9" customHeight="1" x14ac:dyDescent="0.2"/>
    <row r="103" s="190" customFormat="1" ht="9" customHeight="1" x14ac:dyDescent="0.2"/>
    <row r="104" s="190" customFormat="1" ht="9" customHeight="1" x14ac:dyDescent="0.2"/>
    <row r="105" s="190" customFormat="1" ht="9" customHeight="1" x14ac:dyDescent="0.2"/>
    <row r="106" s="190" customFormat="1" ht="9" customHeight="1" x14ac:dyDescent="0.2"/>
    <row r="107" s="190" customFormat="1" ht="9" customHeight="1" x14ac:dyDescent="0.2"/>
    <row r="108" s="190" customFormat="1" ht="9" customHeight="1" x14ac:dyDescent="0.2"/>
    <row r="109" s="190" customFormat="1" ht="9" customHeight="1" x14ac:dyDescent="0.2"/>
    <row r="110" s="190" customFormat="1" ht="9" customHeight="1" x14ac:dyDescent="0.2"/>
    <row r="111" s="190" customFormat="1" ht="9" customHeight="1" x14ac:dyDescent="0.2"/>
    <row r="112" s="190" customFormat="1" ht="9" customHeight="1" x14ac:dyDescent="0.2"/>
    <row r="113" s="190" customFormat="1" ht="9" customHeight="1" x14ac:dyDescent="0.2"/>
    <row r="114" s="190" customFormat="1" ht="9" customHeight="1" x14ac:dyDescent="0.2"/>
    <row r="115" s="190" customFormat="1" ht="9" customHeight="1" x14ac:dyDescent="0.2"/>
    <row r="116" s="190" customFormat="1" ht="9" customHeight="1" x14ac:dyDescent="0.2"/>
    <row r="117" s="190" customFormat="1" ht="9" customHeight="1" x14ac:dyDescent="0.2"/>
    <row r="118" s="190" customFormat="1" ht="9" customHeight="1" x14ac:dyDescent="0.2"/>
    <row r="119" s="190" customFormat="1" ht="9" customHeight="1" x14ac:dyDescent="0.2"/>
    <row r="120" s="190" customFormat="1" ht="9" customHeight="1" x14ac:dyDescent="0.2"/>
    <row r="121" s="190" customFormat="1" ht="9" customHeight="1" x14ac:dyDescent="0.2"/>
    <row r="122" s="190" customFormat="1" ht="9" customHeight="1" x14ac:dyDescent="0.2"/>
    <row r="123" s="190" customFormat="1" ht="9" customHeight="1" x14ac:dyDescent="0.2"/>
    <row r="124" s="190" customFormat="1" ht="9" customHeight="1" x14ac:dyDescent="0.2"/>
    <row r="125" s="190" customFormat="1" ht="9" customHeight="1" x14ac:dyDescent="0.2"/>
    <row r="126" s="190" customFormat="1" ht="9" customHeight="1" x14ac:dyDescent="0.2"/>
    <row r="127" s="190" customFormat="1" ht="9" customHeight="1" x14ac:dyDescent="0.2"/>
    <row r="128" s="190" customFormat="1" ht="9" customHeight="1" x14ac:dyDescent="0.2"/>
    <row r="129" s="190" customFormat="1" ht="9" customHeight="1" x14ac:dyDescent="0.2"/>
    <row r="130" s="190" customFormat="1" ht="9" customHeight="1" x14ac:dyDescent="0.2"/>
    <row r="131" s="190" customFormat="1" ht="9" customHeight="1" x14ac:dyDescent="0.2"/>
    <row r="132" s="190" customFormat="1" ht="9" customHeight="1" x14ac:dyDescent="0.2"/>
    <row r="133" s="190" customFormat="1" ht="9" customHeight="1" x14ac:dyDescent="0.2"/>
    <row r="134" s="190" customFormat="1" ht="9" customHeight="1" x14ac:dyDescent="0.2"/>
    <row r="135" s="190" customFormat="1" ht="9" customHeight="1" x14ac:dyDescent="0.2"/>
    <row r="136" s="190" customFormat="1" ht="9" customHeight="1" x14ac:dyDescent="0.2"/>
    <row r="137" s="190" customFormat="1" ht="9" customHeight="1" x14ac:dyDescent="0.2"/>
    <row r="138" s="190" customFormat="1" ht="9" customHeight="1" x14ac:dyDescent="0.2"/>
    <row r="139" s="190" customFormat="1" ht="9" customHeight="1" x14ac:dyDescent="0.2"/>
    <row r="140" s="190" customFormat="1" ht="9" customHeight="1" x14ac:dyDescent="0.2"/>
    <row r="141" s="190" customFormat="1" ht="9" customHeight="1" x14ac:dyDescent="0.2"/>
    <row r="142" s="190" customFormat="1" ht="9" customHeight="1" x14ac:dyDescent="0.2"/>
    <row r="143" s="190" customFormat="1" ht="9" customHeight="1" x14ac:dyDescent="0.2"/>
    <row r="144" s="190" customFormat="1" ht="9" customHeight="1" x14ac:dyDescent="0.2"/>
    <row r="145" s="190" customFormat="1" ht="9" customHeight="1" x14ac:dyDescent="0.2"/>
    <row r="146" s="190" customFormat="1" ht="9" customHeight="1" x14ac:dyDescent="0.2"/>
    <row r="147" s="190" customFormat="1" ht="9" customHeight="1" x14ac:dyDescent="0.2"/>
    <row r="148" s="190" customFormat="1" ht="9" customHeight="1" x14ac:dyDescent="0.2"/>
    <row r="149" s="190" customFormat="1" ht="9" customHeight="1" x14ac:dyDescent="0.2"/>
    <row r="150" s="190" customFormat="1" ht="9" customHeight="1" x14ac:dyDescent="0.2"/>
    <row r="151" s="190" customFormat="1" ht="9" customHeight="1" x14ac:dyDescent="0.2"/>
    <row r="152" s="190" customFormat="1" ht="9" customHeight="1" x14ac:dyDescent="0.2"/>
    <row r="153" s="190" customFormat="1" ht="9" customHeight="1" x14ac:dyDescent="0.2"/>
    <row r="154" s="190" customFormat="1" ht="9" customHeight="1" x14ac:dyDescent="0.2"/>
    <row r="155" s="190" customFormat="1" ht="9" customHeight="1" x14ac:dyDescent="0.2"/>
    <row r="156" s="190" customFormat="1" ht="9" customHeight="1" x14ac:dyDescent="0.2"/>
    <row r="157" s="190" customFormat="1" ht="9" customHeight="1" x14ac:dyDescent="0.2"/>
    <row r="158" s="190" customFormat="1" ht="9" customHeight="1" x14ac:dyDescent="0.2"/>
    <row r="159" s="190" customFormat="1" ht="9" customHeight="1" x14ac:dyDescent="0.2"/>
    <row r="160" s="190" customFormat="1" ht="9" customHeight="1" x14ac:dyDescent="0.2"/>
    <row r="161" s="190" customFormat="1" ht="9" customHeight="1" x14ac:dyDescent="0.2"/>
    <row r="162" s="190" customFormat="1" ht="9" customHeight="1" x14ac:dyDescent="0.2"/>
    <row r="163" s="190" customFormat="1" ht="9" customHeight="1" x14ac:dyDescent="0.2"/>
    <row r="164" s="190" customFormat="1" ht="9" customHeight="1" x14ac:dyDescent="0.2"/>
    <row r="165" s="190" customFormat="1" ht="9" customHeight="1" x14ac:dyDescent="0.2"/>
    <row r="166" s="190" customFormat="1" ht="9" customHeight="1" x14ac:dyDescent="0.2"/>
    <row r="167" s="190" customFormat="1" ht="9" customHeight="1" x14ac:dyDescent="0.2"/>
    <row r="168" s="190" customFormat="1" ht="9" customHeight="1" x14ac:dyDescent="0.2"/>
    <row r="169" s="190" customFormat="1" ht="9" customHeight="1" x14ac:dyDescent="0.2"/>
    <row r="170" s="190" customFormat="1" ht="9" customHeight="1" x14ac:dyDescent="0.2"/>
    <row r="171" s="190" customFormat="1" ht="9" customHeight="1" x14ac:dyDescent="0.2"/>
    <row r="172" s="190" customFormat="1" ht="9" customHeight="1" x14ac:dyDescent="0.2"/>
    <row r="173" s="190" customFormat="1" ht="9" customHeight="1" x14ac:dyDescent="0.2"/>
    <row r="174" s="190" customFormat="1" ht="9" customHeight="1" x14ac:dyDescent="0.2"/>
    <row r="175" s="190" customFormat="1" ht="9" customHeight="1" x14ac:dyDescent="0.2"/>
    <row r="176" s="190" customFormat="1" ht="9" customHeight="1" x14ac:dyDescent="0.2"/>
    <row r="177" s="190" customFormat="1" ht="9" customHeight="1" x14ac:dyDescent="0.2"/>
    <row r="178" s="190" customFormat="1" ht="9" customHeight="1" x14ac:dyDescent="0.2"/>
    <row r="179" s="190" customFormat="1" ht="9" customHeight="1" x14ac:dyDescent="0.2"/>
    <row r="180" s="190" customFormat="1" ht="9" customHeight="1" x14ac:dyDescent="0.2"/>
    <row r="181" s="190" customFormat="1" ht="9" customHeight="1" x14ac:dyDescent="0.2"/>
    <row r="182" s="190" customFormat="1" ht="9" customHeight="1" x14ac:dyDescent="0.2"/>
    <row r="183" s="190" customFormat="1" ht="9" customHeight="1" x14ac:dyDescent="0.2"/>
    <row r="184" s="190" customFormat="1" ht="9" customHeight="1" x14ac:dyDescent="0.2"/>
    <row r="185" s="190" customFormat="1" ht="9" customHeight="1" x14ac:dyDescent="0.2"/>
    <row r="186" s="190" customFormat="1" ht="9" customHeight="1" x14ac:dyDescent="0.2"/>
    <row r="187" s="190" customFormat="1" ht="9" customHeight="1" x14ac:dyDescent="0.2"/>
    <row r="188" s="190" customFormat="1" ht="9" customHeight="1" x14ac:dyDescent="0.2"/>
    <row r="189" s="190" customFormat="1" ht="9" customHeight="1" x14ac:dyDescent="0.2"/>
    <row r="190" s="190" customFormat="1" ht="9" customHeight="1" x14ac:dyDescent="0.2"/>
    <row r="191" s="190" customFormat="1" ht="9" customHeight="1" x14ac:dyDescent="0.2"/>
    <row r="192" s="190" customFormat="1" ht="9" customHeight="1" x14ac:dyDescent="0.2"/>
    <row r="193" s="190" customFormat="1" ht="9" customHeight="1" x14ac:dyDescent="0.2"/>
    <row r="194" s="190" customFormat="1" ht="9" customHeight="1" x14ac:dyDescent="0.2"/>
    <row r="195" s="190" customFormat="1" ht="9" customHeight="1" x14ac:dyDescent="0.2"/>
    <row r="196" s="190" customFormat="1" ht="9" customHeight="1" x14ac:dyDescent="0.2"/>
    <row r="197" s="190" customFormat="1" ht="9" customHeight="1" x14ac:dyDescent="0.2"/>
    <row r="198" s="190" customFormat="1" ht="9" customHeight="1" x14ac:dyDescent="0.2"/>
    <row r="199" s="190" customFormat="1" ht="9" customHeight="1" x14ac:dyDescent="0.2"/>
    <row r="200" s="190" customFormat="1" ht="9" customHeight="1" x14ac:dyDescent="0.2"/>
    <row r="201" s="190" customFormat="1" ht="9" customHeight="1" x14ac:dyDescent="0.2"/>
    <row r="202" s="190" customFormat="1" ht="9" customHeight="1" x14ac:dyDescent="0.2"/>
    <row r="203" s="190" customFormat="1" ht="9" customHeight="1" x14ac:dyDescent="0.2"/>
    <row r="204" s="190" customFormat="1" ht="9" customHeight="1" x14ac:dyDescent="0.2"/>
    <row r="205" s="190" customFormat="1" ht="9" customHeight="1" x14ac:dyDescent="0.2"/>
    <row r="206" s="190" customFormat="1" ht="9" customHeight="1" x14ac:dyDescent="0.2"/>
    <row r="207" s="190" customFormat="1" ht="9" customHeight="1" x14ac:dyDescent="0.2"/>
    <row r="208" s="190" customFormat="1" ht="9" customHeight="1" x14ac:dyDescent="0.2"/>
    <row r="209" s="190" customFormat="1" ht="9" customHeight="1" x14ac:dyDescent="0.2"/>
    <row r="210" s="190" customFormat="1" ht="9" customHeight="1" x14ac:dyDescent="0.2"/>
    <row r="211" s="190" customFormat="1" ht="9" customHeight="1" x14ac:dyDescent="0.2"/>
    <row r="212" s="190" customFormat="1" ht="9" customHeight="1" x14ac:dyDescent="0.2"/>
    <row r="213" s="190" customFormat="1" ht="9" customHeight="1" x14ac:dyDescent="0.2"/>
    <row r="214" s="190" customFormat="1" ht="9" customHeight="1" x14ac:dyDescent="0.2"/>
    <row r="215" s="190" customFormat="1" ht="9" customHeight="1" x14ac:dyDescent="0.2"/>
    <row r="216" s="190" customFormat="1" ht="9" customHeight="1" x14ac:dyDescent="0.2"/>
    <row r="217" s="190" customFormat="1" ht="9" customHeight="1" x14ac:dyDescent="0.2"/>
    <row r="218" s="190" customFormat="1" ht="9" customHeight="1" x14ac:dyDescent="0.2"/>
    <row r="219" s="190" customFormat="1" ht="9" customHeight="1" x14ac:dyDescent="0.2"/>
    <row r="220" s="190" customFormat="1" ht="9" customHeight="1" x14ac:dyDescent="0.2"/>
    <row r="221" s="190" customFormat="1" ht="9" customHeight="1" x14ac:dyDescent="0.2"/>
    <row r="222" s="190" customFormat="1" ht="9" customHeight="1" x14ac:dyDescent="0.2"/>
    <row r="223" s="190" customFormat="1" ht="9" customHeight="1" x14ac:dyDescent="0.2"/>
    <row r="224" s="190" customFormat="1" ht="9" customHeight="1" x14ac:dyDescent="0.2"/>
    <row r="225" s="190" customFormat="1" ht="9" customHeight="1" x14ac:dyDescent="0.2"/>
    <row r="226" s="190" customFormat="1" ht="9" customHeight="1" x14ac:dyDescent="0.2"/>
    <row r="227" s="190" customFormat="1" ht="9" customHeight="1" x14ac:dyDescent="0.2"/>
    <row r="228" s="190" customFormat="1" ht="9" customHeight="1" x14ac:dyDescent="0.2"/>
    <row r="229" s="190" customFormat="1" ht="9" customHeight="1" x14ac:dyDescent="0.2"/>
    <row r="230" s="190" customFormat="1" ht="9" customHeight="1" x14ac:dyDescent="0.2"/>
    <row r="231" s="190" customFormat="1" ht="9" customHeight="1" x14ac:dyDescent="0.2"/>
    <row r="232" s="190" customFormat="1" ht="9" customHeight="1" x14ac:dyDescent="0.2"/>
    <row r="233" s="190" customFormat="1" ht="9" customHeight="1" x14ac:dyDescent="0.2"/>
    <row r="234" s="190" customFormat="1" ht="9" customHeight="1" x14ac:dyDescent="0.2"/>
    <row r="235" s="190" customFormat="1" ht="9" customHeight="1" x14ac:dyDescent="0.2"/>
    <row r="236" s="190" customFormat="1" ht="9" customHeight="1" x14ac:dyDescent="0.2"/>
    <row r="237" s="190" customFormat="1" ht="9" customHeight="1" x14ac:dyDescent="0.2"/>
    <row r="238" s="190" customFormat="1" ht="9" customHeight="1" x14ac:dyDescent="0.2"/>
    <row r="239" s="190" customFormat="1" ht="9" customHeight="1" x14ac:dyDescent="0.2"/>
    <row r="240" s="190" customFormat="1" ht="9" customHeight="1" x14ac:dyDescent="0.2"/>
    <row r="241" s="190" customFormat="1" ht="9" customHeight="1" x14ac:dyDescent="0.2"/>
    <row r="242" s="190" customFormat="1" ht="9" customHeight="1" x14ac:dyDescent="0.2"/>
    <row r="243" s="190" customFormat="1" ht="9" customHeight="1" x14ac:dyDescent="0.2"/>
    <row r="244" s="190" customFormat="1" ht="9" customHeight="1" x14ac:dyDescent="0.2"/>
    <row r="245" s="190" customFormat="1" ht="9" customHeight="1" x14ac:dyDescent="0.2"/>
    <row r="246" s="190" customFormat="1" ht="9" customHeight="1" x14ac:dyDescent="0.2"/>
    <row r="247" s="190" customFormat="1" ht="9" customHeight="1" x14ac:dyDescent="0.2"/>
    <row r="248" s="190" customFormat="1" ht="9" customHeight="1" x14ac:dyDescent="0.2"/>
    <row r="249" s="190" customFormat="1" ht="9" customHeight="1" x14ac:dyDescent="0.2"/>
    <row r="250" s="190" customFormat="1" ht="9" customHeight="1" x14ac:dyDescent="0.2"/>
    <row r="251" s="190" customFormat="1" ht="9" customHeight="1" x14ac:dyDescent="0.2"/>
    <row r="252" s="190" customFormat="1" ht="9" customHeight="1" x14ac:dyDescent="0.2"/>
    <row r="253" s="190" customFormat="1" ht="9" customHeight="1" x14ac:dyDescent="0.2"/>
    <row r="254" s="190" customFormat="1" ht="9" customHeight="1" x14ac:dyDescent="0.2"/>
    <row r="255" s="190" customFormat="1" ht="9" customHeight="1" x14ac:dyDescent="0.2"/>
    <row r="256" s="190" customFormat="1" ht="9" customHeight="1" x14ac:dyDescent="0.2"/>
    <row r="257" s="190" customFormat="1" ht="9" customHeight="1" x14ac:dyDescent="0.2"/>
    <row r="258" s="190" customFormat="1" ht="9" customHeight="1" x14ac:dyDescent="0.2"/>
    <row r="259" s="190" customFormat="1" ht="9" customHeight="1" x14ac:dyDescent="0.2"/>
    <row r="260" s="190" customFormat="1" ht="9" customHeight="1" x14ac:dyDescent="0.2"/>
    <row r="261" s="190" customFormat="1" ht="9" customHeight="1" x14ac:dyDescent="0.2"/>
    <row r="262" s="190" customFormat="1" ht="9" customHeight="1" x14ac:dyDescent="0.2"/>
    <row r="263" s="190" customFormat="1" ht="9" customHeight="1" x14ac:dyDescent="0.2"/>
    <row r="264" s="190" customFormat="1" ht="9" customHeight="1" x14ac:dyDescent="0.2"/>
    <row r="265" s="190" customFormat="1" ht="9" customHeight="1" x14ac:dyDescent="0.2"/>
    <row r="266" s="190" customFormat="1" ht="9" customHeight="1" x14ac:dyDescent="0.2"/>
    <row r="267" s="190" customFormat="1" ht="9" customHeight="1" x14ac:dyDescent="0.2"/>
    <row r="268" s="190" customFormat="1" ht="9" customHeight="1" x14ac:dyDescent="0.2"/>
    <row r="269" s="190" customFormat="1" ht="9" customHeight="1" x14ac:dyDescent="0.2"/>
    <row r="270" s="190" customFormat="1" ht="9" customHeight="1" x14ac:dyDescent="0.2"/>
    <row r="271" s="190" customFormat="1" ht="9" customHeight="1" x14ac:dyDescent="0.2"/>
    <row r="272" s="190" customFormat="1" ht="9" customHeight="1" x14ac:dyDescent="0.2"/>
    <row r="273" s="190" customFormat="1" ht="9" customHeight="1" x14ac:dyDescent="0.2"/>
    <row r="274" s="190" customFormat="1" ht="9" customHeight="1" x14ac:dyDescent="0.2"/>
    <row r="275" s="190" customFormat="1" ht="9" customHeight="1" x14ac:dyDescent="0.2"/>
    <row r="276" s="190" customFormat="1" ht="9" customHeight="1" x14ac:dyDescent="0.2"/>
    <row r="277" s="190" customFormat="1" ht="9" customHeight="1" x14ac:dyDescent="0.2"/>
    <row r="278" s="190" customFormat="1" ht="9" customHeight="1" x14ac:dyDescent="0.2"/>
    <row r="279" s="190" customFormat="1" ht="9" customHeight="1" x14ac:dyDescent="0.2"/>
    <row r="280" s="190" customFormat="1" ht="9" customHeight="1" x14ac:dyDescent="0.2"/>
    <row r="281" s="190" customFormat="1" ht="9" customHeight="1" x14ac:dyDescent="0.2"/>
    <row r="282" s="190" customFormat="1" ht="9" customHeight="1" x14ac:dyDescent="0.2"/>
    <row r="283" s="190" customFormat="1" ht="9" customHeight="1" x14ac:dyDescent="0.2"/>
    <row r="284" s="190" customFormat="1" ht="9" customHeight="1" x14ac:dyDescent="0.2"/>
    <row r="285" s="190" customFormat="1" ht="9" customHeight="1" x14ac:dyDescent="0.2"/>
    <row r="286" s="190" customFormat="1" ht="9" customHeight="1" x14ac:dyDescent="0.2"/>
    <row r="287" s="190" customFormat="1" ht="9" customHeight="1" x14ac:dyDescent="0.2"/>
    <row r="288" s="190" customFormat="1" ht="9" customHeight="1" x14ac:dyDescent="0.2"/>
    <row r="289" s="190" customFormat="1" ht="9" customHeight="1" x14ac:dyDescent="0.2"/>
    <row r="290" s="190" customFormat="1" ht="9" customHeight="1" x14ac:dyDescent="0.2"/>
    <row r="291" s="190" customFormat="1" ht="9" customHeight="1" x14ac:dyDescent="0.2"/>
    <row r="292" s="190" customFormat="1" ht="9" customHeight="1" x14ac:dyDescent="0.2"/>
    <row r="293" s="190" customFormat="1" ht="9" customHeight="1" x14ac:dyDescent="0.2"/>
    <row r="294" s="190" customFormat="1" ht="9" customHeight="1" x14ac:dyDescent="0.2"/>
    <row r="295" s="190" customFormat="1" ht="9" customHeight="1" x14ac:dyDescent="0.2"/>
    <row r="296" s="190" customFormat="1" ht="9" customHeight="1" x14ac:dyDescent="0.2"/>
    <row r="297" s="190" customFormat="1" ht="9" customHeight="1" x14ac:dyDescent="0.2"/>
    <row r="298" s="190" customFormat="1" ht="9" customHeight="1" x14ac:dyDescent="0.2"/>
    <row r="299" s="190" customFormat="1" ht="9" customHeight="1" x14ac:dyDescent="0.2"/>
    <row r="300" s="190" customFormat="1" ht="9" customHeight="1" x14ac:dyDescent="0.2"/>
    <row r="301" s="190" customFormat="1" ht="9" customHeight="1" x14ac:dyDescent="0.2"/>
    <row r="302" s="190" customFormat="1" ht="9" customHeight="1" x14ac:dyDescent="0.2"/>
    <row r="303" s="190" customFormat="1" ht="9" customHeight="1" x14ac:dyDescent="0.2"/>
    <row r="304" s="190" customFormat="1" ht="9" customHeight="1" x14ac:dyDescent="0.2"/>
    <row r="305" s="190" customFormat="1" ht="9" customHeight="1" x14ac:dyDescent="0.2"/>
    <row r="306" s="190" customFormat="1" ht="9" customHeight="1" x14ac:dyDescent="0.2"/>
    <row r="307" s="190" customFormat="1" ht="9" customHeight="1" x14ac:dyDescent="0.2"/>
    <row r="308" s="190" customFormat="1" ht="9" customHeight="1" x14ac:dyDescent="0.2"/>
    <row r="309" s="190" customFormat="1" ht="9" customHeight="1" x14ac:dyDescent="0.2"/>
    <row r="310" s="190" customFormat="1" ht="9" customHeight="1" x14ac:dyDescent="0.2"/>
    <row r="311" s="190" customFormat="1" ht="9" customHeight="1" x14ac:dyDescent="0.2"/>
    <row r="312" s="190" customFormat="1" ht="9" customHeight="1" x14ac:dyDescent="0.2"/>
    <row r="313" s="190" customFormat="1" ht="9" customHeight="1" x14ac:dyDescent="0.2"/>
    <row r="314" s="190" customFormat="1" ht="9" customHeight="1" x14ac:dyDescent="0.2"/>
    <row r="315" s="190" customFormat="1" ht="9" customHeight="1" x14ac:dyDescent="0.2"/>
    <row r="316" s="190" customFormat="1" ht="9" customHeight="1" x14ac:dyDescent="0.2"/>
    <row r="317" s="190" customFormat="1" ht="9" customHeight="1" x14ac:dyDescent="0.2"/>
    <row r="318" s="190" customFormat="1" ht="9" customHeight="1" x14ac:dyDescent="0.2"/>
    <row r="319" s="190" customFormat="1" ht="9" customHeight="1" x14ac:dyDescent="0.2"/>
    <row r="320" s="190" customFormat="1" ht="9" customHeight="1" x14ac:dyDescent="0.2"/>
    <row r="321" s="190" customFormat="1" ht="9" customHeight="1" x14ac:dyDescent="0.2"/>
    <row r="322" s="190" customFormat="1" ht="9" customHeight="1" x14ac:dyDescent="0.2"/>
    <row r="323" s="190" customFormat="1" ht="9" customHeight="1" x14ac:dyDescent="0.2"/>
    <row r="324" s="190" customFormat="1" ht="9" customHeight="1" x14ac:dyDescent="0.2"/>
    <row r="325" s="190" customFormat="1" ht="9" customHeight="1" x14ac:dyDescent="0.2"/>
    <row r="326" s="190" customFormat="1" ht="9" customHeight="1" x14ac:dyDescent="0.2"/>
    <row r="327" s="190" customFormat="1" ht="9" customHeight="1" x14ac:dyDescent="0.2"/>
    <row r="328" s="190" customFormat="1" ht="9" customHeight="1" x14ac:dyDescent="0.2"/>
    <row r="329" s="190" customFormat="1" ht="9" customHeight="1" x14ac:dyDescent="0.2"/>
    <row r="330" s="190" customFormat="1" ht="9" customHeight="1" x14ac:dyDescent="0.2"/>
    <row r="331" s="190" customFormat="1" ht="9" customHeight="1" x14ac:dyDescent="0.2"/>
    <row r="332" s="190" customFormat="1" ht="9" customHeight="1" x14ac:dyDescent="0.2"/>
    <row r="333" s="190" customFormat="1" ht="9" customHeight="1" x14ac:dyDescent="0.2"/>
    <row r="334" s="190" customFormat="1" ht="9" customHeight="1" x14ac:dyDescent="0.2"/>
    <row r="335" s="190" customFormat="1" ht="9" customHeight="1" x14ac:dyDescent="0.2"/>
    <row r="336" s="190" customFormat="1" ht="9" customHeight="1" x14ac:dyDescent="0.2"/>
    <row r="337" s="190" customFormat="1" ht="9" customHeight="1" x14ac:dyDescent="0.2"/>
    <row r="338" s="190" customFormat="1" ht="9" customHeight="1" x14ac:dyDescent="0.2"/>
    <row r="339" s="190" customFormat="1" ht="9" customHeight="1" x14ac:dyDescent="0.2"/>
    <row r="340" s="190" customFormat="1" ht="9" customHeight="1" x14ac:dyDescent="0.2"/>
    <row r="341" s="190" customFormat="1" ht="9" customHeight="1" x14ac:dyDescent="0.2"/>
    <row r="342" s="190" customFormat="1" ht="9" customHeight="1" x14ac:dyDescent="0.2"/>
    <row r="343" s="190" customFormat="1" ht="9" customHeight="1" x14ac:dyDescent="0.2"/>
    <row r="344" s="190" customFormat="1" ht="9" customHeight="1" x14ac:dyDescent="0.2"/>
    <row r="345" s="190" customFormat="1" ht="9" customHeight="1" x14ac:dyDescent="0.2"/>
    <row r="346" s="190" customFormat="1" ht="9" customHeight="1" x14ac:dyDescent="0.2"/>
    <row r="347" s="190" customFormat="1" ht="9" customHeight="1" x14ac:dyDescent="0.2"/>
    <row r="348" s="190" customFormat="1" ht="9" customHeight="1" x14ac:dyDescent="0.2"/>
    <row r="349" s="190" customFormat="1" ht="9" customHeight="1" x14ac:dyDescent="0.2"/>
    <row r="350" s="190" customFormat="1" ht="9" customHeight="1" x14ac:dyDescent="0.2"/>
    <row r="351" s="190" customFormat="1" ht="9" customHeight="1" x14ac:dyDescent="0.2"/>
    <row r="352" s="190" customFormat="1" ht="9" customHeight="1" x14ac:dyDescent="0.2"/>
    <row r="353" s="190" customFormat="1" ht="9" customHeight="1" x14ac:dyDescent="0.2"/>
    <row r="354" s="190" customFormat="1" ht="9" customHeight="1" x14ac:dyDescent="0.2"/>
    <row r="355" s="190" customFormat="1" ht="9" customHeight="1" x14ac:dyDescent="0.2"/>
    <row r="356" s="190" customFormat="1" ht="9" customHeight="1" x14ac:dyDescent="0.2"/>
    <row r="357" s="190" customFormat="1" ht="9" customHeight="1" x14ac:dyDescent="0.2"/>
    <row r="358" s="190" customFormat="1" ht="9" customHeight="1" x14ac:dyDescent="0.2"/>
    <row r="359" s="190" customFormat="1" ht="9" customHeight="1" x14ac:dyDescent="0.2"/>
    <row r="360" s="190" customFormat="1" ht="9" customHeight="1" x14ac:dyDescent="0.2"/>
    <row r="361" s="190" customFormat="1" ht="9" customHeight="1" x14ac:dyDescent="0.2"/>
    <row r="362" s="190" customFormat="1" ht="9" customHeight="1" x14ac:dyDescent="0.2"/>
    <row r="363" s="190" customFormat="1" ht="9" customHeight="1" x14ac:dyDescent="0.2"/>
    <row r="364" s="190" customFormat="1" ht="9" customHeight="1" x14ac:dyDescent="0.2"/>
    <row r="365" s="190" customFormat="1" ht="9" customHeight="1" x14ac:dyDescent="0.2"/>
    <row r="366" s="190" customFormat="1" ht="9" customHeight="1" x14ac:dyDescent="0.2"/>
    <row r="367" s="190" customFormat="1" ht="9" customHeight="1" x14ac:dyDescent="0.2"/>
    <row r="368" s="190" customFormat="1" ht="9" customHeight="1" x14ac:dyDescent="0.2"/>
    <row r="369" s="190" customFormat="1" ht="9" customHeight="1" x14ac:dyDescent="0.2"/>
    <row r="370" s="190" customFormat="1" ht="9" customHeight="1" x14ac:dyDescent="0.2"/>
    <row r="371" s="190" customFormat="1" ht="9" customHeight="1" x14ac:dyDescent="0.2"/>
    <row r="372" s="190" customFormat="1" ht="9" customHeight="1" x14ac:dyDescent="0.2"/>
    <row r="373" s="190" customFormat="1" ht="9" customHeight="1" x14ac:dyDescent="0.2"/>
    <row r="374" s="190" customFormat="1" ht="9" customHeight="1" x14ac:dyDescent="0.2"/>
    <row r="375" s="190" customFormat="1" ht="9" customHeight="1" x14ac:dyDescent="0.2"/>
    <row r="376" s="190" customFormat="1" ht="9" customHeight="1" x14ac:dyDescent="0.2"/>
    <row r="377" s="190" customFormat="1" ht="9" customHeight="1" x14ac:dyDescent="0.2"/>
    <row r="378" s="190" customFormat="1" ht="9" customHeight="1" x14ac:dyDescent="0.2"/>
    <row r="379" s="190" customFormat="1" ht="9" customHeight="1" x14ac:dyDescent="0.2"/>
    <row r="380" s="190" customFormat="1" ht="9" customHeight="1" x14ac:dyDescent="0.2"/>
    <row r="381" s="190" customFormat="1" ht="9" customHeight="1" x14ac:dyDescent="0.2"/>
    <row r="382" s="190" customFormat="1" ht="9" customHeight="1" x14ac:dyDescent="0.2"/>
    <row r="383" s="190" customFormat="1" ht="9" customHeight="1" x14ac:dyDescent="0.2"/>
    <row r="384" s="190" customFormat="1" ht="9" customHeight="1" x14ac:dyDescent="0.2"/>
    <row r="385" s="190" customFormat="1" ht="9" customHeight="1" x14ac:dyDescent="0.2"/>
    <row r="386" s="190" customFormat="1" ht="9" customHeight="1" x14ac:dyDescent="0.2"/>
    <row r="387" s="190" customFormat="1" ht="9" customHeight="1" x14ac:dyDescent="0.2"/>
    <row r="388" s="190" customFormat="1" ht="9" customHeight="1" x14ac:dyDescent="0.2"/>
    <row r="389" s="190" customFormat="1" ht="9" customHeight="1" x14ac:dyDescent="0.2"/>
    <row r="390" s="190" customFormat="1" ht="9" customHeight="1" x14ac:dyDescent="0.2"/>
    <row r="391" s="190" customFormat="1" ht="9" customHeight="1" x14ac:dyDescent="0.2"/>
    <row r="392" s="190" customFormat="1" ht="9" customHeight="1" x14ac:dyDescent="0.2"/>
    <row r="393" s="190" customFormat="1" ht="9" customHeight="1" x14ac:dyDescent="0.2"/>
    <row r="394" s="190" customFormat="1" ht="9" customHeight="1" x14ac:dyDescent="0.2"/>
    <row r="395" s="190" customFormat="1" ht="9" customHeight="1" x14ac:dyDescent="0.2"/>
    <row r="396" s="190" customFormat="1" ht="9" customHeight="1" x14ac:dyDescent="0.2"/>
    <row r="397" s="190" customFormat="1" ht="9" customHeight="1" x14ac:dyDescent="0.2"/>
    <row r="398" s="190" customFormat="1" ht="9" customHeight="1" x14ac:dyDescent="0.2"/>
    <row r="399" s="190" customFormat="1" ht="9" customHeight="1" x14ac:dyDescent="0.2"/>
    <row r="400" s="190" customFormat="1" ht="9" customHeight="1" x14ac:dyDescent="0.2"/>
    <row r="401" s="190" customFormat="1" ht="9" customHeight="1" x14ac:dyDescent="0.2"/>
    <row r="402" s="190" customFormat="1" ht="9" customHeight="1" x14ac:dyDescent="0.2"/>
    <row r="403" s="190" customFormat="1" ht="9" customHeight="1" x14ac:dyDescent="0.2"/>
    <row r="404" s="190" customFormat="1" ht="9" customHeight="1" x14ac:dyDescent="0.2"/>
    <row r="405" s="190" customFormat="1" ht="9" customHeight="1" x14ac:dyDescent="0.2"/>
    <row r="406" s="190" customFormat="1" ht="9" customHeight="1" x14ac:dyDescent="0.2"/>
    <row r="407" s="190" customFormat="1" ht="9" customHeight="1" x14ac:dyDescent="0.2"/>
    <row r="408" s="190" customFormat="1" ht="9" customHeight="1" x14ac:dyDescent="0.2"/>
    <row r="409" s="190" customFormat="1" ht="9" customHeight="1" x14ac:dyDescent="0.2"/>
    <row r="410" s="190" customFormat="1" ht="9" customHeight="1" x14ac:dyDescent="0.2"/>
    <row r="411" s="190" customFormat="1" ht="9" customHeight="1" x14ac:dyDescent="0.2"/>
    <row r="412" s="190" customFormat="1" ht="9" customHeight="1" x14ac:dyDescent="0.2"/>
    <row r="413" s="190" customFormat="1" ht="9" customHeight="1" x14ac:dyDescent="0.2"/>
    <row r="414" s="190" customFormat="1" ht="9" customHeight="1" x14ac:dyDescent="0.2"/>
    <row r="415" s="190" customFormat="1" ht="9" customHeight="1" x14ac:dyDescent="0.2"/>
    <row r="416" s="190" customFormat="1" ht="9" customHeight="1" x14ac:dyDescent="0.2"/>
    <row r="417" s="190" customFormat="1" ht="9" customHeight="1" x14ac:dyDescent="0.2"/>
    <row r="418" s="190" customFormat="1" ht="9" customHeight="1" x14ac:dyDescent="0.2"/>
    <row r="419" s="190" customFormat="1" ht="9" customHeight="1" x14ac:dyDescent="0.2"/>
    <row r="420" s="190" customFormat="1" ht="9" customHeight="1" x14ac:dyDescent="0.2"/>
    <row r="421" s="190" customFormat="1" ht="9" customHeight="1" x14ac:dyDescent="0.2"/>
    <row r="422" s="190" customFormat="1" ht="9" customHeight="1" x14ac:dyDescent="0.2"/>
    <row r="423" s="190" customFormat="1" ht="9" customHeight="1" x14ac:dyDescent="0.2"/>
    <row r="424" s="190" customFormat="1" ht="9" customHeight="1" x14ac:dyDescent="0.2"/>
    <row r="425" s="190" customFormat="1" ht="9" customHeight="1" x14ac:dyDescent="0.2"/>
    <row r="426" s="190" customFormat="1" ht="9" customHeight="1" x14ac:dyDescent="0.2"/>
    <row r="427" s="190" customFormat="1" ht="9" customHeight="1" x14ac:dyDescent="0.2"/>
    <row r="428" s="190" customFormat="1" ht="9" customHeight="1" x14ac:dyDescent="0.2"/>
    <row r="429" s="190" customFormat="1" ht="9" customHeight="1" x14ac:dyDescent="0.2"/>
    <row r="430" s="190" customFormat="1" ht="9" customHeight="1" x14ac:dyDescent="0.2"/>
    <row r="431" s="190" customFormat="1" ht="9" customHeight="1" x14ac:dyDescent="0.2"/>
    <row r="432" s="190" customFormat="1" ht="9" customHeight="1" x14ac:dyDescent="0.2"/>
    <row r="433" s="190" customFormat="1" ht="9" customHeight="1" x14ac:dyDescent="0.2"/>
    <row r="434" s="190" customFormat="1" ht="9" customHeight="1" x14ac:dyDescent="0.2"/>
    <row r="435" s="190" customFormat="1" ht="9" customHeight="1" x14ac:dyDescent="0.2"/>
    <row r="436" s="190" customFormat="1" ht="9" customHeight="1" x14ac:dyDescent="0.2"/>
    <row r="437" s="190" customFormat="1" ht="9" customHeight="1" x14ac:dyDescent="0.2"/>
    <row r="438" s="190" customFormat="1" ht="9" customHeight="1" x14ac:dyDescent="0.2"/>
    <row r="439" s="190" customFormat="1" ht="9" customHeight="1" x14ac:dyDescent="0.2"/>
    <row r="440" s="190" customFormat="1" ht="9" customHeight="1" x14ac:dyDescent="0.2"/>
    <row r="441" s="190" customFormat="1" ht="9" customHeight="1" x14ac:dyDescent="0.2"/>
    <row r="442" s="190" customFormat="1" ht="9" customHeight="1" x14ac:dyDescent="0.2"/>
    <row r="443" s="190" customFormat="1" ht="9" customHeight="1" x14ac:dyDescent="0.2"/>
    <row r="444" s="190" customFormat="1" ht="9" customHeight="1" x14ac:dyDescent="0.2"/>
    <row r="445" s="190" customFormat="1" ht="9" customHeight="1" x14ac:dyDescent="0.2"/>
    <row r="446" s="190" customFormat="1" ht="9" customHeight="1" x14ac:dyDescent="0.2"/>
    <row r="447" s="190" customFormat="1" ht="9" customHeight="1" x14ac:dyDescent="0.2"/>
    <row r="448" s="190" customFormat="1" ht="9" customHeight="1" x14ac:dyDescent="0.2"/>
    <row r="449" s="190" customFormat="1" ht="9" customHeight="1" x14ac:dyDescent="0.2"/>
    <row r="450" s="190" customFormat="1" ht="9" customHeight="1" x14ac:dyDescent="0.2"/>
    <row r="451" s="190" customFormat="1" ht="9" customHeight="1" x14ac:dyDescent="0.2"/>
    <row r="452" s="190" customFormat="1" ht="9" customHeight="1" x14ac:dyDescent="0.2"/>
    <row r="453" s="190" customFormat="1" ht="9" customHeight="1" x14ac:dyDescent="0.2"/>
    <row r="454" s="190" customFormat="1" ht="9" customHeight="1" x14ac:dyDescent="0.2"/>
    <row r="455" s="190" customFormat="1" ht="9" customHeight="1" x14ac:dyDescent="0.2"/>
    <row r="456" s="190" customFormat="1" ht="9" customHeight="1" x14ac:dyDescent="0.2"/>
    <row r="457" s="190" customFormat="1" ht="9" customHeight="1" x14ac:dyDescent="0.2"/>
    <row r="458" s="190" customFormat="1" ht="9" customHeight="1" x14ac:dyDescent="0.2"/>
    <row r="459" s="190" customFormat="1" ht="9" customHeight="1" x14ac:dyDescent="0.2"/>
    <row r="460" s="190" customFormat="1" ht="9" customHeight="1" x14ac:dyDescent="0.2"/>
    <row r="461" s="190" customFormat="1" ht="9" customHeight="1" x14ac:dyDescent="0.2"/>
    <row r="462" s="190" customFormat="1" ht="9" customHeight="1" x14ac:dyDescent="0.2"/>
    <row r="463" s="190" customFormat="1" ht="9" customHeight="1" x14ac:dyDescent="0.2"/>
    <row r="464" s="190" customFormat="1" ht="9" customHeight="1" x14ac:dyDescent="0.2"/>
    <row r="465" s="190" customFormat="1" ht="9" customHeight="1" x14ac:dyDescent="0.2"/>
    <row r="466" s="190" customFormat="1" ht="9" customHeight="1" x14ac:dyDescent="0.2"/>
    <row r="467" s="190" customFormat="1" ht="9" customHeight="1" x14ac:dyDescent="0.2"/>
    <row r="468" s="190" customFormat="1" ht="9" customHeight="1" x14ac:dyDescent="0.2"/>
    <row r="469" s="190" customFormat="1" ht="9" customHeight="1" x14ac:dyDescent="0.2"/>
    <row r="470" s="190" customFormat="1" ht="9" customHeight="1" x14ac:dyDescent="0.2"/>
    <row r="471" s="190" customFormat="1" ht="9" customHeight="1" x14ac:dyDescent="0.2"/>
    <row r="472" s="190" customFormat="1" ht="9" customHeight="1" x14ac:dyDescent="0.2"/>
    <row r="473" s="190" customFormat="1" ht="9" customHeight="1" x14ac:dyDescent="0.2"/>
    <row r="474" s="190" customFormat="1" ht="9" customHeight="1" x14ac:dyDescent="0.2"/>
    <row r="475" s="190" customFormat="1" ht="9" customHeight="1" x14ac:dyDescent="0.2"/>
    <row r="476" s="190" customFormat="1" ht="9" customHeight="1" x14ac:dyDescent="0.2"/>
    <row r="477" s="190" customFormat="1" ht="9" customHeight="1" x14ac:dyDescent="0.2"/>
    <row r="478" s="190" customFormat="1" ht="9" customHeight="1" x14ac:dyDescent="0.2"/>
    <row r="479" s="190" customFormat="1" ht="9" customHeight="1" x14ac:dyDescent="0.2"/>
    <row r="480" s="190" customFormat="1" ht="9" customHeight="1" x14ac:dyDescent="0.2"/>
    <row r="481" s="190" customFormat="1" ht="9" customHeight="1" x14ac:dyDescent="0.2"/>
    <row r="482" s="190" customFormat="1" ht="9" customHeight="1" x14ac:dyDescent="0.2"/>
    <row r="483" s="190" customFormat="1" ht="9" customHeight="1" x14ac:dyDescent="0.2"/>
    <row r="484" s="190" customFormat="1" ht="9" customHeight="1" x14ac:dyDescent="0.2"/>
    <row r="485" s="190" customFormat="1" ht="9" customHeight="1" x14ac:dyDescent="0.2"/>
    <row r="486" s="190" customFormat="1" ht="9" customHeight="1" x14ac:dyDescent="0.2"/>
    <row r="487" s="190" customFormat="1" ht="9" customHeight="1" x14ac:dyDescent="0.2"/>
    <row r="488" s="190" customFormat="1" ht="9" customHeight="1" x14ac:dyDescent="0.2"/>
    <row r="489" s="190" customFormat="1" ht="9" customHeight="1" x14ac:dyDescent="0.2"/>
    <row r="490" s="190" customFormat="1" ht="9" customHeight="1" x14ac:dyDescent="0.2"/>
    <row r="491" s="190" customFormat="1" ht="9" customHeight="1" x14ac:dyDescent="0.2"/>
    <row r="492" s="190" customFormat="1" ht="9" customHeight="1" x14ac:dyDescent="0.2"/>
    <row r="493" s="190" customFormat="1" ht="9" customHeight="1" x14ac:dyDescent="0.2"/>
    <row r="494" s="190" customFormat="1" ht="9" customHeight="1" x14ac:dyDescent="0.2"/>
    <row r="495" s="190" customFormat="1" ht="9" customHeight="1" x14ac:dyDescent="0.2"/>
    <row r="496" s="190" customFormat="1" ht="9" customHeight="1" x14ac:dyDescent="0.2"/>
    <row r="497" s="190" customFormat="1" ht="9" customHeight="1" x14ac:dyDescent="0.2"/>
    <row r="498" s="190" customFormat="1" ht="9" customHeight="1" x14ac:dyDescent="0.2"/>
    <row r="499" s="190" customFormat="1" ht="9" customHeight="1" x14ac:dyDescent="0.2"/>
    <row r="500" s="190" customFormat="1" ht="9" customHeight="1" x14ac:dyDescent="0.2"/>
    <row r="501" s="190" customFormat="1" ht="9" customHeight="1" x14ac:dyDescent="0.2"/>
    <row r="502" s="190" customFormat="1" ht="9" customHeight="1" x14ac:dyDescent="0.2"/>
    <row r="503" s="190" customFormat="1" ht="9" customHeight="1" x14ac:dyDescent="0.2"/>
    <row r="504" s="190" customFormat="1" ht="9" customHeight="1" x14ac:dyDescent="0.2"/>
    <row r="505" s="190" customFormat="1" ht="9" customHeight="1" x14ac:dyDescent="0.2"/>
    <row r="506" s="190" customFormat="1" ht="9" customHeight="1" x14ac:dyDescent="0.2"/>
    <row r="507" s="190" customFormat="1" ht="9" customHeight="1" x14ac:dyDescent="0.2"/>
    <row r="508" s="190" customFormat="1" ht="9" customHeight="1" x14ac:dyDescent="0.2"/>
    <row r="509" s="190" customFormat="1" ht="9" customHeight="1" x14ac:dyDescent="0.2"/>
    <row r="510" s="190" customFormat="1" ht="9" customHeight="1" x14ac:dyDescent="0.2"/>
    <row r="511" s="190" customFormat="1" ht="9" customHeight="1" x14ac:dyDescent="0.2"/>
    <row r="512" s="190" customFormat="1" ht="9" customHeight="1" x14ac:dyDescent="0.2"/>
    <row r="513" s="190" customFormat="1" ht="9" customHeight="1" x14ac:dyDescent="0.2"/>
    <row r="514" s="190" customFormat="1" ht="9" customHeight="1" x14ac:dyDescent="0.2"/>
    <row r="515" s="190" customFormat="1" ht="9" customHeight="1" x14ac:dyDescent="0.2"/>
    <row r="516" s="190" customFormat="1" ht="9" customHeight="1" x14ac:dyDescent="0.2"/>
    <row r="517" s="190" customFormat="1" ht="9" customHeight="1" x14ac:dyDescent="0.2"/>
    <row r="518" s="190" customFormat="1" ht="9" customHeight="1" x14ac:dyDescent="0.2"/>
    <row r="519" s="190" customFormat="1" ht="9" customHeight="1" x14ac:dyDescent="0.2"/>
    <row r="520" s="190" customFormat="1" ht="9" customHeight="1" x14ac:dyDescent="0.2"/>
    <row r="521" s="190" customFormat="1" ht="9" customHeight="1" x14ac:dyDescent="0.2"/>
    <row r="522" s="190" customFormat="1" ht="9" customHeight="1" x14ac:dyDescent="0.2"/>
    <row r="523" s="190" customFormat="1" ht="9" customHeight="1" x14ac:dyDescent="0.2"/>
    <row r="524" s="190" customFormat="1" ht="9" customHeight="1" x14ac:dyDescent="0.2"/>
    <row r="525" s="190" customFormat="1" ht="9" customHeight="1" x14ac:dyDescent="0.2"/>
    <row r="526" s="190" customFormat="1" ht="9" customHeight="1" x14ac:dyDescent="0.2"/>
    <row r="527" s="190" customFormat="1" ht="9" customHeight="1" x14ac:dyDescent="0.2"/>
    <row r="528" s="190" customFormat="1" ht="9" customHeight="1" x14ac:dyDescent="0.2"/>
    <row r="529" s="190" customFormat="1" ht="9" customHeight="1" x14ac:dyDescent="0.2"/>
    <row r="530" s="190" customFormat="1" ht="9" customHeight="1" x14ac:dyDescent="0.2"/>
    <row r="531" s="190" customFormat="1" ht="9" customHeight="1" x14ac:dyDescent="0.2"/>
    <row r="532" s="190" customFormat="1" ht="9" customHeight="1" x14ac:dyDescent="0.2"/>
    <row r="533" s="190" customFormat="1" ht="9" customHeight="1" x14ac:dyDescent="0.2"/>
    <row r="534" s="190" customFormat="1" ht="9" customHeight="1" x14ac:dyDescent="0.2"/>
    <row r="535" s="190" customFormat="1" ht="9" customHeight="1" x14ac:dyDescent="0.2"/>
    <row r="536" s="190" customFormat="1" ht="9" customHeight="1" x14ac:dyDescent="0.2"/>
    <row r="537" s="190" customFormat="1" ht="9" customHeight="1" x14ac:dyDescent="0.2"/>
    <row r="538" s="190" customFormat="1" ht="9" customHeight="1" x14ac:dyDescent="0.2"/>
    <row r="539" s="190" customFormat="1" ht="9" customHeight="1" x14ac:dyDescent="0.2"/>
    <row r="540" s="190" customFormat="1" ht="9" customHeight="1" x14ac:dyDescent="0.2"/>
    <row r="541" s="190" customFormat="1" ht="9" customHeight="1" x14ac:dyDescent="0.2"/>
    <row r="542" s="190" customFormat="1" ht="9" customHeight="1" x14ac:dyDescent="0.2"/>
    <row r="543" s="190" customFormat="1" ht="9" customHeight="1" x14ac:dyDescent="0.2"/>
    <row r="544" s="190" customFormat="1" ht="9" customHeight="1" x14ac:dyDescent="0.2"/>
    <row r="545" s="190" customFormat="1" ht="9" customHeight="1" x14ac:dyDescent="0.2"/>
    <row r="546" s="190" customFormat="1" ht="9" customHeight="1" x14ac:dyDescent="0.2"/>
    <row r="547" s="190" customFormat="1" ht="9" customHeight="1" x14ac:dyDescent="0.2"/>
    <row r="548" s="190" customFormat="1" ht="9" customHeight="1" x14ac:dyDescent="0.2"/>
    <row r="549" s="190" customFormat="1" ht="9" customHeight="1" x14ac:dyDescent="0.2"/>
    <row r="550" s="190" customFormat="1" ht="9" customHeight="1" x14ac:dyDescent="0.2"/>
    <row r="551" s="190" customFormat="1" ht="9" customHeight="1" x14ac:dyDescent="0.2"/>
    <row r="552" s="190" customFormat="1" ht="9" customHeight="1" x14ac:dyDescent="0.2"/>
    <row r="553" s="190" customFormat="1" ht="9" customHeight="1" x14ac:dyDescent="0.2"/>
    <row r="554" s="190" customFormat="1" ht="9" customHeight="1" x14ac:dyDescent="0.2"/>
    <row r="555" s="190" customFormat="1" ht="9" customHeight="1" x14ac:dyDescent="0.2"/>
    <row r="556" s="190" customFormat="1" ht="9" customHeight="1" x14ac:dyDescent="0.2"/>
    <row r="557" s="190" customFormat="1" ht="9" customHeight="1" x14ac:dyDescent="0.2"/>
    <row r="558" s="190" customFormat="1" ht="9" customHeight="1" x14ac:dyDescent="0.2"/>
    <row r="559" s="190" customFormat="1" ht="9" customHeight="1" x14ac:dyDescent="0.2"/>
    <row r="560" s="190" customFormat="1" ht="9" customHeight="1" x14ac:dyDescent="0.2"/>
    <row r="561" s="190" customFormat="1" ht="9" customHeight="1" x14ac:dyDescent="0.2"/>
    <row r="562" s="190" customFormat="1" ht="9" customHeight="1" x14ac:dyDescent="0.2"/>
    <row r="563" s="190" customFormat="1" ht="9" customHeight="1" x14ac:dyDescent="0.2"/>
    <row r="564" s="190" customFormat="1" ht="9" customHeight="1" x14ac:dyDescent="0.2"/>
    <row r="565" s="190" customFormat="1" ht="9" customHeight="1" x14ac:dyDescent="0.2"/>
    <row r="566" s="190" customFormat="1" ht="9" customHeight="1" x14ac:dyDescent="0.2"/>
    <row r="567" s="190" customFormat="1" ht="9" customHeight="1" x14ac:dyDescent="0.2"/>
    <row r="568" s="190" customFormat="1" ht="9" customHeight="1" x14ac:dyDescent="0.2"/>
    <row r="569" s="190" customFormat="1" ht="9" customHeight="1" x14ac:dyDescent="0.2"/>
    <row r="570" s="190" customFormat="1" ht="9" customHeight="1" x14ac:dyDescent="0.2"/>
    <row r="571" s="190" customFormat="1" ht="9" customHeight="1" x14ac:dyDescent="0.2"/>
    <row r="572" s="190" customFormat="1" ht="9" customHeight="1" x14ac:dyDescent="0.2"/>
    <row r="573" s="190" customFormat="1" ht="9" customHeight="1" x14ac:dyDescent="0.2"/>
    <row r="574" s="190" customFormat="1" ht="9" customHeight="1" x14ac:dyDescent="0.2"/>
    <row r="575" s="190" customFormat="1" ht="9" customHeight="1" x14ac:dyDescent="0.2"/>
    <row r="576" s="190" customFormat="1" ht="9" customHeight="1" x14ac:dyDescent="0.2"/>
    <row r="577" s="190" customFormat="1" ht="9" customHeight="1" x14ac:dyDescent="0.2"/>
    <row r="578" s="190" customFormat="1" ht="9" customHeight="1" x14ac:dyDescent="0.2"/>
    <row r="579" s="190" customFormat="1" ht="9" customHeight="1" x14ac:dyDescent="0.2"/>
    <row r="580" s="190" customFormat="1" ht="9" customHeight="1" x14ac:dyDescent="0.2"/>
    <row r="581" s="190" customFormat="1" ht="9" customHeight="1" x14ac:dyDescent="0.2"/>
    <row r="582" s="190" customFormat="1" ht="9" customHeight="1" x14ac:dyDescent="0.2"/>
    <row r="583" s="190" customFormat="1" ht="9" customHeight="1" x14ac:dyDescent="0.2"/>
    <row r="584" s="190" customFormat="1" ht="9" customHeight="1" x14ac:dyDescent="0.2"/>
    <row r="585" s="190" customFormat="1" ht="9" customHeight="1" x14ac:dyDescent="0.2"/>
    <row r="586" s="190" customFormat="1" ht="9" customHeight="1" x14ac:dyDescent="0.2"/>
    <row r="587" s="190" customFormat="1" ht="9" customHeight="1" x14ac:dyDescent="0.2"/>
    <row r="588" s="190" customFormat="1" ht="9" customHeight="1" x14ac:dyDescent="0.2"/>
    <row r="589" s="190" customFormat="1" ht="9" customHeight="1" x14ac:dyDescent="0.2"/>
    <row r="590" s="190" customFormat="1" ht="9" customHeight="1" x14ac:dyDescent="0.2"/>
    <row r="591" s="190" customFormat="1" ht="9" customHeight="1" x14ac:dyDescent="0.2"/>
    <row r="592" s="190" customFormat="1" ht="9" customHeight="1" x14ac:dyDescent="0.2"/>
    <row r="593" s="190" customFormat="1" ht="9" customHeight="1" x14ac:dyDescent="0.2"/>
    <row r="594" s="190" customFormat="1" ht="9" customHeight="1" x14ac:dyDescent="0.2"/>
    <row r="595" s="190" customFormat="1" ht="9" customHeight="1" x14ac:dyDescent="0.2"/>
    <row r="596" s="190" customFormat="1" ht="9" customHeight="1" x14ac:dyDescent="0.2"/>
    <row r="597" s="190" customFormat="1" ht="9" customHeight="1" x14ac:dyDescent="0.2"/>
    <row r="598" s="190" customFormat="1" ht="9" customHeight="1" x14ac:dyDescent="0.2"/>
    <row r="599" s="190" customFormat="1" ht="9" customHeight="1" x14ac:dyDescent="0.2"/>
    <row r="600" s="190" customFormat="1" ht="9" customHeight="1" x14ac:dyDescent="0.2"/>
    <row r="601" s="190" customFormat="1" ht="9" customHeight="1" x14ac:dyDescent="0.2"/>
    <row r="602" s="190" customFormat="1" ht="9" customHeight="1" x14ac:dyDescent="0.2"/>
    <row r="603" s="190" customFormat="1" ht="9" customHeight="1" x14ac:dyDescent="0.2"/>
    <row r="604" s="190" customFormat="1" ht="9" customHeight="1" x14ac:dyDescent="0.2"/>
    <row r="605" s="190" customFormat="1" ht="9" customHeight="1" x14ac:dyDescent="0.2"/>
    <row r="606" s="190" customFormat="1" ht="9" customHeight="1" x14ac:dyDescent="0.2"/>
    <row r="607" s="190" customFormat="1" ht="9" customHeight="1" x14ac:dyDescent="0.2"/>
    <row r="608" s="190" customFormat="1" ht="9" customHeight="1" x14ac:dyDescent="0.2"/>
    <row r="609" s="190" customFormat="1" ht="9" customHeight="1" x14ac:dyDescent="0.2"/>
    <row r="610" s="190" customFormat="1" ht="9" customHeight="1" x14ac:dyDescent="0.2"/>
    <row r="611" s="190" customFormat="1" ht="9" customHeight="1" x14ac:dyDescent="0.2"/>
    <row r="612" s="190" customFormat="1" ht="9" customHeight="1" x14ac:dyDescent="0.2"/>
    <row r="613" s="190" customFormat="1" ht="9" customHeight="1" x14ac:dyDescent="0.2"/>
    <row r="614" s="190" customFormat="1" ht="9" customHeight="1" x14ac:dyDescent="0.2"/>
    <row r="615" s="190" customFormat="1" ht="9" customHeight="1" x14ac:dyDescent="0.2"/>
    <row r="616" s="190" customFormat="1" ht="9" customHeight="1" x14ac:dyDescent="0.2"/>
    <row r="617" s="190" customFormat="1" ht="9" customHeight="1" x14ac:dyDescent="0.2"/>
    <row r="618" s="190" customFormat="1" ht="9" customHeight="1" x14ac:dyDescent="0.2"/>
    <row r="619" s="190" customFormat="1" ht="9" customHeight="1" x14ac:dyDescent="0.2"/>
    <row r="620" s="190" customFormat="1" ht="9" customHeight="1" x14ac:dyDescent="0.2"/>
    <row r="621" s="190" customFormat="1" ht="9" customHeight="1" x14ac:dyDescent="0.2"/>
    <row r="622" s="190" customFormat="1" ht="9" customHeight="1" x14ac:dyDescent="0.2"/>
    <row r="623" s="190" customFormat="1" ht="9" customHeight="1" x14ac:dyDescent="0.2"/>
    <row r="624" s="190" customFormat="1" ht="9" customHeight="1" x14ac:dyDescent="0.2"/>
    <row r="625" s="190" customFormat="1" ht="9" customHeight="1" x14ac:dyDescent="0.2"/>
    <row r="626" s="190" customFormat="1" ht="9" customHeight="1" x14ac:dyDescent="0.2"/>
    <row r="627" s="190" customFormat="1" ht="9" customHeight="1" x14ac:dyDescent="0.2"/>
    <row r="628" s="190" customFormat="1" ht="9" customHeight="1" x14ac:dyDescent="0.2"/>
    <row r="629" s="190" customFormat="1" ht="9" customHeight="1" x14ac:dyDescent="0.2"/>
    <row r="630" s="190" customFormat="1" ht="9" customHeight="1" x14ac:dyDescent="0.2"/>
    <row r="631" s="190" customFormat="1" ht="9" customHeight="1" x14ac:dyDescent="0.2"/>
    <row r="632" s="190" customFormat="1" ht="9" customHeight="1" x14ac:dyDescent="0.2"/>
    <row r="633" s="190" customFormat="1" ht="9" customHeight="1" x14ac:dyDescent="0.2"/>
    <row r="634" s="190" customFormat="1" ht="9" customHeight="1" x14ac:dyDescent="0.2"/>
    <row r="635" s="190" customFormat="1" ht="9" customHeight="1" x14ac:dyDescent="0.2"/>
    <row r="636" s="190" customFormat="1" ht="9" customHeight="1" x14ac:dyDescent="0.2"/>
    <row r="637" s="190" customFormat="1" ht="9" customHeight="1" x14ac:dyDescent="0.2"/>
    <row r="638" s="190" customFormat="1" ht="9" customHeight="1" x14ac:dyDescent="0.2"/>
    <row r="639" s="190" customFormat="1" ht="9" customHeight="1" x14ac:dyDescent="0.2"/>
    <row r="640" s="190" customFormat="1" ht="9" customHeight="1" x14ac:dyDescent="0.2"/>
    <row r="641" s="190" customFormat="1" ht="9" customHeight="1" x14ac:dyDescent="0.2"/>
    <row r="642" s="190" customFormat="1" ht="9" customHeight="1" x14ac:dyDescent="0.2"/>
    <row r="643" s="190" customFormat="1" ht="9" customHeight="1" x14ac:dyDescent="0.2"/>
    <row r="644" s="190" customFormat="1" ht="9" customHeight="1" x14ac:dyDescent="0.2"/>
    <row r="645" s="190" customFormat="1" ht="9" customHeight="1" x14ac:dyDescent="0.2"/>
    <row r="646" s="190" customFormat="1" ht="9" customHeight="1" x14ac:dyDescent="0.2"/>
    <row r="647" s="190" customFormat="1" ht="9" customHeight="1" x14ac:dyDescent="0.2"/>
    <row r="648" s="190" customFormat="1" ht="9" customHeight="1" x14ac:dyDescent="0.2"/>
    <row r="649" s="190" customFormat="1" ht="9" customHeight="1" x14ac:dyDescent="0.2"/>
    <row r="650" s="190" customFormat="1" ht="9" customHeight="1" x14ac:dyDescent="0.2"/>
    <row r="651" s="190" customFormat="1" ht="9" customHeight="1" x14ac:dyDescent="0.2"/>
    <row r="652" s="190" customFormat="1" ht="9" customHeight="1" x14ac:dyDescent="0.2"/>
    <row r="653" s="190" customFormat="1" ht="9" customHeight="1" x14ac:dyDescent="0.2"/>
    <row r="654" s="190" customFormat="1" ht="9" customHeight="1" x14ac:dyDescent="0.2"/>
    <row r="655" s="190" customFormat="1" ht="9" customHeight="1" x14ac:dyDescent="0.2"/>
    <row r="656" s="190" customFormat="1" ht="9" customHeight="1" x14ac:dyDescent="0.2"/>
    <row r="657" s="190" customFormat="1" ht="9" customHeight="1" x14ac:dyDescent="0.2"/>
    <row r="658" s="190" customFormat="1" ht="9" customHeight="1" x14ac:dyDescent="0.2"/>
    <row r="659" s="190" customFormat="1" ht="9" customHeight="1" x14ac:dyDescent="0.2"/>
    <row r="660" s="190" customFormat="1" ht="9" customHeight="1" x14ac:dyDescent="0.2"/>
    <row r="661" s="190" customFormat="1" ht="9" customHeight="1" x14ac:dyDescent="0.2"/>
    <row r="662" s="190" customFormat="1" ht="9" customHeight="1" x14ac:dyDescent="0.2"/>
    <row r="663" s="190" customFormat="1" ht="9" customHeight="1" x14ac:dyDescent="0.2"/>
    <row r="664" s="190" customFormat="1" ht="9" customHeight="1" x14ac:dyDescent="0.2"/>
    <row r="665" s="190" customFormat="1" ht="9" customHeight="1" x14ac:dyDescent="0.2"/>
    <row r="666" s="190" customFormat="1" ht="9" customHeight="1" x14ac:dyDescent="0.2"/>
    <row r="667" s="190" customFormat="1" ht="9" customHeight="1" x14ac:dyDescent="0.2"/>
    <row r="668" s="190" customFormat="1" ht="9" customHeight="1" x14ac:dyDescent="0.2"/>
    <row r="669" s="190" customFormat="1" ht="9" customHeight="1" x14ac:dyDescent="0.2"/>
    <row r="670" s="190" customFormat="1" ht="9" customHeight="1" x14ac:dyDescent="0.2"/>
    <row r="671" s="190" customFormat="1" ht="9" customHeight="1" x14ac:dyDescent="0.2"/>
    <row r="672" s="190" customFormat="1" ht="9" customHeight="1" x14ac:dyDescent="0.2"/>
    <row r="673" s="190" customFormat="1" ht="9" customHeight="1" x14ac:dyDescent="0.2"/>
    <row r="674" s="190" customFormat="1" ht="9" customHeight="1" x14ac:dyDescent="0.2"/>
    <row r="675" s="190" customFormat="1" ht="9" customHeight="1" x14ac:dyDescent="0.2"/>
    <row r="676" s="190" customFormat="1" ht="9" customHeight="1" x14ac:dyDescent="0.2"/>
    <row r="677" s="190" customFormat="1" ht="9" customHeight="1" x14ac:dyDescent="0.2"/>
    <row r="678" s="190" customFormat="1" ht="9" customHeight="1" x14ac:dyDescent="0.2"/>
    <row r="679" s="190" customFormat="1" ht="9" customHeight="1" x14ac:dyDescent="0.2"/>
    <row r="680" s="190" customFormat="1" ht="9" customHeight="1" x14ac:dyDescent="0.2"/>
    <row r="681" s="190" customFormat="1" ht="9" customHeight="1" x14ac:dyDescent="0.2"/>
    <row r="682" s="190" customFormat="1" ht="9" customHeight="1" x14ac:dyDescent="0.2"/>
    <row r="683" s="190" customFormat="1" ht="9" customHeight="1" x14ac:dyDescent="0.2"/>
    <row r="684" s="190" customFormat="1" ht="9" customHeight="1" x14ac:dyDescent="0.2"/>
    <row r="685" s="190" customFormat="1" ht="9" customHeight="1" x14ac:dyDescent="0.2"/>
    <row r="686" s="190" customFormat="1" ht="9" customHeight="1" x14ac:dyDescent="0.2"/>
    <row r="687" s="190" customFormat="1" ht="9" customHeight="1" x14ac:dyDescent="0.2"/>
    <row r="688" s="190" customFormat="1" ht="9" customHeight="1" x14ac:dyDescent="0.2"/>
    <row r="689" s="190" customFormat="1" ht="9" customHeight="1" x14ac:dyDescent="0.2"/>
    <row r="690" s="190" customFormat="1" ht="9" customHeight="1" x14ac:dyDescent="0.2"/>
    <row r="691" s="190" customFormat="1" ht="9" customHeight="1" x14ac:dyDescent="0.2"/>
    <row r="692" s="190" customFormat="1" ht="9" customHeight="1" x14ac:dyDescent="0.2"/>
    <row r="693" s="190" customFormat="1" ht="9" customHeight="1" x14ac:dyDescent="0.2"/>
    <row r="694" s="190" customFormat="1" ht="9" customHeight="1" x14ac:dyDescent="0.2"/>
    <row r="695" s="190" customFormat="1" ht="9" customHeight="1" x14ac:dyDescent="0.2"/>
    <row r="696" s="190" customFormat="1" ht="9" customHeight="1" x14ac:dyDescent="0.2"/>
    <row r="697" s="190" customFormat="1" ht="9" customHeight="1" x14ac:dyDescent="0.2"/>
    <row r="698" s="190" customFormat="1" ht="9" customHeight="1" x14ac:dyDescent="0.2"/>
    <row r="699" s="190" customFormat="1" ht="9" customHeight="1" x14ac:dyDescent="0.2"/>
    <row r="700" s="190" customFormat="1" ht="9" customHeight="1" x14ac:dyDescent="0.2"/>
    <row r="701" s="190" customFormat="1" ht="9" customHeight="1" x14ac:dyDescent="0.2"/>
    <row r="702" s="190" customFormat="1" ht="9" customHeight="1" x14ac:dyDescent="0.2"/>
    <row r="703" s="190" customFormat="1" ht="9" customHeight="1" x14ac:dyDescent="0.2"/>
    <row r="704" s="190" customFormat="1" ht="9" customHeight="1" x14ac:dyDescent="0.2"/>
    <row r="705" s="190" customFormat="1" ht="9" customHeight="1" x14ac:dyDescent="0.2"/>
    <row r="706" s="190" customFormat="1" ht="9" customHeight="1" x14ac:dyDescent="0.2"/>
    <row r="707" s="190" customFormat="1" ht="9" customHeight="1" x14ac:dyDescent="0.2"/>
    <row r="708" s="190" customFormat="1" ht="9" customHeight="1" x14ac:dyDescent="0.2"/>
    <row r="709" s="190" customFormat="1" ht="9" customHeight="1" x14ac:dyDescent="0.2"/>
    <row r="710" s="190" customFormat="1" ht="9" customHeight="1" x14ac:dyDescent="0.2"/>
    <row r="711" s="190" customFormat="1" ht="9" customHeight="1" x14ac:dyDescent="0.2"/>
    <row r="712" s="190" customFormat="1" ht="9" customHeight="1" x14ac:dyDescent="0.2"/>
    <row r="713" s="190" customFormat="1" ht="9" customHeight="1" x14ac:dyDescent="0.2"/>
    <row r="714" s="190" customFormat="1" ht="9" customHeight="1" x14ac:dyDescent="0.2"/>
    <row r="715" s="190" customFormat="1" ht="9" customHeight="1" x14ac:dyDescent="0.2"/>
    <row r="716" s="190" customFormat="1" ht="9" customHeight="1" x14ac:dyDescent="0.2"/>
    <row r="717" s="190" customFormat="1" ht="9" customHeight="1" x14ac:dyDescent="0.2"/>
    <row r="718" s="190" customFormat="1" ht="9" customHeight="1" x14ac:dyDescent="0.2"/>
    <row r="719" s="190" customFormat="1" ht="9" customHeight="1" x14ac:dyDescent="0.2"/>
    <row r="720" s="190" customFormat="1" ht="9" customHeight="1" x14ac:dyDescent="0.2"/>
    <row r="721" s="190" customFormat="1" ht="9" customHeight="1" x14ac:dyDescent="0.2"/>
    <row r="722" s="190" customFormat="1" ht="9" customHeight="1" x14ac:dyDescent="0.2"/>
    <row r="723" s="190" customFormat="1" ht="9" customHeight="1" x14ac:dyDescent="0.2"/>
    <row r="724" s="190" customFormat="1" ht="9" customHeight="1" x14ac:dyDescent="0.2"/>
    <row r="725" s="190" customFormat="1" ht="9" customHeight="1" x14ac:dyDescent="0.2"/>
    <row r="726" s="190" customFormat="1" ht="9" customHeight="1" x14ac:dyDescent="0.2"/>
    <row r="727" s="190" customFormat="1" ht="9" customHeight="1" x14ac:dyDescent="0.2"/>
    <row r="728" s="190" customFormat="1" ht="9" customHeight="1" x14ac:dyDescent="0.2"/>
    <row r="729" s="190" customFormat="1" ht="9" customHeight="1" x14ac:dyDescent="0.2"/>
    <row r="730" s="190" customFormat="1" ht="9" customHeight="1" x14ac:dyDescent="0.2"/>
    <row r="731" s="190" customFormat="1" ht="9" customHeight="1" x14ac:dyDescent="0.2"/>
    <row r="732" s="190" customFormat="1" ht="9" customHeight="1" x14ac:dyDescent="0.2"/>
    <row r="733" s="190" customFormat="1" ht="9" customHeight="1" x14ac:dyDescent="0.2"/>
    <row r="734" s="190" customFormat="1" ht="9" customHeight="1" x14ac:dyDescent="0.2"/>
    <row r="735" s="190" customFormat="1" ht="9" customHeight="1" x14ac:dyDescent="0.2"/>
    <row r="736" s="190" customFormat="1" ht="9" customHeight="1" x14ac:dyDescent="0.2"/>
    <row r="737" s="190" customFormat="1" ht="9" customHeight="1" x14ac:dyDescent="0.2"/>
    <row r="738" s="190" customFormat="1" ht="9" customHeight="1" x14ac:dyDescent="0.2"/>
    <row r="739" s="190" customFormat="1" ht="9" customHeight="1" x14ac:dyDescent="0.2"/>
    <row r="740" s="190" customFormat="1" ht="9" customHeight="1" x14ac:dyDescent="0.2"/>
    <row r="741" s="190" customFormat="1" ht="9" customHeight="1" x14ac:dyDescent="0.2"/>
    <row r="742" s="190" customFormat="1" ht="9" customHeight="1" x14ac:dyDescent="0.2"/>
    <row r="743" s="190" customFormat="1" ht="9" customHeight="1" x14ac:dyDescent="0.2"/>
    <row r="744" s="190" customFormat="1" ht="9" customHeight="1" x14ac:dyDescent="0.2"/>
    <row r="745" s="190" customFormat="1" ht="9" customHeight="1" x14ac:dyDescent="0.2"/>
    <row r="746" s="190" customFormat="1" ht="9" customHeight="1" x14ac:dyDescent="0.2"/>
    <row r="747" s="190" customFormat="1" ht="9" customHeight="1" x14ac:dyDescent="0.2"/>
    <row r="748" s="190" customFormat="1" ht="9" customHeight="1" x14ac:dyDescent="0.2"/>
    <row r="749" s="190" customFormat="1" ht="9" customHeight="1" x14ac:dyDescent="0.2"/>
    <row r="750" s="190" customFormat="1" ht="9" customHeight="1" x14ac:dyDescent="0.2"/>
    <row r="751" s="190" customFormat="1" ht="9" customHeight="1" x14ac:dyDescent="0.2"/>
    <row r="752" s="190" customFormat="1" ht="9" customHeight="1" x14ac:dyDescent="0.2"/>
    <row r="753" s="190" customFormat="1" ht="9" customHeight="1" x14ac:dyDescent="0.2"/>
    <row r="754" s="190" customFormat="1" ht="9" customHeight="1" x14ac:dyDescent="0.2"/>
    <row r="755" s="190" customFormat="1" ht="9" customHeight="1" x14ac:dyDescent="0.2"/>
    <row r="756" s="190" customFormat="1" ht="9" customHeight="1" x14ac:dyDescent="0.2"/>
    <row r="757" s="190" customFormat="1" ht="9" customHeight="1" x14ac:dyDescent="0.2"/>
    <row r="758" s="190" customFormat="1" ht="9" customHeight="1" x14ac:dyDescent="0.2"/>
    <row r="759" s="190" customFormat="1" ht="9" customHeight="1" x14ac:dyDescent="0.2"/>
    <row r="760" s="190" customFormat="1" ht="9" customHeight="1" x14ac:dyDescent="0.2"/>
    <row r="761" s="190" customFormat="1" ht="9" customHeight="1" x14ac:dyDescent="0.2"/>
    <row r="762" s="190" customFormat="1" ht="9" customHeight="1" x14ac:dyDescent="0.2"/>
    <row r="763" s="190" customFormat="1" ht="9" customHeight="1" x14ac:dyDescent="0.2"/>
    <row r="764" s="190" customFormat="1" ht="9" customHeight="1" x14ac:dyDescent="0.2"/>
    <row r="765" s="190" customFormat="1" ht="9" customHeight="1" x14ac:dyDescent="0.2"/>
    <row r="766" s="190" customFormat="1" ht="9" customHeight="1" x14ac:dyDescent="0.2"/>
    <row r="767" s="190" customFormat="1" ht="9" customHeight="1" x14ac:dyDescent="0.2"/>
    <row r="768" s="190" customFormat="1" ht="9" customHeight="1" x14ac:dyDescent="0.2"/>
    <row r="769" s="190" customFormat="1" ht="9" customHeight="1" x14ac:dyDescent="0.2"/>
    <row r="770" s="190" customFormat="1" ht="9" customHeight="1" x14ac:dyDescent="0.2"/>
    <row r="771" s="190" customFormat="1" ht="9" customHeight="1" x14ac:dyDescent="0.2"/>
    <row r="772" s="190" customFormat="1" ht="9" customHeight="1" x14ac:dyDescent="0.2"/>
    <row r="773" s="190" customFormat="1" ht="9" customHeight="1" x14ac:dyDescent="0.2"/>
    <row r="774" s="190" customFormat="1" ht="9" customHeight="1" x14ac:dyDescent="0.2"/>
    <row r="775" s="190" customFormat="1" ht="9" customHeight="1" x14ac:dyDescent="0.2"/>
    <row r="776" s="190" customFormat="1" ht="9" customHeight="1" x14ac:dyDescent="0.2"/>
    <row r="777" s="190" customFormat="1" ht="9" customHeight="1" x14ac:dyDescent="0.2"/>
    <row r="778" s="190" customFormat="1" ht="9" customHeight="1" x14ac:dyDescent="0.2"/>
    <row r="779" s="190" customFormat="1" ht="9" customHeight="1" x14ac:dyDescent="0.2"/>
    <row r="780" s="190" customFormat="1" ht="9" customHeight="1" x14ac:dyDescent="0.2"/>
    <row r="781" s="190" customFormat="1" ht="9" customHeight="1" x14ac:dyDescent="0.2"/>
    <row r="782" s="190" customFormat="1" ht="9" customHeight="1" x14ac:dyDescent="0.2"/>
    <row r="783" s="190" customFormat="1" ht="9" customHeight="1" x14ac:dyDescent="0.2"/>
    <row r="784" s="190" customFormat="1" ht="9" customHeight="1" x14ac:dyDescent="0.2"/>
    <row r="785" s="190" customFormat="1" ht="9" customHeight="1" x14ac:dyDescent="0.2"/>
    <row r="786" s="190" customFormat="1" ht="9" customHeight="1" x14ac:dyDescent="0.2"/>
    <row r="787" s="190" customFormat="1" ht="9" customHeight="1" x14ac:dyDescent="0.2"/>
    <row r="788" s="190" customFormat="1" ht="9" customHeight="1" x14ac:dyDescent="0.2"/>
    <row r="789" s="190" customFormat="1" ht="9" customHeight="1" x14ac:dyDescent="0.2"/>
    <row r="790" s="190" customFormat="1" ht="9" customHeight="1" x14ac:dyDescent="0.2"/>
    <row r="791" s="190" customFormat="1" ht="9" customHeight="1" x14ac:dyDescent="0.2"/>
    <row r="792" s="190" customFormat="1" ht="9" customHeight="1" x14ac:dyDescent="0.2"/>
    <row r="793" s="190" customFormat="1" ht="9" customHeight="1" x14ac:dyDescent="0.2"/>
    <row r="794" s="190" customFormat="1" ht="9" customHeight="1" x14ac:dyDescent="0.2"/>
    <row r="795" s="190" customFormat="1" ht="9" customHeight="1" x14ac:dyDescent="0.2"/>
    <row r="796" s="190" customFormat="1" ht="9" customHeight="1" x14ac:dyDescent="0.2"/>
    <row r="797" s="190" customFormat="1" ht="9" customHeight="1" x14ac:dyDescent="0.2"/>
    <row r="798" s="190" customFormat="1" ht="9" customHeight="1" x14ac:dyDescent="0.2"/>
    <row r="799" s="190" customFormat="1" ht="9" customHeight="1" x14ac:dyDescent="0.2"/>
    <row r="800" s="190" customFormat="1" ht="9" customHeight="1" x14ac:dyDescent="0.2"/>
    <row r="801" s="190" customFormat="1" ht="9" customHeight="1" x14ac:dyDescent="0.2"/>
    <row r="802" s="190" customFormat="1" ht="9" customHeight="1" x14ac:dyDescent="0.2"/>
    <row r="803" s="190" customFormat="1" ht="9" customHeight="1" x14ac:dyDescent="0.2"/>
    <row r="804" s="190" customFormat="1" ht="9" customHeight="1" x14ac:dyDescent="0.2"/>
    <row r="805" s="190" customFormat="1" ht="9" customHeight="1" x14ac:dyDescent="0.2"/>
    <row r="806" s="190" customFormat="1" ht="9" customHeight="1" x14ac:dyDescent="0.2"/>
    <row r="807" s="190" customFormat="1" ht="9" customHeight="1" x14ac:dyDescent="0.2"/>
    <row r="808" s="190" customFormat="1" ht="9" customHeight="1" x14ac:dyDescent="0.2"/>
    <row r="809" s="190" customFormat="1" ht="9" customHeight="1" x14ac:dyDescent="0.2"/>
    <row r="810" s="190" customFormat="1" ht="9" customHeight="1" x14ac:dyDescent="0.2"/>
    <row r="811" s="190" customFormat="1" ht="9" customHeight="1" x14ac:dyDescent="0.2"/>
    <row r="812" s="190" customFormat="1" ht="9" customHeight="1" x14ac:dyDescent="0.2"/>
    <row r="813" s="190" customFormat="1" ht="9" customHeight="1" x14ac:dyDescent="0.2"/>
    <row r="814" s="190" customFormat="1" ht="9" customHeight="1" x14ac:dyDescent="0.2"/>
    <row r="815" s="190" customFormat="1" ht="9" customHeight="1" x14ac:dyDescent="0.2"/>
    <row r="816" s="190" customFormat="1" ht="9" customHeight="1" x14ac:dyDescent="0.2"/>
    <row r="817" s="190" customFormat="1" ht="9" customHeight="1" x14ac:dyDescent="0.2"/>
    <row r="818" s="190" customFormat="1" ht="9" customHeight="1" x14ac:dyDescent="0.2"/>
    <row r="819" s="190" customFormat="1" ht="9" customHeight="1" x14ac:dyDescent="0.2"/>
    <row r="820" s="190" customFormat="1" ht="9" customHeight="1" x14ac:dyDescent="0.2"/>
    <row r="821" s="190" customFormat="1" ht="9" customHeight="1" x14ac:dyDescent="0.2"/>
    <row r="822" s="190" customFormat="1" ht="9" customHeight="1" x14ac:dyDescent="0.2"/>
    <row r="823" s="190" customFormat="1" ht="9" customHeight="1" x14ac:dyDescent="0.2"/>
    <row r="824" s="190" customFormat="1" ht="9" customHeight="1" x14ac:dyDescent="0.2"/>
    <row r="825" s="190" customFormat="1" ht="9" customHeight="1" x14ac:dyDescent="0.2"/>
    <row r="826" s="190" customFormat="1" ht="9" customHeight="1" x14ac:dyDescent="0.2"/>
    <row r="827" s="190" customFormat="1" ht="9" customHeight="1" x14ac:dyDescent="0.2"/>
    <row r="828" s="190" customFormat="1" ht="9" customHeight="1" x14ac:dyDescent="0.2"/>
    <row r="829" s="190" customFormat="1" ht="9" customHeight="1" x14ac:dyDescent="0.2"/>
    <row r="830" s="190" customFormat="1" ht="9" customHeight="1" x14ac:dyDescent="0.2"/>
    <row r="831" s="190" customFormat="1" ht="9" customHeight="1" x14ac:dyDescent="0.2"/>
    <row r="832" s="190" customFormat="1" ht="9" customHeight="1" x14ac:dyDescent="0.2"/>
    <row r="833" s="190" customFormat="1" ht="9" customHeight="1" x14ac:dyDescent="0.2"/>
    <row r="834" s="190" customFormat="1" ht="9" customHeight="1" x14ac:dyDescent="0.2"/>
    <row r="835" s="190" customFormat="1" ht="9" customHeight="1" x14ac:dyDescent="0.2"/>
    <row r="836" s="190" customFormat="1" ht="9" customHeight="1" x14ac:dyDescent="0.2"/>
    <row r="837" s="190" customFormat="1" ht="9" customHeight="1" x14ac:dyDescent="0.2"/>
    <row r="838" s="190" customFormat="1" ht="9" customHeight="1" x14ac:dyDescent="0.2"/>
    <row r="839" s="190" customFormat="1" ht="9" customHeight="1" x14ac:dyDescent="0.2"/>
    <row r="840" s="190" customFormat="1" ht="9" customHeight="1" x14ac:dyDescent="0.2"/>
    <row r="841" s="190" customFormat="1" ht="9" customHeight="1" x14ac:dyDescent="0.2"/>
    <row r="842" s="190" customFormat="1" ht="9" customHeight="1" x14ac:dyDescent="0.2"/>
    <row r="843" s="190" customFormat="1" ht="9" customHeight="1" x14ac:dyDescent="0.2"/>
    <row r="844" s="190" customFormat="1" ht="9" customHeight="1" x14ac:dyDescent="0.2"/>
    <row r="845" s="190" customFormat="1" ht="9" customHeight="1" x14ac:dyDescent="0.2"/>
    <row r="846" s="190" customFormat="1" ht="9" customHeight="1" x14ac:dyDescent="0.2"/>
    <row r="847" s="190" customFormat="1" ht="9" customHeight="1" x14ac:dyDescent="0.2"/>
    <row r="848" s="190" customFormat="1" ht="9" customHeight="1" x14ac:dyDescent="0.2"/>
    <row r="849" s="190" customFormat="1" ht="9" customHeight="1" x14ac:dyDescent="0.2"/>
    <row r="850" s="190" customFormat="1" ht="9" customHeight="1" x14ac:dyDescent="0.2"/>
    <row r="851" s="190" customFormat="1" ht="9" customHeight="1" x14ac:dyDescent="0.2"/>
    <row r="852" s="190" customFormat="1" ht="9" customHeight="1" x14ac:dyDescent="0.2"/>
    <row r="853" s="190" customFormat="1" ht="9" customHeight="1" x14ac:dyDescent="0.2"/>
    <row r="854" s="190" customFormat="1" ht="9" customHeight="1" x14ac:dyDescent="0.2"/>
    <row r="855" s="190" customFormat="1" ht="9" customHeight="1" x14ac:dyDescent="0.2"/>
    <row r="856" s="190" customFormat="1" ht="9" customHeight="1" x14ac:dyDescent="0.2"/>
    <row r="857" s="190" customFormat="1" ht="9" customHeight="1" x14ac:dyDescent="0.2"/>
    <row r="858" s="190" customFormat="1" ht="9" customHeight="1" x14ac:dyDescent="0.2"/>
    <row r="859" s="190" customFormat="1" ht="9" customHeight="1" x14ac:dyDescent="0.2"/>
    <row r="860" s="190" customFormat="1" ht="9" customHeight="1" x14ac:dyDescent="0.2"/>
    <row r="861" s="190" customFormat="1" ht="9" customHeight="1" x14ac:dyDescent="0.2"/>
    <row r="862" s="190" customFormat="1" ht="9" customHeight="1" x14ac:dyDescent="0.2"/>
    <row r="863" s="190" customFormat="1" ht="9" customHeight="1" x14ac:dyDescent="0.2"/>
    <row r="864" s="190" customFormat="1" ht="9" customHeight="1" x14ac:dyDescent="0.2"/>
    <row r="865" s="190" customFormat="1" ht="9" customHeight="1" x14ac:dyDescent="0.2"/>
    <row r="866" s="190" customFormat="1" ht="9" customHeight="1" x14ac:dyDescent="0.2"/>
    <row r="867" s="190" customFormat="1" ht="9" customHeight="1" x14ac:dyDescent="0.2"/>
    <row r="868" s="190" customFormat="1" ht="9" customHeight="1" x14ac:dyDescent="0.2"/>
    <row r="869" s="190" customFormat="1" ht="9" customHeight="1" x14ac:dyDescent="0.2"/>
    <row r="870" s="190" customFormat="1" ht="9" customHeight="1" x14ac:dyDescent="0.2"/>
    <row r="871" s="190" customFormat="1" ht="9" customHeight="1" x14ac:dyDescent="0.2"/>
    <row r="872" s="190" customFormat="1" ht="9" customHeight="1" x14ac:dyDescent="0.2"/>
    <row r="873" s="190" customFormat="1" ht="9" customHeight="1" x14ac:dyDescent="0.2"/>
    <row r="874" s="190" customFormat="1" ht="9" customHeight="1" x14ac:dyDescent="0.2"/>
    <row r="875" s="190" customFormat="1" ht="9" customHeight="1" x14ac:dyDescent="0.2"/>
    <row r="876" s="190" customFormat="1" ht="9" customHeight="1" x14ac:dyDescent="0.2"/>
    <row r="877" s="190" customFormat="1" ht="9" customHeight="1" x14ac:dyDescent="0.2"/>
    <row r="878" s="190" customFormat="1" ht="9" customHeight="1" x14ac:dyDescent="0.2"/>
    <row r="879" s="190" customFormat="1" ht="9" customHeight="1" x14ac:dyDescent="0.2"/>
    <row r="880" s="190" customFormat="1" ht="9" customHeight="1" x14ac:dyDescent="0.2"/>
    <row r="881" s="190" customFormat="1" ht="9" customHeight="1" x14ac:dyDescent="0.2"/>
    <row r="882" s="190" customFormat="1" ht="9" customHeight="1" x14ac:dyDescent="0.2"/>
    <row r="883" s="190" customFormat="1" ht="9" customHeight="1" x14ac:dyDescent="0.2"/>
    <row r="884" s="190" customFormat="1" ht="9" customHeight="1" x14ac:dyDescent="0.2"/>
    <row r="885" s="190" customFormat="1" ht="9" customHeight="1" x14ac:dyDescent="0.2"/>
    <row r="886" s="190" customFormat="1" ht="9" customHeight="1" x14ac:dyDescent="0.2"/>
    <row r="887" s="190" customFormat="1" ht="9" customHeight="1" x14ac:dyDescent="0.2"/>
    <row r="888" s="190" customFormat="1" ht="9" customHeight="1" x14ac:dyDescent="0.2"/>
    <row r="889" s="190" customFormat="1" ht="9" customHeight="1" x14ac:dyDescent="0.2"/>
    <row r="890" s="190" customFormat="1" ht="9" customHeight="1" x14ac:dyDescent="0.2"/>
    <row r="891" s="190" customFormat="1" ht="9" customHeight="1" x14ac:dyDescent="0.2"/>
    <row r="892" s="190" customFormat="1" ht="9" customHeight="1" x14ac:dyDescent="0.2"/>
    <row r="893" s="190" customFormat="1" ht="9" customHeight="1" x14ac:dyDescent="0.2"/>
    <row r="894" s="190" customFormat="1" ht="9" customHeight="1" x14ac:dyDescent="0.2"/>
    <row r="895" s="190" customFormat="1" ht="9" customHeight="1" x14ac:dyDescent="0.2"/>
    <row r="896" s="190" customFormat="1" ht="9" customHeight="1" x14ac:dyDescent="0.2"/>
    <row r="897" s="190" customFormat="1" ht="9" customHeight="1" x14ac:dyDescent="0.2"/>
    <row r="898" s="190" customFormat="1" ht="9" customHeight="1" x14ac:dyDescent="0.2"/>
    <row r="899" s="190" customFormat="1" ht="9" customHeight="1" x14ac:dyDescent="0.2"/>
    <row r="900" s="190" customFormat="1" ht="9" customHeight="1" x14ac:dyDescent="0.2"/>
    <row r="901" s="190" customFormat="1" ht="9" customHeight="1" x14ac:dyDescent="0.2"/>
    <row r="902" s="190" customFormat="1" ht="9" customHeight="1" x14ac:dyDescent="0.2"/>
    <row r="903" s="190" customFormat="1" ht="9" customHeight="1" x14ac:dyDescent="0.2"/>
    <row r="904" s="190" customFormat="1" ht="9" customHeight="1" x14ac:dyDescent="0.2"/>
    <row r="905" s="190" customFormat="1" ht="9" customHeight="1" x14ac:dyDescent="0.2"/>
    <row r="906" s="190" customFormat="1" ht="9" customHeight="1" x14ac:dyDescent="0.2"/>
    <row r="907" s="190" customFormat="1" ht="9" customHeight="1" x14ac:dyDescent="0.2"/>
    <row r="908" s="190" customFormat="1" ht="9" customHeight="1" x14ac:dyDescent="0.2"/>
    <row r="909" s="190" customFormat="1" ht="9" customHeight="1" x14ac:dyDescent="0.2"/>
    <row r="910" s="190" customFormat="1" ht="9" customHeight="1" x14ac:dyDescent="0.2"/>
    <row r="911" s="190" customFormat="1" ht="9" customHeight="1" x14ac:dyDescent="0.2"/>
    <row r="912" s="190" customFormat="1" ht="9" customHeight="1" x14ac:dyDescent="0.2"/>
    <row r="913" s="190" customFormat="1" ht="9" customHeight="1" x14ac:dyDescent="0.2"/>
    <row r="914" s="190" customFormat="1" ht="9" customHeight="1" x14ac:dyDescent="0.2"/>
    <row r="915" s="190" customFormat="1" ht="9" customHeight="1" x14ac:dyDescent="0.2"/>
    <row r="916" s="190" customFormat="1" ht="9" customHeight="1" x14ac:dyDescent="0.2"/>
    <row r="917" s="190" customFormat="1" ht="9" customHeight="1" x14ac:dyDescent="0.2"/>
    <row r="918" s="190" customFormat="1" ht="9" customHeight="1" x14ac:dyDescent="0.2"/>
    <row r="919" s="190" customFormat="1" ht="9" customHeight="1" x14ac:dyDescent="0.2"/>
    <row r="920" s="190" customFormat="1" ht="9" customHeight="1" x14ac:dyDescent="0.2"/>
    <row r="921" s="190" customFormat="1" ht="9" customHeight="1" x14ac:dyDescent="0.2"/>
    <row r="922" s="190" customFormat="1" ht="9" customHeight="1" x14ac:dyDescent="0.2"/>
    <row r="923" s="190" customFormat="1" ht="9" customHeight="1" x14ac:dyDescent="0.2"/>
    <row r="924" s="190" customFormat="1" ht="9" customHeight="1" x14ac:dyDescent="0.2"/>
    <row r="925" s="190" customFormat="1" ht="9" customHeight="1" x14ac:dyDescent="0.2"/>
    <row r="926" s="190" customFormat="1" ht="9" customHeight="1" x14ac:dyDescent="0.2"/>
    <row r="927" s="190" customFormat="1" ht="9" customHeight="1" x14ac:dyDescent="0.2"/>
    <row r="928" s="190" customFormat="1" ht="9" customHeight="1" x14ac:dyDescent="0.2"/>
    <row r="929" s="190" customFormat="1" ht="9" customHeight="1" x14ac:dyDescent="0.2"/>
    <row r="930" s="190" customFormat="1" ht="9" customHeight="1" x14ac:dyDescent="0.2"/>
    <row r="931" s="190" customFormat="1" ht="9" customHeight="1" x14ac:dyDescent="0.2"/>
    <row r="932" s="190" customFormat="1" ht="9" customHeight="1" x14ac:dyDescent="0.2"/>
    <row r="933" s="190" customFormat="1" ht="9" customHeight="1" x14ac:dyDescent="0.2"/>
    <row r="934" s="190" customFormat="1" ht="9" customHeight="1" x14ac:dyDescent="0.2"/>
    <row r="935" s="190" customFormat="1" ht="9" customHeight="1" x14ac:dyDescent="0.2"/>
    <row r="936" s="190" customFormat="1" ht="9" customHeight="1" x14ac:dyDescent="0.2"/>
    <row r="937" s="190" customFormat="1" ht="9" customHeight="1" x14ac:dyDescent="0.2"/>
    <row r="938" s="190" customFormat="1" ht="9" customHeight="1" x14ac:dyDescent="0.2"/>
    <row r="939" s="190" customFormat="1" ht="9" customHeight="1" x14ac:dyDescent="0.2"/>
    <row r="940" s="190" customFormat="1" ht="9" customHeight="1" x14ac:dyDescent="0.2"/>
    <row r="941" s="190" customFormat="1" ht="9" customHeight="1" x14ac:dyDescent="0.2"/>
    <row r="942" s="190" customFormat="1" ht="9" customHeight="1" x14ac:dyDescent="0.2"/>
    <row r="943" s="190" customFormat="1" ht="9" customHeight="1" x14ac:dyDescent="0.2"/>
    <row r="944" s="190" customFormat="1" ht="9" customHeight="1" x14ac:dyDescent="0.2"/>
    <row r="945" s="190" customFormat="1" ht="9" customHeight="1" x14ac:dyDescent="0.2"/>
    <row r="946" s="190" customFormat="1" ht="9" customHeight="1" x14ac:dyDescent="0.2"/>
    <row r="947" s="190" customFormat="1" ht="9" customHeight="1" x14ac:dyDescent="0.2"/>
    <row r="948" s="190" customFormat="1" ht="9" customHeight="1" x14ac:dyDescent="0.2"/>
    <row r="949" s="190" customFormat="1" ht="9" customHeight="1" x14ac:dyDescent="0.2"/>
    <row r="950" s="190" customFormat="1" ht="9" customHeight="1" x14ac:dyDescent="0.2"/>
    <row r="951" s="190" customFormat="1" ht="9" customHeight="1" x14ac:dyDescent="0.2"/>
    <row r="952" s="190" customFormat="1" ht="9" customHeight="1" x14ac:dyDescent="0.2"/>
    <row r="953" s="190" customFormat="1" ht="9" customHeight="1" x14ac:dyDescent="0.2"/>
    <row r="954" s="190" customFormat="1" ht="9" customHeight="1" x14ac:dyDescent="0.2"/>
    <row r="955" s="190" customFormat="1" ht="9" customHeight="1" x14ac:dyDescent="0.2"/>
    <row r="956" s="190" customFormat="1" ht="9" customHeight="1" x14ac:dyDescent="0.2"/>
    <row r="957" s="190" customFormat="1" ht="9" customHeight="1" x14ac:dyDescent="0.2"/>
    <row r="958" s="190" customFormat="1" ht="9" customHeight="1" x14ac:dyDescent="0.2"/>
    <row r="959" s="190" customFormat="1" ht="9" customHeight="1" x14ac:dyDescent="0.2"/>
    <row r="960" s="190" customFormat="1" ht="9" customHeight="1" x14ac:dyDescent="0.2"/>
    <row r="961" s="190" customFormat="1" ht="9" customHeight="1" x14ac:dyDescent="0.2"/>
    <row r="962" s="190" customFormat="1" ht="9" customHeight="1" x14ac:dyDescent="0.2"/>
    <row r="963" s="190" customFormat="1" ht="9" customHeight="1" x14ac:dyDescent="0.2"/>
    <row r="964" s="190" customFormat="1" ht="9" customHeight="1" x14ac:dyDescent="0.2"/>
    <row r="965" s="190" customFormat="1" ht="9" customHeight="1" x14ac:dyDescent="0.2"/>
    <row r="966" s="190" customFormat="1" ht="9" customHeight="1" x14ac:dyDescent="0.2"/>
    <row r="967" s="190" customFormat="1" ht="9" customHeight="1" x14ac:dyDescent="0.2"/>
    <row r="968" s="190" customFormat="1" ht="9" customHeight="1" x14ac:dyDescent="0.2"/>
    <row r="969" s="190" customFormat="1" ht="9" customHeight="1" x14ac:dyDescent="0.2"/>
    <row r="970" s="190" customFormat="1" ht="9" customHeight="1" x14ac:dyDescent="0.2"/>
    <row r="971" s="190" customFormat="1" ht="9" customHeight="1" x14ac:dyDescent="0.2"/>
    <row r="972" s="190" customFormat="1" ht="9" customHeight="1" x14ac:dyDescent="0.2"/>
    <row r="973" s="190" customFormat="1" ht="9" customHeight="1" x14ac:dyDescent="0.2"/>
    <row r="974" s="190" customFormat="1" ht="9" customHeight="1" x14ac:dyDescent="0.2"/>
    <row r="975" s="190" customFormat="1" ht="9" customHeight="1" x14ac:dyDescent="0.2"/>
    <row r="976" s="190" customFormat="1" ht="9" customHeight="1" x14ac:dyDescent="0.2"/>
    <row r="977" s="190" customFormat="1" ht="9" customHeight="1" x14ac:dyDescent="0.2"/>
    <row r="978" s="190" customFormat="1" ht="9" customHeight="1" x14ac:dyDescent="0.2"/>
    <row r="979" s="190" customFormat="1" ht="9" customHeight="1" x14ac:dyDescent="0.2"/>
    <row r="980" s="190" customFormat="1" ht="9" customHeight="1" x14ac:dyDescent="0.2"/>
    <row r="981" s="190" customFormat="1" ht="9" customHeight="1" x14ac:dyDescent="0.2"/>
    <row r="982" s="190" customFormat="1" ht="9" customHeight="1" x14ac:dyDescent="0.2"/>
    <row r="983" s="190" customFormat="1" ht="9" customHeight="1" x14ac:dyDescent="0.2"/>
    <row r="984" s="190" customFormat="1" ht="9" customHeight="1" x14ac:dyDescent="0.2"/>
    <row r="985" s="190" customFormat="1" ht="9" customHeight="1" x14ac:dyDescent="0.2"/>
    <row r="986" s="190" customFormat="1" ht="9" customHeight="1" x14ac:dyDescent="0.2"/>
    <row r="987" s="190" customFormat="1" ht="9" customHeight="1" x14ac:dyDescent="0.2"/>
    <row r="988" s="190" customFormat="1" ht="9" customHeight="1" x14ac:dyDescent="0.2"/>
    <row r="989" s="190" customFormat="1" ht="9" customHeight="1" x14ac:dyDescent="0.2"/>
    <row r="990" s="190" customFormat="1" ht="9" customHeight="1" x14ac:dyDescent="0.2"/>
    <row r="991" s="190" customFormat="1" ht="9" customHeight="1" x14ac:dyDescent="0.2"/>
    <row r="992" s="190" customFormat="1" ht="9" customHeight="1" x14ac:dyDescent="0.2"/>
    <row r="993" s="190" customFormat="1" ht="9" customHeight="1" x14ac:dyDescent="0.2"/>
    <row r="994" s="190" customFormat="1" ht="9" customHeight="1" x14ac:dyDescent="0.2"/>
    <row r="995" s="190" customFormat="1" ht="9" customHeight="1" x14ac:dyDescent="0.2"/>
    <row r="996" s="190" customFormat="1" ht="9" customHeight="1" x14ac:dyDescent="0.2"/>
    <row r="997" s="190" customFormat="1" ht="9" customHeight="1" x14ac:dyDescent="0.2"/>
    <row r="998" s="190" customFormat="1" ht="9" customHeight="1" x14ac:dyDescent="0.2"/>
    <row r="999" s="190" customFormat="1" ht="9" customHeight="1" x14ac:dyDescent="0.2"/>
    <row r="1000" s="190" customFormat="1" ht="9" customHeight="1" x14ac:dyDescent="0.2"/>
    <row r="1001" s="190" customFormat="1" ht="9" customHeight="1" x14ac:dyDescent="0.2"/>
    <row r="1002" s="190" customFormat="1" ht="9" customHeight="1" x14ac:dyDescent="0.2"/>
    <row r="1003" s="190" customFormat="1" ht="9" customHeight="1" x14ac:dyDescent="0.2"/>
    <row r="1004" s="190" customFormat="1" ht="9" customHeight="1" x14ac:dyDescent="0.2"/>
    <row r="1005" s="190" customFormat="1" ht="9" customHeight="1" x14ac:dyDescent="0.2"/>
    <row r="1006" s="190" customFormat="1" ht="9" customHeight="1" x14ac:dyDescent="0.2"/>
    <row r="1007" s="190" customFormat="1" ht="9" customHeight="1" x14ac:dyDescent="0.2"/>
    <row r="1008" s="190" customFormat="1" ht="9" customHeight="1" x14ac:dyDescent="0.2"/>
    <row r="1009" s="190" customFormat="1" ht="9" customHeight="1" x14ac:dyDescent="0.2"/>
    <row r="1010" s="190" customFormat="1" ht="9" customHeight="1" x14ac:dyDescent="0.2"/>
    <row r="1011" s="190" customFormat="1" ht="9" customHeight="1" x14ac:dyDescent="0.2"/>
    <row r="1012" s="190" customFormat="1" ht="9" customHeight="1" x14ac:dyDescent="0.2"/>
    <row r="1013" s="190" customFormat="1" ht="9" customHeight="1" x14ac:dyDescent="0.2"/>
    <row r="1014" s="190" customFormat="1" ht="9" customHeight="1" x14ac:dyDescent="0.2"/>
    <row r="1015" s="190" customFormat="1" ht="9" customHeight="1" x14ac:dyDescent="0.2"/>
    <row r="1016" s="190" customFormat="1" ht="9" customHeight="1" x14ac:dyDescent="0.2"/>
    <row r="1017" s="190" customFormat="1" ht="9" customHeight="1" x14ac:dyDescent="0.2"/>
    <row r="1018" s="190" customFormat="1" ht="9" customHeight="1" x14ac:dyDescent="0.2"/>
    <row r="1019" s="190" customFormat="1" ht="9" customHeight="1" x14ac:dyDescent="0.2"/>
    <row r="1020" s="190" customFormat="1" ht="9" customHeight="1" x14ac:dyDescent="0.2"/>
    <row r="1021" s="190" customFormat="1" ht="9" customHeight="1" x14ac:dyDescent="0.2"/>
    <row r="1022" s="190" customFormat="1" ht="9" customHeight="1" x14ac:dyDescent="0.2"/>
    <row r="1023" s="190" customFormat="1" ht="9" customHeight="1" x14ac:dyDescent="0.2"/>
    <row r="1024" s="190" customFormat="1" ht="9" customHeight="1" x14ac:dyDescent="0.2"/>
    <row r="1025" s="190" customFormat="1" ht="9" customHeight="1" x14ac:dyDescent="0.2"/>
    <row r="1026" s="190" customFormat="1" ht="9" customHeight="1" x14ac:dyDescent="0.2"/>
    <row r="1027" s="190" customFormat="1" ht="9" customHeight="1" x14ac:dyDescent="0.2"/>
    <row r="1028" s="190" customFormat="1" ht="9" customHeight="1" x14ac:dyDescent="0.2"/>
    <row r="1029" s="190" customFormat="1" ht="9" customHeight="1" x14ac:dyDescent="0.2"/>
    <row r="1030" s="190" customFormat="1" ht="9" customHeight="1" x14ac:dyDescent="0.2"/>
    <row r="1031" s="190" customFormat="1" ht="9" customHeight="1" x14ac:dyDescent="0.2"/>
    <row r="1032" s="190" customFormat="1" ht="9" customHeight="1" x14ac:dyDescent="0.2"/>
    <row r="1033" s="190" customFormat="1" ht="9" customHeight="1" x14ac:dyDescent="0.2"/>
    <row r="1034" s="190" customFormat="1" ht="9" customHeight="1" x14ac:dyDescent="0.2"/>
    <row r="1035" s="190" customFormat="1" ht="9" customHeight="1" x14ac:dyDescent="0.2"/>
    <row r="1036" s="190" customFormat="1" ht="9" customHeight="1" x14ac:dyDescent="0.2"/>
    <row r="1037" s="190" customFormat="1" ht="9" customHeight="1" x14ac:dyDescent="0.2"/>
    <row r="1038" s="190" customFormat="1" ht="9" customHeight="1" x14ac:dyDescent="0.2"/>
    <row r="1039" s="190" customFormat="1" ht="9" customHeight="1" x14ac:dyDescent="0.2"/>
    <row r="1040" s="190" customFormat="1" ht="9" customHeight="1" x14ac:dyDescent="0.2"/>
    <row r="1041" s="190" customFormat="1" ht="9" customHeight="1" x14ac:dyDescent="0.2"/>
    <row r="1042" s="190" customFormat="1" ht="9" customHeight="1" x14ac:dyDescent="0.2"/>
    <row r="1043" s="190" customFormat="1" ht="9" customHeight="1" x14ac:dyDescent="0.2"/>
    <row r="1044" s="190" customFormat="1" ht="9" customHeight="1" x14ac:dyDescent="0.2"/>
    <row r="1045" s="190" customFormat="1" ht="9" customHeight="1" x14ac:dyDescent="0.2"/>
    <row r="1046" s="190" customFormat="1" ht="9" customHeight="1" x14ac:dyDescent="0.2"/>
    <row r="1047" s="190" customFormat="1" ht="9" customHeight="1" x14ac:dyDescent="0.2"/>
    <row r="1048" s="190" customFormat="1" ht="9" customHeight="1" x14ac:dyDescent="0.2"/>
    <row r="1049" s="190" customFormat="1" ht="9" customHeight="1" x14ac:dyDescent="0.2"/>
    <row r="1050" s="190" customFormat="1" ht="9" customHeight="1" x14ac:dyDescent="0.2"/>
    <row r="1051" s="190" customFormat="1" ht="9" customHeight="1" x14ac:dyDescent="0.2"/>
    <row r="1052" s="190" customFormat="1" ht="9" customHeight="1" x14ac:dyDescent="0.2"/>
    <row r="1053" s="190" customFormat="1" ht="9" customHeight="1" x14ac:dyDescent="0.2"/>
    <row r="1054" s="190" customFormat="1" ht="9" customHeight="1" x14ac:dyDescent="0.2"/>
    <row r="1055" s="190" customFormat="1" ht="9" customHeight="1" x14ac:dyDescent="0.2"/>
    <row r="1056" s="190" customFormat="1" ht="9" customHeight="1" x14ac:dyDescent="0.2"/>
    <row r="1057" s="190" customFormat="1" ht="9" customHeight="1" x14ac:dyDescent="0.2"/>
    <row r="1058" s="190" customFormat="1" ht="9" customHeight="1" x14ac:dyDescent="0.2"/>
    <row r="1059" s="190" customFormat="1" ht="9" customHeight="1" x14ac:dyDescent="0.2"/>
    <row r="1060" s="190" customFormat="1" ht="9" customHeight="1" x14ac:dyDescent="0.2"/>
    <row r="1061" s="190" customFormat="1" ht="9" customHeight="1" x14ac:dyDescent="0.2"/>
    <row r="1062" s="190" customFormat="1" ht="9" customHeight="1" x14ac:dyDescent="0.2"/>
    <row r="1063" s="190" customFormat="1" ht="9" customHeight="1" x14ac:dyDescent="0.2"/>
    <row r="1064" s="190" customFormat="1" ht="9" customHeight="1" x14ac:dyDescent="0.2"/>
    <row r="1065" s="190" customFormat="1" ht="9" customHeight="1" x14ac:dyDescent="0.2"/>
    <row r="1066" s="190" customFormat="1" ht="9" customHeight="1" x14ac:dyDescent="0.2"/>
    <row r="1067" s="190" customFormat="1" ht="9" customHeight="1" x14ac:dyDescent="0.2"/>
    <row r="1068" s="190" customFormat="1" ht="9" customHeight="1" x14ac:dyDescent="0.2"/>
    <row r="1069" s="190" customFormat="1" ht="9" customHeight="1" x14ac:dyDescent="0.2"/>
    <row r="1070" s="190" customFormat="1" ht="9" customHeight="1" x14ac:dyDescent="0.2"/>
    <row r="1071" s="190" customFormat="1" ht="9" customHeight="1" x14ac:dyDescent="0.2"/>
    <row r="1072" s="190" customFormat="1" ht="9" customHeight="1" x14ac:dyDescent="0.2"/>
    <row r="1073" s="190" customFormat="1" ht="9" customHeight="1" x14ac:dyDescent="0.2"/>
    <row r="1074" s="190" customFormat="1" ht="9" customHeight="1" x14ac:dyDescent="0.2"/>
    <row r="1075" s="190" customFormat="1" ht="9" customHeight="1" x14ac:dyDescent="0.2"/>
    <row r="1076" s="190" customFormat="1" ht="9" customHeight="1" x14ac:dyDescent="0.2"/>
    <row r="1077" s="190" customFormat="1" ht="9" customHeight="1" x14ac:dyDescent="0.2"/>
    <row r="1078" s="190" customFormat="1" ht="9" customHeight="1" x14ac:dyDescent="0.2"/>
    <row r="1079" s="190" customFormat="1" ht="9" customHeight="1" x14ac:dyDescent="0.2"/>
    <row r="1080" s="190" customFormat="1" ht="9" customHeight="1" x14ac:dyDescent="0.2"/>
    <row r="1081" s="190" customFormat="1" ht="9" customHeight="1" x14ac:dyDescent="0.2"/>
    <row r="1082" s="190" customFormat="1" ht="9" customHeight="1" x14ac:dyDescent="0.2"/>
    <row r="1083" s="190" customFormat="1" ht="9" customHeight="1" x14ac:dyDescent="0.2"/>
    <row r="1084" s="190" customFormat="1" ht="9" customHeight="1" x14ac:dyDescent="0.2"/>
    <row r="1085" s="190" customFormat="1" ht="9" customHeight="1" x14ac:dyDescent="0.2"/>
    <row r="1086" s="190" customFormat="1" ht="9" customHeight="1" x14ac:dyDescent="0.2"/>
    <row r="1087" s="190" customFormat="1" ht="9" customHeight="1" x14ac:dyDescent="0.2"/>
    <row r="1088" s="190" customFormat="1" ht="9" customHeight="1" x14ac:dyDescent="0.2"/>
    <row r="1089" s="190" customFormat="1" ht="9" customHeight="1" x14ac:dyDescent="0.2"/>
    <row r="1090" s="190" customFormat="1" ht="9" customHeight="1" x14ac:dyDescent="0.2"/>
    <row r="1091" s="190" customFormat="1" ht="9" customHeight="1" x14ac:dyDescent="0.2"/>
    <row r="1092" s="190" customFormat="1" ht="9" customHeight="1" x14ac:dyDescent="0.2"/>
    <row r="1093" s="190" customFormat="1" ht="9" customHeight="1" x14ac:dyDescent="0.2"/>
    <row r="1094" s="190" customFormat="1" ht="9" customHeight="1" x14ac:dyDescent="0.2"/>
    <row r="1095" s="190" customFormat="1" ht="9" customHeight="1" x14ac:dyDescent="0.2"/>
    <row r="1096" s="190" customFormat="1" ht="9" customHeight="1" x14ac:dyDescent="0.2"/>
    <row r="1097" s="190" customFormat="1" ht="9" customHeight="1" x14ac:dyDescent="0.2"/>
    <row r="1098" s="190" customFormat="1" ht="9" customHeight="1" x14ac:dyDescent="0.2"/>
    <row r="1099" s="190" customFormat="1" ht="9" customHeight="1" x14ac:dyDescent="0.2"/>
    <row r="1100" s="190" customFormat="1" ht="9" customHeight="1" x14ac:dyDescent="0.2"/>
    <row r="1101" s="190" customFormat="1" ht="9" customHeight="1" x14ac:dyDescent="0.2"/>
    <row r="1102" s="190" customFormat="1" ht="9" customHeight="1" x14ac:dyDescent="0.2"/>
    <row r="1103" s="190" customFormat="1" ht="9" customHeight="1" x14ac:dyDescent="0.2"/>
    <row r="1104" s="190" customFormat="1" ht="9" customHeight="1" x14ac:dyDescent="0.2"/>
    <row r="1105" s="190" customFormat="1" ht="9" customHeight="1" x14ac:dyDescent="0.2"/>
    <row r="1106" s="190" customFormat="1" ht="9" customHeight="1" x14ac:dyDescent="0.2"/>
    <row r="1107" s="190" customFormat="1" ht="9" customHeight="1" x14ac:dyDescent="0.2"/>
    <row r="1108" s="190" customFormat="1" ht="9" customHeight="1" x14ac:dyDescent="0.2"/>
    <row r="1109" s="190" customFormat="1" ht="9" customHeight="1" x14ac:dyDescent="0.2"/>
    <row r="1110" s="190" customFormat="1" ht="9" customHeight="1" x14ac:dyDescent="0.2"/>
    <row r="1111" s="190" customFormat="1" ht="9" customHeight="1" x14ac:dyDescent="0.2"/>
    <row r="1112" s="190" customFormat="1" ht="9" customHeight="1" x14ac:dyDescent="0.2"/>
    <row r="1113" s="190" customFormat="1" ht="9" customHeight="1" x14ac:dyDescent="0.2"/>
    <row r="1114" s="190" customFormat="1" ht="9" customHeight="1" x14ac:dyDescent="0.2"/>
    <row r="1115" s="190" customFormat="1" ht="9" customHeight="1" x14ac:dyDescent="0.2"/>
    <row r="1116" s="190" customFormat="1" ht="9" customHeight="1" x14ac:dyDescent="0.2"/>
    <row r="1117" s="190" customFormat="1" ht="9" customHeight="1" x14ac:dyDescent="0.2"/>
    <row r="1118" s="190" customFormat="1" ht="9" customHeight="1" x14ac:dyDescent="0.2"/>
    <row r="1119" s="190" customFormat="1" ht="9" customHeight="1" x14ac:dyDescent="0.2"/>
    <row r="1120" s="190" customFormat="1" ht="9" customHeight="1" x14ac:dyDescent="0.2"/>
    <row r="1121" s="190" customFormat="1" ht="9" customHeight="1" x14ac:dyDescent="0.2"/>
    <row r="1122" s="190" customFormat="1" ht="9" customHeight="1" x14ac:dyDescent="0.2"/>
    <row r="1123" s="190" customFormat="1" ht="9" customHeight="1" x14ac:dyDescent="0.2"/>
    <row r="1124" s="190" customFormat="1" ht="9" customHeight="1" x14ac:dyDescent="0.2"/>
    <row r="1125" s="190" customFormat="1" ht="9" customHeight="1" x14ac:dyDescent="0.2"/>
    <row r="1126" s="190" customFormat="1" ht="9" customHeight="1" x14ac:dyDescent="0.2"/>
    <row r="1127" s="190" customFormat="1" ht="9" customHeight="1" x14ac:dyDescent="0.2"/>
    <row r="1128" s="190" customFormat="1" ht="9" customHeight="1" x14ac:dyDescent="0.2"/>
    <row r="1129" s="190" customFormat="1" ht="9" customHeight="1" x14ac:dyDescent="0.2"/>
    <row r="1130" s="190" customFormat="1" ht="9" customHeight="1" x14ac:dyDescent="0.2"/>
    <row r="1131" s="190" customFormat="1" ht="9" customHeight="1" x14ac:dyDescent="0.2"/>
    <row r="1132" s="190" customFormat="1" ht="9" customHeight="1" x14ac:dyDescent="0.2"/>
    <row r="1133" s="190" customFormat="1" ht="9" customHeight="1" x14ac:dyDescent="0.2"/>
    <row r="1134" s="190" customFormat="1" ht="9" customHeight="1" x14ac:dyDescent="0.2"/>
    <row r="1135" s="190" customFormat="1" ht="9" customHeight="1" x14ac:dyDescent="0.2"/>
    <row r="1136" s="190" customFormat="1" ht="9" customHeight="1" x14ac:dyDescent="0.2"/>
    <row r="1137" s="190" customFormat="1" ht="9" customHeight="1" x14ac:dyDescent="0.2"/>
    <row r="1138" s="190" customFormat="1" ht="9" customHeight="1" x14ac:dyDescent="0.2"/>
    <row r="1139" s="190" customFormat="1" ht="9" customHeight="1" x14ac:dyDescent="0.2"/>
    <row r="1140" s="190" customFormat="1" ht="9" customHeight="1" x14ac:dyDescent="0.2"/>
    <row r="1141" s="190" customFormat="1" ht="9" customHeight="1" x14ac:dyDescent="0.2"/>
    <row r="1142" s="190" customFormat="1" ht="9" customHeight="1" x14ac:dyDescent="0.2"/>
    <row r="1143" s="190" customFormat="1" ht="9" customHeight="1" x14ac:dyDescent="0.2"/>
    <row r="1144" s="190" customFormat="1" ht="9" customHeight="1" x14ac:dyDescent="0.2"/>
    <row r="1145" s="190" customFormat="1" ht="9" customHeight="1" x14ac:dyDescent="0.2"/>
    <row r="1146" s="190" customFormat="1" ht="9" customHeight="1" x14ac:dyDescent="0.2"/>
    <row r="1147" s="190" customFormat="1" ht="9" customHeight="1" x14ac:dyDescent="0.2"/>
    <row r="1148" s="190" customFormat="1" ht="9" customHeight="1" x14ac:dyDescent="0.2"/>
    <row r="1149" s="190" customFormat="1" ht="9" customHeight="1" x14ac:dyDescent="0.2"/>
    <row r="1150" s="190" customFormat="1" ht="9" customHeight="1" x14ac:dyDescent="0.2"/>
    <row r="1151" s="190" customFormat="1" ht="9" customHeight="1" x14ac:dyDescent="0.2"/>
    <row r="1152" s="190" customFormat="1" ht="9" customHeight="1" x14ac:dyDescent="0.2"/>
    <row r="1153" s="190" customFormat="1" ht="9" customHeight="1" x14ac:dyDescent="0.2"/>
    <row r="1154" s="190" customFormat="1" ht="9" customHeight="1" x14ac:dyDescent="0.2"/>
    <row r="1155" s="190" customFormat="1" ht="9" customHeight="1" x14ac:dyDescent="0.2"/>
    <row r="1156" s="190" customFormat="1" ht="9" customHeight="1" x14ac:dyDescent="0.2"/>
    <row r="1157" s="190" customFormat="1" ht="9" customHeight="1" x14ac:dyDescent="0.2"/>
    <row r="1158" s="190" customFormat="1" ht="9" customHeight="1" x14ac:dyDescent="0.2"/>
    <row r="1159" s="190" customFormat="1" ht="9" customHeight="1" x14ac:dyDescent="0.2"/>
    <row r="1160" s="190" customFormat="1" ht="9" customHeight="1" x14ac:dyDescent="0.2"/>
    <row r="1161" s="190" customFormat="1" ht="9" customHeight="1" x14ac:dyDescent="0.2"/>
    <row r="1162" s="190" customFormat="1" ht="9" customHeight="1" x14ac:dyDescent="0.2"/>
    <row r="1163" s="190" customFormat="1" ht="9" customHeight="1" x14ac:dyDescent="0.2"/>
    <row r="1164" s="190" customFormat="1" ht="9" customHeight="1" x14ac:dyDescent="0.2"/>
    <row r="1165" s="190" customFormat="1" ht="9" customHeight="1" x14ac:dyDescent="0.2"/>
    <row r="1166" s="190" customFormat="1" ht="9" customHeight="1" x14ac:dyDescent="0.2"/>
    <row r="1167" s="190" customFormat="1" ht="9" customHeight="1" x14ac:dyDescent="0.2"/>
    <row r="1168" s="190" customFormat="1" ht="9" customHeight="1" x14ac:dyDescent="0.2"/>
    <row r="1169" s="190" customFormat="1" ht="9" customHeight="1" x14ac:dyDescent="0.2"/>
    <row r="1170" s="190" customFormat="1" ht="9" customHeight="1" x14ac:dyDescent="0.2"/>
    <row r="1171" s="190" customFormat="1" ht="9" customHeight="1" x14ac:dyDescent="0.2"/>
    <row r="1172" s="190" customFormat="1" ht="9" customHeight="1" x14ac:dyDescent="0.2"/>
    <row r="1173" s="190" customFormat="1" ht="9" customHeight="1" x14ac:dyDescent="0.2"/>
    <row r="1174" s="190" customFormat="1" ht="9" customHeight="1" x14ac:dyDescent="0.2"/>
    <row r="1175" s="190" customFormat="1" ht="9" customHeight="1" x14ac:dyDescent="0.2"/>
    <row r="1176" s="190" customFormat="1" ht="9" customHeight="1" x14ac:dyDescent="0.2"/>
    <row r="1177" s="190" customFormat="1" ht="9" customHeight="1" x14ac:dyDescent="0.2"/>
    <row r="1178" s="190" customFormat="1" ht="9" customHeight="1" x14ac:dyDescent="0.2"/>
    <row r="1179" s="190" customFormat="1" ht="9" customHeight="1" x14ac:dyDescent="0.2"/>
    <row r="1180" s="190" customFormat="1" ht="9" customHeight="1" x14ac:dyDescent="0.2"/>
    <row r="1181" s="190" customFormat="1" ht="9" customHeight="1" x14ac:dyDescent="0.2"/>
    <row r="1182" s="190" customFormat="1" ht="9" customHeight="1" x14ac:dyDescent="0.2"/>
    <row r="1183" s="190" customFormat="1" ht="9" customHeight="1" x14ac:dyDescent="0.2"/>
    <row r="1184" s="190" customFormat="1" ht="9" customHeight="1" x14ac:dyDescent="0.2"/>
    <row r="1185" s="190" customFormat="1" ht="9" customHeight="1" x14ac:dyDescent="0.2"/>
    <row r="1186" s="190" customFormat="1" ht="9" customHeight="1" x14ac:dyDescent="0.2"/>
    <row r="1187" s="190" customFormat="1" ht="9" customHeight="1" x14ac:dyDescent="0.2"/>
    <row r="1188" s="190" customFormat="1" ht="9" customHeight="1" x14ac:dyDescent="0.2"/>
    <row r="1189" s="190" customFormat="1" ht="9" customHeight="1" x14ac:dyDescent="0.2"/>
    <row r="1190" s="190" customFormat="1" ht="9" customHeight="1" x14ac:dyDescent="0.2"/>
    <row r="1191" s="190" customFormat="1" ht="9" customHeight="1" x14ac:dyDescent="0.2"/>
    <row r="1192" s="190" customFormat="1" ht="9" customHeight="1" x14ac:dyDescent="0.2"/>
    <row r="1193" s="190" customFormat="1" ht="9" customHeight="1" x14ac:dyDescent="0.2"/>
    <row r="1194" s="190" customFormat="1" ht="9" customHeight="1" x14ac:dyDescent="0.2"/>
    <row r="1195" s="190" customFormat="1" ht="9" customHeight="1" x14ac:dyDescent="0.2"/>
    <row r="1196" s="190" customFormat="1" ht="9" customHeight="1" x14ac:dyDescent="0.2"/>
    <row r="1197" s="190" customFormat="1" ht="9" customHeight="1" x14ac:dyDescent="0.2"/>
    <row r="1198" s="190" customFormat="1" ht="9" customHeight="1" x14ac:dyDescent="0.2"/>
    <row r="1199" s="190" customFormat="1" ht="9" customHeight="1" x14ac:dyDescent="0.2"/>
    <row r="1200" s="190" customFormat="1" ht="9" customHeight="1" x14ac:dyDescent="0.2"/>
    <row r="1201" s="190" customFormat="1" ht="9" customHeight="1" x14ac:dyDescent="0.2"/>
    <row r="1202" s="190" customFormat="1" ht="9" customHeight="1" x14ac:dyDescent="0.2"/>
    <row r="1203" s="190" customFormat="1" ht="9" customHeight="1" x14ac:dyDescent="0.2"/>
    <row r="1204" s="190" customFormat="1" ht="9" customHeight="1" x14ac:dyDescent="0.2"/>
    <row r="1205" s="190" customFormat="1" ht="9" customHeight="1" x14ac:dyDescent="0.2"/>
    <row r="1206" s="190" customFormat="1" ht="9" customHeight="1" x14ac:dyDescent="0.2"/>
    <row r="1207" s="190" customFormat="1" ht="9" customHeight="1" x14ac:dyDescent="0.2"/>
    <row r="1208" s="190" customFormat="1" ht="9" customHeight="1" x14ac:dyDescent="0.2"/>
    <row r="1209" s="190" customFormat="1" ht="9" customHeight="1" x14ac:dyDescent="0.2"/>
    <row r="1210" s="190" customFormat="1" ht="9" customHeight="1" x14ac:dyDescent="0.2"/>
    <row r="1211" s="190" customFormat="1" ht="9" customHeight="1" x14ac:dyDescent="0.2"/>
    <row r="1212" s="190" customFormat="1" ht="9" customHeight="1" x14ac:dyDescent="0.2"/>
    <row r="1213" s="190" customFormat="1" ht="9" customHeight="1" x14ac:dyDescent="0.2"/>
    <row r="1214" s="190" customFormat="1" ht="9" customHeight="1" x14ac:dyDescent="0.2"/>
    <row r="1215" s="190" customFormat="1" ht="9" customHeight="1" x14ac:dyDescent="0.2"/>
    <row r="1216" s="190" customFormat="1" ht="9" customHeight="1" x14ac:dyDescent="0.2"/>
    <row r="1217" s="190" customFormat="1" ht="9" customHeight="1" x14ac:dyDescent="0.2"/>
    <row r="1218" s="190" customFormat="1" ht="9" customHeight="1" x14ac:dyDescent="0.2"/>
    <row r="1219" s="190" customFormat="1" ht="9" customHeight="1" x14ac:dyDescent="0.2"/>
    <row r="1220" s="190" customFormat="1" ht="9" customHeight="1" x14ac:dyDescent="0.2"/>
    <row r="1221" s="190" customFormat="1" ht="9" customHeight="1" x14ac:dyDescent="0.2"/>
    <row r="1222" s="190" customFormat="1" ht="9" customHeight="1" x14ac:dyDescent="0.2"/>
    <row r="1223" s="190" customFormat="1" ht="9" customHeight="1" x14ac:dyDescent="0.2"/>
    <row r="1224" s="190" customFormat="1" ht="9" customHeight="1" x14ac:dyDescent="0.2"/>
    <row r="1225" s="190" customFormat="1" ht="9" customHeight="1" x14ac:dyDescent="0.2"/>
    <row r="1226" s="190" customFormat="1" ht="9" customHeight="1" x14ac:dyDescent="0.2"/>
    <row r="1227" s="190" customFormat="1" ht="9" customHeight="1" x14ac:dyDescent="0.2"/>
    <row r="1228" s="190" customFormat="1" ht="9" customHeight="1" x14ac:dyDescent="0.2"/>
    <row r="1229" s="190" customFormat="1" ht="9" customHeight="1" x14ac:dyDescent="0.2"/>
    <row r="1230" s="190" customFormat="1" ht="9" customHeight="1" x14ac:dyDescent="0.2"/>
    <row r="1231" s="190" customFormat="1" ht="9" customHeight="1" x14ac:dyDescent="0.2"/>
    <row r="1232" s="190" customFormat="1" ht="9" customHeight="1" x14ac:dyDescent="0.2"/>
    <row r="1233" s="190" customFormat="1" ht="9" customHeight="1" x14ac:dyDescent="0.2"/>
    <row r="1234" s="190" customFormat="1" ht="9" customHeight="1" x14ac:dyDescent="0.2"/>
    <row r="1235" s="190" customFormat="1" ht="9" customHeight="1" x14ac:dyDescent="0.2"/>
    <row r="1236" s="190" customFormat="1" ht="9" customHeight="1" x14ac:dyDescent="0.2"/>
    <row r="1237" s="190" customFormat="1" ht="9" customHeight="1" x14ac:dyDescent="0.2"/>
    <row r="1238" s="190" customFormat="1" ht="9" customHeight="1" x14ac:dyDescent="0.2"/>
    <row r="1239" s="190" customFormat="1" ht="9" customHeight="1" x14ac:dyDescent="0.2"/>
    <row r="1240" s="190" customFormat="1" ht="9" customHeight="1" x14ac:dyDescent="0.2"/>
    <row r="1241" s="190" customFormat="1" ht="9" customHeight="1" x14ac:dyDescent="0.2"/>
    <row r="1242" s="190" customFormat="1" ht="9" customHeight="1" x14ac:dyDescent="0.2"/>
    <row r="1243" s="190" customFormat="1" ht="9" customHeight="1" x14ac:dyDescent="0.2"/>
    <row r="1244" s="190" customFormat="1" ht="9" customHeight="1" x14ac:dyDescent="0.2"/>
    <row r="1245" s="190" customFormat="1" ht="9" customHeight="1" x14ac:dyDescent="0.2"/>
    <row r="1246" s="190" customFormat="1" ht="9" customHeight="1" x14ac:dyDescent="0.2"/>
    <row r="1247" s="190" customFormat="1" ht="9" customHeight="1" x14ac:dyDescent="0.2"/>
    <row r="1248" s="190" customFormat="1" ht="9" customHeight="1" x14ac:dyDescent="0.2"/>
    <row r="1249" s="190" customFormat="1" ht="9" customHeight="1" x14ac:dyDescent="0.2"/>
    <row r="1250" s="190" customFormat="1" ht="9" customHeight="1" x14ac:dyDescent="0.2"/>
    <row r="1251" s="190" customFormat="1" ht="9" customHeight="1" x14ac:dyDescent="0.2"/>
    <row r="1252" s="190" customFormat="1" ht="9" customHeight="1" x14ac:dyDescent="0.2"/>
    <row r="1253" s="190" customFormat="1" ht="9" customHeight="1" x14ac:dyDescent="0.2"/>
    <row r="1254" s="190" customFormat="1" ht="9" customHeight="1" x14ac:dyDescent="0.2"/>
    <row r="1255" s="190" customFormat="1" ht="9" customHeight="1" x14ac:dyDescent="0.2"/>
    <row r="1256" s="190" customFormat="1" ht="9" customHeight="1" x14ac:dyDescent="0.2"/>
    <row r="1257" s="190" customFormat="1" ht="9" customHeight="1" x14ac:dyDescent="0.2"/>
    <row r="1258" s="190" customFormat="1" ht="9" customHeight="1" x14ac:dyDescent="0.2"/>
    <row r="1259" s="190" customFormat="1" ht="9" customHeight="1" x14ac:dyDescent="0.2"/>
    <row r="1260" s="190" customFormat="1" ht="9" customHeight="1" x14ac:dyDescent="0.2"/>
    <row r="1261" s="190" customFormat="1" ht="9" customHeight="1" x14ac:dyDescent="0.2"/>
    <row r="1262" s="190" customFormat="1" ht="9" customHeight="1" x14ac:dyDescent="0.2"/>
    <row r="1263" s="190" customFormat="1" ht="9" customHeight="1" x14ac:dyDescent="0.2"/>
    <row r="1264" s="190" customFormat="1" ht="9" customHeight="1" x14ac:dyDescent="0.2"/>
    <row r="1265" s="190" customFormat="1" ht="9" customHeight="1" x14ac:dyDescent="0.2"/>
    <row r="1266" s="190" customFormat="1" ht="9" customHeight="1" x14ac:dyDescent="0.2"/>
    <row r="1267" s="190" customFormat="1" ht="9" customHeight="1" x14ac:dyDescent="0.2"/>
    <row r="1268" s="190" customFormat="1" ht="9" customHeight="1" x14ac:dyDescent="0.2"/>
    <row r="1269" s="190" customFormat="1" ht="9" customHeight="1" x14ac:dyDescent="0.2"/>
    <row r="1270" s="190" customFormat="1" ht="9" customHeight="1" x14ac:dyDescent="0.2"/>
    <row r="1271" s="190" customFormat="1" ht="9" customHeight="1" x14ac:dyDescent="0.2"/>
    <row r="1272" s="190" customFormat="1" ht="9" customHeight="1" x14ac:dyDescent="0.2"/>
    <row r="1273" s="190" customFormat="1" ht="9" customHeight="1" x14ac:dyDescent="0.2"/>
    <row r="1274" s="190" customFormat="1" ht="9" customHeight="1" x14ac:dyDescent="0.2"/>
    <row r="1275" s="190" customFormat="1" ht="9" customHeight="1" x14ac:dyDescent="0.2"/>
    <row r="1276" s="190" customFormat="1" ht="9" customHeight="1" x14ac:dyDescent="0.2"/>
    <row r="1277" s="190" customFormat="1" ht="9" customHeight="1" x14ac:dyDescent="0.2"/>
    <row r="1278" s="190" customFormat="1" ht="9" customHeight="1" x14ac:dyDescent="0.2"/>
    <row r="1279" s="190" customFormat="1" ht="9" customHeight="1" x14ac:dyDescent="0.2"/>
    <row r="1280" s="190" customFormat="1" ht="9" customHeight="1" x14ac:dyDescent="0.2"/>
    <row r="1281" s="190" customFormat="1" ht="9" customHeight="1" x14ac:dyDescent="0.2"/>
    <row r="1282" s="190" customFormat="1" ht="9" customHeight="1" x14ac:dyDescent="0.2"/>
    <row r="1283" s="190" customFormat="1" ht="9" customHeight="1" x14ac:dyDescent="0.2"/>
    <row r="1284" s="190" customFormat="1" ht="9" customHeight="1" x14ac:dyDescent="0.2"/>
    <row r="1285" s="190" customFormat="1" ht="9" customHeight="1" x14ac:dyDescent="0.2"/>
    <row r="1286" s="190" customFormat="1" ht="9" customHeight="1" x14ac:dyDescent="0.2"/>
    <row r="1287" s="190" customFormat="1" ht="9" customHeight="1" x14ac:dyDescent="0.2"/>
    <row r="1288" s="190" customFormat="1" ht="9" customHeight="1" x14ac:dyDescent="0.2"/>
    <row r="1289" s="190" customFormat="1" ht="9" customHeight="1" x14ac:dyDescent="0.2"/>
    <row r="1290" s="190" customFormat="1" ht="9" customHeight="1" x14ac:dyDescent="0.2"/>
    <row r="1291" s="190" customFormat="1" ht="9" customHeight="1" x14ac:dyDescent="0.2"/>
    <row r="1292" s="190" customFormat="1" ht="9" customHeight="1" x14ac:dyDescent="0.2"/>
    <row r="1293" s="190" customFormat="1" ht="9" customHeight="1" x14ac:dyDescent="0.2"/>
    <row r="1294" s="190" customFormat="1" ht="9" customHeight="1" x14ac:dyDescent="0.2"/>
    <row r="1295" s="190" customFormat="1" ht="9" customHeight="1" x14ac:dyDescent="0.2"/>
    <row r="1296" s="190" customFormat="1" ht="9" customHeight="1" x14ac:dyDescent="0.2"/>
    <row r="1297" s="190" customFormat="1" ht="9" customHeight="1" x14ac:dyDescent="0.2"/>
    <row r="1298" s="190" customFormat="1" ht="9" customHeight="1" x14ac:dyDescent="0.2"/>
    <row r="1299" s="190" customFormat="1" ht="9" customHeight="1" x14ac:dyDescent="0.2"/>
    <row r="1300" s="190" customFormat="1" ht="9" customHeight="1" x14ac:dyDescent="0.2"/>
    <row r="1301" s="190" customFormat="1" ht="9" customHeight="1" x14ac:dyDescent="0.2"/>
    <row r="1302" s="190" customFormat="1" ht="9" customHeight="1" x14ac:dyDescent="0.2"/>
    <row r="1303" s="190" customFormat="1" ht="9" customHeight="1" x14ac:dyDescent="0.2"/>
    <row r="1304" s="190" customFormat="1" ht="9" customHeight="1" x14ac:dyDescent="0.2"/>
    <row r="1305" s="190" customFormat="1" ht="9" customHeight="1" x14ac:dyDescent="0.2"/>
    <row r="1306" s="190" customFormat="1" ht="9" customHeight="1" x14ac:dyDescent="0.2"/>
    <row r="1307" s="190" customFormat="1" ht="9" customHeight="1" x14ac:dyDescent="0.2"/>
    <row r="1308" s="190" customFormat="1" ht="9" customHeight="1" x14ac:dyDescent="0.2"/>
    <row r="1309" s="190" customFormat="1" ht="9" customHeight="1" x14ac:dyDescent="0.2"/>
    <row r="1310" s="190" customFormat="1" ht="9" customHeight="1" x14ac:dyDescent="0.2"/>
    <row r="1311" s="190" customFormat="1" ht="9" customHeight="1" x14ac:dyDescent="0.2"/>
    <row r="1312" s="190" customFormat="1" ht="9" customHeight="1" x14ac:dyDescent="0.2"/>
    <row r="1313" s="190" customFormat="1" ht="9" customHeight="1" x14ac:dyDescent="0.2"/>
    <row r="1314" s="190" customFormat="1" ht="9" customHeight="1" x14ac:dyDescent="0.2"/>
    <row r="1315" s="190" customFormat="1" ht="9" customHeight="1" x14ac:dyDescent="0.2"/>
    <row r="1316" s="190" customFormat="1" ht="9" customHeight="1" x14ac:dyDescent="0.2"/>
    <row r="1317" s="190" customFormat="1" ht="9" customHeight="1" x14ac:dyDescent="0.2"/>
    <row r="1318" s="190" customFormat="1" ht="9" customHeight="1" x14ac:dyDescent="0.2"/>
    <row r="1319" s="190" customFormat="1" ht="9" customHeight="1" x14ac:dyDescent="0.2"/>
    <row r="1320" s="190" customFormat="1" ht="9" customHeight="1" x14ac:dyDescent="0.2"/>
    <row r="1321" s="190" customFormat="1" ht="9" customHeight="1" x14ac:dyDescent="0.2"/>
    <row r="1322" s="190" customFormat="1" ht="9" customHeight="1" x14ac:dyDescent="0.2"/>
    <row r="1323" s="190" customFormat="1" ht="9" customHeight="1" x14ac:dyDescent="0.2"/>
    <row r="1324" s="190" customFormat="1" ht="9" customHeight="1" x14ac:dyDescent="0.2"/>
    <row r="1325" s="190" customFormat="1" ht="9" customHeight="1" x14ac:dyDescent="0.2"/>
    <row r="1326" s="190" customFormat="1" ht="9" customHeight="1" x14ac:dyDescent="0.2"/>
    <row r="1327" s="190" customFormat="1" ht="9" customHeight="1" x14ac:dyDescent="0.2"/>
    <row r="1328" s="190" customFormat="1" ht="9" customHeight="1" x14ac:dyDescent="0.2"/>
    <row r="1329" s="190" customFormat="1" ht="9" customHeight="1" x14ac:dyDescent="0.2"/>
    <row r="1330" s="190" customFormat="1" ht="9" customHeight="1" x14ac:dyDescent="0.2"/>
    <row r="1331" s="190" customFormat="1" ht="9" customHeight="1" x14ac:dyDescent="0.2"/>
    <row r="1332" s="190" customFormat="1" ht="9" customHeight="1" x14ac:dyDescent="0.2"/>
    <row r="1333" s="190" customFormat="1" ht="9" customHeight="1" x14ac:dyDescent="0.2"/>
    <row r="1334" s="190" customFormat="1" ht="9" customHeight="1" x14ac:dyDescent="0.2"/>
    <row r="1335" s="190" customFormat="1" ht="9" customHeight="1" x14ac:dyDescent="0.2"/>
    <row r="1336" s="190" customFormat="1" ht="9" customHeight="1" x14ac:dyDescent="0.2"/>
    <row r="1337" s="190" customFormat="1" ht="9" customHeight="1" x14ac:dyDescent="0.2"/>
    <row r="1338" s="190" customFormat="1" ht="9" customHeight="1" x14ac:dyDescent="0.2"/>
    <row r="1339" s="190" customFormat="1" ht="9" customHeight="1" x14ac:dyDescent="0.2"/>
    <row r="1340" s="190" customFormat="1" ht="9" customHeight="1" x14ac:dyDescent="0.2"/>
    <row r="1341" s="190" customFormat="1" ht="9" customHeight="1" x14ac:dyDescent="0.2"/>
    <row r="1342" s="190" customFormat="1" ht="9" customHeight="1" x14ac:dyDescent="0.2"/>
    <row r="1343" s="190" customFormat="1" ht="9" customHeight="1" x14ac:dyDescent="0.2"/>
    <row r="1344" s="190" customFormat="1" ht="9" customHeight="1" x14ac:dyDescent="0.2"/>
    <row r="1345" s="190" customFormat="1" ht="9" customHeight="1" x14ac:dyDescent="0.2"/>
    <row r="1346" s="190" customFormat="1" ht="9" customHeight="1" x14ac:dyDescent="0.2"/>
    <row r="1347" s="190" customFormat="1" ht="9" customHeight="1" x14ac:dyDescent="0.2"/>
    <row r="1348" s="190" customFormat="1" ht="9" customHeight="1" x14ac:dyDescent="0.2"/>
    <row r="1349" s="190" customFormat="1" ht="9" customHeight="1" x14ac:dyDescent="0.2"/>
    <row r="1350" s="190" customFormat="1" ht="9" customHeight="1" x14ac:dyDescent="0.2"/>
    <row r="1351" s="190" customFormat="1" ht="9" customHeight="1" x14ac:dyDescent="0.2"/>
    <row r="1352" s="190" customFormat="1" ht="9" customHeight="1" x14ac:dyDescent="0.2"/>
    <row r="1353" s="190" customFormat="1" ht="9" customHeight="1" x14ac:dyDescent="0.2"/>
    <row r="1354" s="190" customFormat="1" ht="9" customHeight="1" x14ac:dyDescent="0.2"/>
    <row r="1355" s="190" customFormat="1" ht="9" customHeight="1" x14ac:dyDescent="0.2"/>
    <row r="1356" s="190" customFormat="1" ht="9" customHeight="1" x14ac:dyDescent="0.2"/>
    <row r="1357" s="190" customFormat="1" ht="9" customHeight="1" x14ac:dyDescent="0.2"/>
    <row r="1358" s="190" customFormat="1" ht="9" customHeight="1" x14ac:dyDescent="0.2"/>
    <row r="1359" s="190" customFormat="1" ht="9" customHeight="1" x14ac:dyDescent="0.2"/>
    <row r="1360" s="190" customFormat="1" ht="9" customHeight="1" x14ac:dyDescent="0.2"/>
    <row r="1361" s="190" customFormat="1" ht="9" customHeight="1" x14ac:dyDescent="0.2"/>
    <row r="1362" s="190" customFormat="1" ht="9" customHeight="1" x14ac:dyDescent="0.2"/>
    <row r="1363" s="190" customFormat="1" ht="9" customHeight="1" x14ac:dyDescent="0.2"/>
    <row r="1364" s="190" customFormat="1" ht="9" customHeight="1" x14ac:dyDescent="0.2"/>
    <row r="1365" s="190" customFormat="1" ht="9" customHeight="1" x14ac:dyDescent="0.2"/>
    <row r="1366" s="190" customFormat="1" ht="9" customHeight="1" x14ac:dyDescent="0.2"/>
    <row r="1367" s="190" customFormat="1" ht="9" customHeight="1" x14ac:dyDescent="0.2"/>
    <row r="1368" s="190" customFormat="1" ht="9" customHeight="1" x14ac:dyDescent="0.2"/>
    <row r="1369" s="190" customFormat="1" ht="9" customHeight="1" x14ac:dyDescent="0.2"/>
    <row r="1370" s="190" customFormat="1" ht="9" customHeight="1" x14ac:dyDescent="0.2"/>
    <row r="1371" s="190" customFormat="1" ht="9" customHeight="1" x14ac:dyDescent="0.2"/>
    <row r="1372" s="190" customFormat="1" ht="9" customHeight="1" x14ac:dyDescent="0.2"/>
    <row r="1373" s="190" customFormat="1" ht="9" customHeight="1" x14ac:dyDescent="0.2"/>
    <row r="1374" s="190" customFormat="1" ht="9" customHeight="1" x14ac:dyDescent="0.2"/>
    <row r="1375" s="190" customFormat="1" ht="9" customHeight="1" x14ac:dyDescent="0.2"/>
    <row r="1376" s="190" customFormat="1" ht="9" customHeight="1" x14ac:dyDescent="0.2"/>
    <row r="1377" s="190" customFormat="1" ht="9" customHeight="1" x14ac:dyDescent="0.2"/>
    <row r="1378" s="190" customFormat="1" ht="9" customHeight="1" x14ac:dyDescent="0.2"/>
    <row r="1379" s="190" customFormat="1" ht="9" customHeight="1" x14ac:dyDescent="0.2"/>
    <row r="1380" s="190" customFormat="1" ht="9" customHeight="1" x14ac:dyDescent="0.2"/>
    <row r="1381" s="190" customFormat="1" ht="9" customHeight="1" x14ac:dyDescent="0.2"/>
    <row r="1382" s="190" customFormat="1" ht="9" customHeight="1" x14ac:dyDescent="0.2"/>
    <row r="1383" s="190" customFormat="1" ht="9" customHeight="1" x14ac:dyDescent="0.2"/>
    <row r="1384" s="190" customFormat="1" ht="9" customHeight="1" x14ac:dyDescent="0.2"/>
    <row r="1385" s="190" customFormat="1" ht="9" customHeight="1" x14ac:dyDescent="0.2"/>
    <row r="1386" s="190" customFormat="1" ht="9" customHeight="1" x14ac:dyDescent="0.2"/>
    <row r="1387" s="190" customFormat="1" ht="9" customHeight="1" x14ac:dyDescent="0.2"/>
    <row r="1388" s="190" customFormat="1" ht="9" customHeight="1" x14ac:dyDescent="0.2"/>
    <row r="1389" s="190" customFormat="1" ht="9" customHeight="1" x14ac:dyDescent="0.2"/>
    <row r="1390" s="190" customFormat="1" ht="9" customHeight="1" x14ac:dyDescent="0.2"/>
    <row r="1391" s="190" customFormat="1" ht="9" customHeight="1" x14ac:dyDescent="0.2"/>
    <row r="1392" s="190" customFormat="1" ht="9" customHeight="1" x14ac:dyDescent="0.2"/>
    <row r="1393" s="190" customFormat="1" ht="9" customHeight="1" x14ac:dyDescent="0.2"/>
    <row r="1394" s="190" customFormat="1" ht="9" customHeight="1" x14ac:dyDescent="0.2"/>
    <row r="1395" s="190" customFormat="1" ht="9" customHeight="1" x14ac:dyDescent="0.2"/>
    <row r="1396" s="190" customFormat="1" ht="9" customHeight="1" x14ac:dyDescent="0.2"/>
    <row r="1397" s="190" customFormat="1" ht="9" customHeight="1" x14ac:dyDescent="0.2"/>
    <row r="1398" s="190" customFormat="1" ht="9" customHeight="1" x14ac:dyDescent="0.2"/>
    <row r="1399" s="190" customFormat="1" ht="9" customHeight="1" x14ac:dyDescent="0.2"/>
    <row r="1400" s="190" customFormat="1" ht="9" customHeight="1" x14ac:dyDescent="0.2"/>
    <row r="1401" s="190" customFormat="1" ht="9" customHeight="1" x14ac:dyDescent="0.2"/>
    <row r="1402" s="190" customFormat="1" ht="9" customHeight="1" x14ac:dyDescent="0.2"/>
    <row r="1403" s="190" customFormat="1" ht="9" customHeight="1" x14ac:dyDescent="0.2"/>
    <row r="1404" s="190" customFormat="1" ht="9" customHeight="1" x14ac:dyDescent="0.2"/>
    <row r="1405" s="190" customFormat="1" ht="9" customHeight="1" x14ac:dyDescent="0.2"/>
    <row r="1406" s="190" customFormat="1" ht="9" customHeight="1" x14ac:dyDescent="0.2"/>
    <row r="1407" s="190" customFormat="1" ht="9" customHeight="1" x14ac:dyDescent="0.2"/>
    <row r="1408" s="190" customFormat="1" ht="9" customHeight="1" x14ac:dyDescent="0.2"/>
    <row r="1409" s="190" customFormat="1" ht="9" customHeight="1" x14ac:dyDescent="0.2"/>
    <row r="1410" s="190" customFormat="1" ht="9" customHeight="1" x14ac:dyDescent="0.2"/>
    <row r="1411" s="190" customFormat="1" ht="9" customHeight="1" x14ac:dyDescent="0.2"/>
    <row r="1412" s="190" customFormat="1" ht="9" customHeight="1" x14ac:dyDescent="0.2"/>
    <row r="1413" s="190" customFormat="1" ht="9" customHeight="1" x14ac:dyDescent="0.2"/>
    <row r="1414" s="190" customFormat="1" ht="9" customHeight="1" x14ac:dyDescent="0.2"/>
    <row r="1415" s="190" customFormat="1" ht="9" customHeight="1" x14ac:dyDescent="0.2"/>
    <row r="1416" s="190" customFormat="1" ht="9" customHeight="1" x14ac:dyDescent="0.2"/>
    <row r="1417" s="190" customFormat="1" ht="9" customHeight="1" x14ac:dyDescent="0.2"/>
    <row r="1418" s="190" customFormat="1" ht="9" customHeight="1" x14ac:dyDescent="0.2"/>
    <row r="1419" s="190" customFormat="1" ht="9" customHeight="1" x14ac:dyDescent="0.2"/>
    <row r="1420" s="190" customFormat="1" ht="9" customHeight="1" x14ac:dyDescent="0.2"/>
    <row r="1421" s="190" customFormat="1" ht="9" customHeight="1" x14ac:dyDescent="0.2"/>
    <row r="1422" s="190" customFormat="1" ht="9" customHeight="1" x14ac:dyDescent="0.2"/>
    <row r="1423" s="190" customFormat="1" ht="9" customHeight="1" x14ac:dyDescent="0.2"/>
    <row r="1424" s="190" customFormat="1" ht="9" customHeight="1" x14ac:dyDescent="0.2"/>
    <row r="1425" s="190" customFormat="1" ht="9" customHeight="1" x14ac:dyDescent="0.2"/>
    <row r="1426" s="190" customFormat="1" ht="9" customHeight="1" x14ac:dyDescent="0.2"/>
    <row r="1427" s="190" customFormat="1" ht="9" customHeight="1" x14ac:dyDescent="0.2"/>
    <row r="1428" s="190" customFormat="1" ht="9" customHeight="1" x14ac:dyDescent="0.2"/>
    <row r="1429" s="190" customFormat="1" ht="9" customHeight="1" x14ac:dyDescent="0.2"/>
    <row r="1430" s="190" customFormat="1" ht="9" customHeight="1" x14ac:dyDescent="0.2"/>
    <row r="1431" s="190" customFormat="1" ht="9" customHeight="1" x14ac:dyDescent="0.2"/>
    <row r="1432" s="190" customFormat="1" ht="9" customHeight="1" x14ac:dyDescent="0.2"/>
    <row r="1433" s="190" customFormat="1" ht="9" customHeight="1" x14ac:dyDescent="0.2"/>
    <row r="1434" s="190" customFormat="1" ht="9" customHeight="1" x14ac:dyDescent="0.2"/>
    <row r="1435" s="190" customFormat="1" ht="9" customHeight="1" x14ac:dyDescent="0.2"/>
    <row r="1436" s="190" customFormat="1" ht="9" customHeight="1" x14ac:dyDescent="0.2"/>
    <row r="1437" s="190" customFormat="1" ht="9" customHeight="1" x14ac:dyDescent="0.2"/>
    <row r="1438" s="190" customFormat="1" ht="9" customHeight="1" x14ac:dyDescent="0.2"/>
    <row r="1439" s="190" customFormat="1" ht="9" customHeight="1" x14ac:dyDescent="0.2"/>
    <row r="1440" s="190" customFormat="1" ht="9" customHeight="1" x14ac:dyDescent="0.2"/>
    <row r="1441" s="190" customFormat="1" ht="9" customHeight="1" x14ac:dyDescent="0.2"/>
    <row r="1442" s="190" customFormat="1" ht="9" customHeight="1" x14ac:dyDescent="0.2"/>
    <row r="1443" s="190" customFormat="1" ht="9" customHeight="1" x14ac:dyDescent="0.2"/>
    <row r="1444" s="190" customFormat="1" ht="9" customHeight="1" x14ac:dyDescent="0.2"/>
    <row r="1445" s="190" customFormat="1" ht="9" customHeight="1" x14ac:dyDescent="0.2"/>
    <row r="1446" s="190" customFormat="1" ht="9" customHeight="1" x14ac:dyDescent="0.2"/>
    <row r="1447" s="190" customFormat="1" ht="9" customHeight="1" x14ac:dyDescent="0.2"/>
    <row r="1448" s="190" customFormat="1" ht="9" customHeight="1" x14ac:dyDescent="0.2"/>
    <row r="1449" s="190" customFormat="1" ht="9" customHeight="1" x14ac:dyDescent="0.2"/>
    <row r="1450" s="190" customFormat="1" ht="9" customHeight="1" x14ac:dyDescent="0.2"/>
    <row r="1451" s="190" customFormat="1" ht="9" customHeight="1" x14ac:dyDescent="0.2"/>
    <row r="1452" s="190" customFormat="1" ht="9" customHeight="1" x14ac:dyDescent="0.2"/>
    <row r="1453" s="190" customFormat="1" ht="9" customHeight="1" x14ac:dyDescent="0.2"/>
    <row r="1454" s="190" customFormat="1" ht="9" customHeight="1" x14ac:dyDescent="0.2"/>
    <row r="1455" s="190" customFormat="1" ht="9" customHeight="1" x14ac:dyDescent="0.2"/>
    <row r="1456" s="190" customFormat="1" ht="9" customHeight="1" x14ac:dyDescent="0.2"/>
    <row r="1457" s="190" customFormat="1" ht="9" customHeight="1" x14ac:dyDescent="0.2"/>
    <row r="1458" s="190" customFormat="1" ht="9" customHeight="1" x14ac:dyDescent="0.2"/>
    <row r="1459" s="190" customFormat="1" ht="9" customHeight="1" x14ac:dyDescent="0.2"/>
    <row r="1460" s="190" customFormat="1" ht="9" customHeight="1" x14ac:dyDescent="0.2"/>
    <row r="1461" s="190" customFormat="1" ht="9" customHeight="1" x14ac:dyDescent="0.2"/>
    <row r="1462" s="190" customFormat="1" ht="9" customHeight="1" x14ac:dyDescent="0.2"/>
    <row r="1463" s="190" customFormat="1" ht="9" customHeight="1" x14ac:dyDescent="0.2"/>
    <row r="1464" s="190" customFormat="1" ht="9" customHeight="1" x14ac:dyDescent="0.2"/>
    <row r="1465" s="190" customFormat="1" ht="9" customHeight="1" x14ac:dyDescent="0.2"/>
    <row r="1466" s="190" customFormat="1" ht="9" customHeight="1" x14ac:dyDescent="0.2"/>
    <row r="1467" s="190" customFormat="1" ht="9" customHeight="1" x14ac:dyDescent="0.2"/>
    <row r="1468" s="190" customFormat="1" ht="9" customHeight="1" x14ac:dyDescent="0.2"/>
    <row r="1469" s="190" customFormat="1" ht="9" customHeight="1" x14ac:dyDescent="0.2"/>
    <row r="1470" s="190" customFormat="1" ht="9" customHeight="1" x14ac:dyDescent="0.2"/>
    <row r="1471" s="190" customFormat="1" ht="9" customHeight="1" x14ac:dyDescent="0.2"/>
    <row r="1472" s="190" customFormat="1" ht="9" customHeight="1" x14ac:dyDescent="0.2"/>
    <row r="1473" s="190" customFormat="1" ht="9" customHeight="1" x14ac:dyDescent="0.2"/>
    <row r="1474" s="190" customFormat="1" ht="9" customHeight="1" x14ac:dyDescent="0.2"/>
    <row r="1475" s="190" customFormat="1" ht="9" customHeight="1" x14ac:dyDescent="0.2"/>
    <row r="1476" s="190" customFormat="1" ht="9" customHeight="1" x14ac:dyDescent="0.2"/>
    <row r="1477" s="190" customFormat="1" ht="9" customHeight="1" x14ac:dyDescent="0.2"/>
    <row r="1478" s="190" customFormat="1" ht="9" customHeight="1" x14ac:dyDescent="0.2"/>
    <row r="1479" s="190" customFormat="1" ht="9" customHeight="1" x14ac:dyDescent="0.2"/>
    <row r="1480" s="190" customFormat="1" ht="9" customHeight="1" x14ac:dyDescent="0.2"/>
    <row r="1481" s="190" customFormat="1" ht="9" customHeight="1" x14ac:dyDescent="0.2"/>
    <row r="1482" s="190" customFormat="1" ht="9" customHeight="1" x14ac:dyDescent="0.2"/>
    <row r="1483" s="190" customFormat="1" ht="9" customHeight="1" x14ac:dyDescent="0.2"/>
    <row r="1484" s="190" customFormat="1" ht="9" customHeight="1" x14ac:dyDescent="0.2"/>
    <row r="1485" s="190" customFormat="1" ht="9" customHeight="1" x14ac:dyDescent="0.2"/>
    <row r="1486" s="190" customFormat="1" ht="9" customHeight="1" x14ac:dyDescent="0.2"/>
    <row r="1487" s="190" customFormat="1" ht="9" customHeight="1" x14ac:dyDescent="0.2"/>
    <row r="1488" s="190" customFormat="1" ht="9" customHeight="1" x14ac:dyDescent="0.2"/>
    <row r="1489" s="190" customFormat="1" ht="9" customHeight="1" x14ac:dyDescent="0.2"/>
    <row r="1490" s="190" customFormat="1" ht="9" customHeight="1" x14ac:dyDescent="0.2"/>
    <row r="1491" s="190" customFormat="1" ht="9" customHeight="1" x14ac:dyDescent="0.2"/>
    <row r="1492" s="190" customFormat="1" ht="9" customHeight="1" x14ac:dyDescent="0.2"/>
    <row r="1493" s="190" customFormat="1" ht="9" customHeight="1" x14ac:dyDescent="0.2"/>
    <row r="1494" s="190" customFormat="1" ht="9" customHeight="1" x14ac:dyDescent="0.2"/>
    <row r="1495" s="190" customFormat="1" ht="9" customHeight="1" x14ac:dyDescent="0.2"/>
    <row r="1496" s="190" customFormat="1" ht="9" customHeight="1" x14ac:dyDescent="0.2"/>
    <row r="1497" s="190" customFormat="1" ht="9" customHeight="1" x14ac:dyDescent="0.2"/>
    <row r="1498" s="190" customFormat="1" ht="9" customHeight="1" x14ac:dyDescent="0.2"/>
    <row r="1499" s="190" customFormat="1" ht="9" customHeight="1" x14ac:dyDescent="0.2"/>
    <row r="1500" s="190" customFormat="1" ht="9" customHeight="1" x14ac:dyDescent="0.2"/>
    <row r="1501" s="190" customFormat="1" ht="9" customHeight="1" x14ac:dyDescent="0.2"/>
    <row r="1502" s="190" customFormat="1" ht="9" customHeight="1" x14ac:dyDescent="0.2"/>
    <row r="1503" s="190" customFormat="1" ht="9" customHeight="1" x14ac:dyDescent="0.2"/>
    <row r="1504" s="190" customFormat="1" ht="9" customHeight="1" x14ac:dyDescent="0.2"/>
    <row r="1505" s="190" customFormat="1" ht="9" customHeight="1" x14ac:dyDescent="0.2"/>
    <row r="1506" s="190" customFormat="1" ht="9" customHeight="1" x14ac:dyDescent="0.2"/>
    <row r="1507" s="190" customFormat="1" ht="9" customHeight="1" x14ac:dyDescent="0.2"/>
    <row r="1508" s="190" customFormat="1" ht="9" customHeight="1" x14ac:dyDescent="0.2"/>
    <row r="1509" s="190" customFormat="1" ht="9" customHeight="1" x14ac:dyDescent="0.2"/>
    <row r="1510" s="190" customFormat="1" ht="9" customHeight="1" x14ac:dyDescent="0.2"/>
    <row r="1511" s="190" customFormat="1" ht="9" customHeight="1" x14ac:dyDescent="0.2"/>
    <row r="1512" s="190" customFormat="1" ht="9" customHeight="1" x14ac:dyDescent="0.2"/>
    <row r="1513" s="190" customFormat="1" ht="9" customHeight="1" x14ac:dyDescent="0.2"/>
    <row r="1514" s="190" customFormat="1" ht="9" customHeight="1" x14ac:dyDescent="0.2"/>
    <row r="1515" s="190" customFormat="1" ht="9" customHeight="1" x14ac:dyDescent="0.2"/>
    <row r="1516" s="190" customFormat="1" ht="9" customHeight="1" x14ac:dyDescent="0.2"/>
    <row r="1517" s="190" customFormat="1" ht="9" customHeight="1" x14ac:dyDescent="0.2"/>
    <row r="1518" s="190" customFormat="1" ht="9" customHeight="1" x14ac:dyDescent="0.2"/>
    <row r="1519" s="190" customFormat="1" ht="9" customHeight="1" x14ac:dyDescent="0.2"/>
    <row r="1520" s="190" customFormat="1" ht="9" customHeight="1" x14ac:dyDescent="0.2"/>
    <row r="1521" s="190" customFormat="1" ht="9" customHeight="1" x14ac:dyDescent="0.2"/>
    <row r="1522" s="190" customFormat="1" ht="9" customHeight="1" x14ac:dyDescent="0.2"/>
    <row r="1523" s="190" customFormat="1" ht="9" customHeight="1" x14ac:dyDescent="0.2"/>
    <row r="1524" s="190" customFormat="1" ht="9" customHeight="1" x14ac:dyDescent="0.2"/>
    <row r="1525" s="190" customFormat="1" ht="9" customHeight="1" x14ac:dyDescent="0.2"/>
    <row r="1526" s="190" customFormat="1" ht="9" customHeight="1" x14ac:dyDescent="0.2"/>
    <row r="1527" s="190" customFormat="1" ht="9" customHeight="1" x14ac:dyDescent="0.2"/>
    <row r="1528" s="190" customFormat="1" ht="9" customHeight="1" x14ac:dyDescent="0.2"/>
    <row r="1529" s="190" customFormat="1" ht="9" customHeight="1" x14ac:dyDescent="0.2"/>
    <row r="1530" s="190" customFormat="1" ht="9" customHeight="1" x14ac:dyDescent="0.2"/>
    <row r="1531" s="190" customFormat="1" ht="9" customHeight="1" x14ac:dyDescent="0.2"/>
    <row r="1532" s="190" customFormat="1" ht="9" customHeight="1" x14ac:dyDescent="0.2"/>
    <row r="1533" s="190" customFormat="1" ht="9" customHeight="1" x14ac:dyDescent="0.2"/>
    <row r="1534" s="190" customFormat="1" ht="9" customHeight="1" x14ac:dyDescent="0.2"/>
    <row r="1535" s="190" customFormat="1" ht="9" customHeight="1" x14ac:dyDescent="0.2"/>
    <row r="1536" s="190" customFormat="1" ht="9" customHeight="1" x14ac:dyDescent="0.2"/>
    <row r="1537" s="190" customFormat="1" ht="9" customHeight="1" x14ac:dyDescent="0.2"/>
    <row r="1538" s="190" customFormat="1" ht="9" customHeight="1" x14ac:dyDescent="0.2"/>
    <row r="1539" s="190" customFormat="1" ht="9" customHeight="1" x14ac:dyDescent="0.2"/>
    <row r="1540" s="190" customFormat="1" ht="9" customHeight="1" x14ac:dyDescent="0.2"/>
    <row r="1541" s="190" customFormat="1" ht="9" customHeight="1" x14ac:dyDescent="0.2"/>
    <row r="1542" s="190" customFormat="1" ht="9" customHeight="1" x14ac:dyDescent="0.2"/>
    <row r="1543" s="190" customFormat="1" ht="9" customHeight="1" x14ac:dyDescent="0.2"/>
    <row r="1544" s="190" customFormat="1" ht="9" customHeight="1" x14ac:dyDescent="0.2"/>
    <row r="1545" s="190" customFormat="1" ht="9" customHeight="1" x14ac:dyDescent="0.2"/>
    <row r="1546" s="190" customFormat="1" ht="9" customHeight="1" x14ac:dyDescent="0.2"/>
    <row r="1547" s="190" customFormat="1" ht="9" customHeight="1" x14ac:dyDescent="0.2"/>
    <row r="1548" s="190" customFormat="1" ht="9" customHeight="1" x14ac:dyDescent="0.2"/>
    <row r="1549" s="190" customFormat="1" ht="9" customHeight="1" x14ac:dyDescent="0.2"/>
    <row r="1550" s="190" customFormat="1" ht="9" customHeight="1" x14ac:dyDescent="0.2"/>
    <row r="1551" s="190" customFormat="1" ht="9" customHeight="1" x14ac:dyDescent="0.2"/>
    <row r="1552" s="190" customFormat="1" ht="9" customHeight="1" x14ac:dyDescent="0.2"/>
    <row r="1553" s="190" customFormat="1" ht="9" customHeight="1" x14ac:dyDescent="0.2"/>
    <row r="1554" s="190" customFormat="1" ht="9" customHeight="1" x14ac:dyDescent="0.2"/>
    <row r="1555" s="190" customFormat="1" ht="9" customHeight="1" x14ac:dyDescent="0.2"/>
    <row r="1556" s="190" customFormat="1" ht="9" customHeight="1" x14ac:dyDescent="0.2"/>
    <row r="1557" s="190" customFormat="1" ht="9" customHeight="1" x14ac:dyDescent="0.2"/>
    <row r="1558" s="190" customFormat="1" ht="9" customHeight="1" x14ac:dyDescent="0.2"/>
    <row r="1559" s="190" customFormat="1" ht="9" customHeight="1" x14ac:dyDescent="0.2"/>
    <row r="1560" s="190" customFormat="1" ht="9" customHeight="1" x14ac:dyDescent="0.2"/>
    <row r="1561" s="190" customFormat="1" ht="9" customHeight="1" x14ac:dyDescent="0.2"/>
    <row r="1562" s="190" customFormat="1" ht="9" customHeight="1" x14ac:dyDescent="0.2"/>
    <row r="1563" s="190" customFormat="1" ht="9" customHeight="1" x14ac:dyDescent="0.2"/>
    <row r="1564" s="190" customFormat="1" ht="9" customHeight="1" x14ac:dyDescent="0.2"/>
    <row r="1565" s="190" customFormat="1" ht="9" customHeight="1" x14ac:dyDescent="0.2"/>
    <row r="1566" s="190" customFormat="1" ht="9" customHeight="1" x14ac:dyDescent="0.2"/>
    <row r="1567" s="190" customFormat="1" ht="9" customHeight="1" x14ac:dyDescent="0.2"/>
    <row r="1568" s="190" customFormat="1" ht="9" customHeight="1" x14ac:dyDescent="0.2"/>
    <row r="1569" s="190" customFormat="1" ht="9" customHeight="1" x14ac:dyDescent="0.2"/>
    <row r="1570" s="190" customFormat="1" ht="9" customHeight="1" x14ac:dyDescent="0.2"/>
    <row r="1571" s="190" customFormat="1" ht="9" customHeight="1" x14ac:dyDescent="0.2"/>
    <row r="1572" s="190" customFormat="1" ht="9" customHeight="1" x14ac:dyDescent="0.2"/>
    <row r="1573" s="190" customFormat="1" ht="9" customHeight="1" x14ac:dyDescent="0.2"/>
    <row r="1574" s="190" customFormat="1" ht="9" customHeight="1" x14ac:dyDescent="0.2"/>
    <row r="1575" s="190" customFormat="1" ht="9" customHeight="1" x14ac:dyDescent="0.2"/>
    <row r="1576" s="190" customFormat="1" ht="9" customHeight="1" x14ac:dyDescent="0.2"/>
    <row r="1577" s="190" customFormat="1" ht="9" customHeight="1" x14ac:dyDescent="0.2"/>
    <row r="1578" s="190" customFormat="1" ht="9" customHeight="1" x14ac:dyDescent="0.2"/>
    <row r="1579" s="190" customFormat="1" ht="9" customHeight="1" x14ac:dyDescent="0.2"/>
    <row r="1580" s="190" customFormat="1" ht="9" customHeight="1" x14ac:dyDescent="0.2"/>
    <row r="1581" s="190" customFormat="1" ht="9" customHeight="1" x14ac:dyDescent="0.2"/>
    <row r="1582" s="190" customFormat="1" ht="9" customHeight="1" x14ac:dyDescent="0.2"/>
    <row r="1583" s="190" customFormat="1" ht="9" customHeight="1" x14ac:dyDescent="0.2"/>
    <row r="1584" s="190" customFormat="1" ht="9" customHeight="1" x14ac:dyDescent="0.2"/>
    <row r="1585" s="190" customFormat="1" ht="9" customHeight="1" x14ac:dyDescent="0.2"/>
    <row r="1586" s="190" customFormat="1" ht="9" customHeight="1" x14ac:dyDescent="0.2"/>
    <row r="1587" s="190" customFormat="1" ht="9" customHeight="1" x14ac:dyDescent="0.2"/>
    <row r="1588" s="190" customFormat="1" ht="9" customHeight="1" x14ac:dyDescent="0.2"/>
    <row r="1589" s="190" customFormat="1" ht="9" customHeight="1" x14ac:dyDescent="0.2"/>
    <row r="1590" s="190" customFormat="1" ht="9" customHeight="1" x14ac:dyDescent="0.2"/>
    <row r="1591" s="190" customFormat="1" ht="9" customHeight="1" x14ac:dyDescent="0.2"/>
    <row r="1592" s="190" customFormat="1" ht="9" customHeight="1" x14ac:dyDescent="0.2"/>
    <row r="1593" s="190" customFormat="1" ht="9" customHeight="1" x14ac:dyDescent="0.2"/>
    <row r="1594" s="190" customFormat="1" ht="9" customHeight="1" x14ac:dyDescent="0.2"/>
    <row r="1595" s="190" customFormat="1" ht="9" customHeight="1" x14ac:dyDescent="0.2"/>
    <row r="1596" s="190" customFormat="1" ht="9" customHeight="1" x14ac:dyDescent="0.2"/>
    <row r="1597" s="190" customFormat="1" ht="9" customHeight="1" x14ac:dyDescent="0.2"/>
    <row r="1598" s="190" customFormat="1" ht="9" customHeight="1" x14ac:dyDescent="0.2"/>
    <row r="1599" s="190" customFormat="1" ht="9" customHeight="1" x14ac:dyDescent="0.2"/>
    <row r="1600" s="190" customFormat="1" ht="9" customHeight="1" x14ac:dyDescent="0.2"/>
    <row r="1601" s="190" customFormat="1" ht="9" customHeight="1" x14ac:dyDescent="0.2"/>
    <row r="1602" s="190" customFormat="1" ht="9" customHeight="1" x14ac:dyDescent="0.2"/>
    <row r="1603" s="190" customFormat="1" ht="9" customHeight="1" x14ac:dyDescent="0.2"/>
    <row r="1604" s="190" customFormat="1" ht="9" customHeight="1" x14ac:dyDescent="0.2"/>
    <row r="1605" s="190" customFormat="1" ht="9" customHeight="1" x14ac:dyDescent="0.2"/>
    <row r="1606" s="190" customFormat="1" ht="9" customHeight="1" x14ac:dyDescent="0.2"/>
    <row r="1607" s="190" customFormat="1" ht="9" customHeight="1" x14ac:dyDescent="0.2"/>
    <row r="1608" s="190" customFormat="1" ht="9" customHeight="1" x14ac:dyDescent="0.2"/>
    <row r="1609" s="190" customFormat="1" ht="9" customHeight="1" x14ac:dyDescent="0.2"/>
    <row r="1610" s="190" customFormat="1" ht="9" customHeight="1" x14ac:dyDescent="0.2"/>
    <row r="1611" s="190" customFormat="1" ht="9" customHeight="1" x14ac:dyDescent="0.2"/>
    <row r="1612" s="190" customFormat="1" ht="9" customHeight="1" x14ac:dyDescent="0.2"/>
    <row r="1613" s="190" customFormat="1" ht="9" customHeight="1" x14ac:dyDescent="0.2"/>
    <row r="1614" s="190" customFormat="1" ht="9" customHeight="1" x14ac:dyDescent="0.2"/>
    <row r="1615" s="190" customFormat="1" ht="9" customHeight="1" x14ac:dyDescent="0.2"/>
    <row r="1616" s="190" customFormat="1" ht="9" customHeight="1" x14ac:dyDescent="0.2"/>
    <row r="1617" s="190" customFormat="1" ht="9" customHeight="1" x14ac:dyDescent="0.2"/>
    <row r="1618" s="190" customFormat="1" ht="9" customHeight="1" x14ac:dyDescent="0.2"/>
    <row r="1619" s="190" customFormat="1" ht="9" customHeight="1" x14ac:dyDescent="0.2"/>
    <row r="1620" s="190" customFormat="1" ht="9" customHeight="1" x14ac:dyDescent="0.2"/>
    <row r="1621" s="190" customFormat="1" ht="9" customHeight="1" x14ac:dyDescent="0.2"/>
    <row r="1622" s="190" customFormat="1" ht="9" customHeight="1" x14ac:dyDescent="0.2"/>
    <row r="1623" s="190" customFormat="1" ht="9" customHeight="1" x14ac:dyDescent="0.2"/>
    <row r="1624" s="190" customFormat="1" ht="9" customHeight="1" x14ac:dyDescent="0.2"/>
    <row r="1625" s="190" customFormat="1" ht="9" customHeight="1" x14ac:dyDescent="0.2"/>
    <row r="1626" s="190" customFormat="1" ht="9" customHeight="1" x14ac:dyDescent="0.2"/>
    <row r="1627" s="190" customFormat="1" ht="9" customHeight="1" x14ac:dyDescent="0.2"/>
    <row r="1628" s="190" customFormat="1" ht="9" customHeight="1" x14ac:dyDescent="0.2"/>
    <row r="1629" s="190" customFormat="1" ht="9" customHeight="1" x14ac:dyDescent="0.2"/>
    <row r="1630" s="190" customFormat="1" ht="9" customHeight="1" x14ac:dyDescent="0.2"/>
    <row r="1631" s="190" customFormat="1" ht="9" customHeight="1" x14ac:dyDescent="0.2"/>
    <row r="1632" s="190" customFormat="1" ht="9" customHeight="1" x14ac:dyDescent="0.2"/>
    <row r="1633" s="190" customFormat="1" ht="9" customHeight="1" x14ac:dyDescent="0.2"/>
    <row r="1634" s="190" customFormat="1" ht="9" customHeight="1" x14ac:dyDescent="0.2"/>
    <row r="1635" s="190" customFormat="1" ht="9" customHeight="1" x14ac:dyDescent="0.2"/>
    <row r="1636" s="190" customFormat="1" ht="9" customHeight="1" x14ac:dyDescent="0.2"/>
    <row r="1637" s="190" customFormat="1" ht="9" customHeight="1" x14ac:dyDescent="0.2"/>
    <row r="1638" s="190" customFormat="1" ht="9" customHeight="1" x14ac:dyDescent="0.2"/>
    <row r="1639" s="190" customFormat="1" ht="9" customHeight="1" x14ac:dyDescent="0.2"/>
    <row r="1640" s="190" customFormat="1" ht="9" customHeight="1" x14ac:dyDescent="0.2"/>
    <row r="1641" s="190" customFormat="1" ht="9" customHeight="1" x14ac:dyDescent="0.2"/>
    <row r="1642" s="190" customFormat="1" ht="9" customHeight="1" x14ac:dyDescent="0.2"/>
    <row r="1643" s="190" customFormat="1" ht="9" customHeight="1" x14ac:dyDescent="0.2"/>
    <row r="1644" s="190" customFormat="1" ht="9" customHeight="1" x14ac:dyDescent="0.2"/>
    <row r="1645" s="190" customFormat="1" ht="9" customHeight="1" x14ac:dyDescent="0.2"/>
    <row r="1646" s="190" customFormat="1" ht="9" customHeight="1" x14ac:dyDescent="0.2"/>
    <row r="1647" s="190" customFormat="1" ht="9" customHeight="1" x14ac:dyDescent="0.2"/>
    <row r="1648" s="190" customFormat="1" ht="9" customHeight="1" x14ac:dyDescent="0.2"/>
    <row r="1649" s="190" customFormat="1" ht="9" customHeight="1" x14ac:dyDescent="0.2"/>
    <row r="1650" s="190" customFormat="1" ht="9" customHeight="1" x14ac:dyDescent="0.2"/>
    <row r="1651" s="190" customFormat="1" ht="9" customHeight="1" x14ac:dyDescent="0.2"/>
    <row r="1652" s="190" customFormat="1" ht="9" customHeight="1" x14ac:dyDescent="0.2"/>
    <row r="1653" s="190" customFormat="1" ht="9" customHeight="1" x14ac:dyDescent="0.2"/>
    <row r="1654" s="190" customFormat="1" ht="9" customHeight="1" x14ac:dyDescent="0.2"/>
    <row r="1655" s="190" customFormat="1" ht="9" customHeight="1" x14ac:dyDescent="0.2"/>
    <row r="1656" s="190" customFormat="1" ht="9" customHeight="1" x14ac:dyDescent="0.2"/>
    <row r="1657" s="190" customFormat="1" ht="9" customHeight="1" x14ac:dyDescent="0.2"/>
    <row r="1658" s="190" customFormat="1" ht="9" customHeight="1" x14ac:dyDescent="0.2"/>
    <row r="1659" s="190" customFormat="1" ht="9" customHeight="1" x14ac:dyDescent="0.2"/>
    <row r="1660" s="190" customFormat="1" ht="9" customHeight="1" x14ac:dyDescent="0.2"/>
    <row r="1661" s="190" customFormat="1" ht="9" customHeight="1" x14ac:dyDescent="0.2"/>
    <row r="1662" s="190" customFormat="1" ht="9" customHeight="1" x14ac:dyDescent="0.2"/>
    <row r="1663" s="190" customFormat="1" ht="9" customHeight="1" x14ac:dyDescent="0.2"/>
    <row r="1664" s="190" customFormat="1" ht="9" customHeight="1" x14ac:dyDescent="0.2"/>
    <row r="1665" s="190" customFormat="1" ht="9" customHeight="1" x14ac:dyDescent="0.2"/>
    <row r="1666" s="190" customFormat="1" ht="9" customHeight="1" x14ac:dyDescent="0.2"/>
    <row r="1667" s="190" customFormat="1" ht="9" customHeight="1" x14ac:dyDescent="0.2"/>
    <row r="1668" s="190" customFormat="1" ht="9" customHeight="1" x14ac:dyDescent="0.2"/>
    <row r="1669" s="190" customFormat="1" ht="9" customHeight="1" x14ac:dyDescent="0.2"/>
    <row r="1670" s="190" customFormat="1" ht="9" customHeight="1" x14ac:dyDescent="0.2"/>
    <row r="1671" s="190" customFormat="1" ht="9" customHeight="1" x14ac:dyDescent="0.2"/>
    <row r="1672" s="190" customFormat="1" ht="9" customHeight="1" x14ac:dyDescent="0.2"/>
    <row r="1673" s="190" customFormat="1" ht="9" customHeight="1" x14ac:dyDescent="0.2"/>
    <row r="1674" s="190" customFormat="1" ht="9" customHeight="1" x14ac:dyDescent="0.2"/>
    <row r="1675" s="190" customFormat="1" ht="9" customHeight="1" x14ac:dyDescent="0.2"/>
    <row r="1676" s="190" customFormat="1" ht="9" customHeight="1" x14ac:dyDescent="0.2"/>
    <row r="1677" s="190" customFormat="1" ht="9" customHeight="1" x14ac:dyDescent="0.2"/>
    <row r="1678" s="190" customFormat="1" ht="9" customHeight="1" x14ac:dyDescent="0.2"/>
    <row r="1679" s="190" customFormat="1" ht="9" customHeight="1" x14ac:dyDescent="0.2"/>
    <row r="1680" s="190" customFormat="1" ht="9" customHeight="1" x14ac:dyDescent="0.2"/>
    <row r="1681" s="190" customFormat="1" ht="9" customHeight="1" x14ac:dyDescent="0.2"/>
    <row r="1682" s="190" customFormat="1" ht="9" customHeight="1" x14ac:dyDescent="0.2"/>
    <row r="1683" s="190" customFormat="1" ht="9" customHeight="1" x14ac:dyDescent="0.2"/>
    <row r="1684" s="190" customFormat="1" ht="9" customHeight="1" x14ac:dyDescent="0.2"/>
    <row r="1685" s="190" customFormat="1" ht="9" customHeight="1" x14ac:dyDescent="0.2"/>
    <row r="1686" s="190" customFormat="1" ht="9" customHeight="1" x14ac:dyDescent="0.2"/>
    <row r="1687" s="190" customFormat="1" ht="9" customHeight="1" x14ac:dyDescent="0.2"/>
    <row r="1688" s="190" customFormat="1" ht="9" customHeight="1" x14ac:dyDescent="0.2"/>
    <row r="1689" s="190" customFormat="1" ht="9" customHeight="1" x14ac:dyDescent="0.2"/>
    <row r="1690" s="190" customFormat="1" ht="9" customHeight="1" x14ac:dyDescent="0.2"/>
    <row r="1691" s="190" customFormat="1" ht="9" customHeight="1" x14ac:dyDescent="0.2"/>
    <row r="1692" s="190" customFormat="1" ht="9" customHeight="1" x14ac:dyDescent="0.2"/>
    <row r="1693" s="190" customFormat="1" ht="9" customHeight="1" x14ac:dyDescent="0.2"/>
    <row r="1694" s="190" customFormat="1" ht="9" customHeight="1" x14ac:dyDescent="0.2"/>
    <row r="1695" s="190" customFormat="1" ht="9" customHeight="1" x14ac:dyDescent="0.2"/>
    <row r="1696" s="190" customFormat="1" ht="9" customHeight="1" x14ac:dyDescent="0.2"/>
    <row r="1697" s="190" customFormat="1" ht="9" customHeight="1" x14ac:dyDescent="0.2"/>
    <row r="1698" s="190" customFormat="1" ht="9" customHeight="1" x14ac:dyDescent="0.2"/>
    <row r="1699" s="190" customFormat="1" ht="9" customHeight="1" x14ac:dyDescent="0.2"/>
    <row r="1700" s="190" customFormat="1" ht="9" customHeight="1" x14ac:dyDescent="0.2"/>
    <row r="1701" s="190" customFormat="1" ht="9" customHeight="1" x14ac:dyDescent="0.2"/>
    <row r="1702" s="190" customFormat="1" ht="9" customHeight="1" x14ac:dyDescent="0.2"/>
    <row r="1703" s="190" customFormat="1" ht="9" customHeight="1" x14ac:dyDescent="0.2"/>
    <row r="1704" s="190" customFormat="1" ht="9" customHeight="1" x14ac:dyDescent="0.2"/>
    <row r="1705" s="190" customFormat="1" ht="9" customHeight="1" x14ac:dyDescent="0.2"/>
    <row r="1706" s="190" customFormat="1" ht="9" customHeight="1" x14ac:dyDescent="0.2"/>
    <row r="1707" s="190" customFormat="1" ht="9" customHeight="1" x14ac:dyDescent="0.2"/>
    <row r="1708" s="190" customFormat="1" ht="9" customHeight="1" x14ac:dyDescent="0.2"/>
    <row r="1709" s="190" customFormat="1" ht="9" customHeight="1" x14ac:dyDescent="0.2"/>
    <row r="1710" s="190" customFormat="1" ht="9" customHeight="1" x14ac:dyDescent="0.2"/>
    <row r="1711" s="190" customFormat="1" ht="9" customHeight="1" x14ac:dyDescent="0.2"/>
    <row r="1712" s="190" customFormat="1" ht="9" customHeight="1" x14ac:dyDescent="0.2"/>
    <row r="1713" s="190" customFormat="1" ht="9" customHeight="1" x14ac:dyDescent="0.2"/>
    <row r="1714" s="190" customFormat="1" ht="9" customHeight="1" x14ac:dyDescent="0.2"/>
    <row r="1715" s="190" customFormat="1" ht="9" customHeight="1" x14ac:dyDescent="0.2"/>
    <row r="1716" s="190" customFormat="1" ht="9" customHeight="1" x14ac:dyDescent="0.2"/>
    <row r="1717" s="190" customFormat="1" ht="9" customHeight="1" x14ac:dyDescent="0.2"/>
    <row r="1718" s="190" customFormat="1" ht="9" customHeight="1" x14ac:dyDescent="0.2"/>
    <row r="1719" s="190" customFormat="1" ht="9" customHeight="1" x14ac:dyDescent="0.2"/>
    <row r="1720" s="190" customFormat="1" ht="9" customHeight="1" x14ac:dyDescent="0.2"/>
    <row r="1721" s="190" customFormat="1" ht="9" customHeight="1" x14ac:dyDescent="0.2"/>
    <row r="1722" s="190" customFormat="1" ht="9" customHeight="1" x14ac:dyDescent="0.2"/>
    <row r="1723" s="190" customFormat="1" ht="9" customHeight="1" x14ac:dyDescent="0.2"/>
    <row r="1724" s="190" customFormat="1" ht="9" customHeight="1" x14ac:dyDescent="0.2"/>
    <row r="1725" s="190" customFormat="1" ht="9" customHeight="1" x14ac:dyDescent="0.2"/>
    <row r="1726" s="190" customFormat="1" ht="9" customHeight="1" x14ac:dyDescent="0.2"/>
    <row r="1727" s="190" customFormat="1" ht="9" customHeight="1" x14ac:dyDescent="0.2"/>
    <row r="1728" s="190" customFormat="1" ht="9" customHeight="1" x14ac:dyDescent="0.2"/>
    <row r="1729" s="190" customFormat="1" ht="9" customHeight="1" x14ac:dyDescent="0.2"/>
    <row r="1730" s="190" customFormat="1" ht="9" customHeight="1" x14ac:dyDescent="0.2"/>
    <row r="1731" s="190" customFormat="1" ht="9" customHeight="1" x14ac:dyDescent="0.2"/>
    <row r="1732" s="190" customFormat="1" ht="9" customHeight="1" x14ac:dyDescent="0.2"/>
    <row r="1733" s="190" customFormat="1" ht="9" customHeight="1" x14ac:dyDescent="0.2"/>
    <row r="1734" s="190" customFormat="1" ht="9" customHeight="1" x14ac:dyDescent="0.2"/>
    <row r="1735" s="190" customFormat="1" ht="9" customHeight="1" x14ac:dyDescent="0.2"/>
    <row r="1736" s="190" customFormat="1" ht="9" customHeight="1" x14ac:dyDescent="0.2"/>
    <row r="1737" s="190" customFormat="1" ht="9" customHeight="1" x14ac:dyDescent="0.2"/>
    <row r="1738" s="190" customFormat="1" ht="9" customHeight="1" x14ac:dyDescent="0.2"/>
    <row r="1739" s="190" customFormat="1" ht="9" customHeight="1" x14ac:dyDescent="0.2"/>
    <row r="1740" s="190" customFormat="1" ht="9" customHeight="1" x14ac:dyDescent="0.2"/>
    <row r="1741" s="190" customFormat="1" ht="9" customHeight="1" x14ac:dyDescent="0.2"/>
    <row r="1742" s="190" customFormat="1" ht="9" customHeight="1" x14ac:dyDescent="0.2"/>
    <row r="1743" s="190" customFormat="1" ht="9" customHeight="1" x14ac:dyDescent="0.2"/>
    <row r="1744" s="190" customFormat="1" ht="9" customHeight="1" x14ac:dyDescent="0.2"/>
    <row r="1745" s="190" customFormat="1" ht="9" customHeight="1" x14ac:dyDescent="0.2"/>
    <row r="1746" s="190" customFormat="1" ht="9" customHeight="1" x14ac:dyDescent="0.2"/>
    <row r="1747" s="190" customFormat="1" ht="9" customHeight="1" x14ac:dyDescent="0.2"/>
    <row r="1748" s="190" customFormat="1" ht="9" customHeight="1" x14ac:dyDescent="0.2"/>
    <row r="1749" s="190" customFormat="1" ht="9" customHeight="1" x14ac:dyDescent="0.2"/>
    <row r="1750" s="190" customFormat="1" ht="9" customHeight="1" x14ac:dyDescent="0.2"/>
    <row r="1751" s="190" customFormat="1" ht="9" customHeight="1" x14ac:dyDescent="0.2"/>
    <row r="1752" s="190" customFormat="1" ht="9" customHeight="1" x14ac:dyDescent="0.2"/>
    <row r="1753" s="190" customFormat="1" ht="9" customHeight="1" x14ac:dyDescent="0.2"/>
    <row r="1754" s="190" customFormat="1" ht="9" customHeight="1" x14ac:dyDescent="0.2"/>
    <row r="1755" s="190" customFormat="1" ht="9" customHeight="1" x14ac:dyDescent="0.2"/>
    <row r="1756" s="190" customFormat="1" ht="9" customHeight="1" x14ac:dyDescent="0.2"/>
    <row r="1757" s="190" customFormat="1" ht="9" customHeight="1" x14ac:dyDescent="0.2"/>
    <row r="1758" s="190" customFormat="1" ht="9" customHeight="1" x14ac:dyDescent="0.2"/>
    <row r="1759" s="190" customFormat="1" ht="9" customHeight="1" x14ac:dyDescent="0.2"/>
    <row r="1760" s="190" customFormat="1" ht="9" customHeight="1" x14ac:dyDescent="0.2"/>
    <row r="1761" s="190" customFormat="1" ht="9" customHeight="1" x14ac:dyDescent="0.2"/>
    <row r="1762" s="190" customFormat="1" ht="9" customHeight="1" x14ac:dyDescent="0.2"/>
    <row r="1763" s="190" customFormat="1" ht="9" customHeight="1" x14ac:dyDescent="0.2"/>
    <row r="1764" s="190" customFormat="1" ht="9" customHeight="1" x14ac:dyDescent="0.2"/>
    <row r="1765" s="190" customFormat="1" ht="9" customHeight="1" x14ac:dyDescent="0.2"/>
    <row r="1766" s="190" customFormat="1" ht="9" customHeight="1" x14ac:dyDescent="0.2"/>
    <row r="1767" s="190" customFormat="1" ht="9" customHeight="1" x14ac:dyDescent="0.2"/>
    <row r="1768" s="190" customFormat="1" ht="9" customHeight="1" x14ac:dyDescent="0.2"/>
    <row r="1769" s="190" customFormat="1" ht="9" customHeight="1" x14ac:dyDescent="0.2"/>
    <row r="1770" s="190" customFormat="1" ht="9" customHeight="1" x14ac:dyDescent="0.2"/>
    <row r="1771" s="190" customFormat="1" ht="9" customHeight="1" x14ac:dyDescent="0.2"/>
    <row r="1772" s="190" customFormat="1" ht="9" customHeight="1" x14ac:dyDescent="0.2"/>
    <row r="1773" s="190" customFormat="1" ht="9" customHeight="1" x14ac:dyDescent="0.2"/>
    <row r="1774" s="190" customFormat="1" ht="9" customHeight="1" x14ac:dyDescent="0.2"/>
    <row r="1775" s="190" customFormat="1" ht="9" customHeight="1" x14ac:dyDescent="0.2"/>
    <row r="1776" s="190" customFormat="1" ht="9" customHeight="1" x14ac:dyDescent="0.2"/>
    <row r="1777" s="190" customFormat="1" ht="9" customHeight="1" x14ac:dyDescent="0.2"/>
    <row r="1778" s="190" customFormat="1" ht="9" customHeight="1" x14ac:dyDescent="0.2"/>
    <row r="1779" s="190" customFormat="1" ht="9" customHeight="1" x14ac:dyDescent="0.2"/>
    <row r="1780" s="190" customFormat="1" ht="9" customHeight="1" x14ac:dyDescent="0.2"/>
    <row r="1781" s="190" customFormat="1" ht="9" customHeight="1" x14ac:dyDescent="0.2"/>
    <row r="1782" s="190" customFormat="1" ht="9" customHeight="1" x14ac:dyDescent="0.2"/>
    <row r="1783" s="190" customFormat="1" ht="9" customHeight="1" x14ac:dyDescent="0.2"/>
    <row r="1784" s="190" customFormat="1" ht="9" customHeight="1" x14ac:dyDescent="0.2"/>
    <row r="1785" s="190" customFormat="1" ht="9" customHeight="1" x14ac:dyDescent="0.2"/>
    <row r="1786" s="190" customFormat="1" ht="9" customHeight="1" x14ac:dyDescent="0.2"/>
    <row r="1787" s="190" customFormat="1" ht="9" customHeight="1" x14ac:dyDescent="0.2"/>
    <row r="1788" s="190" customFormat="1" ht="9" customHeight="1" x14ac:dyDescent="0.2"/>
    <row r="1789" s="190" customFormat="1" ht="9" customHeight="1" x14ac:dyDescent="0.2"/>
    <row r="1790" s="190" customFormat="1" ht="9" customHeight="1" x14ac:dyDescent="0.2"/>
    <row r="1791" s="190" customFormat="1" ht="9" customHeight="1" x14ac:dyDescent="0.2"/>
    <row r="1792" s="190" customFormat="1" ht="9" customHeight="1" x14ac:dyDescent="0.2"/>
    <row r="1793" s="190" customFormat="1" ht="9" customHeight="1" x14ac:dyDescent="0.2"/>
    <row r="1794" s="190" customFormat="1" ht="9" customHeight="1" x14ac:dyDescent="0.2"/>
    <row r="1795" s="190" customFormat="1" ht="9" customHeight="1" x14ac:dyDescent="0.2"/>
    <row r="1796" s="190" customFormat="1" ht="9" customHeight="1" x14ac:dyDescent="0.2"/>
    <row r="1797" s="190" customFormat="1" ht="9" customHeight="1" x14ac:dyDescent="0.2"/>
    <row r="1798" s="190" customFormat="1" ht="9" customHeight="1" x14ac:dyDescent="0.2"/>
    <row r="1799" s="190" customFormat="1" ht="9" customHeight="1" x14ac:dyDescent="0.2"/>
    <row r="1800" s="190" customFormat="1" ht="9" customHeight="1" x14ac:dyDescent="0.2"/>
    <row r="1801" s="190" customFormat="1" ht="9" customHeight="1" x14ac:dyDescent="0.2"/>
    <row r="1802" s="190" customFormat="1" ht="9" customHeight="1" x14ac:dyDescent="0.2"/>
    <row r="1803" s="190" customFormat="1" ht="9" customHeight="1" x14ac:dyDescent="0.2"/>
    <row r="1804" s="190" customFormat="1" ht="9" customHeight="1" x14ac:dyDescent="0.2"/>
    <row r="1805" s="190" customFormat="1" ht="9" customHeight="1" x14ac:dyDescent="0.2"/>
    <row r="1806" s="190" customFormat="1" ht="9" customHeight="1" x14ac:dyDescent="0.2"/>
    <row r="1807" s="190" customFormat="1" ht="9" customHeight="1" x14ac:dyDescent="0.2"/>
    <row r="1808" s="190" customFormat="1" ht="9" customHeight="1" x14ac:dyDescent="0.2"/>
    <row r="1809" s="190" customFormat="1" ht="9" customHeight="1" x14ac:dyDescent="0.2"/>
    <row r="1810" s="190" customFormat="1" ht="9" customHeight="1" x14ac:dyDescent="0.2"/>
    <row r="1811" s="190" customFormat="1" ht="9" customHeight="1" x14ac:dyDescent="0.2"/>
    <row r="1812" s="190" customFormat="1" ht="9" customHeight="1" x14ac:dyDescent="0.2"/>
    <row r="1813" s="190" customFormat="1" ht="9" customHeight="1" x14ac:dyDescent="0.2"/>
    <row r="1814" s="190" customFormat="1" ht="9" customHeight="1" x14ac:dyDescent="0.2"/>
    <row r="1815" s="190" customFormat="1" ht="9" customHeight="1" x14ac:dyDescent="0.2"/>
    <row r="1816" s="190" customFormat="1" ht="9" customHeight="1" x14ac:dyDescent="0.2"/>
    <row r="1817" s="190" customFormat="1" ht="9" customHeight="1" x14ac:dyDescent="0.2"/>
    <row r="1818" s="190" customFormat="1" ht="9" customHeight="1" x14ac:dyDescent="0.2"/>
    <row r="1819" s="190" customFormat="1" ht="9" customHeight="1" x14ac:dyDescent="0.2"/>
    <row r="1820" s="190" customFormat="1" ht="9" customHeight="1" x14ac:dyDescent="0.2"/>
    <row r="1821" s="190" customFormat="1" ht="9" customHeight="1" x14ac:dyDescent="0.2"/>
    <row r="1822" s="190" customFormat="1" ht="9" customHeight="1" x14ac:dyDescent="0.2"/>
    <row r="1823" s="190" customFormat="1" ht="9" customHeight="1" x14ac:dyDescent="0.2"/>
    <row r="1824" s="190" customFormat="1" ht="9" customHeight="1" x14ac:dyDescent="0.2"/>
    <row r="1825" s="190" customFormat="1" ht="9" customHeight="1" x14ac:dyDescent="0.2"/>
    <row r="1826" s="190" customFormat="1" ht="9" customHeight="1" x14ac:dyDescent="0.2"/>
    <row r="1827" s="190" customFormat="1" ht="9" customHeight="1" x14ac:dyDescent="0.2"/>
    <row r="1828" s="190" customFormat="1" ht="9" customHeight="1" x14ac:dyDescent="0.2"/>
    <row r="1829" s="190" customFormat="1" ht="9" customHeight="1" x14ac:dyDescent="0.2"/>
    <row r="1830" s="190" customFormat="1" ht="9" customHeight="1" x14ac:dyDescent="0.2"/>
    <row r="1831" s="190" customFormat="1" ht="9" customHeight="1" x14ac:dyDescent="0.2"/>
    <row r="1832" s="190" customFormat="1" ht="9" customHeight="1" x14ac:dyDescent="0.2"/>
    <row r="1833" s="190" customFormat="1" ht="9" customHeight="1" x14ac:dyDescent="0.2"/>
    <row r="1834" s="190" customFormat="1" ht="9" customHeight="1" x14ac:dyDescent="0.2"/>
    <row r="1835" s="190" customFormat="1" ht="9" customHeight="1" x14ac:dyDescent="0.2"/>
    <row r="1836" s="190" customFormat="1" ht="9" customHeight="1" x14ac:dyDescent="0.2"/>
    <row r="1837" s="190" customFormat="1" ht="9" customHeight="1" x14ac:dyDescent="0.2"/>
    <row r="1838" s="190" customFormat="1" ht="9" customHeight="1" x14ac:dyDescent="0.2"/>
    <row r="1839" s="190" customFormat="1" ht="9" customHeight="1" x14ac:dyDescent="0.2"/>
    <row r="1840" s="190" customFormat="1" ht="9" customHeight="1" x14ac:dyDescent="0.2"/>
    <row r="1841" s="190" customFormat="1" ht="9" customHeight="1" x14ac:dyDescent="0.2"/>
    <row r="1842" s="190" customFormat="1" ht="9" customHeight="1" x14ac:dyDescent="0.2"/>
    <row r="1843" s="190" customFormat="1" ht="9" customHeight="1" x14ac:dyDescent="0.2"/>
    <row r="1844" s="190" customFormat="1" ht="9" customHeight="1" x14ac:dyDescent="0.2"/>
    <row r="1845" s="190" customFormat="1" ht="9" customHeight="1" x14ac:dyDescent="0.2"/>
    <row r="1846" s="190" customFormat="1" ht="9" customHeight="1" x14ac:dyDescent="0.2"/>
    <row r="1847" s="190" customFormat="1" ht="9" customHeight="1" x14ac:dyDescent="0.2"/>
    <row r="1848" s="190" customFormat="1" ht="9" customHeight="1" x14ac:dyDescent="0.2"/>
    <row r="1849" s="190" customFormat="1" ht="9" customHeight="1" x14ac:dyDescent="0.2"/>
    <row r="1850" s="190" customFormat="1" ht="9" customHeight="1" x14ac:dyDescent="0.2"/>
    <row r="1851" s="190" customFormat="1" ht="9" customHeight="1" x14ac:dyDescent="0.2"/>
    <row r="1852" s="190" customFormat="1" ht="9" customHeight="1" x14ac:dyDescent="0.2"/>
    <row r="1853" s="190" customFormat="1" ht="9" customHeight="1" x14ac:dyDescent="0.2"/>
    <row r="1854" s="190" customFormat="1" ht="9" customHeight="1" x14ac:dyDescent="0.2"/>
    <row r="1855" s="190" customFormat="1" ht="9" customHeight="1" x14ac:dyDescent="0.2"/>
    <row r="1856" s="190" customFormat="1" ht="9" customHeight="1" x14ac:dyDescent="0.2"/>
    <row r="1857" s="190" customFormat="1" ht="9" customHeight="1" x14ac:dyDescent="0.2"/>
    <row r="1858" s="190" customFormat="1" ht="9" customHeight="1" x14ac:dyDescent="0.2"/>
    <row r="1859" s="190" customFormat="1" ht="9" customHeight="1" x14ac:dyDescent="0.2"/>
    <row r="1860" s="190" customFormat="1" ht="9" customHeight="1" x14ac:dyDescent="0.2"/>
    <row r="1861" s="190" customFormat="1" ht="9" customHeight="1" x14ac:dyDescent="0.2"/>
    <row r="1862" s="190" customFormat="1" ht="9" customHeight="1" x14ac:dyDescent="0.2"/>
    <row r="1863" s="190" customFormat="1" ht="9" customHeight="1" x14ac:dyDescent="0.2"/>
    <row r="1864" s="190" customFormat="1" ht="9" customHeight="1" x14ac:dyDescent="0.2"/>
    <row r="1865" s="190" customFormat="1" ht="9" customHeight="1" x14ac:dyDescent="0.2"/>
    <row r="1866" s="190" customFormat="1" ht="9" customHeight="1" x14ac:dyDescent="0.2"/>
    <row r="1867" s="190" customFormat="1" ht="9" customHeight="1" x14ac:dyDescent="0.2"/>
    <row r="1868" s="190" customFormat="1" ht="9" customHeight="1" x14ac:dyDescent="0.2"/>
    <row r="1869" s="190" customFormat="1" ht="9" customHeight="1" x14ac:dyDescent="0.2"/>
    <row r="1870" s="190" customFormat="1" ht="9" customHeight="1" x14ac:dyDescent="0.2"/>
    <row r="1871" s="190" customFormat="1" ht="9" customHeight="1" x14ac:dyDescent="0.2"/>
    <row r="1872" s="190" customFormat="1" ht="9" customHeight="1" x14ac:dyDescent="0.2"/>
    <row r="1873" s="190" customFormat="1" ht="9" customHeight="1" x14ac:dyDescent="0.2"/>
    <row r="1874" s="190" customFormat="1" ht="9" customHeight="1" x14ac:dyDescent="0.2"/>
    <row r="1875" s="190" customFormat="1" ht="9" customHeight="1" x14ac:dyDescent="0.2"/>
    <row r="1876" s="190" customFormat="1" ht="9" customHeight="1" x14ac:dyDescent="0.2"/>
    <row r="1877" s="190" customFormat="1" ht="9" customHeight="1" x14ac:dyDescent="0.2"/>
    <row r="1878" s="190" customFormat="1" ht="9" customHeight="1" x14ac:dyDescent="0.2"/>
    <row r="1879" s="190" customFormat="1" ht="9" customHeight="1" x14ac:dyDescent="0.2"/>
    <row r="1880" s="190" customFormat="1" ht="9" customHeight="1" x14ac:dyDescent="0.2"/>
    <row r="1881" s="190" customFormat="1" ht="9" customHeight="1" x14ac:dyDescent="0.2"/>
    <row r="1882" s="190" customFormat="1" ht="9" customHeight="1" x14ac:dyDescent="0.2"/>
    <row r="1883" s="190" customFormat="1" ht="9" customHeight="1" x14ac:dyDescent="0.2"/>
    <row r="1884" s="190" customFormat="1" ht="9" customHeight="1" x14ac:dyDescent="0.2"/>
    <row r="1885" s="190" customFormat="1" ht="9" customHeight="1" x14ac:dyDescent="0.2"/>
    <row r="1886" s="190" customFormat="1" ht="9" customHeight="1" x14ac:dyDescent="0.2"/>
    <row r="1887" s="190" customFormat="1" ht="9" customHeight="1" x14ac:dyDescent="0.2"/>
    <row r="1888" s="190" customFormat="1" ht="9" customHeight="1" x14ac:dyDescent="0.2"/>
    <row r="1889" s="190" customFormat="1" ht="9" customHeight="1" x14ac:dyDescent="0.2"/>
    <row r="1890" s="190" customFormat="1" ht="9" customHeight="1" x14ac:dyDescent="0.2"/>
    <row r="1891" s="190" customFormat="1" ht="9" customHeight="1" x14ac:dyDescent="0.2"/>
    <row r="1892" s="190" customFormat="1" ht="9" customHeight="1" x14ac:dyDescent="0.2"/>
    <row r="1893" s="190" customFormat="1" ht="9" customHeight="1" x14ac:dyDescent="0.2"/>
    <row r="1894" s="190" customFormat="1" ht="9" customHeight="1" x14ac:dyDescent="0.2"/>
    <row r="1895" s="190" customFormat="1" ht="9" customHeight="1" x14ac:dyDescent="0.2"/>
    <row r="1896" s="190" customFormat="1" ht="9" customHeight="1" x14ac:dyDescent="0.2"/>
    <row r="1897" s="190" customFormat="1" ht="9" customHeight="1" x14ac:dyDescent="0.2"/>
    <row r="1898" s="190" customFormat="1" ht="9" customHeight="1" x14ac:dyDescent="0.2"/>
    <row r="1899" s="190" customFormat="1" ht="9" customHeight="1" x14ac:dyDescent="0.2"/>
    <row r="1900" s="190" customFormat="1" ht="9" customHeight="1" x14ac:dyDescent="0.2"/>
    <row r="1901" s="190" customFormat="1" ht="9" customHeight="1" x14ac:dyDescent="0.2"/>
    <row r="1902" s="190" customFormat="1" ht="9" customHeight="1" x14ac:dyDescent="0.2"/>
    <row r="1903" s="190" customFormat="1" ht="9" customHeight="1" x14ac:dyDescent="0.2"/>
    <row r="1904" s="190" customFormat="1" ht="9" customHeight="1" x14ac:dyDescent="0.2"/>
    <row r="1905" s="190" customFormat="1" ht="9" customHeight="1" x14ac:dyDescent="0.2"/>
    <row r="1906" s="190" customFormat="1" ht="9" customHeight="1" x14ac:dyDescent="0.2"/>
    <row r="1907" s="190" customFormat="1" ht="9" customHeight="1" x14ac:dyDescent="0.2"/>
    <row r="1908" s="190" customFormat="1" ht="9" customHeight="1" x14ac:dyDescent="0.2"/>
    <row r="1909" s="190" customFormat="1" ht="9" customHeight="1" x14ac:dyDescent="0.2"/>
    <row r="1910" s="190" customFormat="1" ht="9" customHeight="1" x14ac:dyDescent="0.2"/>
    <row r="1911" s="190" customFormat="1" ht="9" customHeight="1" x14ac:dyDescent="0.2"/>
    <row r="1912" s="190" customFormat="1" ht="9" customHeight="1" x14ac:dyDescent="0.2"/>
    <row r="1913" s="190" customFormat="1" ht="9" customHeight="1" x14ac:dyDescent="0.2"/>
    <row r="1914" s="190" customFormat="1" ht="9" customHeight="1" x14ac:dyDescent="0.2"/>
    <row r="1915" s="190" customFormat="1" ht="9" customHeight="1" x14ac:dyDescent="0.2"/>
    <row r="1916" s="190" customFormat="1" ht="9" customHeight="1" x14ac:dyDescent="0.2"/>
    <row r="1917" s="190" customFormat="1" ht="9" customHeight="1" x14ac:dyDescent="0.2"/>
    <row r="1918" s="190" customFormat="1" ht="9" customHeight="1" x14ac:dyDescent="0.2"/>
    <row r="1919" s="190" customFormat="1" ht="9" customHeight="1" x14ac:dyDescent="0.2"/>
    <row r="1920" s="190" customFormat="1" ht="9" customHeight="1" x14ac:dyDescent="0.2"/>
    <row r="1921" s="190" customFormat="1" ht="9" customHeight="1" x14ac:dyDescent="0.2"/>
    <row r="1922" s="190" customFormat="1" ht="9" customHeight="1" x14ac:dyDescent="0.2"/>
    <row r="1923" s="190" customFormat="1" ht="9" customHeight="1" x14ac:dyDescent="0.2"/>
    <row r="1924" s="190" customFormat="1" ht="9" customHeight="1" x14ac:dyDescent="0.2"/>
    <row r="1925" s="190" customFormat="1" ht="9" customHeight="1" x14ac:dyDescent="0.2"/>
    <row r="1926" s="190" customFormat="1" ht="9" customHeight="1" x14ac:dyDescent="0.2"/>
    <row r="1927" s="190" customFormat="1" ht="9" customHeight="1" x14ac:dyDescent="0.2"/>
    <row r="1928" s="190" customFormat="1" ht="9" customHeight="1" x14ac:dyDescent="0.2"/>
    <row r="1929" s="190" customFormat="1" ht="9" customHeight="1" x14ac:dyDescent="0.2"/>
    <row r="1930" s="190" customFormat="1" ht="9" customHeight="1" x14ac:dyDescent="0.2"/>
    <row r="1931" s="190" customFormat="1" ht="9" customHeight="1" x14ac:dyDescent="0.2"/>
    <row r="1932" s="190" customFormat="1" ht="9" customHeight="1" x14ac:dyDescent="0.2"/>
    <row r="1933" s="190" customFormat="1" ht="9" customHeight="1" x14ac:dyDescent="0.2"/>
    <row r="1934" s="190" customFormat="1" ht="9" customHeight="1" x14ac:dyDescent="0.2"/>
    <row r="1935" s="190" customFormat="1" ht="9" customHeight="1" x14ac:dyDescent="0.2"/>
    <row r="1936" s="190" customFormat="1" ht="9" customHeight="1" x14ac:dyDescent="0.2"/>
    <row r="1937" s="190" customFormat="1" ht="9" customHeight="1" x14ac:dyDescent="0.2"/>
    <row r="1938" s="190" customFormat="1" ht="9" customHeight="1" x14ac:dyDescent="0.2"/>
    <row r="1939" s="190" customFormat="1" ht="9" customHeight="1" x14ac:dyDescent="0.2"/>
    <row r="1940" s="190" customFormat="1" ht="9" customHeight="1" x14ac:dyDescent="0.2"/>
    <row r="1941" s="190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7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5703125" style="194" customWidth="1"/>
    <col min="5" max="5" width="9.42578125" style="194" customWidth="1"/>
    <col min="6" max="6" width="9.5703125" style="194" customWidth="1"/>
    <col min="7" max="7" width="9.28515625" style="194" customWidth="1"/>
    <col min="8" max="8" width="9.5703125" style="194" customWidth="1"/>
    <col min="9" max="16384" width="11.42578125" style="194"/>
  </cols>
  <sheetData>
    <row r="1" spans="1:9" s="190" customFormat="1" ht="10.5" customHeight="1" x14ac:dyDescent="0.2">
      <c r="A1" s="111" t="s">
        <v>311</v>
      </c>
      <c r="B1" s="9"/>
    </row>
    <row r="2" spans="1:9" s="190" customFormat="1" ht="10.5" customHeight="1" x14ac:dyDescent="0.2">
      <c r="A2" s="191" t="s">
        <v>188</v>
      </c>
      <c r="B2" s="2"/>
      <c r="C2" s="191"/>
      <c r="D2" s="207"/>
      <c r="E2" s="192"/>
      <c r="F2" s="192"/>
    </row>
    <row r="3" spans="1:9" ht="9.9499999999999993" customHeight="1" x14ac:dyDescent="0.2">
      <c r="H3" s="219" t="s">
        <v>158</v>
      </c>
    </row>
    <row r="4" spans="1:9" ht="10.5" customHeight="1" x14ac:dyDescent="0.2">
      <c r="A4" s="209"/>
      <c r="B4" s="371" t="s">
        <v>224</v>
      </c>
      <c r="C4" s="425" t="s">
        <v>208</v>
      </c>
      <c r="D4" s="427" t="s">
        <v>202</v>
      </c>
      <c r="E4" s="428"/>
      <c r="F4" s="428"/>
      <c r="G4" s="428"/>
      <c r="H4" s="424" t="s">
        <v>209</v>
      </c>
    </row>
    <row r="5" spans="1:9" ht="10.5" customHeight="1" x14ac:dyDescent="0.2">
      <c r="A5" s="223" t="s">
        <v>301</v>
      </c>
      <c r="B5" s="382"/>
      <c r="C5" s="366"/>
      <c r="D5" s="361" t="s">
        <v>14</v>
      </c>
      <c r="E5" s="429" t="s">
        <v>203</v>
      </c>
      <c r="F5" s="361" t="s">
        <v>15</v>
      </c>
      <c r="G5" s="430" t="s">
        <v>204</v>
      </c>
      <c r="H5" s="356"/>
    </row>
    <row r="6" spans="1:9" ht="10.5" customHeight="1" x14ac:dyDescent="0.2">
      <c r="A6" s="223" t="s">
        <v>218</v>
      </c>
      <c r="B6" s="382"/>
      <c r="C6" s="366"/>
      <c r="D6" s="360"/>
      <c r="E6" s="382"/>
      <c r="F6" s="360"/>
      <c r="G6" s="400"/>
      <c r="H6" s="356"/>
    </row>
    <row r="7" spans="1:9" ht="10.5" customHeight="1" x14ac:dyDescent="0.2">
      <c r="A7" s="268"/>
      <c r="B7" s="395"/>
      <c r="C7" s="367"/>
      <c r="D7" s="378"/>
      <c r="E7" s="395"/>
      <c r="F7" s="378"/>
      <c r="G7" s="431"/>
      <c r="H7" s="358"/>
    </row>
    <row r="8" spans="1:9" ht="9" customHeight="1" x14ac:dyDescent="0.2">
      <c r="A8" s="208"/>
      <c r="B8" s="209" t="s">
        <v>179</v>
      </c>
      <c r="C8" s="269" t="s">
        <v>205</v>
      </c>
      <c r="D8" s="269"/>
      <c r="E8" s="269"/>
      <c r="F8" s="269"/>
      <c r="G8" s="269"/>
    </row>
    <row r="9" spans="1:9" ht="9" customHeight="1" x14ac:dyDescent="0.2">
      <c r="A9" s="46"/>
      <c r="B9" s="106"/>
      <c r="C9" s="270"/>
      <c r="D9" s="270"/>
      <c r="E9" s="270"/>
      <c r="F9" s="270"/>
      <c r="G9" s="271"/>
    </row>
    <row r="10" spans="1:9" s="2" customFormat="1" ht="9.9499999999999993" customHeight="1" x14ac:dyDescent="0.2">
      <c r="A10" s="225"/>
      <c r="B10" s="226" t="s">
        <v>226</v>
      </c>
      <c r="C10" s="227">
        <v>26.700000000000003</v>
      </c>
      <c r="D10" s="227">
        <v>44.300000000000011</v>
      </c>
      <c r="E10" s="227">
        <v>65.699999999999989</v>
      </c>
      <c r="F10" s="227">
        <v>13.5</v>
      </c>
      <c r="G10" s="227">
        <v>27.700000000000003</v>
      </c>
      <c r="H10" s="227">
        <v>28.599999999999994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6">
        <v>41</v>
      </c>
      <c r="B12" s="228" t="s">
        <v>227</v>
      </c>
      <c r="C12" s="229">
        <v>49.800000000000011</v>
      </c>
      <c r="D12" s="229">
        <v>47.800000000000011</v>
      </c>
      <c r="E12" s="229">
        <v>73.699999999999989</v>
      </c>
      <c r="F12" s="229">
        <v>104.6</v>
      </c>
      <c r="G12" s="229">
        <v>208.5</v>
      </c>
      <c r="H12" s="229">
        <v>57.599999999999994</v>
      </c>
      <c r="I12" s="229"/>
    </row>
    <row r="13" spans="1:9" s="9" customFormat="1" ht="9.9499999999999993" customHeight="1" x14ac:dyDescent="0.2">
      <c r="A13" s="86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6" t="s">
        <v>228</v>
      </c>
      <c r="B14" s="230" t="s">
        <v>229</v>
      </c>
      <c r="C14" s="229">
        <v>49.800000000000011</v>
      </c>
      <c r="D14" s="229">
        <v>47.800000000000011</v>
      </c>
      <c r="E14" s="229">
        <v>73.699999999999989</v>
      </c>
      <c r="F14" s="229">
        <v>104.6</v>
      </c>
      <c r="G14" s="229">
        <v>208.5</v>
      </c>
      <c r="H14" s="229">
        <v>57.599999999999994</v>
      </c>
      <c r="I14" s="229"/>
    </row>
    <row r="15" spans="1:9" s="9" customFormat="1" ht="9.9499999999999993" customHeight="1" x14ac:dyDescent="0.2">
      <c r="A15" s="86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230</v>
      </c>
      <c r="B16" s="230" t="s">
        <v>231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232</v>
      </c>
      <c r="C17" s="229" t="s">
        <v>172</v>
      </c>
      <c r="D17" s="229" t="s">
        <v>172</v>
      </c>
      <c r="E17" s="229" t="s">
        <v>172</v>
      </c>
      <c r="F17" s="229" t="s">
        <v>172</v>
      </c>
      <c r="G17" s="229" t="s">
        <v>172</v>
      </c>
      <c r="H17" s="229" t="s">
        <v>172</v>
      </c>
      <c r="I17" s="229"/>
    </row>
    <row r="18" spans="1:9" s="9" customFormat="1" ht="9.9499999999999993" customHeight="1" x14ac:dyDescent="0.2">
      <c r="A18" s="231" t="s">
        <v>233</v>
      </c>
      <c r="B18" s="230" t="s">
        <v>234</v>
      </c>
      <c r="C18" s="229" t="s">
        <v>172</v>
      </c>
      <c r="D18" s="229" t="s">
        <v>172</v>
      </c>
      <c r="E18" s="229" t="s">
        <v>172</v>
      </c>
      <c r="F18" s="229" t="s">
        <v>172</v>
      </c>
      <c r="G18" s="229" t="s">
        <v>172</v>
      </c>
      <c r="H18" s="229" t="s">
        <v>172</v>
      </c>
      <c r="I18" s="229"/>
    </row>
    <row r="19" spans="1:9" s="9" customFormat="1" ht="9.9499999999999993" customHeight="1" x14ac:dyDescent="0.2">
      <c r="A19" s="86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6">
        <v>42</v>
      </c>
      <c r="B20" s="228" t="s">
        <v>235</v>
      </c>
      <c r="C20" s="272">
        <v>35.199999999999989</v>
      </c>
      <c r="D20" s="229">
        <v>613.70000000000005</v>
      </c>
      <c r="E20" s="229" t="s">
        <v>212</v>
      </c>
      <c r="F20" s="229">
        <v>26.200000000000003</v>
      </c>
      <c r="G20" s="229">
        <v>32.800000000000011</v>
      </c>
      <c r="H20" s="229">
        <v>33.900000000000006</v>
      </c>
      <c r="I20" s="229"/>
    </row>
    <row r="21" spans="1:9" s="9" customFormat="1" ht="9.9499999999999993" customHeight="1" x14ac:dyDescent="0.2">
      <c r="A21" s="86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236</v>
      </c>
      <c r="B22" s="230" t="s">
        <v>237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238</v>
      </c>
      <c r="C23" s="229">
        <v>38.400000000000006</v>
      </c>
      <c r="D23" s="229" t="s">
        <v>212</v>
      </c>
      <c r="E23" s="229" t="s">
        <v>212</v>
      </c>
      <c r="F23" s="229">
        <v>25.5</v>
      </c>
      <c r="G23" s="229">
        <v>34.699999999999989</v>
      </c>
      <c r="H23" s="229">
        <v>39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239</v>
      </c>
      <c r="B25" s="233" t="s">
        <v>240</v>
      </c>
      <c r="C25" s="229">
        <v>35.300000000000011</v>
      </c>
      <c r="D25" s="229">
        <v>289.7</v>
      </c>
      <c r="E25" s="229" t="s">
        <v>197</v>
      </c>
      <c r="F25" s="229">
        <v>34.699999999999989</v>
      </c>
      <c r="G25" s="229">
        <v>34.699999999999989</v>
      </c>
      <c r="H25" s="229">
        <v>37.5</v>
      </c>
      <c r="I25" s="229"/>
    </row>
    <row r="26" spans="1:9" s="9" customFormat="1" ht="9.9499999999999993" customHeight="1" x14ac:dyDescent="0.2">
      <c r="A26" s="232" t="s">
        <v>241</v>
      </c>
      <c r="B26" s="233" t="s">
        <v>242</v>
      </c>
      <c r="C26" s="229" t="s">
        <v>172</v>
      </c>
      <c r="D26" s="229" t="s">
        <v>172</v>
      </c>
      <c r="E26" s="229" t="s">
        <v>172</v>
      </c>
      <c r="F26" s="229" t="s">
        <v>172</v>
      </c>
      <c r="G26" s="229" t="s">
        <v>172</v>
      </c>
      <c r="H26" s="229" t="s">
        <v>172</v>
      </c>
      <c r="I26" s="229"/>
    </row>
    <row r="27" spans="1:9" s="9" customFormat="1" ht="9.9499999999999993" customHeight="1" x14ac:dyDescent="0.2">
      <c r="A27" s="231" t="s">
        <v>243</v>
      </c>
      <c r="B27" s="230" t="s">
        <v>244</v>
      </c>
      <c r="C27" s="229" t="s">
        <v>172</v>
      </c>
      <c r="D27" s="229" t="s">
        <v>172</v>
      </c>
      <c r="E27" s="229" t="s">
        <v>172</v>
      </c>
      <c r="F27" s="229" t="s">
        <v>172</v>
      </c>
      <c r="G27" s="229" t="s">
        <v>172</v>
      </c>
      <c r="H27" s="229" t="s">
        <v>172</v>
      </c>
      <c r="I27" s="229"/>
    </row>
    <row r="28" spans="1:9" s="9" customFormat="1" ht="9.9499999999999993" customHeight="1" x14ac:dyDescent="0.2">
      <c r="A28" s="86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245</v>
      </c>
      <c r="B29" s="230" t="s">
        <v>246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247</v>
      </c>
      <c r="C30" s="229">
        <v>50.5</v>
      </c>
      <c r="D30" s="229">
        <v>-51.2</v>
      </c>
      <c r="E30" s="229" t="s">
        <v>197</v>
      </c>
      <c r="F30" s="229">
        <v>51</v>
      </c>
      <c r="G30" s="229">
        <v>37.199999999999989</v>
      </c>
      <c r="H30" s="229">
        <v>42.099999999999994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248</v>
      </c>
      <c r="B32" s="230" t="s">
        <v>249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250</v>
      </c>
      <c r="C33" s="229">
        <v>36.599999999999994</v>
      </c>
      <c r="D33" s="229">
        <v>-51.2</v>
      </c>
      <c r="E33" s="229" t="s">
        <v>197</v>
      </c>
      <c r="F33" s="229">
        <v>37.099999999999994</v>
      </c>
      <c r="G33" s="229">
        <v>-1.5999999999999943</v>
      </c>
      <c r="H33" s="229">
        <v>29.199999999999989</v>
      </c>
      <c r="I33" s="229"/>
    </row>
    <row r="34" spans="1:9" s="9" customFormat="1" ht="9.9499999999999993" customHeight="1" x14ac:dyDescent="0.2">
      <c r="A34" s="231" t="s">
        <v>251</v>
      </c>
      <c r="B34" s="230" t="s">
        <v>252</v>
      </c>
      <c r="C34" s="229">
        <v>119.6</v>
      </c>
      <c r="D34" s="229" t="s">
        <v>197</v>
      </c>
      <c r="E34" s="229" t="s">
        <v>197</v>
      </c>
      <c r="F34" s="229">
        <v>119.6</v>
      </c>
      <c r="G34" s="229">
        <v>156</v>
      </c>
      <c r="H34" s="229">
        <v>106.5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253</v>
      </c>
      <c r="B36" s="230" t="s">
        <v>254</v>
      </c>
      <c r="C36" s="229">
        <v>8.7000000000000028</v>
      </c>
      <c r="D36" s="229">
        <v>112.5</v>
      </c>
      <c r="E36" s="229">
        <v>-10.099999999999994</v>
      </c>
      <c r="F36" s="229">
        <v>1.0999999999999943</v>
      </c>
      <c r="G36" s="229">
        <v>-0.29999999999999716</v>
      </c>
      <c r="H36" s="229">
        <v>10.5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255</v>
      </c>
      <c r="B38" s="230" t="s">
        <v>256</v>
      </c>
      <c r="C38" s="229" t="s">
        <v>172</v>
      </c>
      <c r="D38" s="229" t="s">
        <v>172</v>
      </c>
      <c r="E38" s="229" t="s">
        <v>172</v>
      </c>
      <c r="F38" s="229" t="s">
        <v>172</v>
      </c>
      <c r="G38" s="229" t="s">
        <v>172</v>
      </c>
      <c r="H38" s="229" t="s">
        <v>172</v>
      </c>
      <c r="I38" s="229"/>
    </row>
    <row r="39" spans="1:9" s="9" customFormat="1" ht="9.9499999999999993" customHeight="1" x14ac:dyDescent="0.2">
      <c r="A39" s="231" t="s">
        <v>257</v>
      </c>
      <c r="B39" s="230" t="s">
        <v>258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6"/>
      <c r="B40" s="228" t="s">
        <v>259</v>
      </c>
      <c r="C40" s="229" t="s">
        <v>172</v>
      </c>
      <c r="D40" s="229" t="s">
        <v>172</v>
      </c>
      <c r="E40" s="229" t="s">
        <v>172</v>
      </c>
      <c r="F40" s="229" t="s">
        <v>172</v>
      </c>
      <c r="G40" s="229" t="s">
        <v>172</v>
      </c>
      <c r="H40" s="229" t="s">
        <v>172</v>
      </c>
      <c r="I40" s="229"/>
    </row>
    <row r="41" spans="1:9" s="9" customFormat="1" ht="9.9499999999999993" customHeight="1" x14ac:dyDescent="0.2">
      <c r="A41" s="86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260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261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262</v>
      </c>
      <c r="C44" s="229">
        <v>-3.7000000000000028</v>
      </c>
      <c r="D44" s="229">
        <v>13.299999999999997</v>
      </c>
      <c r="E44" s="229">
        <v>18.5</v>
      </c>
      <c r="F44" s="229">
        <v>-16.299999999999997</v>
      </c>
      <c r="G44" s="229">
        <v>-56.8</v>
      </c>
      <c r="H44" s="229">
        <v>-2.0999999999999943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263</v>
      </c>
      <c r="B46" s="230" t="s">
        <v>264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265</v>
      </c>
      <c r="C47" s="229">
        <v>-24.200000000000003</v>
      </c>
      <c r="D47" s="229">
        <v>20.599999999999994</v>
      </c>
      <c r="E47" s="229">
        <v>-15.099999999999994</v>
      </c>
      <c r="F47" s="229">
        <v>-30.900000000000006</v>
      </c>
      <c r="G47" s="229">
        <v>-98</v>
      </c>
      <c r="H47" s="229">
        <v>-26.900000000000006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266</v>
      </c>
      <c r="B49" s="230" t="s">
        <v>267</v>
      </c>
      <c r="C49" s="229">
        <v>13.599999999999994</v>
      </c>
      <c r="D49" s="229">
        <v>20.599999999999994</v>
      </c>
      <c r="E49" s="229">
        <v>-15.099999999999994</v>
      </c>
      <c r="F49" s="229">
        <v>-8</v>
      </c>
      <c r="G49" s="229" t="s">
        <v>197</v>
      </c>
      <c r="H49" s="229">
        <v>13.200000000000003</v>
      </c>
      <c r="I49" s="229"/>
    </row>
    <row r="50" spans="1:9" s="9" customFormat="1" ht="9.9499999999999993" customHeight="1" x14ac:dyDescent="0.2">
      <c r="A50" s="231" t="s">
        <v>268</v>
      </c>
      <c r="B50" s="230" t="s">
        <v>269</v>
      </c>
      <c r="C50" s="229">
        <v>-32.099999999999994</v>
      </c>
      <c r="D50" s="229" t="s">
        <v>197</v>
      </c>
      <c r="E50" s="229" t="s">
        <v>197</v>
      </c>
      <c r="F50" s="229">
        <v>-32.099999999999994</v>
      </c>
      <c r="G50" s="229">
        <v>-98</v>
      </c>
      <c r="H50" s="229">
        <v>-35.200000000000003</v>
      </c>
      <c r="I50" s="229"/>
    </row>
    <row r="51" spans="1:9" s="9" customFormat="1" ht="9.9499999999999993" customHeight="1" x14ac:dyDescent="0.2">
      <c r="A51" s="231" t="s">
        <v>270</v>
      </c>
      <c r="B51" s="230" t="s">
        <v>271</v>
      </c>
      <c r="C51" s="229" t="s">
        <v>212</v>
      </c>
      <c r="D51" s="229" t="s">
        <v>212</v>
      </c>
      <c r="E51" s="229" t="s">
        <v>212</v>
      </c>
      <c r="F51" s="229" t="s">
        <v>212</v>
      </c>
      <c r="G51" s="229" t="s">
        <v>212</v>
      </c>
      <c r="H51" s="229" t="s">
        <v>212</v>
      </c>
      <c r="I51" s="229"/>
    </row>
    <row r="52" spans="1:9" s="9" customFormat="1" ht="9.9499999999999993" customHeight="1" x14ac:dyDescent="0.2">
      <c r="A52" s="86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272</v>
      </c>
      <c r="B53" s="230" t="s">
        <v>273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274</v>
      </c>
      <c r="C54" s="229">
        <v>2.7999999999999972</v>
      </c>
      <c r="D54" s="229">
        <v>12.700000000000003</v>
      </c>
      <c r="E54" s="229">
        <v>19</v>
      </c>
      <c r="F54" s="229">
        <v>-8</v>
      </c>
      <c r="G54" s="229">
        <v>-34.700000000000003</v>
      </c>
      <c r="H54" s="229">
        <v>5.5999999999999943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275</v>
      </c>
      <c r="B56" s="230" t="s">
        <v>276</v>
      </c>
      <c r="C56" s="229">
        <v>43.900000000000006</v>
      </c>
      <c r="D56" s="229">
        <v>43.900000000000006</v>
      </c>
      <c r="E56" s="229">
        <v>20.200000000000003</v>
      </c>
      <c r="F56" s="229" t="s">
        <v>197</v>
      </c>
      <c r="G56" s="229" t="s">
        <v>197</v>
      </c>
      <c r="H56" s="229">
        <v>51.699999999999989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277</v>
      </c>
      <c r="B58" s="230" t="s">
        <v>278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279</v>
      </c>
      <c r="C59" s="229">
        <v>44.699999999999989</v>
      </c>
      <c r="D59" s="229">
        <v>44.599999999999994</v>
      </c>
      <c r="E59" s="229">
        <v>22.099999999999994</v>
      </c>
      <c r="F59" s="229" t="s">
        <v>197</v>
      </c>
      <c r="G59" s="229" t="s">
        <v>197</v>
      </c>
      <c r="H59" s="229">
        <v>48.400000000000006</v>
      </c>
      <c r="I59" s="229"/>
    </row>
    <row r="60" spans="1:9" s="9" customFormat="1" ht="9.9499999999999993" customHeight="1" x14ac:dyDescent="0.2">
      <c r="A60" s="231" t="s">
        <v>280</v>
      </c>
      <c r="B60" s="230" t="s">
        <v>281</v>
      </c>
      <c r="C60" s="229">
        <v>39.099999999999994</v>
      </c>
      <c r="D60" s="229">
        <v>39.099999999999994</v>
      </c>
      <c r="E60" s="229">
        <v>-3.2000000000000028</v>
      </c>
      <c r="F60" s="229" t="s">
        <v>197</v>
      </c>
      <c r="G60" s="229" t="s">
        <v>197</v>
      </c>
      <c r="H60" s="229">
        <v>81.900000000000006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282</v>
      </c>
      <c r="B62" s="230" t="s">
        <v>283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284</v>
      </c>
      <c r="C63" s="229">
        <v>-4.5</v>
      </c>
      <c r="D63" s="272" t="s">
        <v>312</v>
      </c>
      <c r="E63" s="229">
        <v>17.700000000000003</v>
      </c>
      <c r="F63" s="229">
        <v>-8</v>
      </c>
      <c r="G63" s="229">
        <v>-34.700000000000003</v>
      </c>
      <c r="H63" s="229">
        <v>-2.4000000000000057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285</v>
      </c>
      <c r="B65" s="230" t="s">
        <v>286</v>
      </c>
      <c r="C65" s="229" t="s">
        <v>172</v>
      </c>
      <c r="D65" s="229" t="s">
        <v>172</v>
      </c>
      <c r="E65" s="229" t="s">
        <v>172</v>
      </c>
      <c r="F65" s="229" t="s">
        <v>172</v>
      </c>
      <c r="G65" s="229" t="s">
        <v>172</v>
      </c>
      <c r="H65" s="229" t="s">
        <v>172</v>
      </c>
      <c r="I65" s="229"/>
    </row>
    <row r="66" spans="1:9" s="9" customFormat="1" ht="9.9499999999999993" customHeight="1" x14ac:dyDescent="0.2">
      <c r="A66" s="231" t="s">
        <v>287</v>
      </c>
      <c r="B66" s="230" t="s">
        <v>288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289</v>
      </c>
      <c r="C67" s="229" t="s">
        <v>172</v>
      </c>
      <c r="D67" s="229" t="s">
        <v>172</v>
      </c>
      <c r="E67" s="229" t="s">
        <v>172</v>
      </c>
      <c r="F67" s="229" t="s">
        <v>172</v>
      </c>
      <c r="G67" s="229" t="s">
        <v>172</v>
      </c>
      <c r="H67" s="229" t="s">
        <v>172</v>
      </c>
      <c r="I67" s="229"/>
    </row>
    <row r="68" spans="1:9" s="9" customFormat="1" ht="9.9499999999999993" customHeight="1" x14ac:dyDescent="0.2">
      <c r="A68" s="231" t="s">
        <v>290</v>
      </c>
      <c r="B68" s="230" t="s">
        <v>291</v>
      </c>
      <c r="C68" s="229">
        <v>-3</v>
      </c>
      <c r="D68" s="229">
        <v>7.7999999999999972</v>
      </c>
      <c r="E68" s="229">
        <v>14.5</v>
      </c>
      <c r="F68" s="229">
        <v>-8</v>
      </c>
      <c r="G68" s="229">
        <v>-34.700000000000003</v>
      </c>
      <c r="H68" s="229">
        <v>-2.5999999999999943</v>
      </c>
      <c r="I68" s="229"/>
    </row>
    <row r="69" spans="1:9" ht="9" customHeight="1" x14ac:dyDescent="0.2">
      <c r="C69" s="276"/>
      <c r="D69" s="276"/>
      <c r="E69" s="276"/>
      <c r="F69" s="276"/>
      <c r="G69" s="276"/>
    </row>
    <row r="79" spans="1:9" ht="9" customHeight="1" x14ac:dyDescent="0.2">
      <c r="B79" s="277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E124"/>
  <sheetViews>
    <sheetView showGridLines="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280" customWidth="1"/>
    <col min="2" max="2" width="4.5703125" style="281" customWidth="1"/>
    <col min="3" max="3" width="51.5703125" style="281" customWidth="1"/>
    <col min="4" max="4" width="22.5703125" style="281" customWidth="1"/>
    <col min="5" max="16384" width="69.28515625" style="281"/>
  </cols>
  <sheetData>
    <row r="1" spans="1:5" s="279" customFormat="1" ht="10.5" customHeight="1" x14ac:dyDescent="0.2">
      <c r="A1" s="278" t="s">
        <v>317</v>
      </c>
    </row>
    <row r="2" spans="1:5" ht="10.5" customHeight="1" x14ac:dyDescent="0.2"/>
    <row r="3" spans="1:5" ht="11.45" customHeight="1" x14ac:dyDescent="0.2">
      <c r="A3" s="282"/>
      <c r="B3" s="283"/>
      <c r="C3" s="282"/>
    </row>
    <row r="4" spans="1:5" ht="11.45" customHeight="1" x14ac:dyDescent="0.2">
      <c r="A4" s="280" t="s">
        <v>318</v>
      </c>
      <c r="B4" s="284"/>
      <c r="C4" s="281" t="s">
        <v>224</v>
      </c>
    </row>
    <row r="5" spans="1:5" ht="11.45" customHeight="1" x14ac:dyDescent="0.2">
      <c r="A5" s="285"/>
      <c r="B5" s="286"/>
      <c r="C5" s="287"/>
    </row>
    <row r="6" spans="1:5" ht="12" customHeight="1" x14ac:dyDescent="0.2">
      <c r="A6" s="288"/>
      <c r="B6" s="289"/>
      <c r="C6" s="289"/>
    </row>
    <row r="7" spans="1:5" ht="11.45" customHeight="1" x14ac:dyDescent="0.2">
      <c r="A7" s="290" t="s">
        <v>319</v>
      </c>
      <c r="C7" s="291" t="s">
        <v>14</v>
      </c>
    </row>
    <row r="8" spans="1:5" ht="11.45" customHeight="1" x14ac:dyDescent="0.2">
      <c r="A8" s="290"/>
      <c r="C8" s="291"/>
    </row>
    <row r="9" spans="1:5" ht="11.45" customHeight="1" x14ac:dyDescent="0.2">
      <c r="A9" s="290" t="s">
        <v>313</v>
      </c>
      <c r="C9" s="291" t="s">
        <v>320</v>
      </c>
      <c r="D9" s="442" t="s">
        <v>321</v>
      </c>
    </row>
    <row r="10" spans="1:5" ht="6.75" customHeight="1" x14ac:dyDescent="0.2">
      <c r="A10" s="290"/>
      <c r="C10" s="291"/>
      <c r="D10" s="443"/>
    </row>
    <row r="11" spans="1:5" ht="11.25" customHeight="1" x14ac:dyDescent="0.2">
      <c r="A11" s="290" t="s">
        <v>314</v>
      </c>
      <c r="C11" s="291" t="s">
        <v>322</v>
      </c>
      <c r="D11" s="443"/>
    </row>
    <row r="12" spans="1:5" ht="11.25" customHeight="1" x14ac:dyDescent="0.2">
      <c r="A12" s="290" t="s">
        <v>315</v>
      </c>
      <c r="C12" s="291" t="s">
        <v>323</v>
      </c>
      <c r="D12" s="443"/>
    </row>
    <row r="13" spans="1:5" ht="11.25" customHeight="1" x14ac:dyDescent="0.2">
      <c r="A13" s="290" t="s">
        <v>316</v>
      </c>
      <c r="C13" s="291" t="s">
        <v>324</v>
      </c>
      <c r="D13" s="443"/>
    </row>
    <row r="14" spans="1:5" ht="11.45" customHeight="1" x14ac:dyDescent="0.2">
      <c r="A14" s="290"/>
      <c r="C14" s="291"/>
      <c r="D14" s="443"/>
      <c r="E14" s="292"/>
    </row>
    <row r="15" spans="1:5" ht="14.25" customHeight="1" x14ac:dyDescent="0.2">
      <c r="A15" s="290" t="s">
        <v>228</v>
      </c>
      <c r="C15" s="291" t="s">
        <v>325</v>
      </c>
    </row>
    <row r="16" spans="1:5" ht="6" customHeight="1" x14ac:dyDescent="0.2">
      <c r="A16" s="290"/>
      <c r="C16" s="291"/>
    </row>
    <row r="17" spans="1:3" ht="11.25" customHeight="1" x14ac:dyDescent="0.2">
      <c r="A17" s="290" t="s">
        <v>230</v>
      </c>
      <c r="C17" s="291" t="s">
        <v>326</v>
      </c>
    </row>
    <row r="18" spans="1:3" ht="11.25" customHeight="1" x14ac:dyDescent="0.2">
      <c r="A18" s="290" t="s">
        <v>233</v>
      </c>
      <c r="C18" s="291" t="s">
        <v>327</v>
      </c>
    </row>
    <row r="19" spans="1:3" ht="9" customHeight="1" x14ac:dyDescent="0.2">
      <c r="A19" s="293"/>
    </row>
    <row r="20" spans="1:3" ht="11.45" customHeight="1" x14ac:dyDescent="0.2">
      <c r="A20" s="290" t="s">
        <v>328</v>
      </c>
      <c r="C20" s="291" t="s">
        <v>15</v>
      </c>
    </row>
    <row r="21" spans="1:3" ht="11.45" customHeight="1" x14ac:dyDescent="0.2">
      <c r="A21" s="290"/>
      <c r="C21" s="291"/>
    </row>
    <row r="22" spans="1:3" ht="11.25" customHeight="1" x14ac:dyDescent="0.2">
      <c r="A22" s="290" t="s">
        <v>236</v>
      </c>
      <c r="C22" s="291" t="s">
        <v>329</v>
      </c>
    </row>
    <row r="23" spans="1:3" ht="6" customHeight="1" x14ac:dyDescent="0.2">
      <c r="A23" s="290"/>
      <c r="C23" s="291"/>
    </row>
    <row r="24" spans="1:3" ht="11.25" customHeight="1" x14ac:dyDescent="0.2">
      <c r="A24" s="290" t="s">
        <v>239</v>
      </c>
      <c r="C24" s="291" t="s">
        <v>330</v>
      </c>
    </row>
    <row r="25" spans="1:3" ht="11.25" customHeight="1" x14ac:dyDescent="0.2">
      <c r="A25" s="290" t="s">
        <v>241</v>
      </c>
      <c r="C25" s="291" t="s">
        <v>331</v>
      </c>
    </row>
    <row r="26" spans="1:3" ht="11.25" customHeight="1" x14ac:dyDescent="0.2">
      <c r="A26" s="290" t="s">
        <v>243</v>
      </c>
      <c r="C26" s="291" t="s">
        <v>332</v>
      </c>
    </row>
    <row r="27" spans="1:3" ht="11.45" customHeight="1" x14ac:dyDescent="0.2">
      <c r="A27" s="290"/>
      <c r="C27" s="291"/>
    </row>
    <row r="28" spans="1:3" ht="11.25" customHeight="1" x14ac:dyDescent="0.2">
      <c r="A28" s="290" t="s">
        <v>245</v>
      </c>
      <c r="C28" s="291" t="s">
        <v>333</v>
      </c>
    </row>
    <row r="29" spans="1:3" ht="6" customHeight="1" x14ac:dyDescent="0.2">
      <c r="A29" s="290"/>
      <c r="C29" s="291"/>
    </row>
    <row r="30" spans="1:3" ht="11.25" customHeight="1" x14ac:dyDescent="0.2">
      <c r="A30" s="290" t="s">
        <v>248</v>
      </c>
      <c r="C30" s="291" t="s">
        <v>334</v>
      </c>
    </row>
    <row r="31" spans="1:3" ht="11.25" customHeight="1" x14ac:dyDescent="0.2">
      <c r="A31" s="290" t="s">
        <v>251</v>
      </c>
      <c r="C31" s="291" t="s">
        <v>335</v>
      </c>
    </row>
    <row r="32" spans="1:3" ht="11.25" customHeight="1" x14ac:dyDescent="0.2">
      <c r="A32" s="290"/>
      <c r="C32" s="291"/>
    </row>
    <row r="33" spans="1:3" ht="11.45" customHeight="1" x14ac:dyDescent="0.2">
      <c r="A33" s="290" t="s">
        <v>253</v>
      </c>
      <c r="C33" s="291" t="s">
        <v>336</v>
      </c>
    </row>
    <row r="34" spans="1:3" ht="6" customHeight="1" x14ac:dyDescent="0.2">
      <c r="A34" s="290"/>
      <c r="C34" s="291"/>
    </row>
    <row r="35" spans="1:3" ht="11.25" customHeight="1" x14ac:dyDescent="0.2">
      <c r="A35" s="290" t="s">
        <v>255</v>
      </c>
      <c r="C35" s="291" t="s">
        <v>337</v>
      </c>
    </row>
    <row r="36" spans="1:3" ht="11.25" customHeight="1" x14ac:dyDescent="0.2">
      <c r="A36" s="290" t="s">
        <v>257</v>
      </c>
      <c r="C36" s="291" t="s">
        <v>338</v>
      </c>
    </row>
    <row r="37" spans="1:3" ht="11.45" customHeight="1" x14ac:dyDescent="0.2">
      <c r="A37" s="290"/>
      <c r="C37" s="291"/>
    </row>
    <row r="38" spans="1:3" ht="11.25" customHeight="1" x14ac:dyDescent="0.2">
      <c r="A38" s="290" t="s">
        <v>339</v>
      </c>
      <c r="C38" s="291" t="s">
        <v>340</v>
      </c>
    </row>
    <row r="39" spans="1:3" ht="11.25" customHeight="1" x14ac:dyDescent="0.2">
      <c r="A39" s="290"/>
      <c r="C39" s="291"/>
    </row>
    <row r="40" spans="1:3" ht="11.45" customHeight="1" x14ac:dyDescent="0.2">
      <c r="A40" s="290" t="s">
        <v>263</v>
      </c>
      <c r="C40" s="291" t="s">
        <v>341</v>
      </c>
    </row>
    <row r="41" spans="1:3" ht="6" customHeight="1" x14ac:dyDescent="0.2">
      <c r="A41" s="290"/>
      <c r="C41" s="291"/>
    </row>
    <row r="42" spans="1:3" ht="11.25" customHeight="1" x14ac:dyDescent="0.2">
      <c r="A42" s="290" t="s">
        <v>266</v>
      </c>
      <c r="C42" s="291" t="s">
        <v>342</v>
      </c>
    </row>
    <row r="43" spans="1:3" ht="11.25" customHeight="1" x14ac:dyDescent="0.2">
      <c r="A43" s="290" t="s">
        <v>268</v>
      </c>
      <c r="C43" s="291" t="s">
        <v>343</v>
      </c>
    </row>
    <row r="44" spans="1:3" ht="11.25" customHeight="1" x14ac:dyDescent="0.2">
      <c r="A44" s="290" t="s">
        <v>270</v>
      </c>
      <c r="C44" s="291" t="s">
        <v>344</v>
      </c>
    </row>
    <row r="45" spans="1:3" ht="11.25" customHeight="1" x14ac:dyDescent="0.2">
      <c r="A45" s="290"/>
      <c r="C45" s="291"/>
    </row>
    <row r="46" spans="1:3" ht="11.45" customHeight="1" x14ac:dyDescent="0.2">
      <c r="A46" s="290" t="s">
        <v>272</v>
      </c>
      <c r="C46" s="291" t="s">
        <v>345</v>
      </c>
    </row>
    <row r="47" spans="1:3" ht="3" customHeight="1" x14ac:dyDescent="0.2">
      <c r="A47" s="290"/>
      <c r="C47" s="291"/>
    </row>
    <row r="48" spans="1:3" ht="11.25" customHeight="1" x14ac:dyDescent="0.2">
      <c r="A48" s="290" t="s">
        <v>275</v>
      </c>
      <c r="C48" s="291" t="s">
        <v>346</v>
      </c>
    </row>
    <row r="49" spans="1:3" ht="11.25" customHeight="1" x14ac:dyDescent="0.2">
      <c r="A49" s="290" t="s">
        <v>277</v>
      </c>
      <c r="C49" s="291" t="s">
        <v>347</v>
      </c>
    </row>
    <row r="50" spans="1:3" ht="11.25" customHeight="1" x14ac:dyDescent="0.2">
      <c r="A50" s="290" t="s">
        <v>280</v>
      </c>
      <c r="C50" s="291" t="s">
        <v>348</v>
      </c>
    </row>
    <row r="51" spans="1:3" ht="11.25" customHeight="1" x14ac:dyDescent="0.2">
      <c r="A51" s="290"/>
      <c r="C51" s="291"/>
    </row>
    <row r="52" spans="1:3" ht="11.45" customHeight="1" x14ac:dyDescent="0.2">
      <c r="A52" s="290" t="s">
        <v>282</v>
      </c>
      <c r="C52" s="291" t="s">
        <v>349</v>
      </c>
    </row>
    <row r="53" spans="1:3" ht="6" customHeight="1" x14ac:dyDescent="0.2">
      <c r="A53" s="290"/>
      <c r="C53" s="291"/>
    </row>
    <row r="54" spans="1:3" ht="11.25" customHeight="1" x14ac:dyDescent="0.2">
      <c r="A54" s="290" t="s">
        <v>285</v>
      </c>
      <c r="C54" s="291" t="s">
        <v>350</v>
      </c>
    </row>
    <row r="55" spans="1:3" ht="11.25" customHeight="1" x14ac:dyDescent="0.2">
      <c r="A55" s="290" t="s">
        <v>287</v>
      </c>
      <c r="C55" s="291" t="s">
        <v>351</v>
      </c>
    </row>
    <row r="56" spans="1:3" ht="11.25" customHeight="1" x14ac:dyDescent="0.2">
      <c r="A56" s="290" t="s">
        <v>290</v>
      </c>
      <c r="C56" s="291" t="s">
        <v>352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6"/>
  <sheetViews>
    <sheetView showGridLines="0" topLeftCell="A19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46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47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55" t="s">
        <v>2</v>
      </c>
      <c r="B4" s="365"/>
      <c r="C4" s="371" t="s">
        <v>48</v>
      </c>
      <c r="D4" s="371" t="s">
        <v>49</v>
      </c>
      <c r="E4" s="368" t="s">
        <v>4</v>
      </c>
      <c r="F4" s="349" t="s">
        <v>50</v>
      </c>
      <c r="G4" s="354" t="s">
        <v>51</v>
      </c>
      <c r="H4" s="355"/>
      <c r="I4" s="355"/>
    </row>
    <row r="5" spans="1:10" s="14" customFormat="1" ht="11.1" customHeight="1" x14ac:dyDescent="0.2">
      <c r="A5" s="357"/>
      <c r="B5" s="366"/>
      <c r="C5" s="380"/>
      <c r="D5" s="382"/>
      <c r="E5" s="369"/>
      <c r="F5" s="350"/>
      <c r="G5" s="384" t="s">
        <v>52</v>
      </c>
      <c r="H5" s="385"/>
      <c r="I5" s="385"/>
    </row>
    <row r="6" spans="1:10" s="14" customFormat="1" ht="11.1" customHeight="1" x14ac:dyDescent="0.2">
      <c r="A6" s="357"/>
      <c r="B6" s="366"/>
      <c r="C6" s="380"/>
      <c r="D6" s="383"/>
      <c r="E6" s="370"/>
      <c r="F6" s="351"/>
      <c r="G6" s="84" t="s">
        <v>53</v>
      </c>
      <c r="H6" s="84" t="s">
        <v>14</v>
      </c>
      <c r="I6" s="85" t="s">
        <v>15</v>
      </c>
    </row>
    <row r="7" spans="1:10" s="14" customFormat="1" ht="11.1" customHeight="1" x14ac:dyDescent="0.2">
      <c r="A7" s="359"/>
      <c r="B7" s="367"/>
      <c r="C7" s="381"/>
      <c r="D7" s="21" t="s">
        <v>18</v>
      </c>
      <c r="E7" s="363">
        <v>1000</v>
      </c>
      <c r="F7" s="372"/>
      <c r="G7" s="372"/>
      <c r="H7" s="372"/>
      <c r="I7" s="372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78"/>
    </row>
    <row r="9" spans="1:10" ht="9.75" customHeight="1" x14ac:dyDescent="0.2">
      <c r="A9" s="46">
        <v>2004</v>
      </c>
      <c r="B9" s="66" t="s">
        <v>20</v>
      </c>
      <c r="C9" s="27" t="s">
        <v>54</v>
      </c>
      <c r="D9" s="27">
        <v>72524</v>
      </c>
      <c r="E9" s="45">
        <v>1309930</v>
      </c>
      <c r="F9" s="27">
        <v>5864578</v>
      </c>
      <c r="G9" s="27">
        <v>5797164</v>
      </c>
      <c r="H9" s="45">
        <v>3084240</v>
      </c>
      <c r="I9" s="45">
        <v>2712924</v>
      </c>
      <c r="J9" s="78"/>
    </row>
    <row r="10" spans="1:10" ht="0.95" customHeight="1" x14ac:dyDescent="0.2">
      <c r="A10" s="46"/>
      <c r="B10" s="66"/>
      <c r="C10" s="27"/>
      <c r="D10" s="27"/>
      <c r="E10" s="45"/>
      <c r="F10" s="27"/>
      <c r="G10" s="27"/>
      <c r="H10" s="45"/>
      <c r="I10" s="45"/>
      <c r="J10" s="78"/>
    </row>
    <row r="11" spans="1:10" ht="9.75" customHeight="1" x14ac:dyDescent="0.2">
      <c r="A11" s="46">
        <v>2004</v>
      </c>
      <c r="B11" s="66" t="s">
        <v>22</v>
      </c>
      <c r="C11" s="27">
        <v>61963.916666666664</v>
      </c>
      <c r="D11" s="27">
        <v>6043.583333333333</v>
      </c>
      <c r="E11" s="45">
        <v>109160.83333333333</v>
      </c>
      <c r="F11" s="27">
        <v>488714.75</v>
      </c>
      <c r="G11" s="27">
        <v>483097</v>
      </c>
      <c r="H11" s="45">
        <v>257020</v>
      </c>
      <c r="I11" s="45">
        <v>226077</v>
      </c>
      <c r="J11" s="78"/>
    </row>
    <row r="12" spans="1:10" ht="3" customHeight="1" x14ac:dyDescent="0.2">
      <c r="A12" s="46"/>
      <c r="B12" s="66"/>
      <c r="C12" s="27"/>
      <c r="D12" s="27"/>
      <c r="E12" s="45"/>
      <c r="F12" s="27"/>
      <c r="G12" s="27"/>
      <c r="H12" s="45"/>
      <c r="I12" s="45"/>
      <c r="J12" s="78"/>
    </row>
    <row r="13" spans="1:10" ht="9.75" customHeight="1" x14ac:dyDescent="0.2">
      <c r="A13" s="46">
        <v>2005</v>
      </c>
      <c r="B13" s="66" t="s">
        <v>20</v>
      </c>
      <c r="C13" s="27" t="s">
        <v>54</v>
      </c>
      <c r="D13" s="27">
        <v>63826</v>
      </c>
      <c r="E13" s="45">
        <v>1167978</v>
      </c>
      <c r="F13" s="27">
        <v>4932529</v>
      </c>
      <c r="G13" s="27">
        <v>4866702</v>
      </c>
      <c r="H13" s="45">
        <v>2475054</v>
      </c>
      <c r="I13" s="45">
        <v>2391648</v>
      </c>
      <c r="J13" s="78"/>
    </row>
    <row r="14" spans="1:10" ht="0.95" customHeight="1" x14ac:dyDescent="0.2">
      <c r="A14" s="46"/>
      <c r="B14" s="66"/>
      <c r="C14" s="27"/>
      <c r="D14" s="27"/>
      <c r="E14" s="45"/>
      <c r="F14" s="27"/>
      <c r="G14" s="27"/>
      <c r="H14" s="45"/>
      <c r="I14" s="45"/>
      <c r="J14" s="78"/>
    </row>
    <row r="15" spans="1:10" ht="9.75" customHeight="1" x14ac:dyDescent="0.2">
      <c r="A15" s="46">
        <v>2005</v>
      </c>
      <c r="B15" s="66" t="s">
        <v>22</v>
      </c>
      <c r="C15" s="27">
        <v>56380</v>
      </c>
      <c r="D15" s="27">
        <v>5318.833333333333</v>
      </c>
      <c r="E15" s="45">
        <v>97331.5</v>
      </c>
      <c r="F15" s="27">
        <v>411044.16666666669</v>
      </c>
      <c r="G15" s="27">
        <v>405558.58333333331</v>
      </c>
      <c r="H15" s="45">
        <v>206254.5</v>
      </c>
      <c r="I15" s="45">
        <v>199304</v>
      </c>
      <c r="J15" s="78"/>
    </row>
    <row r="16" spans="1:10" ht="3" customHeight="1" x14ac:dyDescent="0.2">
      <c r="A16" s="46"/>
      <c r="B16" s="66"/>
      <c r="C16" s="27"/>
      <c r="D16" s="27"/>
      <c r="E16" s="45"/>
      <c r="F16" s="27"/>
      <c r="G16" s="27"/>
      <c r="H16" s="45"/>
      <c r="I16" s="45"/>
      <c r="J16" s="78"/>
    </row>
    <row r="17" spans="1:14" ht="9.75" customHeight="1" x14ac:dyDescent="0.2">
      <c r="A17" s="86">
        <v>2006</v>
      </c>
      <c r="B17" s="30" t="s">
        <v>20</v>
      </c>
      <c r="C17" s="73" t="s">
        <v>54</v>
      </c>
      <c r="D17" s="73">
        <v>65313</v>
      </c>
      <c r="E17" s="73">
        <v>1167356</v>
      </c>
      <c r="F17" s="73">
        <v>5603121</v>
      </c>
      <c r="G17" s="73">
        <v>5548256</v>
      </c>
      <c r="H17" s="73">
        <v>2743822</v>
      </c>
      <c r="I17" s="73">
        <v>2804434</v>
      </c>
      <c r="J17" s="78"/>
    </row>
    <row r="18" spans="1:14" ht="0.95" customHeight="1" x14ac:dyDescent="0.2">
      <c r="A18" s="46"/>
      <c r="B18" s="66"/>
      <c r="C18" s="27"/>
      <c r="D18" s="27"/>
      <c r="E18" s="45"/>
      <c r="F18" s="27"/>
      <c r="G18" s="27"/>
      <c r="H18" s="45"/>
      <c r="I18" s="45"/>
      <c r="J18" s="78"/>
    </row>
    <row r="19" spans="1:14" ht="9.75" customHeight="1" x14ac:dyDescent="0.2">
      <c r="A19" s="46">
        <v>2006</v>
      </c>
      <c r="B19" s="66" t="s">
        <v>22</v>
      </c>
      <c r="C19" s="73">
        <v>56006.083333333336</v>
      </c>
      <c r="D19" s="73">
        <v>5442.75</v>
      </c>
      <c r="E19" s="73">
        <v>97279.666666666672</v>
      </c>
      <c r="F19" s="73">
        <v>466926.75</v>
      </c>
      <c r="G19" s="73">
        <v>462354.66666666669</v>
      </c>
      <c r="H19" s="73">
        <v>228651.83333333334</v>
      </c>
      <c r="I19" s="73">
        <v>233702.91666666666</v>
      </c>
      <c r="J19" s="78"/>
    </row>
    <row r="20" spans="1:14" ht="3" customHeight="1" x14ac:dyDescent="0.2">
      <c r="A20" s="46"/>
      <c r="B20" s="66"/>
      <c r="C20" s="27"/>
      <c r="D20" s="27"/>
      <c r="E20" s="45"/>
      <c r="F20" s="27"/>
      <c r="G20" s="27"/>
      <c r="H20" s="45"/>
      <c r="I20" s="45"/>
      <c r="J20" s="78"/>
    </row>
    <row r="21" spans="1:14" ht="9.75" customHeight="1" x14ac:dyDescent="0.2">
      <c r="A21" s="86">
        <v>2007</v>
      </c>
      <c r="B21" s="30" t="s">
        <v>20</v>
      </c>
      <c r="C21" s="73" t="s">
        <v>54</v>
      </c>
      <c r="D21" s="73">
        <v>66527</v>
      </c>
      <c r="E21" s="73">
        <v>1190802</v>
      </c>
      <c r="F21" s="73">
        <v>5454337</v>
      </c>
      <c r="G21" s="73">
        <v>5396630</v>
      </c>
      <c r="H21" s="73">
        <v>2732259</v>
      </c>
      <c r="I21" s="73">
        <v>2664371</v>
      </c>
      <c r="J21" s="78"/>
    </row>
    <row r="22" spans="1:14" ht="0.95" customHeight="1" x14ac:dyDescent="0.2">
      <c r="A22" s="86"/>
      <c r="B22" s="30"/>
      <c r="C22" s="73"/>
      <c r="D22" s="73"/>
      <c r="E22" s="73"/>
      <c r="F22" s="73"/>
      <c r="G22" s="73"/>
      <c r="H22" s="73"/>
      <c r="J22" s="78"/>
    </row>
    <row r="23" spans="1:14" ht="9.75" customHeight="1" x14ac:dyDescent="0.2">
      <c r="A23" s="46">
        <v>2007</v>
      </c>
      <c r="B23" s="66" t="s">
        <v>22</v>
      </c>
      <c r="C23" s="73">
        <v>56358.083333333336</v>
      </c>
      <c r="D23" s="73">
        <v>5544</v>
      </c>
      <c r="E23" s="73">
        <v>99233.5</v>
      </c>
      <c r="F23" s="73">
        <v>454528.08333333331</v>
      </c>
      <c r="G23" s="73">
        <v>449719.16666666669</v>
      </c>
      <c r="H23" s="45">
        <v>227688.25</v>
      </c>
      <c r="I23" s="45">
        <v>222030.91666666666</v>
      </c>
      <c r="J23" s="78"/>
    </row>
    <row r="24" spans="1:14" ht="3" customHeight="1" x14ac:dyDescent="0.2">
      <c r="A24" s="46"/>
      <c r="B24" s="66"/>
      <c r="C24" s="27"/>
      <c r="D24" s="27"/>
      <c r="E24" s="45"/>
      <c r="F24" s="27"/>
      <c r="G24" s="27"/>
      <c r="H24" s="45"/>
      <c r="I24" s="45"/>
      <c r="J24" s="78"/>
    </row>
    <row r="25" spans="1:14" ht="9.75" customHeight="1" x14ac:dyDescent="0.2">
      <c r="A25" s="86">
        <v>2008</v>
      </c>
      <c r="B25" s="30" t="s">
        <v>20</v>
      </c>
      <c r="C25" s="73" t="s">
        <v>54</v>
      </c>
      <c r="D25" s="73">
        <v>65333</v>
      </c>
      <c r="E25" s="73">
        <v>1192235</v>
      </c>
      <c r="F25" s="73">
        <v>5646530</v>
      </c>
      <c r="G25" s="73">
        <v>5583002</v>
      </c>
      <c r="H25" s="73">
        <v>2988397</v>
      </c>
      <c r="I25" s="73">
        <v>2594605</v>
      </c>
      <c r="J25" s="78"/>
    </row>
    <row r="26" spans="1:14" ht="0.95" customHeight="1" x14ac:dyDescent="0.2">
      <c r="A26" s="46"/>
      <c r="B26" s="66"/>
      <c r="C26" s="27"/>
      <c r="D26" s="27"/>
      <c r="E26" s="45">
        <v>0</v>
      </c>
      <c r="F26" s="27"/>
      <c r="G26" s="27"/>
      <c r="H26"/>
      <c r="J26" s="78"/>
    </row>
    <row r="27" spans="1:14" ht="9.75" customHeight="1" x14ac:dyDescent="0.2">
      <c r="A27" s="46">
        <v>2008</v>
      </c>
      <c r="B27" s="66" t="s">
        <v>22</v>
      </c>
      <c r="C27" s="73">
        <v>55136.583333333336</v>
      </c>
      <c r="D27" s="73">
        <v>5444.416666666667</v>
      </c>
      <c r="E27" s="73">
        <v>99352.916666666672</v>
      </c>
      <c r="F27" s="73">
        <v>470544.16666666669</v>
      </c>
      <c r="G27" s="73">
        <v>465250.16666666669</v>
      </c>
      <c r="H27" s="73">
        <v>249033.08333333334</v>
      </c>
      <c r="I27" s="73">
        <v>216217.08333333334</v>
      </c>
      <c r="J27" s="78"/>
    </row>
    <row r="28" spans="1:14" ht="3" customHeight="1" x14ac:dyDescent="0.2">
      <c r="A28" s="46"/>
      <c r="B28" s="66"/>
      <c r="C28" s="27"/>
      <c r="D28" s="27"/>
      <c r="E28" s="45"/>
      <c r="F28" s="27"/>
      <c r="G28" s="27"/>
      <c r="H28" s="45"/>
      <c r="I28" s="45"/>
      <c r="J28" s="78"/>
    </row>
    <row r="29" spans="1:14" ht="9.75" customHeight="1" x14ac:dyDescent="0.2">
      <c r="A29" s="86">
        <v>2009</v>
      </c>
      <c r="B29" s="30" t="s">
        <v>20</v>
      </c>
      <c r="C29" s="73" t="s">
        <v>54</v>
      </c>
      <c r="D29" s="73">
        <v>63141</v>
      </c>
      <c r="E29" s="73">
        <v>1189245</v>
      </c>
      <c r="F29" s="73">
        <v>5452649</v>
      </c>
      <c r="G29" s="73">
        <v>5404277</v>
      </c>
      <c r="H29" s="73">
        <v>2768655</v>
      </c>
      <c r="I29" s="73">
        <v>2635622</v>
      </c>
    </row>
    <row r="30" spans="1:14" ht="0.95" customHeight="1" x14ac:dyDescent="0.2">
      <c r="A30" s="46"/>
      <c r="B30" s="66"/>
      <c r="C30" s="27"/>
      <c r="D30" s="27"/>
      <c r="E30" s="45">
        <v>0</v>
      </c>
      <c r="F30" s="27"/>
      <c r="G30" s="27"/>
      <c r="H30"/>
      <c r="J30" s="78"/>
    </row>
    <row r="31" spans="1:14" ht="9.75" customHeight="1" x14ac:dyDescent="0.2">
      <c r="A31" s="46">
        <v>2009</v>
      </c>
      <c r="B31" s="66" t="s">
        <v>22</v>
      </c>
      <c r="C31" s="73">
        <v>54319.166666666664</v>
      </c>
      <c r="D31" s="73">
        <v>5261.75</v>
      </c>
      <c r="E31" s="73">
        <v>99103.75</v>
      </c>
      <c r="F31" s="73">
        <v>454387.41666666669</v>
      </c>
      <c r="G31" s="73">
        <v>450356.41666666669</v>
      </c>
      <c r="H31" s="73">
        <v>230721.25</v>
      </c>
      <c r="I31" s="73">
        <v>219635.16666666666</v>
      </c>
      <c r="J31" s="73"/>
      <c r="K31" s="73"/>
      <c r="L31" s="73"/>
      <c r="M31" s="73"/>
      <c r="N31" s="73"/>
    </row>
    <row r="32" spans="1:14" ht="2.25" customHeight="1" x14ac:dyDescent="0.2">
      <c r="A32" s="46"/>
      <c r="B32" s="66"/>
      <c r="C32" s="27"/>
      <c r="D32" s="27"/>
      <c r="E32" s="45"/>
      <c r="F32" s="27"/>
      <c r="G32" s="27"/>
      <c r="H32" s="45"/>
      <c r="I32" s="45"/>
      <c r="J32" s="78"/>
    </row>
    <row r="33" spans="1:17" ht="9.75" customHeight="1" x14ac:dyDescent="0.2">
      <c r="A33" s="86">
        <v>2010</v>
      </c>
      <c r="B33" s="30" t="s">
        <v>20</v>
      </c>
      <c r="C33" s="73" t="s">
        <v>54</v>
      </c>
      <c r="D33" s="73">
        <v>64225</v>
      </c>
      <c r="E33" s="73">
        <v>1231065</v>
      </c>
      <c r="F33" s="73">
        <v>5528302</v>
      </c>
      <c r="G33" s="73">
        <v>5467564</v>
      </c>
      <c r="H33" s="73">
        <v>2846236</v>
      </c>
      <c r="I33" s="73">
        <v>2621328</v>
      </c>
      <c r="J33" s="78"/>
    </row>
    <row r="34" spans="1:17" ht="0.75" customHeight="1" x14ac:dyDescent="0.2">
      <c r="A34" s="46"/>
      <c r="B34" s="66"/>
      <c r="C34" s="27"/>
      <c r="D34" s="27"/>
      <c r="E34" s="45">
        <v>0</v>
      </c>
      <c r="F34" s="27"/>
      <c r="G34" s="27"/>
      <c r="H34"/>
    </row>
    <row r="35" spans="1:17" ht="9.75" customHeight="1" x14ac:dyDescent="0.2">
      <c r="A35" s="46">
        <v>2010</v>
      </c>
      <c r="B35" s="66" t="s">
        <v>22</v>
      </c>
      <c r="C35" s="73">
        <v>56130.083333333336</v>
      </c>
      <c r="D35" s="73">
        <v>5352.083333333333</v>
      </c>
      <c r="E35" s="73">
        <v>102588.75</v>
      </c>
      <c r="F35" s="73">
        <v>460691.83333333331</v>
      </c>
      <c r="G35" s="73">
        <v>455630.33333333331</v>
      </c>
      <c r="H35" s="73">
        <v>237186.33333333334</v>
      </c>
      <c r="I35" s="73">
        <v>218444</v>
      </c>
      <c r="J35" s="78"/>
      <c r="K35" s="73"/>
      <c r="L35" s="73"/>
      <c r="M35" s="73"/>
      <c r="N35" s="73"/>
    </row>
    <row r="36" spans="1:17" ht="2.25" customHeight="1" x14ac:dyDescent="0.2">
      <c r="A36" s="46"/>
      <c r="B36" s="66"/>
      <c r="C36" s="27"/>
      <c r="D36" s="27"/>
      <c r="E36" s="45"/>
      <c r="F36" s="27"/>
      <c r="G36" s="27"/>
      <c r="H36" s="45"/>
      <c r="I36" s="45"/>
      <c r="J36" s="78"/>
    </row>
    <row r="37" spans="1:17" ht="9.75" customHeight="1" x14ac:dyDescent="0.2">
      <c r="A37" s="86">
        <v>2011</v>
      </c>
      <c r="B37" s="30" t="s">
        <v>20</v>
      </c>
      <c r="C37" s="73" t="s">
        <v>54</v>
      </c>
      <c r="D37" s="73">
        <v>72265</v>
      </c>
      <c r="E37" s="73">
        <v>1304235</v>
      </c>
      <c r="F37" s="73">
        <v>6340983</v>
      </c>
      <c r="G37" s="73">
        <v>6276970</v>
      </c>
      <c r="H37" s="73">
        <v>3342106</v>
      </c>
      <c r="I37" s="73">
        <v>2934864</v>
      </c>
      <c r="J37" s="78"/>
    </row>
    <row r="38" spans="1:17" ht="0.75" customHeight="1" x14ac:dyDescent="0.2">
      <c r="A38" s="46"/>
      <c r="B38" s="66"/>
      <c r="C38" s="27"/>
      <c r="D38" s="27"/>
      <c r="E38" s="45">
        <v>0</v>
      </c>
      <c r="F38" s="27"/>
      <c r="G38" s="27"/>
      <c r="H38"/>
    </row>
    <row r="39" spans="1:17" ht="9.75" customHeight="1" x14ac:dyDescent="0.2">
      <c r="A39" s="46">
        <v>2011</v>
      </c>
      <c r="B39" s="66" t="s">
        <v>22</v>
      </c>
      <c r="C39" s="73">
        <v>57254</v>
      </c>
      <c r="D39" s="73">
        <v>6022.083333333333</v>
      </c>
      <c r="E39" s="73">
        <v>108686.25</v>
      </c>
      <c r="F39" s="73">
        <v>528415.25</v>
      </c>
      <c r="G39" s="73">
        <v>523080.83333333331</v>
      </c>
      <c r="H39" s="73">
        <v>278508.83333333331</v>
      </c>
      <c r="I39" s="73">
        <v>244572</v>
      </c>
      <c r="J39" s="78"/>
      <c r="K39" s="73"/>
      <c r="L39" s="73"/>
      <c r="M39" s="73"/>
      <c r="N39" s="73"/>
    </row>
    <row r="40" spans="1:17" ht="2.25" customHeight="1" x14ac:dyDescent="0.2">
      <c r="A40" s="46"/>
      <c r="B40" s="66"/>
      <c r="C40" s="27"/>
      <c r="D40" s="27"/>
      <c r="E40" s="45"/>
      <c r="F40" s="27"/>
      <c r="G40" s="27"/>
      <c r="H40" s="45"/>
      <c r="I40" s="45"/>
      <c r="J40" s="78"/>
    </row>
    <row r="41" spans="1:17" ht="9.75" customHeight="1" x14ac:dyDescent="0.2">
      <c r="A41" s="86">
        <v>2012</v>
      </c>
      <c r="B41" s="30" t="s">
        <v>20</v>
      </c>
      <c r="C41" s="73" t="s">
        <v>54</v>
      </c>
      <c r="D41" s="73">
        <v>66579</v>
      </c>
      <c r="E41" s="73">
        <v>1293956</v>
      </c>
      <c r="F41" s="73">
        <v>6162629</v>
      </c>
      <c r="G41" s="73">
        <v>6091235</v>
      </c>
      <c r="H41" s="73">
        <v>3394906</v>
      </c>
      <c r="I41" s="73">
        <v>2696329</v>
      </c>
      <c r="J41" s="78"/>
    </row>
    <row r="42" spans="1:17" ht="1.5" customHeight="1" x14ac:dyDescent="0.2">
      <c r="A42" s="46"/>
      <c r="B42" s="66"/>
      <c r="C42" s="27"/>
      <c r="D42" s="27"/>
      <c r="E42" s="45">
        <v>0</v>
      </c>
      <c r="F42" s="27"/>
      <c r="G42" s="27"/>
      <c r="H42"/>
    </row>
    <row r="43" spans="1:17" ht="9.75" customHeight="1" x14ac:dyDescent="0.2">
      <c r="A43" s="46">
        <v>2012</v>
      </c>
      <c r="B43" s="66" t="s">
        <v>22</v>
      </c>
      <c r="C43" s="73">
        <v>56406.5</v>
      </c>
      <c r="D43" s="73">
        <v>5548.25</v>
      </c>
      <c r="E43" s="73">
        <v>107829.66666666667</v>
      </c>
      <c r="F43" s="73">
        <v>513552.41666666669</v>
      </c>
      <c r="G43" s="73">
        <v>507602.91666666669</v>
      </c>
      <c r="H43" s="73">
        <v>282908.83333333331</v>
      </c>
      <c r="I43" s="73">
        <v>224694.08333333334</v>
      </c>
      <c r="J43" s="78"/>
      <c r="K43" s="73"/>
      <c r="L43" s="73"/>
      <c r="M43" s="73"/>
      <c r="N43" s="73"/>
    </row>
    <row r="44" spans="1:17" ht="2.25" customHeight="1" x14ac:dyDescent="0.2">
      <c r="A44" s="46"/>
      <c r="B44" s="66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6">
        <v>2013</v>
      </c>
      <c r="B45" s="66" t="s">
        <v>23</v>
      </c>
      <c r="C45" s="73">
        <v>53110</v>
      </c>
      <c r="D45" s="73">
        <v>3198</v>
      </c>
      <c r="E45" s="45">
        <v>90287</v>
      </c>
      <c r="F45" s="73">
        <v>248093</v>
      </c>
      <c r="G45" s="73">
        <v>244706</v>
      </c>
      <c r="H45" s="45">
        <v>161943</v>
      </c>
      <c r="I45" s="45">
        <v>82763</v>
      </c>
      <c r="J45" s="78"/>
      <c r="Q45" s="78"/>
    </row>
    <row r="46" spans="1:17" ht="9.75" customHeight="1" x14ac:dyDescent="0.2">
      <c r="A46" s="46"/>
      <c r="B46" s="66" t="s">
        <v>24</v>
      </c>
      <c r="C46" s="73">
        <v>52745</v>
      </c>
      <c r="D46" s="73">
        <v>3009</v>
      </c>
      <c r="E46" s="45">
        <v>80872</v>
      </c>
      <c r="F46" s="73">
        <v>256748</v>
      </c>
      <c r="G46" s="73">
        <v>253119</v>
      </c>
      <c r="H46" s="45">
        <v>170367</v>
      </c>
      <c r="I46" s="45">
        <v>82752</v>
      </c>
      <c r="J46" s="78"/>
    </row>
    <row r="47" spans="1:17" ht="9.75" customHeight="1" x14ac:dyDescent="0.2">
      <c r="A47" s="46"/>
      <c r="B47" s="66" t="s">
        <v>25</v>
      </c>
      <c r="C47" s="73">
        <v>54710</v>
      </c>
      <c r="D47" s="73">
        <v>3700</v>
      </c>
      <c r="E47" s="45">
        <v>87524</v>
      </c>
      <c r="F47" s="73">
        <v>326101</v>
      </c>
      <c r="G47" s="73">
        <v>322553</v>
      </c>
      <c r="H47" s="45">
        <v>217259</v>
      </c>
      <c r="I47" s="45">
        <v>105294</v>
      </c>
      <c r="J47" s="73"/>
      <c r="K47" s="73"/>
      <c r="L47" s="45"/>
      <c r="M47" s="73"/>
      <c r="N47" s="73"/>
      <c r="O47" s="45"/>
      <c r="P47" s="45"/>
    </row>
    <row r="48" spans="1:17" ht="9.75" customHeight="1" x14ac:dyDescent="0.2">
      <c r="A48" s="46"/>
      <c r="B48" s="66" t="s">
        <v>26</v>
      </c>
      <c r="C48" s="73">
        <v>56301</v>
      </c>
      <c r="D48" s="73">
        <v>6120</v>
      </c>
      <c r="E48" s="45">
        <v>110456</v>
      </c>
      <c r="F48" s="73">
        <v>459516</v>
      </c>
      <c r="G48" s="73">
        <v>455628</v>
      </c>
      <c r="H48" s="45">
        <v>277769</v>
      </c>
      <c r="I48" s="45">
        <v>177859</v>
      </c>
      <c r="J48" s="73"/>
      <c r="K48" s="73"/>
      <c r="L48" s="45"/>
      <c r="M48" s="73"/>
      <c r="N48" s="73"/>
      <c r="O48" s="45"/>
      <c r="P48" s="45"/>
    </row>
    <row r="49" spans="1:17" ht="9.75" customHeight="1" x14ac:dyDescent="0.2">
      <c r="A49" s="46"/>
      <c r="B49" s="66" t="s">
        <v>27</v>
      </c>
      <c r="C49" s="73">
        <v>57362</v>
      </c>
      <c r="D49" s="73">
        <v>6187</v>
      </c>
      <c r="E49" s="45">
        <v>117978</v>
      </c>
      <c r="F49" s="73">
        <v>505708</v>
      </c>
      <c r="G49" s="73">
        <v>501046</v>
      </c>
      <c r="H49" s="45">
        <v>290151</v>
      </c>
      <c r="I49" s="45">
        <v>210895</v>
      </c>
      <c r="J49" s="73"/>
      <c r="K49" s="73"/>
      <c r="L49" s="45"/>
      <c r="M49" s="73"/>
      <c r="N49" s="73"/>
      <c r="O49" s="45"/>
      <c r="P49" s="45"/>
    </row>
    <row r="50" spans="1:17" ht="9.75" customHeight="1" x14ac:dyDescent="0.2">
      <c r="A50" s="46"/>
      <c r="B50" s="66" t="s">
        <v>28</v>
      </c>
      <c r="C50" s="73">
        <v>57728</v>
      </c>
      <c r="D50" s="73">
        <v>6344</v>
      </c>
      <c r="E50" s="45">
        <v>112743</v>
      </c>
      <c r="F50" s="73">
        <v>577211</v>
      </c>
      <c r="G50" s="73">
        <v>570415</v>
      </c>
      <c r="H50" s="45">
        <v>318026</v>
      </c>
      <c r="I50" s="45">
        <v>252389</v>
      </c>
      <c r="J50" s="73"/>
      <c r="K50" s="73"/>
      <c r="L50" s="45"/>
      <c r="M50" s="73"/>
      <c r="N50" s="73"/>
      <c r="O50" s="45"/>
      <c r="P50" s="45"/>
    </row>
    <row r="51" spans="1:17" ht="9.75" customHeight="1" x14ac:dyDescent="0.2">
      <c r="A51" s="46"/>
      <c r="B51" s="66" t="s">
        <v>29</v>
      </c>
      <c r="C51" s="73">
        <v>58363</v>
      </c>
      <c r="D51" s="73">
        <v>7112</v>
      </c>
      <c r="E51" s="45">
        <v>124008</v>
      </c>
      <c r="F51" s="73">
        <v>645391</v>
      </c>
      <c r="G51" s="73">
        <v>640035</v>
      </c>
      <c r="H51" s="45">
        <v>349720</v>
      </c>
      <c r="I51" s="45">
        <v>290315</v>
      </c>
      <c r="J51" s="73"/>
      <c r="K51" s="73"/>
      <c r="L51" s="45"/>
      <c r="M51" s="73"/>
      <c r="N51" s="73"/>
      <c r="O51" s="45"/>
      <c r="P51" s="45"/>
    </row>
    <row r="52" spans="1:17" ht="9.75" customHeight="1" x14ac:dyDescent="0.2">
      <c r="A52" s="46"/>
      <c r="B52" s="66" t="s">
        <v>30</v>
      </c>
      <c r="C52" s="73">
        <v>58440</v>
      </c>
      <c r="D52" s="73">
        <v>6870</v>
      </c>
      <c r="E52" s="45">
        <v>117687</v>
      </c>
      <c r="F52" s="73">
        <v>615692</v>
      </c>
      <c r="G52" s="73">
        <v>609907</v>
      </c>
      <c r="H52" s="45">
        <v>322794</v>
      </c>
      <c r="I52" s="45">
        <v>287113</v>
      </c>
      <c r="J52" s="73"/>
      <c r="K52" s="73"/>
      <c r="L52" s="45"/>
      <c r="M52" s="73"/>
      <c r="N52" s="73"/>
      <c r="O52" s="45"/>
      <c r="P52" s="45"/>
    </row>
    <row r="53" spans="1:17" ht="9.75" customHeight="1" x14ac:dyDescent="0.2">
      <c r="A53" s="46"/>
      <c r="B53" s="66" t="s">
        <v>31</v>
      </c>
      <c r="C53" s="73">
        <v>58676</v>
      </c>
      <c r="D53" s="73">
        <v>6786</v>
      </c>
      <c r="E53" s="45">
        <v>115096</v>
      </c>
      <c r="F53" s="73">
        <v>633677</v>
      </c>
      <c r="G53" s="73">
        <v>628252</v>
      </c>
      <c r="H53" s="45">
        <v>338205</v>
      </c>
      <c r="I53" s="45">
        <v>290047</v>
      </c>
      <c r="J53" s="73"/>
      <c r="K53" s="73"/>
      <c r="L53" s="45"/>
      <c r="M53" s="73"/>
      <c r="N53" s="73"/>
      <c r="O53" s="45"/>
      <c r="P53" s="45"/>
    </row>
    <row r="54" spans="1:17" ht="9.75" customHeight="1" x14ac:dyDescent="0.2">
      <c r="A54" s="46"/>
      <c r="B54" s="66" t="s">
        <v>32</v>
      </c>
      <c r="C54" s="73">
        <v>57136</v>
      </c>
      <c r="D54" s="73">
        <v>6681</v>
      </c>
      <c r="E54" s="45">
        <v>122301</v>
      </c>
      <c r="F54" s="73">
        <v>658375</v>
      </c>
      <c r="G54" s="73">
        <v>653105</v>
      </c>
      <c r="H54" s="45">
        <v>343869</v>
      </c>
      <c r="I54" s="45">
        <v>309236</v>
      </c>
      <c r="J54" s="9"/>
    </row>
    <row r="55" spans="1:17" s="38" customFormat="1" ht="9.75" customHeight="1" x14ac:dyDescent="0.2">
      <c r="A55" s="86"/>
      <c r="B55" s="30" t="s">
        <v>33</v>
      </c>
      <c r="C55" s="73">
        <v>58030</v>
      </c>
      <c r="D55" s="73">
        <v>6324</v>
      </c>
      <c r="E55" s="45">
        <v>125498</v>
      </c>
      <c r="F55" s="73">
        <v>636880</v>
      </c>
      <c r="G55" s="73">
        <v>630878</v>
      </c>
      <c r="H55" s="45">
        <v>323452</v>
      </c>
      <c r="I55" s="45">
        <v>307426</v>
      </c>
      <c r="J55" s="9"/>
      <c r="Q55" s="78"/>
    </row>
    <row r="56" spans="1:17" s="38" customFormat="1" ht="9.75" customHeight="1" x14ac:dyDescent="0.2">
      <c r="A56" s="86"/>
      <c r="B56" s="30" t="s">
        <v>34</v>
      </c>
      <c r="C56" s="73">
        <v>56743</v>
      </c>
      <c r="D56" s="73">
        <v>4422</v>
      </c>
      <c r="E56" s="45">
        <v>113534</v>
      </c>
      <c r="F56" s="73">
        <v>609477</v>
      </c>
      <c r="G56" s="73">
        <v>602681</v>
      </c>
      <c r="H56" s="45">
        <v>326612</v>
      </c>
      <c r="I56" s="45">
        <v>276069</v>
      </c>
      <c r="J56" s="9"/>
      <c r="Q56" s="78"/>
    </row>
    <row r="57" spans="1:17" ht="1.5" customHeight="1" x14ac:dyDescent="0.2">
      <c r="A57" s="46"/>
      <c r="B57" s="66"/>
      <c r="C57" s="27"/>
      <c r="D57" s="27"/>
      <c r="E57" s="45">
        <v>0</v>
      </c>
      <c r="F57" s="27"/>
      <c r="G57" s="27"/>
      <c r="H57"/>
      <c r="J57" s="9"/>
    </row>
    <row r="58" spans="1:17" ht="9.75" customHeight="1" x14ac:dyDescent="0.2">
      <c r="A58" s="86">
        <v>2013</v>
      </c>
      <c r="B58" s="30" t="s">
        <v>20</v>
      </c>
      <c r="C58" s="73" t="s">
        <v>54</v>
      </c>
      <c r="D58" s="73">
        <v>66753</v>
      </c>
      <c r="E58" s="73">
        <v>1317984</v>
      </c>
      <c r="F58" s="73">
        <v>6172869</v>
      </c>
      <c r="G58" s="73">
        <v>6112325</v>
      </c>
      <c r="H58" s="73">
        <v>3440167</v>
      </c>
      <c r="I58" s="73">
        <v>2672158</v>
      </c>
      <c r="J58" s="78"/>
    </row>
    <row r="59" spans="1:17" ht="3" customHeight="1" x14ac:dyDescent="0.2">
      <c r="A59" s="46"/>
      <c r="B59" s="66"/>
      <c r="C59" s="27"/>
      <c r="D59" s="27"/>
      <c r="E59" s="45">
        <v>0</v>
      </c>
      <c r="F59" s="27"/>
      <c r="G59" s="27"/>
      <c r="H59"/>
    </row>
    <row r="60" spans="1:17" ht="9.75" customHeight="1" x14ac:dyDescent="0.2">
      <c r="A60" s="46">
        <v>2013</v>
      </c>
      <c r="B60" s="66" t="s">
        <v>22</v>
      </c>
      <c r="C60" s="73">
        <v>56612</v>
      </c>
      <c r="D60" s="73">
        <v>5562.75</v>
      </c>
      <c r="E60" s="73">
        <v>109832</v>
      </c>
      <c r="F60" s="73">
        <v>514405.75</v>
      </c>
      <c r="G60" s="73">
        <v>509360.41666666669</v>
      </c>
      <c r="H60" s="73">
        <v>286680.58333333331</v>
      </c>
      <c r="I60" s="73">
        <v>222679.83333333334</v>
      </c>
      <c r="J60" s="78"/>
      <c r="K60" s="73"/>
      <c r="L60" s="73"/>
      <c r="M60" s="73"/>
      <c r="N60" s="73"/>
    </row>
    <row r="61" spans="1:17" ht="3.75" customHeight="1" x14ac:dyDescent="0.2">
      <c r="A61" s="46"/>
      <c r="B61" s="66"/>
      <c r="C61" s="73"/>
      <c r="D61" s="73"/>
      <c r="E61" s="73"/>
      <c r="F61" s="73"/>
      <c r="G61" s="73"/>
      <c r="H61" s="73"/>
      <c r="I61" s="73"/>
      <c r="J61" s="9"/>
    </row>
    <row r="62" spans="1:17" s="38" customFormat="1" ht="9.75" customHeight="1" x14ac:dyDescent="0.2">
      <c r="A62" s="46">
        <v>2014</v>
      </c>
      <c r="B62" s="66" t="s">
        <v>23</v>
      </c>
      <c r="C62" s="73">
        <v>54565</v>
      </c>
      <c r="D62" s="73">
        <v>3808</v>
      </c>
      <c r="E62" s="45">
        <v>99870</v>
      </c>
      <c r="F62" s="73">
        <v>271822</v>
      </c>
      <c r="G62" s="73">
        <v>269651</v>
      </c>
      <c r="H62" s="45">
        <v>171460</v>
      </c>
      <c r="I62" s="45">
        <v>98191</v>
      </c>
      <c r="J62" s="73"/>
      <c r="K62" s="73"/>
      <c r="L62" s="45"/>
      <c r="M62" s="73"/>
      <c r="N62" s="73"/>
      <c r="O62" s="45"/>
      <c r="P62" s="45"/>
      <c r="Q62" s="78"/>
    </row>
    <row r="63" spans="1:17" ht="9.75" customHeight="1" x14ac:dyDescent="0.2">
      <c r="A63" s="46"/>
      <c r="B63" s="66" t="s">
        <v>24</v>
      </c>
      <c r="C63" s="73">
        <v>54246</v>
      </c>
      <c r="D63" s="73">
        <v>3978</v>
      </c>
      <c r="E63" s="45">
        <v>91425</v>
      </c>
      <c r="F63" s="73">
        <v>327208</v>
      </c>
      <c r="G63" s="73">
        <v>322374</v>
      </c>
      <c r="H63" s="45">
        <v>215559</v>
      </c>
      <c r="I63" s="45">
        <v>106815</v>
      </c>
      <c r="J63" s="73"/>
      <c r="K63" s="73"/>
      <c r="L63" s="45"/>
      <c r="M63" s="73"/>
      <c r="N63" s="73"/>
      <c r="O63" s="45"/>
      <c r="P63" s="45"/>
    </row>
    <row r="64" spans="1:17" ht="9.75" customHeight="1" x14ac:dyDescent="0.2">
      <c r="A64" s="46"/>
      <c r="B64" s="66" t="s">
        <v>25</v>
      </c>
      <c r="C64" s="73">
        <v>56399</v>
      </c>
      <c r="D64" s="73">
        <v>5414</v>
      </c>
      <c r="E64" s="45">
        <v>102234</v>
      </c>
      <c r="F64" s="73">
        <v>458639</v>
      </c>
      <c r="G64" s="73">
        <v>453414</v>
      </c>
      <c r="H64" s="45">
        <v>277075</v>
      </c>
      <c r="I64" s="45">
        <v>176339</v>
      </c>
      <c r="J64" s="73"/>
      <c r="K64" s="73"/>
      <c r="L64" s="45"/>
      <c r="M64" s="73"/>
      <c r="N64" s="73"/>
      <c r="O64" s="45"/>
      <c r="P64" s="45"/>
    </row>
    <row r="65" spans="1:17" ht="9.75" customHeight="1" x14ac:dyDescent="0.2">
      <c r="A65" s="46"/>
      <c r="B65" s="66" t="s">
        <v>26</v>
      </c>
      <c r="C65" s="73">
        <v>56890</v>
      </c>
      <c r="D65" s="73">
        <v>6170</v>
      </c>
      <c r="E65" s="45">
        <v>115902</v>
      </c>
      <c r="F65" s="73">
        <v>517126</v>
      </c>
      <c r="G65" s="73">
        <v>512424</v>
      </c>
      <c r="H65" s="45">
        <v>286924</v>
      </c>
      <c r="I65" s="45">
        <v>225500</v>
      </c>
      <c r="J65" s="73"/>
      <c r="K65" s="73"/>
      <c r="L65" s="45"/>
      <c r="M65" s="73"/>
      <c r="N65" s="73"/>
      <c r="O65" s="45"/>
      <c r="P65" s="45"/>
    </row>
    <row r="66" spans="1:17" ht="9.75" customHeight="1" x14ac:dyDescent="0.2">
      <c r="A66" s="46"/>
      <c r="B66" s="66" t="s">
        <v>27</v>
      </c>
      <c r="C66" s="73">
        <v>57176</v>
      </c>
      <c r="D66" s="73">
        <v>6180</v>
      </c>
      <c r="E66" s="45">
        <v>118659</v>
      </c>
      <c r="F66" s="73">
        <v>545405</v>
      </c>
      <c r="G66" s="73">
        <v>540157</v>
      </c>
      <c r="H66" s="45">
        <v>314376</v>
      </c>
      <c r="I66" s="45">
        <v>225781</v>
      </c>
      <c r="J66" s="73"/>
      <c r="K66" s="73"/>
      <c r="L66" s="45"/>
      <c r="M66" s="73"/>
      <c r="N66" s="73"/>
      <c r="O66" s="45"/>
      <c r="P66" s="45"/>
    </row>
    <row r="67" spans="1:17" ht="9.75" customHeight="1" x14ac:dyDescent="0.2">
      <c r="A67" s="46"/>
      <c r="B67" s="66" t="s">
        <v>28</v>
      </c>
      <c r="C67" s="73">
        <v>57406</v>
      </c>
      <c r="D67" s="73">
        <v>6416</v>
      </c>
      <c r="E67" s="45">
        <v>117716</v>
      </c>
      <c r="F67" s="73">
        <v>548454</v>
      </c>
      <c r="G67" s="73">
        <v>542461</v>
      </c>
      <c r="H67" s="45">
        <v>293780</v>
      </c>
      <c r="I67" s="45">
        <v>248681</v>
      </c>
      <c r="J67" s="73"/>
      <c r="K67" s="73"/>
      <c r="L67" s="45"/>
      <c r="M67" s="73"/>
      <c r="N67" s="73"/>
      <c r="O67" s="45"/>
      <c r="P67" s="45"/>
    </row>
    <row r="68" spans="1:17" ht="9.75" customHeight="1" x14ac:dyDescent="0.2">
      <c r="A68" s="46"/>
      <c r="B68" s="66" t="s">
        <v>29</v>
      </c>
      <c r="C68" s="73">
        <v>57627</v>
      </c>
      <c r="D68" s="73">
        <v>7094</v>
      </c>
      <c r="E68" s="45">
        <v>125580</v>
      </c>
      <c r="F68" s="73">
        <v>583754</v>
      </c>
      <c r="G68" s="73">
        <v>578085</v>
      </c>
      <c r="H68" s="45">
        <v>319898</v>
      </c>
      <c r="I68" s="45">
        <v>258187</v>
      </c>
      <c r="J68" s="73"/>
      <c r="K68" s="73"/>
      <c r="L68" s="45"/>
      <c r="M68" s="73"/>
      <c r="N68" s="73"/>
      <c r="O68" s="45"/>
      <c r="P68" s="45"/>
    </row>
    <row r="69" spans="1:17" ht="9.75" customHeight="1" x14ac:dyDescent="0.2">
      <c r="A69" s="46"/>
      <c r="B69" s="66" t="s">
        <v>30</v>
      </c>
      <c r="C69" s="73">
        <v>57963</v>
      </c>
      <c r="D69" s="73">
        <v>6382</v>
      </c>
      <c r="E69" s="45">
        <v>118294</v>
      </c>
      <c r="F69" s="73">
        <v>575187</v>
      </c>
      <c r="G69" s="73">
        <v>569207</v>
      </c>
      <c r="H69" s="45">
        <v>322960</v>
      </c>
      <c r="I69" s="45">
        <v>246247</v>
      </c>
      <c r="J69" s="73"/>
      <c r="K69" s="73"/>
      <c r="L69" s="45"/>
      <c r="M69" s="73"/>
      <c r="N69" s="73"/>
      <c r="O69" s="45"/>
      <c r="P69" s="45"/>
    </row>
    <row r="70" spans="1:17" ht="9.75" customHeight="1" x14ac:dyDescent="0.2">
      <c r="A70" s="46"/>
      <c r="B70" s="66" t="s">
        <v>31</v>
      </c>
      <c r="C70" s="73">
        <v>58125</v>
      </c>
      <c r="D70" s="73">
        <v>6936</v>
      </c>
      <c r="E70" s="45">
        <v>122527</v>
      </c>
      <c r="F70" s="73">
        <v>594713</v>
      </c>
      <c r="G70" s="73">
        <v>587625</v>
      </c>
      <c r="H70" s="45">
        <v>326943</v>
      </c>
      <c r="I70" s="45">
        <v>260682</v>
      </c>
      <c r="J70" s="73"/>
      <c r="K70" s="73"/>
      <c r="L70" s="45"/>
      <c r="M70" s="73"/>
      <c r="N70" s="73"/>
      <c r="O70" s="45"/>
      <c r="P70" s="45"/>
    </row>
    <row r="71" spans="1:17" ht="9.75" customHeight="1" x14ac:dyDescent="0.2">
      <c r="A71" s="46"/>
      <c r="B71" s="66" t="s">
        <v>32</v>
      </c>
      <c r="C71" s="73">
        <v>57703</v>
      </c>
      <c r="D71" s="73">
        <v>6644</v>
      </c>
      <c r="E71" s="45">
        <v>125616</v>
      </c>
      <c r="F71" s="73">
        <v>612329</v>
      </c>
      <c r="G71" s="73">
        <v>605961</v>
      </c>
      <c r="H71" s="45">
        <v>321903</v>
      </c>
      <c r="I71" s="45">
        <v>284058</v>
      </c>
      <c r="J71" s="9"/>
    </row>
    <row r="72" spans="1:17" s="38" customFormat="1" ht="9.75" customHeight="1" x14ac:dyDescent="0.2">
      <c r="A72" s="86"/>
      <c r="B72" s="30" t="s">
        <v>33</v>
      </c>
      <c r="C72" s="73">
        <v>57413</v>
      </c>
      <c r="D72" s="73">
        <v>6114</v>
      </c>
      <c r="E72" s="45">
        <v>128232</v>
      </c>
      <c r="F72" s="73">
        <v>623062</v>
      </c>
      <c r="G72" s="73">
        <v>615589</v>
      </c>
      <c r="H72" s="45">
        <v>315401</v>
      </c>
      <c r="I72" s="45">
        <v>300188</v>
      </c>
      <c r="J72" s="9"/>
      <c r="Q72" s="78"/>
    </row>
    <row r="73" spans="1:17" s="38" customFormat="1" ht="9.75" customHeight="1" x14ac:dyDescent="0.2">
      <c r="A73" s="86"/>
      <c r="B73" s="30" t="s">
        <v>34</v>
      </c>
      <c r="C73" s="73">
        <v>56437</v>
      </c>
      <c r="D73" s="73">
        <v>4456</v>
      </c>
      <c r="E73" s="45">
        <v>117890</v>
      </c>
      <c r="F73" s="73">
        <v>575379</v>
      </c>
      <c r="G73" s="73">
        <v>569713</v>
      </c>
      <c r="H73" s="45">
        <v>306465</v>
      </c>
      <c r="I73" s="45">
        <v>263248</v>
      </c>
      <c r="J73" s="9"/>
      <c r="Q73" s="78"/>
    </row>
    <row r="74" spans="1:17" ht="1.5" customHeight="1" x14ac:dyDescent="0.2">
      <c r="A74" s="46"/>
      <c r="B74" s="66"/>
      <c r="C74" s="27"/>
      <c r="D74" s="27"/>
      <c r="E74" s="45">
        <v>0</v>
      </c>
      <c r="F74" s="27"/>
      <c r="G74" s="27"/>
      <c r="H74"/>
      <c r="J74" s="9"/>
    </row>
    <row r="75" spans="1:17" ht="9.75" customHeight="1" x14ac:dyDescent="0.2">
      <c r="A75" s="86">
        <v>2014</v>
      </c>
      <c r="B75" s="30" t="s">
        <v>20</v>
      </c>
      <c r="C75" s="73" t="s">
        <v>54</v>
      </c>
      <c r="D75" s="73">
        <v>69592</v>
      </c>
      <c r="E75" s="73">
        <v>1383945</v>
      </c>
      <c r="F75" s="73">
        <v>6233078</v>
      </c>
      <c r="G75" s="73">
        <v>6166661</v>
      </c>
      <c r="H75" s="73">
        <v>3472744</v>
      </c>
      <c r="I75" s="73">
        <v>2693917</v>
      </c>
      <c r="J75" s="78"/>
    </row>
    <row r="76" spans="1:17" ht="3" customHeight="1" x14ac:dyDescent="0.2">
      <c r="A76" s="46"/>
      <c r="B76" s="66"/>
      <c r="C76" s="27"/>
      <c r="D76" s="27"/>
      <c r="E76" s="45">
        <v>0</v>
      </c>
      <c r="F76" s="27"/>
      <c r="G76" s="27"/>
      <c r="H76"/>
      <c r="J76" s="9"/>
    </row>
    <row r="77" spans="1:17" ht="9.75" customHeight="1" x14ac:dyDescent="0.2">
      <c r="A77" s="46">
        <v>2014</v>
      </c>
      <c r="B77" s="66" t="s">
        <v>22</v>
      </c>
      <c r="C77" s="73">
        <v>56829.166666666664</v>
      </c>
      <c r="D77" s="73">
        <v>5799.333333333333</v>
      </c>
      <c r="E77" s="73">
        <v>115328.75</v>
      </c>
      <c r="F77" s="73">
        <v>519423.16666666669</v>
      </c>
      <c r="G77" s="73">
        <v>513888.41666666669</v>
      </c>
      <c r="H77" s="73">
        <v>289395.33333333331</v>
      </c>
      <c r="I77" s="73">
        <v>224493.08333333334</v>
      </c>
      <c r="J77" s="73"/>
      <c r="K77" s="73"/>
      <c r="L77" s="73"/>
      <c r="M77" s="73"/>
      <c r="N77" s="73"/>
    </row>
    <row r="78" spans="1:17" ht="3.75" customHeight="1" x14ac:dyDescent="0.2">
      <c r="A78" s="46"/>
      <c r="B78" s="66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</row>
    <row r="79" spans="1:17" s="38" customFormat="1" ht="9.75" customHeight="1" x14ac:dyDescent="0.2">
      <c r="A79" s="46">
        <v>2015</v>
      </c>
      <c r="B79" s="66" t="s">
        <v>23</v>
      </c>
      <c r="C79" s="305">
        <v>54287</v>
      </c>
      <c r="D79" s="305">
        <v>3738</v>
      </c>
      <c r="E79" s="306">
        <v>99259</v>
      </c>
      <c r="F79" s="305">
        <v>270509</v>
      </c>
      <c r="G79" s="305">
        <v>265386</v>
      </c>
      <c r="H79" s="306">
        <v>174612</v>
      </c>
      <c r="I79" s="306">
        <v>90775</v>
      </c>
      <c r="J79" s="73"/>
      <c r="K79" s="73"/>
      <c r="L79" s="45"/>
      <c r="M79" s="73"/>
      <c r="N79" s="73"/>
      <c r="O79" s="45"/>
      <c r="P79" s="45"/>
      <c r="Q79" s="78"/>
    </row>
    <row r="80" spans="1:17" ht="9.75" customHeight="1" x14ac:dyDescent="0.2">
      <c r="A80" s="46"/>
      <c r="B80" s="66" t="s">
        <v>24</v>
      </c>
      <c r="C80" s="305">
        <v>53669</v>
      </c>
      <c r="D80" s="305">
        <v>3745</v>
      </c>
      <c r="E80" s="306">
        <v>90347</v>
      </c>
      <c r="F80" s="305">
        <v>307505</v>
      </c>
      <c r="G80" s="305">
        <v>302257</v>
      </c>
      <c r="H80" s="306">
        <v>197366</v>
      </c>
      <c r="I80" s="306">
        <v>104891</v>
      </c>
      <c r="J80" s="73"/>
      <c r="K80" s="73"/>
      <c r="L80" s="45"/>
      <c r="M80" s="73"/>
      <c r="N80" s="73"/>
      <c r="O80" s="45"/>
      <c r="P80" s="45"/>
    </row>
    <row r="81" spans="1:17" ht="9.75" customHeight="1" x14ac:dyDescent="0.2">
      <c r="A81" s="46"/>
      <c r="B81" s="66" t="s">
        <v>25</v>
      </c>
      <c r="C81" s="305">
        <v>54617</v>
      </c>
      <c r="D81" s="305">
        <v>5155</v>
      </c>
      <c r="E81" s="306">
        <v>103861</v>
      </c>
      <c r="F81" s="305">
        <v>408308</v>
      </c>
      <c r="G81" s="305">
        <v>402082</v>
      </c>
      <c r="H81" s="306">
        <v>239462</v>
      </c>
      <c r="I81" s="306">
        <v>162621</v>
      </c>
      <c r="J81" s="73"/>
      <c r="K81" s="73"/>
      <c r="L81" s="73"/>
      <c r="M81" s="45"/>
      <c r="N81" s="73"/>
      <c r="O81" s="73"/>
      <c r="P81" s="45"/>
      <c r="Q81" s="45"/>
    </row>
    <row r="82" spans="1:17" ht="9.75" customHeight="1" x14ac:dyDescent="0.2">
      <c r="A82" s="46"/>
      <c r="B82" s="66" t="s">
        <v>26</v>
      </c>
      <c r="C82" s="305">
        <v>55684</v>
      </c>
      <c r="D82" s="305">
        <v>5881</v>
      </c>
      <c r="E82" s="306">
        <v>117529</v>
      </c>
      <c r="F82" s="305">
        <v>475443</v>
      </c>
      <c r="G82" s="305">
        <v>468850</v>
      </c>
      <c r="H82" s="306">
        <v>255978</v>
      </c>
      <c r="I82" s="306">
        <v>212872</v>
      </c>
      <c r="J82" s="73"/>
      <c r="K82" s="73"/>
      <c r="L82" s="73"/>
      <c r="M82" s="45"/>
      <c r="N82" s="73"/>
      <c r="O82" s="73"/>
      <c r="P82" s="45"/>
      <c r="Q82" s="45"/>
    </row>
    <row r="83" spans="1:17" ht="9.75" customHeight="1" x14ac:dyDescent="0.2">
      <c r="A83" s="46"/>
      <c r="B83" s="66" t="s">
        <v>27</v>
      </c>
      <c r="C83" s="305">
        <v>56212</v>
      </c>
      <c r="D83" s="305">
        <v>5515</v>
      </c>
      <c r="E83" s="306">
        <v>115965</v>
      </c>
      <c r="F83" s="305">
        <v>502430</v>
      </c>
      <c r="G83" s="305">
        <v>498003</v>
      </c>
      <c r="H83" s="306">
        <v>269520</v>
      </c>
      <c r="I83" s="306">
        <v>228483</v>
      </c>
      <c r="J83" s="73"/>
      <c r="K83" s="73"/>
      <c r="L83" s="73"/>
      <c r="M83" s="45"/>
      <c r="N83" s="73"/>
      <c r="O83" s="73"/>
      <c r="P83" s="45"/>
      <c r="Q83" s="45"/>
    </row>
    <row r="84" spans="1:17" ht="9.75" customHeight="1" x14ac:dyDescent="0.2">
      <c r="A84" s="46"/>
      <c r="B84" s="66" t="s">
        <v>28</v>
      </c>
      <c r="C84" s="305">
        <v>56543</v>
      </c>
      <c r="D84" s="305">
        <v>6576</v>
      </c>
      <c r="E84" s="306">
        <v>122230</v>
      </c>
      <c r="F84" s="305">
        <v>595862</v>
      </c>
      <c r="G84" s="305">
        <v>591475</v>
      </c>
      <c r="H84" s="306">
        <v>309994</v>
      </c>
      <c r="I84" s="306">
        <v>281481</v>
      </c>
      <c r="J84" s="73"/>
      <c r="K84" s="73"/>
      <c r="L84" s="73"/>
      <c r="M84" s="45"/>
      <c r="N84" s="73"/>
      <c r="O84" s="73"/>
      <c r="P84" s="45"/>
      <c r="Q84" s="45"/>
    </row>
    <row r="85" spans="1:17" ht="9.75" customHeight="1" x14ac:dyDescent="0.2">
      <c r="A85" s="46"/>
      <c r="B85" s="66" t="s">
        <v>29</v>
      </c>
      <c r="C85" s="305">
        <v>56638</v>
      </c>
      <c r="D85" s="305">
        <v>6589</v>
      </c>
      <c r="E85" s="306">
        <v>127755</v>
      </c>
      <c r="F85" s="305">
        <v>621495</v>
      </c>
      <c r="G85" s="305">
        <v>614690</v>
      </c>
      <c r="H85" s="306">
        <v>327628</v>
      </c>
      <c r="I85" s="306">
        <v>287062</v>
      </c>
      <c r="J85" s="73"/>
      <c r="K85" s="73"/>
      <c r="L85" s="73"/>
      <c r="M85" s="45"/>
      <c r="N85" s="73"/>
      <c r="O85" s="73"/>
      <c r="P85" s="45"/>
      <c r="Q85" s="45"/>
    </row>
    <row r="86" spans="1:17" ht="9.75" customHeight="1" x14ac:dyDescent="0.2">
      <c r="A86" s="46"/>
      <c r="B86" s="66" t="s">
        <v>30</v>
      </c>
      <c r="C86" s="305">
        <v>56829</v>
      </c>
      <c r="D86" s="305">
        <v>6015</v>
      </c>
      <c r="E86" s="306">
        <v>120467</v>
      </c>
      <c r="F86" s="305">
        <v>585395</v>
      </c>
      <c r="G86" s="305">
        <v>580657</v>
      </c>
      <c r="H86" s="306">
        <v>297118</v>
      </c>
      <c r="I86" s="306">
        <v>283539</v>
      </c>
      <c r="J86" s="73"/>
      <c r="K86" s="73"/>
      <c r="L86" s="73"/>
      <c r="M86" s="45"/>
      <c r="N86" s="73"/>
      <c r="O86" s="73"/>
      <c r="P86" s="45"/>
      <c r="Q86" s="45"/>
    </row>
    <row r="87" spans="1:17" ht="9.75" customHeight="1" x14ac:dyDescent="0.2">
      <c r="A87" s="46"/>
      <c r="B87" s="66" t="s">
        <v>31</v>
      </c>
      <c r="C87" s="305">
        <v>56920</v>
      </c>
      <c r="D87" s="305">
        <v>6474</v>
      </c>
      <c r="E87" s="306">
        <v>122795</v>
      </c>
      <c r="F87" s="305">
        <v>631058</v>
      </c>
      <c r="G87" s="305">
        <v>624902</v>
      </c>
      <c r="H87" s="306">
        <v>311394</v>
      </c>
      <c r="I87" s="306">
        <v>313507</v>
      </c>
      <c r="J87" s="73"/>
      <c r="K87" s="73"/>
      <c r="L87" s="73"/>
      <c r="M87" s="45"/>
      <c r="N87" s="73"/>
      <c r="O87" s="73"/>
      <c r="P87" s="45"/>
      <c r="Q87" s="45"/>
    </row>
    <row r="88" spans="1:17" ht="9.75" customHeight="1" x14ac:dyDescent="0.2">
      <c r="A88" s="46"/>
      <c r="B88" s="66" t="s">
        <v>32</v>
      </c>
      <c r="C88" s="305">
        <v>56730</v>
      </c>
      <c r="D88" s="305">
        <v>6348</v>
      </c>
      <c r="E88" s="306">
        <v>127104</v>
      </c>
      <c r="F88" s="305">
        <v>614947</v>
      </c>
      <c r="G88" s="305">
        <v>610707</v>
      </c>
      <c r="H88" s="306">
        <v>296776</v>
      </c>
      <c r="I88" s="306">
        <v>313931</v>
      </c>
      <c r="J88" s="9"/>
    </row>
    <row r="89" spans="1:17" s="38" customFormat="1" ht="9.75" customHeight="1" x14ac:dyDescent="0.2">
      <c r="A89" s="86"/>
      <c r="B89" s="30" t="s">
        <v>33</v>
      </c>
      <c r="C89" s="305">
        <v>56474</v>
      </c>
      <c r="D89" s="305">
        <v>5996</v>
      </c>
      <c r="E89" s="306">
        <v>132535</v>
      </c>
      <c r="F89" s="305">
        <v>633009</v>
      </c>
      <c r="G89" s="305">
        <v>625155</v>
      </c>
      <c r="H89" s="306">
        <v>312104</v>
      </c>
      <c r="I89" s="306">
        <v>313051</v>
      </c>
      <c r="J89" s="9"/>
    </row>
    <row r="90" spans="1:17" s="38" customFormat="1" ht="9.75" customHeight="1" x14ac:dyDescent="0.2">
      <c r="A90" s="86"/>
      <c r="B90" s="30" t="s">
        <v>34</v>
      </c>
      <c r="C90" s="305">
        <v>55605</v>
      </c>
      <c r="D90" s="305">
        <v>4341</v>
      </c>
      <c r="E90" s="306">
        <v>121792</v>
      </c>
      <c r="F90" s="305">
        <v>661677</v>
      </c>
      <c r="G90" s="305">
        <v>656093</v>
      </c>
      <c r="H90" s="306">
        <v>316232</v>
      </c>
      <c r="I90" s="306">
        <v>339861</v>
      </c>
      <c r="J90" s="9"/>
    </row>
    <row r="91" spans="1:17" ht="1.5" customHeight="1" x14ac:dyDescent="0.2">
      <c r="A91" s="46"/>
      <c r="B91" s="66"/>
      <c r="C91" s="304"/>
      <c r="D91" s="304"/>
      <c r="E91" s="306">
        <v>0</v>
      </c>
      <c r="F91" s="304"/>
      <c r="G91" s="304"/>
      <c r="H91" s="303"/>
      <c r="I91" s="303"/>
      <c r="J91" s="9"/>
    </row>
    <row r="92" spans="1:17" ht="9.75" customHeight="1" x14ac:dyDescent="0.2">
      <c r="A92" s="86">
        <v>2015</v>
      </c>
      <c r="B92" s="30" t="s">
        <v>20</v>
      </c>
      <c r="C92" s="305" t="s">
        <v>54</v>
      </c>
      <c r="D92" s="305">
        <v>66373</v>
      </c>
      <c r="E92" s="305">
        <v>1401639</v>
      </c>
      <c r="F92" s="305">
        <v>6307638</v>
      </c>
      <c r="G92" s="305">
        <v>6240257</v>
      </c>
      <c r="H92" s="305">
        <v>3308184</v>
      </c>
      <c r="I92" s="305">
        <v>2932074</v>
      </c>
      <c r="J92" s="78"/>
    </row>
    <row r="93" spans="1:17" ht="3" customHeight="1" x14ac:dyDescent="0.2">
      <c r="A93" s="46"/>
      <c r="B93" s="66"/>
      <c r="C93" s="304"/>
      <c r="D93" s="304"/>
      <c r="E93" s="306">
        <v>0</v>
      </c>
      <c r="F93" s="304"/>
      <c r="G93" s="304"/>
      <c r="H93" s="303"/>
      <c r="I93" s="303"/>
      <c r="J93" s="9"/>
    </row>
    <row r="94" spans="1:17" ht="9.75" customHeight="1" x14ac:dyDescent="0.2">
      <c r="A94" s="46">
        <v>2015</v>
      </c>
      <c r="B94" s="66" t="s">
        <v>22</v>
      </c>
      <c r="C94" s="305">
        <v>55850.666666666664</v>
      </c>
      <c r="D94" s="305">
        <v>5531.083333333333</v>
      </c>
      <c r="E94" s="305">
        <v>116803.25</v>
      </c>
      <c r="F94" s="305">
        <v>525636.5</v>
      </c>
      <c r="G94" s="305">
        <v>520021.41666666669</v>
      </c>
      <c r="H94" s="305">
        <v>275682</v>
      </c>
      <c r="I94" s="305">
        <v>244339.5</v>
      </c>
      <c r="J94" s="73"/>
      <c r="K94" s="73"/>
      <c r="L94" s="73"/>
      <c r="M94" s="73"/>
      <c r="N94" s="73"/>
    </row>
    <row r="95" spans="1:17" ht="21.75" customHeight="1" x14ac:dyDescent="0.2">
      <c r="A95" s="10" t="s">
        <v>55</v>
      </c>
      <c r="B95" s="80"/>
      <c r="C95"/>
      <c r="D95"/>
      <c r="E95"/>
      <c r="F95"/>
      <c r="G95"/>
      <c r="H95"/>
      <c r="I95" s="14"/>
      <c r="J95" s="9"/>
    </row>
    <row r="96" spans="1:17" ht="12" customHeight="1" x14ac:dyDescent="0.2">
      <c r="A96" s="14" t="s">
        <v>36</v>
      </c>
      <c r="B96"/>
      <c r="C96" s="25"/>
      <c r="D96" s="25"/>
      <c r="E96" s="25"/>
      <c r="F96" s="25"/>
      <c r="G96"/>
      <c r="H96" s="25"/>
      <c r="I96" s="45"/>
      <c r="J96" s="9"/>
    </row>
    <row r="97" spans="3:10" ht="9" customHeight="1" x14ac:dyDescent="0.2">
      <c r="C97" s="70"/>
      <c r="D97" s="70"/>
      <c r="E97" s="70"/>
      <c r="F97" s="70"/>
      <c r="G97" s="70"/>
      <c r="H97" s="70"/>
      <c r="I97" s="70"/>
      <c r="J97" s="14"/>
    </row>
    <row r="98" spans="3:10" ht="9" customHeight="1" x14ac:dyDescent="0.2">
      <c r="C98"/>
      <c r="D98"/>
      <c r="E98"/>
      <c r="F98"/>
      <c r="G98"/>
      <c r="H98"/>
      <c r="I98" s="14"/>
      <c r="J98" s="14"/>
    </row>
    <row r="99" spans="3:10" ht="9" customHeight="1" x14ac:dyDescent="0.2">
      <c r="C99" s="45"/>
      <c r="D99" s="45"/>
      <c r="E99" s="45"/>
      <c r="F99" s="45"/>
      <c r="G99" s="45"/>
      <c r="H99" s="45"/>
      <c r="I99" s="45"/>
      <c r="J99" s="14"/>
    </row>
    <row r="100" spans="3:10" ht="9" customHeight="1" x14ac:dyDescent="0.2">
      <c r="C100" s="70"/>
      <c r="D100" s="70"/>
      <c r="E100" s="70"/>
      <c r="F100" s="70"/>
      <c r="G100" s="70"/>
      <c r="H100" s="70"/>
      <c r="I100" s="70"/>
      <c r="J100" s="14"/>
    </row>
    <row r="101" spans="3:10" ht="9" customHeight="1" x14ac:dyDescent="0.2">
      <c r="C101"/>
      <c r="D101"/>
      <c r="E101"/>
      <c r="F101"/>
      <c r="G101"/>
      <c r="H101"/>
      <c r="I101" s="14"/>
      <c r="J101" s="14"/>
    </row>
    <row r="102" spans="3:10" ht="9" customHeight="1" x14ac:dyDescent="0.2">
      <c r="C102"/>
      <c r="D102"/>
      <c r="E102"/>
      <c r="F102"/>
      <c r="G102"/>
      <c r="H102"/>
      <c r="I102" s="14"/>
      <c r="J102" s="14"/>
    </row>
    <row r="103" spans="3:10" ht="9" customHeight="1" x14ac:dyDescent="0.2">
      <c r="C103"/>
      <c r="D103"/>
      <c r="E103"/>
      <c r="F103"/>
      <c r="G103"/>
      <c r="H103"/>
      <c r="I103" s="14"/>
      <c r="J103" s="14"/>
    </row>
    <row r="104" spans="3:10" ht="9" customHeight="1" x14ac:dyDescent="0.2">
      <c r="C104"/>
      <c r="D104"/>
      <c r="E104"/>
      <c r="F104"/>
      <c r="G104"/>
      <c r="H104"/>
      <c r="I104" s="14"/>
      <c r="J104" s="14"/>
    </row>
    <row r="105" spans="3:10" ht="9" customHeight="1" x14ac:dyDescent="0.2">
      <c r="C105"/>
      <c r="D105"/>
      <c r="E105"/>
      <c r="F105"/>
      <c r="G105"/>
      <c r="H105"/>
      <c r="I105" s="14"/>
      <c r="J105" s="14"/>
    </row>
    <row r="106" spans="3:10" ht="9" customHeight="1" x14ac:dyDescent="0.2">
      <c r="C106"/>
      <c r="D106"/>
      <c r="E106"/>
      <c r="F106"/>
      <c r="G106"/>
      <c r="H106"/>
      <c r="I106" s="14"/>
      <c r="J106" s="14"/>
    </row>
    <row r="107" spans="3:10" ht="9" customHeight="1" x14ac:dyDescent="0.2">
      <c r="C107"/>
      <c r="D107"/>
      <c r="E107"/>
      <c r="F107"/>
      <c r="G107"/>
      <c r="H107"/>
      <c r="I107" s="14"/>
      <c r="J107" s="14"/>
    </row>
    <row r="108" spans="3:10" ht="9" customHeight="1" x14ac:dyDescent="0.2">
      <c r="C108"/>
      <c r="D108"/>
      <c r="E108"/>
      <c r="F108"/>
      <c r="G108"/>
      <c r="H108"/>
      <c r="I108" s="14"/>
      <c r="J108" s="14"/>
    </row>
    <row r="109" spans="3:10" ht="9" customHeight="1" x14ac:dyDescent="0.2">
      <c r="C109"/>
      <c r="D109"/>
      <c r="E109"/>
      <c r="F109"/>
      <c r="G109"/>
      <c r="H109"/>
      <c r="I109" s="14"/>
      <c r="J109" s="14"/>
    </row>
    <row r="110" spans="3:10" ht="9" customHeight="1" x14ac:dyDescent="0.2">
      <c r="C110"/>
      <c r="D110"/>
      <c r="E110"/>
      <c r="F110"/>
      <c r="G110"/>
      <c r="H110"/>
      <c r="I110" s="14"/>
      <c r="J110" s="14"/>
    </row>
    <row r="111" spans="3:10" ht="9" customHeight="1" x14ac:dyDescent="0.2">
      <c r="C111"/>
      <c r="D111"/>
      <c r="E111"/>
      <c r="F111"/>
      <c r="G111"/>
      <c r="H111"/>
      <c r="I111" s="14"/>
      <c r="J111" s="14"/>
    </row>
    <row r="112" spans="3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69" customFormat="1" ht="10.5" customHeight="1" x14ac:dyDescent="0.2">
      <c r="A1" s="1" t="s">
        <v>56</v>
      </c>
      <c r="B1" s="1"/>
      <c r="C1" s="1"/>
      <c r="D1" s="1"/>
      <c r="E1" s="1"/>
      <c r="F1" s="1"/>
      <c r="G1" s="87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47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65" t="s">
        <v>57</v>
      </c>
      <c r="B4" s="371" t="s">
        <v>353</v>
      </c>
      <c r="C4" s="371" t="s">
        <v>354</v>
      </c>
      <c r="D4" s="371" t="s">
        <v>58</v>
      </c>
      <c r="E4" s="307" t="s">
        <v>59</v>
      </c>
      <c r="F4" s="307"/>
      <c r="G4" s="88" t="s">
        <v>356</v>
      </c>
      <c r="H4" s="89"/>
      <c r="I4" s="90"/>
      <c r="J4" s="91"/>
      <c r="K4" s="92" t="s">
        <v>60</v>
      </c>
      <c r="L4" s="93"/>
      <c r="M4" s="94"/>
    </row>
    <row r="5" spans="1:13" ht="11.1" customHeight="1" x14ac:dyDescent="0.2">
      <c r="A5" s="375"/>
      <c r="B5" s="360"/>
      <c r="C5" s="360"/>
      <c r="D5" s="360"/>
      <c r="E5" s="309" t="s">
        <v>355</v>
      </c>
      <c r="F5" s="308"/>
      <c r="G5" s="361">
        <v>2015</v>
      </c>
      <c r="H5" s="386">
        <v>2014</v>
      </c>
      <c r="I5" s="18" t="s">
        <v>61</v>
      </c>
      <c r="J5" s="386">
        <v>2014</v>
      </c>
      <c r="K5" s="386">
        <v>2013</v>
      </c>
      <c r="L5" s="386">
        <v>2012</v>
      </c>
      <c r="M5" s="95" t="s">
        <v>57</v>
      </c>
    </row>
    <row r="6" spans="1:13" ht="11.1" customHeight="1" x14ac:dyDescent="0.2">
      <c r="A6" s="377"/>
      <c r="B6" s="378"/>
      <c r="C6" s="378"/>
      <c r="D6" s="378"/>
      <c r="E6" s="310">
        <v>41974</v>
      </c>
      <c r="F6" s="311">
        <v>42309</v>
      </c>
      <c r="G6" s="378"/>
      <c r="H6" s="367"/>
      <c r="I6" s="21" t="s">
        <v>62</v>
      </c>
      <c r="J6" s="367"/>
      <c r="K6" s="367"/>
      <c r="L6" s="367"/>
      <c r="M6" s="96"/>
    </row>
    <row r="7" spans="1:13" ht="15" customHeight="1" x14ac:dyDescent="0.2">
      <c r="A7" s="24" t="s">
        <v>63</v>
      </c>
      <c r="B7" s="314">
        <v>55887</v>
      </c>
      <c r="C7" s="314">
        <v>56770</v>
      </c>
      <c r="D7" s="314">
        <v>56785</v>
      </c>
      <c r="E7" s="315">
        <v>-1.5814035396671642</v>
      </c>
      <c r="F7" s="315">
        <v>-1.5553989783336277</v>
      </c>
      <c r="G7" s="323">
        <v>56223.166666666664</v>
      </c>
      <c r="H7" s="323">
        <v>57186.166666666664</v>
      </c>
      <c r="I7" s="322">
        <v>-1.6839736882754295</v>
      </c>
      <c r="J7" s="26">
        <v>57186.166666666664</v>
      </c>
      <c r="K7" s="26">
        <v>56986.25</v>
      </c>
      <c r="L7" s="26">
        <v>56832.416666666664</v>
      </c>
      <c r="M7" s="28" t="s">
        <v>63</v>
      </c>
    </row>
    <row r="8" spans="1:13" s="14" customFormat="1" ht="8.1" customHeight="1" x14ac:dyDescent="0.2">
      <c r="A8" s="18"/>
      <c r="B8" s="314"/>
      <c r="C8" s="314"/>
      <c r="D8" s="314"/>
      <c r="E8" s="312"/>
      <c r="F8" s="312"/>
      <c r="G8" s="323"/>
      <c r="H8" s="323">
        <v>0</v>
      </c>
      <c r="I8" s="322"/>
      <c r="J8" s="26">
        <v>0</v>
      </c>
      <c r="K8" s="26"/>
      <c r="L8" s="26"/>
      <c r="M8" s="97"/>
    </row>
    <row r="9" spans="1:13" s="14" customFormat="1" ht="9.9499999999999993" customHeight="1" x14ac:dyDescent="0.2">
      <c r="A9" s="66" t="s">
        <v>64</v>
      </c>
      <c r="B9" s="314">
        <v>55605</v>
      </c>
      <c r="C9" s="314">
        <v>56474</v>
      </c>
      <c r="D9" s="314">
        <v>56437</v>
      </c>
      <c r="E9" s="313">
        <v>-1.4742101812640698</v>
      </c>
      <c r="F9" s="313">
        <v>-1.5387611998441741</v>
      </c>
      <c r="G9" s="323">
        <v>55850.666666666664</v>
      </c>
      <c r="H9" s="323">
        <v>56829.166666666664</v>
      </c>
      <c r="I9" s="322">
        <v>-1.7218271134247516</v>
      </c>
      <c r="J9" s="26">
        <v>56829.166666666664</v>
      </c>
      <c r="K9" s="26">
        <v>56612</v>
      </c>
      <c r="L9" s="26">
        <v>56406.5</v>
      </c>
      <c r="M9" s="99" t="s">
        <v>64</v>
      </c>
    </row>
    <row r="10" spans="1:13" s="14" customFormat="1" ht="9.9499999999999993" customHeight="1" x14ac:dyDescent="0.2">
      <c r="A10" s="66"/>
      <c r="B10" s="314"/>
      <c r="C10" s="314"/>
      <c r="D10" s="314"/>
      <c r="E10" s="313"/>
      <c r="F10" s="313"/>
      <c r="G10" s="323"/>
      <c r="H10" s="323"/>
      <c r="I10" s="322"/>
      <c r="J10" s="26"/>
      <c r="K10" s="26"/>
      <c r="L10" s="26"/>
      <c r="M10" s="99"/>
    </row>
    <row r="11" spans="1:13" s="14" customFormat="1" ht="9.9499999999999993" customHeight="1" x14ac:dyDescent="0.2">
      <c r="A11" s="66" t="s">
        <v>65</v>
      </c>
      <c r="B11" s="314">
        <v>121792</v>
      </c>
      <c r="C11" s="314">
        <v>132535</v>
      </c>
      <c r="D11" s="314">
        <v>117890</v>
      </c>
      <c r="E11" s="313">
        <v>3.3098651285096281</v>
      </c>
      <c r="F11" s="313">
        <v>-8.1057833779756265</v>
      </c>
      <c r="G11" s="323">
        <v>1401639</v>
      </c>
      <c r="H11" s="323">
        <v>1383945</v>
      </c>
      <c r="I11" s="322">
        <v>1.2785190162903888</v>
      </c>
      <c r="J11" s="26">
        <v>1383945</v>
      </c>
      <c r="K11" s="100">
        <v>1317984</v>
      </c>
      <c r="L11" s="100">
        <v>1293956</v>
      </c>
      <c r="M11" s="99" t="s">
        <v>65</v>
      </c>
    </row>
    <row r="12" spans="1:13" s="14" customFormat="1" ht="9.9499999999999993" customHeight="1" x14ac:dyDescent="0.2">
      <c r="A12" s="66"/>
      <c r="B12" s="314"/>
      <c r="C12" s="314"/>
      <c r="D12" s="314"/>
      <c r="E12" s="313"/>
      <c r="F12" s="313"/>
      <c r="G12" s="323">
        <v>0</v>
      </c>
      <c r="H12" s="323">
        <v>0</v>
      </c>
      <c r="I12" s="322"/>
      <c r="J12" s="26">
        <v>0</v>
      </c>
      <c r="K12" s="26">
        <v>0</v>
      </c>
      <c r="L12" s="26">
        <v>0</v>
      </c>
      <c r="M12" s="99"/>
    </row>
    <row r="13" spans="1:13" s="14" customFormat="1" ht="9.9499999999999993" customHeight="1" x14ac:dyDescent="0.2">
      <c r="A13" s="101" t="s">
        <v>66</v>
      </c>
      <c r="B13" s="314">
        <v>4341</v>
      </c>
      <c r="C13" s="314">
        <v>5996</v>
      </c>
      <c r="D13" s="314">
        <v>4456</v>
      </c>
      <c r="E13" s="313">
        <v>-2.5807899461400297</v>
      </c>
      <c r="F13" s="313">
        <v>-27.601734489659776</v>
      </c>
      <c r="G13" s="323">
        <v>66373</v>
      </c>
      <c r="H13" s="323">
        <v>69592</v>
      </c>
      <c r="I13" s="322">
        <v>-4.6255316703069269</v>
      </c>
      <c r="J13" s="26">
        <v>69592</v>
      </c>
      <c r="K13" s="26">
        <v>66753</v>
      </c>
      <c r="L13" s="26">
        <v>66579</v>
      </c>
      <c r="M13" s="102" t="s">
        <v>66</v>
      </c>
    </row>
    <row r="14" spans="1:13" s="14" customFormat="1" ht="6.95" customHeight="1" x14ac:dyDescent="0.2">
      <c r="A14" s="66"/>
      <c r="B14" s="314"/>
      <c r="C14" s="314"/>
      <c r="D14" s="314"/>
      <c r="E14" s="313"/>
      <c r="F14" s="313"/>
      <c r="G14" s="323"/>
      <c r="H14" s="323"/>
      <c r="I14" s="322"/>
      <c r="J14" s="26"/>
      <c r="K14" s="26"/>
      <c r="L14" s="26"/>
      <c r="M14" s="99"/>
    </row>
    <row r="15" spans="1:13" s="14" customFormat="1" ht="9.9499999999999993" customHeight="1" x14ac:dyDescent="0.2">
      <c r="A15" s="66" t="s">
        <v>67</v>
      </c>
      <c r="B15" s="314">
        <v>2529</v>
      </c>
      <c r="C15" s="314">
        <v>3357</v>
      </c>
      <c r="D15" s="314">
        <v>2657</v>
      </c>
      <c r="E15" s="313">
        <v>-4.9000000000000004</v>
      </c>
      <c r="F15" s="313">
        <v>-24.664879356568363</v>
      </c>
      <c r="G15" s="323">
        <v>38849</v>
      </c>
      <c r="H15" s="323">
        <v>41679</v>
      </c>
      <c r="I15" s="322">
        <v>-6.7899901629117778</v>
      </c>
      <c r="J15" s="26">
        <v>41679</v>
      </c>
      <c r="K15" s="26">
        <v>40235</v>
      </c>
      <c r="L15" s="26">
        <v>40299</v>
      </c>
      <c r="M15" s="99" t="s">
        <v>67</v>
      </c>
    </row>
    <row r="16" spans="1:13" s="14" customFormat="1" ht="6.95" customHeight="1" x14ac:dyDescent="0.2">
      <c r="A16" s="66"/>
      <c r="B16" s="314"/>
      <c r="C16" s="314"/>
      <c r="D16" s="314"/>
      <c r="E16" s="313"/>
      <c r="F16" s="313"/>
      <c r="G16" s="323">
        <v>0</v>
      </c>
      <c r="H16" s="323">
        <v>0</v>
      </c>
      <c r="I16" s="322"/>
      <c r="J16" s="26">
        <v>0</v>
      </c>
      <c r="K16" s="26">
        <v>0</v>
      </c>
      <c r="L16" s="26">
        <v>0</v>
      </c>
      <c r="M16" s="99"/>
    </row>
    <row r="17" spans="1:13" s="14" customFormat="1" ht="9.9499999999999993" customHeight="1" x14ac:dyDescent="0.2">
      <c r="A17" s="66" t="s">
        <v>68</v>
      </c>
      <c r="B17" s="314">
        <v>1812</v>
      </c>
      <c r="C17" s="314">
        <v>2639</v>
      </c>
      <c r="D17" s="314">
        <v>1799</v>
      </c>
      <c r="E17" s="313">
        <v>0.72262367982212083</v>
      </c>
      <c r="F17" s="313">
        <v>-31.337627889352021</v>
      </c>
      <c r="G17" s="323">
        <v>27524</v>
      </c>
      <c r="H17" s="323">
        <v>27913</v>
      </c>
      <c r="I17" s="322">
        <v>-1.3936158779063561</v>
      </c>
      <c r="J17" s="26">
        <v>27913</v>
      </c>
      <c r="K17" s="26">
        <v>26518</v>
      </c>
      <c r="L17" s="26">
        <v>26280</v>
      </c>
      <c r="M17" s="99" t="s">
        <v>68</v>
      </c>
    </row>
    <row r="18" spans="1:13" s="14" customFormat="1" ht="9.9499999999999993" customHeight="1" x14ac:dyDescent="0.2">
      <c r="A18" s="66"/>
      <c r="B18" s="314"/>
      <c r="C18" s="314"/>
      <c r="D18" s="314"/>
      <c r="E18" s="313"/>
      <c r="F18" s="313"/>
      <c r="G18" s="323">
        <v>0</v>
      </c>
      <c r="H18" s="323">
        <v>0</v>
      </c>
      <c r="I18" s="322"/>
      <c r="J18" s="26">
        <v>0</v>
      </c>
      <c r="K18" s="26">
        <v>0</v>
      </c>
      <c r="L18" s="26">
        <v>0</v>
      </c>
      <c r="M18" s="99"/>
    </row>
    <row r="19" spans="1:13" s="14" customFormat="1" ht="9.9499999999999993" customHeight="1" x14ac:dyDescent="0.2">
      <c r="A19" s="66" t="s">
        <v>69</v>
      </c>
      <c r="B19" s="314">
        <v>1419</v>
      </c>
      <c r="C19" s="314">
        <v>1908</v>
      </c>
      <c r="D19" s="314">
        <v>1551</v>
      </c>
      <c r="E19" s="313">
        <v>-8.5106382978723474</v>
      </c>
      <c r="F19" s="313">
        <v>-25.628930817610069</v>
      </c>
      <c r="G19" s="323">
        <v>22382</v>
      </c>
      <c r="H19" s="323">
        <v>24084</v>
      </c>
      <c r="I19" s="322">
        <v>-7.0669324032552794</v>
      </c>
      <c r="J19" s="26">
        <v>24084</v>
      </c>
      <c r="K19" s="26">
        <v>22602</v>
      </c>
      <c r="L19" s="26">
        <v>21880</v>
      </c>
      <c r="M19" s="99" t="s">
        <v>69</v>
      </c>
    </row>
    <row r="20" spans="1:13" s="14" customFormat="1" ht="9.9499999999999993" customHeight="1" x14ac:dyDescent="0.2">
      <c r="A20" s="66"/>
      <c r="B20" s="314"/>
      <c r="C20" s="314"/>
      <c r="D20" s="314"/>
      <c r="E20" s="313"/>
      <c r="F20" s="313"/>
      <c r="G20" s="323">
        <v>0</v>
      </c>
      <c r="H20" s="323">
        <v>0</v>
      </c>
      <c r="I20" s="322"/>
      <c r="J20" s="26">
        <v>0</v>
      </c>
      <c r="K20" s="26">
        <v>0</v>
      </c>
      <c r="L20" s="26">
        <v>0</v>
      </c>
      <c r="M20" s="99"/>
    </row>
    <row r="21" spans="1:13" s="14" customFormat="1" ht="9.9499999999999993" customHeight="1" x14ac:dyDescent="0.2">
      <c r="A21" s="66" t="s">
        <v>70</v>
      </c>
      <c r="B21" s="314">
        <v>1632</v>
      </c>
      <c r="C21" s="314">
        <v>2220</v>
      </c>
      <c r="D21" s="314">
        <v>1607</v>
      </c>
      <c r="E21" s="313">
        <v>1.5556938394524025</v>
      </c>
      <c r="F21" s="313">
        <v>-26.486486486486484</v>
      </c>
      <c r="G21" s="323">
        <v>24358</v>
      </c>
      <c r="H21" s="323">
        <v>25144</v>
      </c>
      <c r="I21" s="322">
        <v>-3.1259942729875974</v>
      </c>
      <c r="J21" s="26">
        <v>25144</v>
      </c>
      <c r="K21" s="100">
        <v>24271</v>
      </c>
      <c r="L21" s="26">
        <v>24205</v>
      </c>
      <c r="M21" s="99" t="s">
        <v>70</v>
      </c>
    </row>
    <row r="22" spans="1:13" s="14" customFormat="1" ht="6.95" customHeight="1" x14ac:dyDescent="0.2">
      <c r="A22" s="66"/>
      <c r="B22" s="314"/>
      <c r="C22" s="314"/>
      <c r="D22" s="314"/>
      <c r="E22" s="313"/>
      <c r="F22" s="313"/>
      <c r="G22" s="323">
        <v>0</v>
      </c>
      <c r="H22" s="323">
        <v>0</v>
      </c>
      <c r="I22" s="322"/>
      <c r="J22" s="26">
        <v>0</v>
      </c>
      <c r="K22" s="100">
        <v>0</v>
      </c>
      <c r="L22" s="26">
        <v>0</v>
      </c>
      <c r="M22" s="99"/>
    </row>
    <row r="23" spans="1:13" s="14" customFormat="1" ht="9.9499999999999993" customHeight="1" x14ac:dyDescent="0.2">
      <c r="A23" s="66" t="s">
        <v>71</v>
      </c>
      <c r="B23" s="314">
        <v>772</v>
      </c>
      <c r="C23" s="314">
        <v>1009</v>
      </c>
      <c r="D23" s="314">
        <v>765</v>
      </c>
      <c r="E23" s="313">
        <v>0.91503267973855884</v>
      </c>
      <c r="F23" s="313">
        <v>-23.488602576808717</v>
      </c>
      <c r="G23" s="323">
        <v>11563</v>
      </c>
      <c r="H23" s="323">
        <v>12185</v>
      </c>
      <c r="I23" s="322">
        <v>-5.1046368485843203</v>
      </c>
      <c r="J23" s="26">
        <v>12185</v>
      </c>
      <c r="K23" s="100">
        <v>12477</v>
      </c>
      <c r="L23" s="26">
        <v>12871</v>
      </c>
      <c r="M23" s="99" t="s">
        <v>71</v>
      </c>
    </row>
    <row r="24" spans="1:13" s="14" customFormat="1" ht="6.95" customHeight="1" x14ac:dyDescent="0.2">
      <c r="A24" s="66"/>
      <c r="B24" s="314"/>
      <c r="C24" s="314"/>
      <c r="D24" s="314"/>
      <c r="E24" s="313"/>
      <c r="F24" s="313"/>
      <c r="G24" s="323">
        <v>0</v>
      </c>
      <c r="H24" s="323">
        <v>0</v>
      </c>
      <c r="I24" s="322"/>
      <c r="J24" s="26">
        <v>0</v>
      </c>
      <c r="K24" s="26">
        <v>0</v>
      </c>
      <c r="L24" s="26">
        <v>0</v>
      </c>
      <c r="M24" s="99"/>
    </row>
    <row r="25" spans="1:13" s="14" customFormat="1" ht="9.9499999999999993" customHeight="1" x14ac:dyDescent="0.2">
      <c r="A25" s="66" t="s">
        <v>72</v>
      </c>
      <c r="B25" s="314">
        <v>860</v>
      </c>
      <c r="C25" s="314">
        <v>1210</v>
      </c>
      <c r="D25" s="314">
        <v>842</v>
      </c>
      <c r="E25" s="313">
        <v>2.1377672209026173</v>
      </c>
      <c r="F25" s="313">
        <v>-28.925619834710744</v>
      </c>
      <c r="G25" s="323">
        <v>12792</v>
      </c>
      <c r="H25" s="323">
        <v>12959</v>
      </c>
      <c r="I25" s="322">
        <v>-1.2886796820742319</v>
      </c>
      <c r="J25" s="26">
        <v>12959</v>
      </c>
      <c r="K25" s="26">
        <v>11794</v>
      </c>
      <c r="L25" s="26">
        <v>11334</v>
      </c>
      <c r="M25" s="99" t="s">
        <v>72</v>
      </c>
    </row>
    <row r="26" spans="1:13" s="14" customFormat="1" ht="9.9499999999999993" customHeight="1" x14ac:dyDescent="0.2">
      <c r="A26" s="66"/>
      <c r="B26" s="314"/>
      <c r="C26" s="314"/>
      <c r="D26" s="314"/>
      <c r="E26" s="313"/>
      <c r="F26" s="313"/>
      <c r="G26" s="323">
        <v>0</v>
      </c>
      <c r="H26" s="323">
        <v>0</v>
      </c>
      <c r="I26" s="322"/>
      <c r="J26" s="26">
        <v>0</v>
      </c>
      <c r="K26" s="26">
        <v>0</v>
      </c>
      <c r="L26" s="26">
        <v>0</v>
      </c>
      <c r="M26" s="99"/>
    </row>
    <row r="27" spans="1:13" s="14" customFormat="1" ht="11.1" customHeight="1" x14ac:dyDescent="0.2">
      <c r="A27" s="66" t="s">
        <v>73</v>
      </c>
      <c r="B27" s="314">
        <v>1290</v>
      </c>
      <c r="C27" s="314">
        <v>1868</v>
      </c>
      <c r="D27" s="314">
        <v>1298</v>
      </c>
      <c r="E27" s="313">
        <v>-0.61633281972264342</v>
      </c>
      <c r="F27" s="313">
        <v>-30.942184154175592</v>
      </c>
      <c r="G27" s="323">
        <v>19632</v>
      </c>
      <c r="H27" s="323">
        <v>20364</v>
      </c>
      <c r="I27" s="322">
        <v>-3.5945786682380714</v>
      </c>
      <c r="J27" s="26">
        <v>20364</v>
      </c>
      <c r="K27" s="26">
        <v>19880</v>
      </c>
      <c r="L27" s="26">
        <v>20494</v>
      </c>
      <c r="M27" s="99" t="s">
        <v>73</v>
      </c>
    </row>
    <row r="28" spans="1:13" s="14" customFormat="1" ht="6.95" customHeight="1" x14ac:dyDescent="0.2">
      <c r="A28" s="66"/>
      <c r="B28" s="314"/>
      <c r="C28" s="314"/>
      <c r="D28" s="314"/>
      <c r="E28" s="313"/>
      <c r="F28" s="313"/>
      <c r="G28" s="323">
        <v>0</v>
      </c>
      <c r="H28" s="323">
        <v>0</v>
      </c>
      <c r="I28" s="322"/>
      <c r="J28" s="26">
        <v>0</v>
      </c>
      <c r="K28" s="26">
        <v>0</v>
      </c>
      <c r="L28" s="26">
        <v>0</v>
      </c>
      <c r="M28" s="99"/>
    </row>
    <row r="29" spans="1:13" s="14" customFormat="1" ht="9.9499999999999993" customHeight="1" x14ac:dyDescent="0.2">
      <c r="A29" s="66" t="s">
        <v>74</v>
      </c>
      <c r="B29" s="314">
        <v>338</v>
      </c>
      <c r="C29" s="314">
        <v>439</v>
      </c>
      <c r="D29" s="314">
        <v>341</v>
      </c>
      <c r="E29" s="313">
        <v>-0.87976539589442382</v>
      </c>
      <c r="F29" s="313">
        <v>-23.006833712984061</v>
      </c>
      <c r="G29" s="323">
        <v>4902</v>
      </c>
      <c r="H29" s="323">
        <v>5410</v>
      </c>
      <c r="I29" s="322">
        <v>-9.3900184842883618</v>
      </c>
      <c r="J29" s="26">
        <v>5410</v>
      </c>
      <c r="K29" s="26">
        <v>5156</v>
      </c>
      <c r="L29" s="26">
        <v>5548</v>
      </c>
      <c r="M29" s="99" t="s">
        <v>74</v>
      </c>
    </row>
    <row r="30" spans="1:13" s="14" customFormat="1" ht="6.95" customHeight="1" x14ac:dyDescent="0.2">
      <c r="A30" s="66"/>
      <c r="B30" s="314"/>
      <c r="C30" s="314"/>
      <c r="D30" s="314"/>
      <c r="E30" s="313"/>
      <c r="F30" s="313"/>
      <c r="G30" s="323">
        <v>0</v>
      </c>
      <c r="H30" s="323">
        <v>0</v>
      </c>
      <c r="I30" s="322"/>
      <c r="J30" s="26">
        <v>0</v>
      </c>
      <c r="K30" s="26">
        <v>0</v>
      </c>
      <c r="L30" s="26">
        <v>0</v>
      </c>
      <c r="M30" s="99"/>
    </row>
    <row r="31" spans="1:13" s="14" customFormat="1" ht="9.9499999999999993" customHeight="1" x14ac:dyDescent="0.2">
      <c r="A31" s="66" t="s">
        <v>75</v>
      </c>
      <c r="B31" s="314"/>
      <c r="C31" s="314"/>
      <c r="D31" s="314"/>
      <c r="E31" s="313"/>
      <c r="F31" s="313"/>
      <c r="G31" s="323">
        <v>0</v>
      </c>
      <c r="H31" s="323">
        <v>0</v>
      </c>
      <c r="I31" s="322"/>
      <c r="J31" s="26">
        <v>0</v>
      </c>
      <c r="K31" s="26">
        <v>0</v>
      </c>
      <c r="L31" s="26">
        <v>0</v>
      </c>
      <c r="M31" s="99" t="s">
        <v>75</v>
      </c>
    </row>
    <row r="32" spans="1:13" s="14" customFormat="1" ht="9.9499999999999993" customHeight="1" x14ac:dyDescent="0.2">
      <c r="A32" s="66" t="s">
        <v>76</v>
      </c>
      <c r="B32" s="314">
        <v>57</v>
      </c>
      <c r="C32" s="314">
        <v>78</v>
      </c>
      <c r="D32" s="314">
        <v>45</v>
      </c>
      <c r="E32" s="313">
        <v>26.666666666666671</v>
      </c>
      <c r="F32" s="313">
        <v>-26.92307692307692</v>
      </c>
      <c r="G32" s="323">
        <v>833</v>
      </c>
      <c r="H32" s="323">
        <v>845</v>
      </c>
      <c r="I32" s="322">
        <v>-1.42011834319527</v>
      </c>
      <c r="J32" s="26">
        <v>845</v>
      </c>
      <c r="K32" s="26">
        <v>803</v>
      </c>
      <c r="L32" s="26">
        <v>863</v>
      </c>
      <c r="M32" s="99" t="s">
        <v>76</v>
      </c>
    </row>
    <row r="33" spans="1:13" s="14" customFormat="1" ht="3" customHeight="1" x14ac:dyDescent="0.2">
      <c r="A33" s="66"/>
      <c r="B33" s="314"/>
      <c r="C33" s="314"/>
      <c r="D33" s="314"/>
      <c r="E33" s="313"/>
      <c r="F33" s="313" t="e">
        <v>#DIV/0!</v>
      </c>
      <c r="G33" s="323">
        <v>0</v>
      </c>
      <c r="H33" s="323">
        <v>0</v>
      </c>
      <c r="I33" s="322"/>
      <c r="J33" s="26">
        <v>0</v>
      </c>
      <c r="K33" s="26">
        <v>0</v>
      </c>
      <c r="L33" s="26">
        <v>0</v>
      </c>
      <c r="M33" s="99"/>
    </row>
    <row r="34" spans="1:13" s="14" customFormat="1" ht="9.9499999999999993" customHeight="1" x14ac:dyDescent="0.2">
      <c r="A34" s="66" t="s">
        <v>77</v>
      </c>
      <c r="B34" s="314"/>
      <c r="C34" s="314"/>
      <c r="D34" s="314"/>
      <c r="E34" s="313"/>
      <c r="F34" s="313"/>
      <c r="G34" s="323">
        <v>0</v>
      </c>
      <c r="H34" s="323">
        <v>0</v>
      </c>
      <c r="I34" s="322"/>
      <c r="J34" s="26">
        <v>0</v>
      </c>
      <c r="K34" s="26">
        <v>0</v>
      </c>
      <c r="L34" s="26">
        <v>0</v>
      </c>
      <c r="M34" s="99" t="s">
        <v>77</v>
      </c>
    </row>
    <row r="35" spans="1:13" s="14" customFormat="1" ht="9.9499999999999993" customHeight="1" x14ac:dyDescent="0.2">
      <c r="A35" s="66" t="s">
        <v>78</v>
      </c>
      <c r="B35" s="314">
        <v>281</v>
      </c>
      <c r="C35" s="314">
        <v>361</v>
      </c>
      <c r="D35" s="314">
        <v>296</v>
      </c>
      <c r="E35" s="313">
        <v>-5.0675675675675649</v>
      </c>
      <c r="F35" s="313">
        <v>-22.1606648199446</v>
      </c>
      <c r="G35" s="323">
        <v>4069</v>
      </c>
      <c r="H35" s="323">
        <v>4565</v>
      </c>
      <c r="I35" s="322">
        <v>-10.865279299014233</v>
      </c>
      <c r="J35" s="26">
        <v>4565</v>
      </c>
      <c r="K35" s="26">
        <v>4353</v>
      </c>
      <c r="L35" s="26">
        <v>4685</v>
      </c>
      <c r="M35" s="99" t="s">
        <v>78</v>
      </c>
    </row>
    <row r="36" spans="1:13" s="14" customFormat="1" ht="8.1" customHeight="1" x14ac:dyDescent="0.2">
      <c r="A36" s="66"/>
      <c r="B36" s="314"/>
      <c r="C36" s="314"/>
      <c r="D36" s="314"/>
      <c r="E36" s="313"/>
      <c r="F36" s="313"/>
      <c r="G36" s="323">
        <v>0</v>
      </c>
      <c r="H36" s="323">
        <v>0</v>
      </c>
      <c r="I36" s="322"/>
      <c r="J36" s="26">
        <v>0</v>
      </c>
      <c r="K36" s="26">
        <v>0</v>
      </c>
      <c r="L36" s="26">
        <v>0</v>
      </c>
      <c r="M36" s="99"/>
    </row>
    <row r="37" spans="1:13" s="14" customFormat="1" ht="9.9499999999999993" customHeight="1" x14ac:dyDescent="0.2">
      <c r="A37" s="66" t="s">
        <v>72</v>
      </c>
      <c r="B37" s="314">
        <v>952</v>
      </c>
      <c r="C37" s="314">
        <v>1428</v>
      </c>
      <c r="D37" s="314">
        <v>957</v>
      </c>
      <c r="E37" s="313">
        <v>-0.52246603970742456</v>
      </c>
      <c r="F37" s="313">
        <v>-33.333333333333329</v>
      </c>
      <c r="G37" s="323">
        <v>14731</v>
      </c>
      <c r="H37" s="323">
        <v>14954</v>
      </c>
      <c r="I37" s="322">
        <v>-1.4912398020596527</v>
      </c>
      <c r="J37" s="26">
        <v>14954</v>
      </c>
      <c r="K37" s="26">
        <v>14724</v>
      </c>
      <c r="L37" s="26">
        <v>14946</v>
      </c>
      <c r="M37" s="99" t="s">
        <v>72</v>
      </c>
    </row>
    <row r="38" spans="1:13" s="14" customFormat="1" ht="6.95" customHeight="1" x14ac:dyDescent="0.2">
      <c r="A38" s="66"/>
      <c r="B38" s="314"/>
      <c r="C38" s="314"/>
      <c r="D38" s="314"/>
      <c r="E38" s="313"/>
      <c r="F38" s="313"/>
      <c r="G38" s="323">
        <v>0</v>
      </c>
      <c r="H38" s="323">
        <v>0</v>
      </c>
      <c r="I38" s="322"/>
      <c r="J38" s="26">
        <v>0</v>
      </c>
      <c r="K38" s="26">
        <v>0</v>
      </c>
      <c r="L38" s="26">
        <v>0</v>
      </c>
      <c r="M38" s="99"/>
    </row>
    <row r="39" spans="1:13" s="14" customFormat="1" ht="9.9499999999999993" customHeight="1" x14ac:dyDescent="0.2">
      <c r="A39" s="66" t="s">
        <v>79</v>
      </c>
      <c r="B39" s="314">
        <v>526</v>
      </c>
      <c r="C39" s="314">
        <v>835</v>
      </c>
      <c r="D39" s="314">
        <v>515</v>
      </c>
      <c r="E39" s="313">
        <v>2.1359223300970882</v>
      </c>
      <c r="F39" s="313">
        <v>-37.005988023952099</v>
      </c>
      <c r="G39" s="323">
        <v>8400</v>
      </c>
      <c r="H39" s="323">
        <v>8494</v>
      </c>
      <c r="I39" s="322">
        <v>-1.1066635271956642</v>
      </c>
      <c r="J39" s="26">
        <v>8494</v>
      </c>
      <c r="K39" s="26">
        <v>7908</v>
      </c>
      <c r="L39" s="26">
        <v>8093</v>
      </c>
      <c r="M39" s="99" t="s">
        <v>79</v>
      </c>
    </row>
    <row r="40" spans="1:13" s="14" customFormat="1" ht="3" customHeight="1" x14ac:dyDescent="0.2">
      <c r="A40" s="66"/>
      <c r="B40" s="314"/>
      <c r="C40" s="314"/>
      <c r="D40" s="314"/>
      <c r="E40" s="313"/>
      <c r="F40" s="313"/>
      <c r="G40" s="323">
        <v>0</v>
      </c>
      <c r="H40" s="323">
        <v>0</v>
      </c>
      <c r="I40" s="322"/>
      <c r="J40" s="26">
        <v>0</v>
      </c>
      <c r="K40" s="26">
        <v>0</v>
      </c>
      <c r="L40" s="26">
        <v>0</v>
      </c>
      <c r="M40" s="99"/>
    </row>
    <row r="41" spans="1:13" s="14" customFormat="1" ht="9.9499999999999993" customHeight="1" x14ac:dyDescent="0.2">
      <c r="A41" s="66" t="s">
        <v>80</v>
      </c>
      <c r="B41" s="314">
        <v>426</v>
      </c>
      <c r="C41" s="314">
        <v>593</v>
      </c>
      <c r="D41" s="314">
        <v>442</v>
      </c>
      <c r="E41" s="313">
        <v>-3.6199095022624448</v>
      </c>
      <c r="F41" s="313">
        <v>-28.161888701517711</v>
      </c>
      <c r="G41" s="323">
        <v>6331</v>
      </c>
      <c r="H41" s="323">
        <v>6460</v>
      </c>
      <c r="I41" s="322">
        <v>-1.9969040247678009</v>
      </c>
      <c r="J41" s="26">
        <v>6460</v>
      </c>
      <c r="K41" s="26">
        <v>6816</v>
      </c>
      <c r="L41" s="26">
        <v>6853</v>
      </c>
      <c r="M41" s="99" t="s">
        <v>80</v>
      </c>
    </row>
    <row r="42" spans="1:13" s="14" customFormat="1" ht="9.9499999999999993" customHeight="1" x14ac:dyDescent="0.2">
      <c r="A42" s="66"/>
      <c r="B42" s="314"/>
      <c r="C42" s="314"/>
      <c r="D42" s="314"/>
      <c r="E42" s="313"/>
      <c r="F42" s="313"/>
      <c r="G42" s="323">
        <v>0</v>
      </c>
      <c r="H42" s="323">
        <v>0</v>
      </c>
      <c r="I42" s="322"/>
      <c r="J42" s="26">
        <v>0</v>
      </c>
      <c r="K42" s="26">
        <v>0</v>
      </c>
      <c r="L42" s="26">
        <v>0</v>
      </c>
      <c r="M42" s="99"/>
    </row>
    <row r="43" spans="1:13" s="14" customFormat="1" ht="14.1" customHeight="1" x14ac:dyDescent="0.2">
      <c r="A43" s="66" t="s">
        <v>81</v>
      </c>
      <c r="B43" s="314">
        <v>661677</v>
      </c>
      <c r="C43" s="314">
        <v>633009</v>
      </c>
      <c r="D43" s="314">
        <v>575379</v>
      </c>
      <c r="E43" s="313">
        <v>14.998461883384692</v>
      </c>
      <c r="F43" s="313">
        <v>4.5288455614375209</v>
      </c>
      <c r="G43" s="323">
        <v>6307638</v>
      </c>
      <c r="H43" s="323">
        <v>6233078</v>
      </c>
      <c r="I43" s="322">
        <v>1.1961987319908332</v>
      </c>
      <c r="J43" s="26">
        <v>6233078</v>
      </c>
      <c r="K43" s="26">
        <v>6172869</v>
      </c>
      <c r="L43" s="26">
        <v>6162629</v>
      </c>
      <c r="M43" s="99" t="s">
        <v>81</v>
      </c>
    </row>
    <row r="44" spans="1:13" s="14" customFormat="1" ht="9.9499999999999993" customHeight="1" x14ac:dyDescent="0.2">
      <c r="A44" s="66"/>
      <c r="B44" s="314"/>
      <c r="C44" s="314"/>
      <c r="D44" s="314"/>
      <c r="E44" s="313"/>
      <c r="F44" s="313"/>
      <c r="G44" s="323">
        <v>0</v>
      </c>
      <c r="H44" s="323">
        <v>0</v>
      </c>
      <c r="I44" s="322"/>
      <c r="J44" s="26">
        <v>0</v>
      </c>
      <c r="K44" s="26">
        <v>0</v>
      </c>
      <c r="L44" s="26">
        <v>0</v>
      </c>
      <c r="M44" s="99"/>
    </row>
    <row r="45" spans="1:13" s="14" customFormat="1" ht="14.1" customHeight="1" x14ac:dyDescent="0.2">
      <c r="A45" s="66" t="s">
        <v>82</v>
      </c>
      <c r="B45" s="314">
        <v>5584</v>
      </c>
      <c r="C45" s="314">
        <v>7854</v>
      </c>
      <c r="D45" s="314">
        <v>5666</v>
      </c>
      <c r="E45" s="313">
        <v>-1.4472290857747936</v>
      </c>
      <c r="F45" s="313">
        <v>-28.902470078940667</v>
      </c>
      <c r="G45" s="323">
        <v>67380</v>
      </c>
      <c r="H45" s="323">
        <v>66417</v>
      </c>
      <c r="I45" s="322">
        <v>1.4499299878043246</v>
      </c>
      <c r="J45" s="26">
        <v>66417</v>
      </c>
      <c r="K45" s="26">
        <v>60544</v>
      </c>
      <c r="L45" s="26">
        <v>71394</v>
      </c>
      <c r="M45" s="99" t="s">
        <v>82</v>
      </c>
    </row>
    <row r="46" spans="1:13" s="14" customFormat="1" ht="5.0999999999999996" customHeight="1" x14ac:dyDescent="0.2">
      <c r="A46" s="66"/>
      <c r="B46" s="314"/>
      <c r="C46" s="314"/>
      <c r="D46" s="314"/>
      <c r="E46" s="313"/>
      <c r="F46" s="313"/>
      <c r="G46" s="323">
        <v>0</v>
      </c>
      <c r="H46" s="323">
        <v>0</v>
      </c>
      <c r="I46" s="322"/>
      <c r="J46" s="26">
        <v>0</v>
      </c>
      <c r="K46" s="26">
        <v>0</v>
      </c>
      <c r="L46" s="26">
        <v>0</v>
      </c>
      <c r="M46" s="99"/>
    </row>
    <row r="47" spans="1:13" s="14" customFormat="1" ht="14.1" customHeight="1" x14ac:dyDescent="0.2">
      <c r="A47" s="66" t="s">
        <v>83</v>
      </c>
      <c r="B47" s="314">
        <v>656093</v>
      </c>
      <c r="C47" s="314">
        <v>625155</v>
      </c>
      <c r="D47" s="314">
        <v>569713</v>
      </c>
      <c r="E47" s="313">
        <v>15.162020175070609</v>
      </c>
      <c r="F47" s="313">
        <v>4.9488526845342307</v>
      </c>
      <c r="G47" s="323">
        <v>6240257</v>
      </c>
      <c r="H47" s="323">
        <v>6166661</v>
      </c>
      <c r="I47" s="322">
        <v>1.1934497453322024</v>
      </c>
      <c r="J47" s="26">
        <v>6166661</v>
      </c>
      <c r="K47" s="26">
        <v>6112325</v>
      </c>
      <c r="L47" s="26">
        <v>6091235</v>
      </c>
      <c r="M47" s="99" t="s">
        <v>83</v>
      </c>
    </row>
    <row r="48" spans="1:13" s="14" customFormat="1" ht="6.95" customHeight="1" x14ac:dyDescent="0.2">
      <c r="A48" s="66"/>
      <c r="B48" s="314"/>
      <c r="C48" s="314"/>
      <c r="D48" s="314"/>
      <c r="E48" s="313"/>
      <c r="F48" s="313"/>
      <c r="G48" s="323"/>
      <c r="H48" s="323"/>
      <c r="I48" s="322"/>
      <c r="J48" s="26"/>
      <c r="K48" s="26"/>
      <c r="L48" s="26"/>
      <c r="M48" s="99"/>
    </row>
    <row r="49" spans="1:13" s="14" customFormat="1" ht="9.9499999999999993" customHeight="1" x14ac:dyDescent="0.2">
      <c r="A49" s="66" t="s">
        <v>74</v>
      </c>
      <c r="B49" s="314">
        <v>316232</v>
      </c>
      <c r="C49" s="314">
        <v>312104</v>
      </c>
      <c r="D49" s="314">
        <v>306465</v>
      </c>
      <c r="E49" s="313">
        <v>3.1869870947742811</v>
      </c>
      <c r="F49" s="313">
        <v>1.3226360443954519</v>
      </c>
      <c r="G49" s="323">
        <v>3308184</v>
      </c>
      <c r="H49" s="323">
        <v>3472744</v>
      </c>
      <c r="I49" s="322">
        <v>-4.7386159187086605</v>
      </c>
      <c r="J49" s="26">
        <v>3472744</v>
      </c>
      <c r="K49" s="26">
        <v>3440167</v>
      </c>
      <c r="L49" s="26">
        <v>3394906</v>
      </c>
      <c r="M49" s="99" t="s">
        <v>74</v>
      </c>
    </row>
    <row r="50" spans="1:13" s="14" customFormat="1" ht="6.95" customHeight="1" x14ac:dyDescent="0.2">
      <c r="A50" s="66"/>
      <c r="B50" s="314"/>
      <c r="C50" s="314"/>
      <c r="D50" s="314"/>
      <c r="E50" s="313"/>
      <c r="F50" s="313"/>
      <c r="G50" s="323">
        <v>0</v>
      </c>
      <c r="H50" s="323">
        <v>0</v>
      </c>
      <c r="I50" s="322"/>
      <c r="J50" s="26">
        <v>0</v>
      </c>
      <c r="K50" s="26">
        <v>0</v>
      </c>
      <c r="L50" s="26">
        <v>0</v>
      </c>
      <c r="M50" s="99"/>
    </row>
    <row r="51" spans="1:13" s="14" customFormat="1" ht="9.9499999999999993" customHeight="1" x14ac:dyDescent="0.2">
      <c r="A51" s="66" t="s">
        <v>72</v>
      </c>
      <c r="B51" s="314">
        <v>339861</v>
      </c>
      <c r="C51" s="314">
        <v>313051</v>
      </c>
      <c r="D51" s="314">
        <v>263248</v>
      </c>
      <c r="E51" s="313">
        <v>29.102975141311617</v>
      </c>
      <c r="F51" s="313">
        <v>8.5640997792691991</v>
      </c>
      <c r="G51" s="323">
        <v>2932074</v>
      </c>
      <c r="H51" s="323">
        <v>2693917</v>
      </c>
      <c r="I51" s="322">
        <v>8.8405470547162395</v>
      </c>
      <c r="J51" s="26">
        <v>2693917</v>
      </c>
      <c r="K51" s="26">
        <v>2672158</v>
      </c>
      <c r="L51" s="26">
        <v>2696329</v>
      </c>
      <c r="M51" s="99" t="s">
        <v>72</v>
      </c>
    </row>
    <row r="52" spans="1:13" s="14" customFormat="1" ht="9.9499999999999993" customHeight="1" x14ac:dyDescent="0.2">
      <c r="A52" s="66"/>
      <c r="B52" s="314"/>
      <c r="C52" s="314"/>
      <c r="D52" s="314"/>
      <c r="E52" s="313"/>
      <c r="F52" s="313"/>
      <c r="G52" s="323">
        <v>0</v>
      </c>
      <c r="H52" s="323">
        <v>0</v>
      </c>
      <c r="I52" s="322"/>
      <c r="J52" s="26">
        <v>0</v>
      </c>
      <c r="K52" s="26">
        <v>0</v>
      </c>
      <c r="L52" s="26">
        <v>0</v>
      </c>
      <c r="M52" s="99"/>
    </row>
    <row r="53" spans="1:13" s="14" customFormat="1" ht="9.9499999999999993" customHeight="1" x14ac:dyDescent="0.2">
      <c r="A53" s="66" t="s">
        <v>84</v>
      </c>
      <c r="B53" s="314">
        <v>137379</v>
      </c>
      <c r="C53" s="314">
        <v>136560</v>
      </c>
      <c r="D53" s="314">
        <v>137941</v>
      </c>
      <c r="E53" s="313">
        <v>-0.40742056386426384</v>
      </c>
      <c r="F53" s="313">
        <v>0.59973637961336124</v>
      </c>
      <c r="G53" s="323">
        <v>1497642</v>
      </c>
      <c r="H53" s="323">
        <v>1593417</v>
      </c>
      <c r="I53" s="322">
        <v>-6.0106676406741002</v>
      </c>
      <c r="J53" s="26">
        <v>1593417</v>
      </c>
      <c r="K53" s="100">
        <v>1544181</v>
      </c>
      <c r="L53" s="100">
        <v>1378478</v>
      </c>
      <c r="M53" s="99" t="s">
        <v>84</v>
      </c>
    </row>
    <row r="54" spans="1:13" s="14" customFormat="1" ht="9.9499999999999993" customHeight="1" x14ac:dyDescent="0.2">
      <c r="A54" s="66"/>
      <c r="B54" s="314"/>
      <c r="C54" s="314"/>
      <c r="D54" s="314"/>
      <c r="E54" s="313"/>
      <c r="F54" s="313"/>
      <c r="G54" s="323">
        <v>0</v>
      </c>
      <c r="H54" s="323">
        <v>0</v>
      </c>
      <c r="I54" s="322"/>
      <c r="J54" s="26">
        <v>0</v>
      </c>
      <c r="K54" s="26">
        <v>0</v>
      </c>
      <c r="L54" s="26">
        <v>0</v>
      </c>
      <c r="M54" s="99"/>
    </row>
    <row r="55" spans="1:13" s="14" customFormat="1" ht="9.9499999999999993" customHeight="1" x14ac:dyDescent="0.2">
      <c r="A55" s="66" t="s">
        <v>85</v>
      </c>
      <c r="B55" s="314">
        <v>310417</v>
      </c>
      <c r="C55" s="314">
        <v>265286</v>
      </c>
      <c r="D55" s="314">
        <v>250018</v>
      </c>
      <c r="E55" s="313">
        <v>24.15786063403435</v>
      </c>
      <c r="F55" s="313">
        <v>17.012205694985795</v>
      </c>
      <c r="G55" s="324">
        <v>2715427</v>
      </c>
      <c r="H55" s="323">
        <v>2634400</v>
      </c>
      <c r="I55" s="322">
        <v>3.0757288187063523</v>
      </c>
      <c r="J55" s="100">
        <v>2634400</v>
      </c>
      <c r="K55" s="100">
        <v>2613774</v>
      </c>
      <c r="L55" s="26">
        <v>2747738</v>
      </c>
      <c r="M55" s="99" t="s">
        <v>85</v>
      </c>
    </row>
    <row r="56" spans="1:13" s="14" customFormat="1" ht="6.95" customHeight="1" x14ac:dyDescent="0.2">
      <c r="A56" s="66"/>
      <c r="B56" s="314"/>
      <c r="C56" s="314"/>
      <c r="D56" s="314"/>
      <c r="E56" s="313"/>
      <c r="F56" s="313"/>
      <c r="G56" s="323">
        <v>0</v>
      </c>
      <c r="H56" s="323">
        <v>0</v>
      </c>
      <c r="I56" s="322"/>
      <c r="J56" s="26">
        <v>0</v>
      </c>
      <c r="K56" s="26">
        <v>0</v>
      </c>
      <c r="L56" s="26">
        <v>0</v>
      </c>
      <c r="M56" s="99"/>
    </row>
    <row r="57" spans="1:13" s="14" customFormat="1" ht="9.9499999999999993" customHeight="1" x14ac:dyDescent="0.2">
      <c r="A57" s="66" t="s">
        <v>86</v>
      </c>
      <c r="B57" s="314">
        <v>124823</v>
      </c>
      <c r="C57" s="314">
        <v>126339</v>
      </c>
      <c r="D57" s="314">
        <v>124070</v>
      </c>
      <c r="E57" s="313">
        <v>0.6069154509550998</v>
      </c>
      <c r="F57" s="313">
        <v>-1.1999461765567219</v>
      </c>
      <c r="G57" s="323">
        <v>1366328</v>
      </c>
      <c r="H57" s="323">
        <v>1430891</v>
      </c>
      <c r="I57" s="322">
        <v>-4.5120837296481682</v>
      </c>
      <c r="J57" s="26">
        <v>1430891</v>
      </c>
      <c r="K57" s="26">
        <v>1466094</v>
      </c>
      <c r="L57" s="26">
        <v>1569022</v>
      </c>
      <c r="M57" s="99" t="s">
        <v>86</v>
      </c>
    </row>
    <row r="58" spans="1:13" s="14" customFormat="1" ht="6.95" customHeight="1" x14ac:dyDescent="0.2">
      <c r="A58" s="66"/>
      <c r="B58" s="314"/>
      <c r="C58" s="314"/>
      <c r="D58" s="314"/>
      <c r="E58" s="313"/>
      <c r="F58" s="313"/>
      <c r="G58" s="323">
        <v>0</v>
      </c>
      <c r="H58" s="323">
        <v>0</v>
      </c>
      <c r="I58" s="322"/>
      <c r="J58" s="26">
        <v>0</v>
      </c>
      <c r="K58" s="26">
        <v>0</v>
      </c>
      <c r="L58" s="26">
        <v>0</v>
      </c>
      <c r="M58" s="99"/>
    </row>
    <row r="59" spans="1:13" s="14" customFormat="1" ht="9.9499999999999993" customHeight="1" x14ac:dyDescent="0.2">
      <c r="A59" s="66" t="s">
        <v>87</v>
      </c>
      <c r="B59" s="314">
        <v>185593</v>
      </c>
      <c r="C59" s="314">
        <v>138947</v>
      </c>
      <c r="D59" s="314">
        <v>125948</v>
      </c>
      <c r="E59" s="313">
        <v>47.356845682345096</v>
      </c>
      <c r="F59" s="313">
        <v>33.57107386269584</v>
      </c>
      <c r="G59" s="323">
        <v>1349096</v>
      </c>
      <c r="H59" s="323">
        <v>1203509</v>
      </c>
      <c r="I59" s="322">
        <v>12.096876716335316</v>
      </c>
      <c r="J59" s="26">
        <v>1203509</v>
      </c>
      <c r="K59" s="26">
        <v>1147680</v>
      </c>
      <c r="L59" s="26">
        <v>1178716</v>
      </c>
      <c r="M59" s="99" t="s">
        <v>87</v>
      </c>
    </row>
    <row r="60" spans="1:13" s="14" customFormat="1" ht="9.9499999999999993" customHeight="1" x14ac:dyDescent="0.2">
      <c r="A60" s="66"/>
      <c r="B60" s="314"/>
      <c r="C60" s="314"/>
      <c r="D60" s="314"/>
      <c r="E60" s="313"/>
      <c r="F60" s="313"/>
      <c r="G60" s="323">
        <v>0</v>
      </c>
      <c r="H60" s="323">
        <v>0</v>
      </c>
      <c r="I60" s="322"/>
      <c r="J60" s="26">
        <v>0</v>
      </c>
      <c r="K60" s="26">
        <v>0</v>
      </c>
      <c r="L60" s="26">
        <v>0</v>
      </c>
      <c r="M60" s="99"/>
    </row>
    <row r="61" spans="1:13" s="14" customFormat="1" ht="11.1" customHeight="1" x14ac:dyDescent="0.2">
      <c r="A61" s="66" t="s">
        <v>88</v>
      </c>
      <c r="B61" s="314">
        <v>208298</v>
      </c>
      <c r="C61" s="314">
        <v>223310</v>
      </c>
      <c r="D61" s="314">
        <v>181754</v>
      </c>
      <c r="E61" s="313">
        <v>14.604355337434114</v>
      </c>
      <c r="F61" s="313">
        <v>-6.7224933948322985</v>
      </c>
      <c r="G61" s="323">
        <v>2027188</v>
      </c>
      <c r="H61" s="323">
        <v>1938844</v>
      </c>
      <c r="I61" s="322">
        <v>4.5565295609136172</v>
      </c>
      <c r="J61" s="26">
        <v>1938844</v>
      </c>
      <c r="K61" s="26">
        <v>1954370</v>
      </c>
      <c r="L61" s="26">
        <v>1965019</v>
      </c>
      <c r="M61" s="99" t="s">
        <v>88</v>
      </c>
    </row>
    <row r="62" spans="1:13" s="14" customFormat="1" ht="6.95" customHeight="1" x14ac:dyDescent="0.2">
      <c r="A62" s="66"/>
      <c r="B62" s="314"/>
      <c r="C62" s="314"/>
      <c r="D62" s="314"/>
      <c r="E62" s="313"/>
      <c r="F62" s="313"/>
      <c r="G62" s="323">
        <v>0</v>
      </c>
      <c r="H62" s="323">
        <v>0</v>
      </c>
      <c r="I62" s="322"/>
      <c r="J62" s="26">
        <v>0</v>
      </c>
      <c r="K62" s="26">
        <v>0</v>
      </c>
      <c r="L62" s="26">
        <v>0</v>
      </c>
      <c r="M62" s="99"/>
    </row>
    <row r="63" spans="1:13" s="14" customFormat="1" ht="9.9499999999999993" customHeight="1" x14ac:dyDescent="0.2">
      <c r="A63" s="66" t="s">
        <v>74</v>
      </c>
      <c r="B63" s="314">
        <v>54030</v>
      </c>
      <c r="C63" s="314">
        <v>49206</v>
      </c>
      <c r="D63" s="314">
        <v>44454</v>
      </c>
      <c r="E63" s="313">
        <v>21.541368605749767</v>
      </c>
      <c r="F63" s="313">
        <v>9.8036824777466194</v>
      </c>
      <c r="G63" s="323">
        <v>444213</v>
      </c>
      <c r="H63" s="323">
        <v>448436</v>
      </c>
      <c r="I63" s="322">
        <v>-0.94171743570989008</v>
      </c>
      <c r="J63" s="26">
        <v>448436</v>
      </c>
      <c r="K63" s="26">
        <v>429892</v>
      </c>
      <c r="L63" s="26">
        <v>447406</v>
      </c>
      <c r="M63" s="99" t="s">
        <v>74</v>
      </c>
    </row>
    <row r="64" spans="1:13" s="14" customFormat="1" ht="6.95" customHeight="1" x14ac:dyDescent="0.2">
      <c r="A64" s="66"/>
      <c r="B64" s="314"/>
      <c r="C64" s="314"/>
      <c r="D64" s="314"/>
      <c r="E64" s="313"/>
      <c r="F64" s="313"/>
      <c r="G64" s="323">
        <v>0</v>
      </c>
      <c r="H64" s="323">
        <v>0</v>
      </c>
      <c r="I64" s="322"/>
      <c r="J64" s="26">
        <v>0</v>
      </c>
      <c r="K64" s="26">
        <v>0</v>
      </c>
      <c r="L64" s="26">
        <v>0</v>
      </c>
      <c r="M64" s="99"/>
    </row>
    <row r="65" spans="1:13" s="14" customFormat="1" ht="9.9499999999999993" customHeight="1" x14ac:dyDescent="0.2">
      <c r="A65" s="66" t="s">
        <v>75</v>
      </c>
      <c r="B65" s="314"/>
      <c r="C65" s="314"/>
      <c r="D65" s="314"/>
      <c r="E65" s="313"/>
      <c r="F65" s="313"/>
      <c r="G65" s="323">
        <v>0</v>
      </c>
      <c r="H65" s="323">
        <v>0</v>
      </c>
      <c r="I65" s="322"/>
      <c r="J65" s="26">
        <v>0</v>
      </c>
      <c r="K65" s="26">
        <v>0</v>
      </c>
      <c r="L65" s="26">
        <v>0</v>
      </c>
      <c r="M65" s="99" t="s">
        <v>75</v>
      </c>
    </row>
    <row r="66" spans="1:13" s="14" customFormat="1" ht="9.9499999999999993" customHeight="1" x14ac:dyDescent="0.2">
      <c r="A66" s="66" t="s">
        <v>76</v>
      </c>
      <c r="B66" s="314">
        <v>5998</v>
      </c>
      <c r="C66" s="314">
        <v>5157</v>
      </c>
      <c r="D66" s="314">
        <v>4447</v>
      </c>
      <c r="E66" s="313">
        <v>34.877445468855399</v>
      </c>
      <c r="F66" s="313">
        <v>16.307930967616826</v>
      </c>
      <c r="G66" s="323">
        <v>59149</v>
      </c>
      <c r="H66" s="323">
        <v>62839</v>
      </c>
      <c r="I66" s="322">
        <v>-5.872149461321797</v>
      </c>
      <c r="J66" s="26">
        <v>62839</v>
      </c>
      <c r="K66" s="26">
        <v>57972</v>
      </c>
      <c r="L66" s="26">
        <v>53209</v>
      </c>
      <c r="M66" s="99" t="s">
        <v>76</v>
      </c>
    </row>
    <row r="67" spans="1:13" s="14" customFormat="1" ht="3" customHeight="1" x14ac:dyDescent="0.2">
      <c r="A67" s="66"/>
      <c r="B67" s="314"/>
      <c r="C67" s="314"/>
      <c r="D67" s="314"/>
      <c r="E67" s="313"/>
      <c r="F67" s="313"/>
      <c r="G67" s="323">
        <v>0</v>
      </c>
      <c r="H67" s="323">
        <v>0</v>
      </c>
      <c r="I67" s="322"/>
      <c r="J67" s="26">
        <v>0</v>
      </c>
      <c r="K67" s="26">
        <v>0</v>
      </c>
      <c r="L67" s="26">
        <v>0</v>
      </c>
      <c r="M67" s="99"/>
    </row>
    <row r="68" spans="1:13" s="14" customFormat="1" ht="9.9499999999999993" customHeight="1" x14ac:dyDescent="0.2">
      <c r="A68" s="66" t="s">
        <v>77</v>
      </c>
      <c r="B68" s="314"/>
      <c r="C68" s="314"/>
      <c r="D68" s="314"/>
      <c r="E68" s="313"/>
      <c r="F68" s="313"/>
      <c r="G68" s="323">
        <v>0</v>
      </c>
      <c r="H68" s="323">
        <v>0</v>
      </c>
      <c r="I68" s="322"/>
      <c r="J68" s="26">
        <v>0</v>
      </c>
      <c r="K68" s="26">
        <v>0</v>
      </c>
      <c r="L68" s="26">
        <v>0</v>
      </c>
      <c r="M68" s="99" t="s">
        <v>77</v>
      </c>
    </row>
    <row r="69" spans="1:13" s="14" customFormat="1" ht="9.9499999999999993" customHeight="1" x14ac:dyDescent="0.2">
      <c r="A69" s="66" t="s">
        <v>78</v>
      </c>
      <c r="B69" s="314">
        <v>48032</v>
      </c>
      <c r="C69" s="314">
        <v>44049</v>
      </c>
      <c r="D69" s="314">
        <v>40007</v>
      </c>
      <c r="E69" s="313">
        <v>20.058989676806561</v>
      </c>
      <c r="F69" s="313">
        <v>9.0422030012032053</v>
      </c>
      <c r="G69" s="323">
        <v>385064</v>
      </c>
      <c r="H69" s="323">
        <v>385597</v>
      </c>
      <c r="I69" s="322">
        <v>-0.13822721649805203</v>
      </c>
      <c r="J69" s="26">
        <v>385597</v>
      </c>
      <c r="K69" s="26">
        <v>371920</v>
      </c>
      <c r="L69" s="26">
        <v>394197</v>
      </c>
      <c r="M69" s="99" t="s">
        <v>78</v>
      </c>
    </row>
    <row r="70" spans="1:13" s="14" customFormat="1" ht="8.1" customHeight="1" x14ac:dyDescent="0.2">
      <c r="A70" s="66"/>
      <c r="B70" s="314"/>
      <c r="C70" s="314"/>
      <c r="D70" s="314"/>
      <c r="E70" s="313"/>
      <c r="F70" s="313"/>
      <c r="G70" s="323">
        <v>0</v>
      </c>
      <c r="H70" s="323">
        <v>0</v>
      </c>
      <c r="I70" s="322"/>
      <c r="J70" s="26">
        <v>0</v>
      </c>
      <c r="K70" s="26">
        <v>0</v>
      </c>
      <c r="L70" s="26">
        <v>0</v>
      </c>
      <c r="M70" s="99"/>
    </row>
    <row r="71" spans="1:13" s="14" customFormat="1" ht="9.9499999999999993" customHeight="1" x14ac:dyDescent="0.2">
      <c r="A71" s="66" t="s">
        <v>72</v>
      </c>
      <c r="B71" s="314">
        <v>154267</v>
      </c>
      <c r="C71" s="314">
        <v>174104</v>
      </c>
      <c r="D71" s="314">
        <v>137300</v>
      </c>
      <c r="E71" s="313">
        <v>12.357611070648218</v>
      </c>
      <c r="F71" s="313">
        <v>-11.393764646418234</v>
      </c>
      <c r="G71" s="323">
        <v>1582975</v>
      </c>
      <c r="H71" s="323">
        <v>1490408</v>
      </c>
      <c r="I71" s="322">
        <v>6.2108496465397423</v>
      </c>
      <c r="J71" s="26">
        <v>1490408</v>
      </c>
      <c r="K71" s="26">
        <v>1524478</v>
      </c>
      <c r="L71" s="26">
        <v>1517613</v>
      </c>
      <c r="M71" s="99" t="s">
        <v>72</v>
      </c>
    </row>
    <row r="72" spans="1:13" s="14" customFormat="1" ht="6.95" customHeight="1" x14ac:dyDescent="0.2">
      <c r="A72" s="66"/>
      <c r="B72" s="314"/>
      <c r="C72" s="314"/>
      <c r="D72" s="314"/>
      <c r="E72" s="313"/>
      <c r="F72" s="313"/>
      <c r="G72" s="323">
        <v>0</v>
      </c>
      <c r="H72" s="323">
        <v>0</v>
      </c>
      <c r="I72" s="322"/>
      <c r="J72" s="26">
        <v>0</v>
      </c>
      <c r="K72" s="26">
        <v>0</v>
      </c>
      <c r="L72" s="26">
        <v>0</v>
      </c>
      <c r="M72" s="99"/>
    </row>
    <row r="73" spans="1:13" s="14" customFormat="1" ht="9.9499999999999993" customHeight="1" x14ac:dyDescent="0.2">
      <c r="A73" s="66" t="s">
        <v>79</v>
      </c>
      <c r="B73" s="314">
        <v>75006</v>
      </c>
      <c r="C73" s="314">
        <v>99360</v>
      </c>
      <c r="D73" s="314">
        <v>67522</v>
      </c>
      <c r="E73" s="313">
        <v>11.083794911288166</v>
      </c>
      <c r="F73" s="313">
        <v>-24.510869565217391</v>
      </c>
      <c r="G73" s="323">
        <v>912090</v>
      </c>
      <c r="H73" s="323">
        <v>873366</v>
      </c>
      <c r="I73" s="322">
        <v>4.4338799541085905</v>
      </c>
      <c r="J73" s="26">
        <v>873366</v>
      </c>
      <c r="K73" s="26">
        <v>845683</v>
      </c>
      <c r="L73" s="26">
        <v>867772</v>
      </c>
      <c r="M73" s="99" t="s">
        <v>79</v>
      </c>
    </row>
    <row r="74" spans="1:13" s="14" customFormat="1" ht="3" customHeight="1" x14ac:dyDescent="0.2">
      <c r="A74" s="66"/>
      <c r="B74" s="314"/>
      <c r="C74" s="314"/>
      <c r="D74" s="314"/>
      <c r="E74" s="313"/>
      <c r="F74" s="313"/>
      <c r="G74" s="323">
        <v>0</v>
      </c>
      <c r="H74" s="323">
        <v>0</v>
      </c>
      <c r="I74" s="322"/>
      <c r="J74" s="26">
        <v>0</v>
      </c>
      <c r="K74" s="26">
        <v>0</v>
      </c>
      <c r="L74" s="26">
        <v>0</v>
      </c>
      <c r="M74" s="99"/>
    </row>
    <row r="75" spans="1:13" s="14" customFormat="1" ht="9.9499999999999993" customHeight="1" x14ac:dyDescent="0.2">
      <c r="A75" s="66" t="s">
        <v>80</v>
      </c>
      <c r="B75" s="314">
        <v>79261</v>
      </c>
      <c r="C75" s="314">
        <v>74744</v>
      </c>
      <c r="D75" s="314">
        <v>69778</v>
      </c>
      <c r="E75" s="313">
        <v>13.590243343174066</v>
      </c>
      <c r="F75" s="313">
        <v>6.0432944450390664</v>
      </c>
      <c r="G75" s="323">
        <v>670885</v>
      </c>
      <c r="H75" s="323">
        <v>617042</v>
      </c>
      <c r="I75" s="322">
        <v>8.725986237565678</v>
      </c>
      <c r="J75" s="26">
        <v>617042</v>
      </c>
      <c r="K75" s="26">
        <v>678795</v>
      </c>
      <c r="L75" s="26">
        <v>649841</v>
      </c>
      <c r="M75" s="99" t="s">
        <v>80</v>
      </c>
    </row>
    <row r="76" spans="1:13" s="14" customFormat="1" ht="8.1" customHeight="1" x14ac:dyDescent="0.2">
      <c r="D76" s="103"/>
      <c r="G76" s="100"/>
      <c r="H76" s="26"/>
      <c r="I76" s="25"/>
      <c r="J76" s="25"/>
      <c r="K76" s="25"/>
      <c r="L76" s="25"/>
    </row>
    <row r="77" spans="1:13" s="14" customFormat="1" ht="21.75" customHeight="1" x14ac:dyDescent="0.2">
      <c r="A77" s="46" t="s">
        <v>55</v>
      </c>
      <c r="E77" s="98"/>
      <c r="G77" s="100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89</v>
      </c>
      <c r="B78"/>
      <c r="C78"/>
      <c r="D78"/>
      <c r="E78" s="98"/>
      <c r="F78"/>
      <c r="G78" s="100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90</v>
      </c>
      <c r="B79"/>
      <c r="C79"/>
      <c r="D79"/>
      <c r="E79" s="98"/>
      <c r="F79"/>
    </row>
    <row r="80" spans="1:13" ht="9" customHeight="1" x14ac:dyDescent="0.2">
      <c r="A80" s="104"/>
      <c r="E80" s="98"/>
    </row>
    <row r="81" spans="1:5" ht="9" customHeight="1" x14ac:dyDescent="0.2">
      <c r="A81" s="104"/>
      <c r="E81" s="98"/>
    </row>
    <row r="82" spans="1:5" ht="9" customHeight="1" x14ac:dyDescent="0.2">
      <c r="E82" s="98"/>
    </row>
    <row r="83" spans="1:5" ht="9" customHeight="1" x14ac:dyDescent="0.2">
      <c r="E83" s="98"/>
    </row>
    <row r="84" spans="1:5" ht="9" customHeight="1" x14ac:dyDescent="0.2">
      <c r="E84" s="98"/>
    </row>
    <row r="85" spans="1:5" ht="9" customHeight="1" x14ac:dyDescent="0.2">
      <c r="E85" s="98"/>
    </row>
    <row r="86" spans="1:5" ht="9" customHeight="1" x14ac:dyDescent="0.2">
      <c r="E86" s="98"/>
    </row>
    <row r="87" spans="1:5" ht="9" customHeight="1" x14ac:dyDescent="0.2">
      <c r="E87" s="98"/>
    </row>
    <row r="88" spans="1:5" ht="9" customHeight="1" x14ac:dyDescent="0.2">
      <c r="E88" s="98"/>
    </row>
    <row r="89" spans="1:5" ht="9" customHeight="1" x14ac:dyDescent="0.2">
      <c r="E89" s="98"/>
    </row>
    <row r="90" spans="1:5" ht="9" customHeight="1" x14ac:dyDescent="0.2">
      <c r="E90" s="98"/>
    </row>
    <row r="91" spans="1:5" ht="9" customHeight="1" x14ac:dyDescent="0.2">
      <c r="E91" s="98"/>
    </row>
    <row r="92" spans="1:5" ht="9" customHeight="1" x14ac:dyDescent="0.2">
      <c r="E92" s="98"/>
    </row>
    <row r="93" spans="1:5" ht="9" customHeight="1" x14ac:dyDescent="0.2">
      <c r="E93" s="98"/>
    </row>
    <row r="94" spans="1:5" ht="9" customHeight="1" x14ac:dyDescent="0.2">
      <c r="E94" s="98"/>
    </row>
    <row r="95" spans="1:5" ht="9" customHeight="1" x14ac:dyDescent="0.2">
      <c r="E95" s="98"/>
    </row>
    <row r="96" spans="1:5" ht="9" customHeight="1" x14ac:dyDescent="0.2">
      <c r="E96" s="98"/>
    </row>
    <row r="97" spans="4:5" ht="9" customHeight="1" x14ac:dyDescent="0.2">
      <c r="E97" s="98"/>
    </row>
    <row r="98" spans="4:5" ht="9" customHeight="1" x14ac:dyDescent="0.2">
      <c r="E98" s="98"/>
    </row>
    <row r="99" spans="4:5" ht="9" customHeight="1" x14ac:dyDescent="0.2">
      <c r="E99" s="98"/>
    </row>
    <row r="100" spans="4:5" ht="9" customHeight="1" x14ac:dyDescent="0.2">
      <c r="E100" s="98"/>
    </row>
    <row r="101" spans="4:5" ht="9" customHeight="1" x14ac:dyDescent="0.2">
      <c r="E101" s="98"/>
    </row>
    <row r="102" spans="4:5" ht="9" customHeight="1" x14ac:dyDescent="0.2">
      <c r="E102" s="98"/>
    </row>
    <row r="103" spans="4:5" ht="9" customHeight="1" x14ac:dyDescent="0.2">
      <c r="E103" s="98"/>
    </row>
    <row r="104" spans="4:5" ht="9" customHeight="1" x14ac:dyDescent="0.2">
      <c r="E104" s="98"/>
    </row>
    <row r="105" spans="4:5" ht="9" customHeight="1" x14ac:dyDescent="0.2">
      <c r="E105" s="98"/>
    </row>
    <row r="106" spans="4:5" ht="9" customHeight="1" x14ac:dyDescent="0.2">
      <c r="E106" s="98"/>
    </row>
    <row r="107" spans="4:5" ht="9" customHeight="1" x14ac:dyDescent="0.2">
      <c r="E107" s="98"/>
    </row>
    <row r="108" spans="4:5" ht="9" customHeight="1" x14ac:dyDescent="0.2">
      <c r="E108" s="98"/>
    </row>
    <row r="109" spans="4:5" ht="9" customHeight="1" x14ac:dyDescent="0.2">
      <c r="E109" s="98"/>
    </row>
    <row r="110" spans="4:5" ht="9" customHeight="1" x14ac:dyDescent="0.2">
      <c r="E110" s="98"/>
    </row>
    <row r="111" spans="4:5" ht="9" customHeight="1" x14ac:dyDescent="0.2">
      <c r="E111" s="98"/>
    </row>
    <row r="112" spans="4:5" ht="9" customHeight="1" x14ac:dyDescent="0.2">
      <c r="D112" s="103"/>
      <c r="E112" s="98"/>
    </row>
    <row r="113" spans="4:5" ht="9" customHeight="1" x14ac:dyDescent="0.2">
      <c r="D113" s="103"/>
      <c r="E113" s="98"/>
    </row>
    <row r="114" spans="4:5" ht="9" customHeight="1" x14ac:dyDescent="0.2">
      <c r="D114" s="103"/>
      <c r="E114" s="98"/>
    </row>
    <row r="115" spans="4:5" ht="9" customHeight="1" x14ac:dyDescent="0.2">
      <c r="D115" s="103"/>
      <c r="E115" s="98"/>
    </row>
    <row r="116" spans="4:5" ht="9" customHeight="1" x14ac:dyDescent="0.2">
      <c r="D116" s="103"/>
      <c r="E116" s="98"/>
    </row>
    <row r="117" spans="4:5" ht="9" customHeight="1" x14ac:dyDescent="0.2">
      <c r="D117" s="103"/>
      <c r="E117" s="98"/>
    </row>
    <row r="118" spans="4:5" ht="9" customHeight="1" x14ac:dyDescent="0.2">
      <c r="D118" s="103"/>
      <c r="E118" s="98"/>
    </row>
    <row r="119" spans="4:5" ht="9" customHeight="1" x14ac:dyDescent="0.2">
      <c r="D119" s="103"/>
      <c r="E119" s="98"/>
    </row>
    <row r="120" spans="4:5" ht="9" customHeight="1" x14ac:dyDescent="0.2">
      <c r="D120" s="103"/>
      <c r="E120" s="98"/>
    </row>
    <row r="121" spans="4:5" ht="9" customHeight="1" x14ac:dyDescent="0.2">
      <c r="D121" s="103"/>
      <c r="E121" s="98"/>
    </row>
    <row r="122" spans="4:5" ht="9" customHeight="1" x14ac:dyDescent="0.2">
      <c r="D122" s="103"/>
      <c r="E122" s="98"/>
    </row>
    <row r="123" spans="4:5" ht="9" customHeight="1" x14ac:dyDescent="0.2">
      <c r="D123" s="103"/>
      <c r="E123" s="98"/>
    </row>
    <row r="124" spans="4:5" ht="9" customHeight="1" x14ac:dyDescent="0.2">
      <c r="D124" s="103"/>
      <c r="E124" s="98"/>
    </row>
    <row r="125" spans="4:5" ht="9" customHeight="1" x14ac:dyDescent="0.2">
      <c r="D125" s="103"/>
      <c r="E125" s="98"/>
    </row>
    <row r="126" spans="4:5" ht="9" customHeight="1" x14ac:dyDescent="0.2">
      <c r="D126" s="103"/>
      <c r="E126" s="98"/>
    </row>
    <row r="127" spans="4:5" ht="9" customHeight="1" x14ac:dyDescent="0.2">
      <c r="D127" s="103"/>
      <c r="E127" s="98"/>
    </row>
    <row r="128" spans="4:5" ht="9" customHeight="1" x14ac:dyDescent="0.2">
      <c r="D128" s="103"/>
      <c r="E128" s="98"/>
    </row>
    <row r="129" spans="4:5" ht="9" customHeight="1" x14ac:dyDescent="0.2">
      <c r="D129" s="103"/>
      <c r="E129" s="98"/>
    </row>
    <row r="130" spans="4:5" ht="9" customHeight="1" x14ac:dyDescent="0.2">
      <c r="D130" s="103"/>
      <c r="E130" s="98"/>
    </row>
    <row r="131" spans="4:5" ht="9" customHeight="1" x14ac:dyDescent="0.2">
      <c r="D131" s="103"/>
      <c r="E131" s="98"/>
    </row>
    <row r="132" spans="4:5" ht="9" customHeight="1" x14ac:dyDescent="0.2">
      <c r="D132" s="103"/>
      <c r="E132" s="98"/>
    </row>
    <row r="133" spans="4:5" ht="9" customHeight="1" x14ac:dyDescent="0.2">
      <c r="D133" s="103"/>
      <c r="E133" s="98"/>
    </row>
    <row r="134" spans="4:5" ht="9" customHeight="1" x14ac:dyDescent="0.2">
      <c r="D134" s="103"/>
      <c r="E134" s="98"/>
    </row>
    <row r="135" spans="4:5" ht="9" customHeight="1" x14ac:dyDescent="0.2">
      <c r="D135" s="103"/>
      <c r="E135" s="98"/>
    </row>
    <row r="136" spans="4:5" ht="9" customHeight="1" x14ac:dyDescent="0.2">
      <c r="D136" s="103"/>
      <c r="E136" s="98"/>
    </row>
    <row r="137" spans="4:5" ht="9" customHeight="1" x14ac:dyDescent="0.2">
      <c r="D137" s="103"/>
      <c r="E137" s="98"/>
    </row>
    <row r="138" spans="4:5" ht="9" customHeight="1" x14ac:dyDescent="0.2">
      <c r="D138" s="103"/>
      <c r="E138" s="98"/>
    </row>
    <row r="139" spans="4:5" ht="9" customHeight="1" x14ac:dyDescent="0.2">
      <c r="D139" s="103"/>
      <c r="E139" s="98"/>
    </row>
    <row r="140" spans="4:5" ht="9" customHeight="1" x14ac:dyDescent="0.2">
      <c r="D140" s="103"/>
      <c r="E140" s="98"/>
    </row>
    <row r="141" spans="4:5" ht="9" customHeight="1" x14ac:dyDescent="0.2">
      <c r="D141" s="103"/>
      <c r="E141" s="98"/>
    </row>
    <row r="142" spans="4:5" ht="9" customHeight="1" x14ac:dyDescent="0.2">
      <c r="E142" s="98"/>
    </row>
    <row r="143" spans="4:5" ht="9" customHeight="1" x14ac:dyDescent="0.2">
      <c r="E143" s="98"/>
    </row>
    <row r="144" spans="4:5" ht="9" customHeight="1" x14ac:dyDescent="0.2">
      <c r="E144" s="98"/>
    </row>
    <row r="145" spans="5:5" ht="9" customHeight="1" x14ac:dyDescent="0.2">
      <c r="E145" s="98"/>
    </row>
    <row r="146" spans="5:5" ht="9" customHeight="1" x14ac:dyDescent="0.2">
      <c r="E146" s="98"/>
    </row>
    <row r="147" spans="5:5" ht="9" customHeight="1" x14ac:dyDescent="0.2">
      <c r="E147" s="98"/>
    </row>
    <row r="148" spans="5:5" ht="9" customHeight="1" x14ac:dyDescent="0.2">
      <c r="E148" s="98"/>
    </row>
    <row r="149" spans="5:5" ht="9" customHeight="1" x14ac:dyDescent="0.2">
      <c r="E149" s="98"/>
    </row>
    <row r="150" spans="5:5" ht="9" customHeight="1" x14ac:dyDescent="0.2">
      <c r="E150" s="98"/>
    </row>
    <row r="151" spans="5:5" ht="9" customHeight="1" x14ac:dyDescent="0.2">
      <c r="E151" s="98"/>
    </row>
    <row r="152" spans="5:5" ht="9" customHeight="1" x14ac:dyDescent="0.2">
      <c r="E152" s="98"/>
    </row>
    <row r="153" spans="5:5" ht="9" customHeight="1" x14ac:dyDescent="0.2">
      <c r="E153" s="98"/>
    </row>
    <row r="154" spans="5:5" ht="9" customHeight="1" x14ac:dyDescent="0.2">
      <c r="E154" s="98"/>
    </row>
    <row r="155" spans="5:5" ht="9" customHeight="1" x14ac:dyDescent="0.2">
      <c r="E155" s="98"/>
    </row>
    <row r="156" spans="5:5" ht="9" customHeight="1" x14ac:dyDescent="0.2">
      <c r="E156" s="98"/>
    </row>
    <row r="157" spans="5:5" ht="9" customHeight="1" x14ac:dyDescent="0.2">
      <c r="E157" s="98"/>
    </row>
    <row r="158" spans="5:5" ht="9" customHeight="1" x14ac:dyDescent="0.2">
      <c r="E158" s="98"/>
    </row>
    <row r="159" spans="5:5" ht="9" customHeight="1" x14ac:dyDescent="0.2">
      <c r="E159" s="98"/>
    </row>
    <row r="160" spans="5:5" ht="9" customHeight="1" x14ac:dyDescent="0.2">
      <c r="E160" s="98"/>
    </row>
    <row r="161" spans="5:5" ht="9" customHeight="1" x14ac:dyDescent="0.2">
      <c r="E161" s="98"/>
    </row>
    <row r="162" spans="5:5" ht="9" customHeight="1" x14ac:dyDescent="0.2">
      <c r="E162" s="98"/>
    </row>
    <row r="163" spans="5:5" ht="9" customHeight="1" x14ac:dyDescent="0.2">
      <c r="E163" s="98"/>
    </row>
    <row r="164" spans="5:5" ht="9" customHeight="1" x14ac:dyDescent="0.2">
      <c r="E164" s="98"/>
    </row>
    <row r="165" spans="5:5" ht="9" customHeight="1" x14ac:dyDescent="0.2">
      <c r="E165" s="98"/>
    </row>
    <row r="166" spans="5:5" ht="9" customHeight="1" x14ac:dyDescent="0.2">
      <c r="E166" s="98"/>
    </row>
    <row r="167" spans="5:5" ht="9" customHeight="1" x14ac:dyDescent="0.2">
      <c r="E167" s="98"/>
    </row>
    <row r="168" spans="5:5" ht="9" customHeight="1" x14ac:dyDescent="0.2">
      <c r="E168" s="98"/>
    </row>
    <row r="169" spans="5:5" ht="9" customHeight="1" x14ac:dyDescent="0.2">
      <c r="E169" s="98"/>
    </row>
    <row r="170" spans="5:5" ht="9" customHeight="1" x14ac:dyDescent="0.2">
      <c r="E170" s="98"/>
    </row>
    <row r="171" spans="5:5" ht="9" customHeight="1" x14ac:dyDescent="0.2">
      <c r="E171" s="98"/>
    </row>
    <row r="172" spans="5:5" ht="9" customHeight="1" x14ac:dyDescent="0.2">
      <c r="E172" s="98"/>
    </row>
    <row r="173" spans="5:5" ht="9" customHeight="1" x14ac:dyDescent="0.2">
      <c r="E173" s="98"/>
    </row>
    <row r="174" spans="5:5" ht="9" customHeight="1" x14ac:dyDescent="0.2">
      <c r="E174" s="98"/>
    </row>
    <row r="175" spans="5:5" ht="9" customHeight="1" x14ac:dyDescent="0.2">
      <c r="E175" s="98"/>
    </row>
    <row r="176" spans="5:5" ht="9" customHeight="1" x14ac:dyDescent="0.2">
      <c r="E176" s="98"/>
    </row>
    <row r="177" spans="5:5" ht="9" customHeight="1" x14ac:dyDescent="0.2">
      <c r="E177" s="98"/>
    </row>
    <row r="178" spans="5:5" ht="9" customHeight="1" x14ac:dyDescent="0.2">
      <c r="E178" s="98"/>
    </row>
    <row r="179" spans="5:5" ht="9" customHeight="1" x14ac:dyDescent="0.2">
      <c r="E179" s="98"/>
    </row>
    <row r="180" spans="5:5" ht="9" customHeight="1" x14ac:dyDescent="0.2">
      <c r="E180" s="98"/>
    </row>
    <row r="181" spans="5:5" ht="9" customHeight="1" x14ac:dyDescent="0.2">
      <c r="E181" s="98"/>
    </row>
    <row r="182" spans="5:5" ht="9" customHeight="1" x14ac:dyDescent="0.2">
      <c r="E182" s="98"/>
    </row>
    <row r="183" spans="5:5" ht="9" customHeight="1" x14ac:dyDescent="0.2">
      <c r="E183" s="98"/>
    </row>
    <row r="184" spans="5:5" ht="9" customHeight="1" x14ac:dyDescent="0.2">
      <c r="E184" s="98"/>
    </row>
    <row r="185" spans="5:5" ht="9" customHeight="1" x14ac:dyDescent="0.2">
      <c r="E185" s="98"/>
    </row>
    <row r="186" spans="5:5" ht="9" customHeight="1" x14ac:dyDescent="0.2">
      <c r="E186" s="98"/>
    </row>
    <row r="187" spans="5:5" ht="9" customHeight="1" x14ac:dyDescent="0.2">
      <c r="E187" s="98"/>
    </row>
    <row r="188" spans="5:5" ht="9" customHeight="1" x14ac:dyDescent="0.2">
      <c r="E188" s="98"/>
    </row>
    <row r="189" spans="5:5" ht="9" customHeight="1" x14ac:dyDescent="0.2">
      <c r="E189" s="98"/>
    </row>
    <row r="190" spans="5:5" ht="9" customHeight="1" x14ac:dyDescent="0.2">
      <c r="E190" s="98"/>
    </row>
    <row r="191" spans="5:5" ht="9" customHeight="1" x14ac:dyDescent="0.2">
      <c r="E191" s="98"/>
    </row>
    <row r="192" spans="5:5" ht="9" customHeight="1" x14ac:dyDescent="0.2">
      <c r="E192" s="98"/>
    </row>
    <row r="193" spans="5:5" ht="9" customHeight="1" x14ac:dyDescent="0.2">
      <c r="E193" s="98"/>
    </row>
    <row r="194" spans="5:5" ht="9" customHeight="1" x14ac:dyDescent="0.2">
      <c r="E194" s="98"/>
    </row>
    <row r="195" spans="5:5" ht="9" customHeight="1" x14ac:dyDescent="0.2">
      <c r="E195" s="98"/>
    </row>
    <row r="196" spans="5:5" ht="9" customHeight="1" x14ac:dyDescent="0.2">
      <c r="E196" s="98"/>
    </row>
    <row r="197" spans="5:5" ht="9" customHeight="1" x14ac:dyDescent="0.2">
      <c r="E197" s="98"/>
    </row>
    <row r="198" spans="5:5" ht="9" customHeight="1" x14ac:dyDescent="0.2">
      <c r="E198" s="98"/>
    </row>
    <row r="199" spans="5:5" ht="9" customHeight="1" x14ac:dyDescent="0.2">
      <c r="E199" s="98"/>
    </row>
    <row r="200" spans="5:5" ht="9" customHeight="1" x14ac:dyDescent="0.2">
      <c r="E200" s="98"/>
    </row>
    <row r="201" spans="5:5" ht="9" customHeight="1" x14ac:dyDescent="0.2">
      <c r="E201" s="98"/>
    </row>
    <row r="202" spans="5:5" ht="9" customHeight="1" x14ac:dyDescent="0.2">
      <c r="E202" s="98"/>
    </row>
    <row r="203" spans="5:5" ht="9" customHeight="1" x14ac:dyDescent="0.2">
      <c r="E203" s="98"/>
    </row>
    <row r="204" spans="5:5" ht="9" customHeight="1" x14ac:dyDescent="0.2">
      <c r="E204" s="98"/>
    </row>
    <row r="205" spans="5:5" ht="9" customHeight="1" x14ac:dyDescent="0.2">
      <c r="E205" s="98"/>
    </row>
    <row r="206" spans="5:5" ht="9" customHeight="1" x14ac:dyDescent="0.2">
      <c r="E206" s="98"/>
    </row>
    <row r="207" spans="5:5" ht="9" customHeight="1" x14ac:dyDescent="0.2">
      <c r="E207" s="98"/>
    </row>
    <row r="208" spans="5:5" ht="9" customHeight="1" x14ac:dyDescent="0.2">
      <c r="E208" s="98"/>
    </row>
    <row r="209" spans="5:5" ht="9" customHeight="1" x14ac:dyDescent="0.2">
      <c r="E209" s="98"/>
    </row>
    <row r="210" spans="5:5" ht="9" customHeight="1" x14ac:dyDescent="0.2">
      <c r="E210" s="98"/>
    </row>
    <row r="211" spans="5:5" ht="9" customHeight="1" x14ac:dyDescent="0.2">
      <c r="E211" s="98"/>
    </row>
    <row r="212" spans="5:5" ht="9" customHeight="1" x14ac:dyDescent="0.2">
      <c r="E212" s="98"/>
    </row>
    <row r="213" spans="5:5" ht="9" customHeight="1" x14ac:dyDescent="0.2">
      <c r="E213" s="98"/>
    </row>
    <row r="214" spans="5:5" ht="9" customHeight="1" x14ac:dyDescent="0.2">
      <c r="E214" s="98"/>
    </row>
    <row r="215" spans="5:5" ht="9" customHeight="1" x14ac:dyDescent="0.2">
      <c r="E215" s="98"/>
    </row>
    <row r="216" spans="5:5" ht="9" customHeight="1" x14ac:dyDescent="0.2">
      <c r="E216" s="98"/>
    </row>
    <row r="217" spans="5:5" ht="9" customHeight="1" x14ac:dyDescent="0.2">
      <c r="E217" s="98"/>
    </row>
    <row r="218" spans="5:5" ht="9" customHeight="1" x14ac:dyDescent="0.2">
      <c r="E218" s="98"/>
    </row>
    <row r="219" spans="5:5" ht="9" customHeight="1" x14ac:dyDescent="0.2">
      <c r="E219" s="98"/>
    </row>
    <row r="220" spans="5:5" ht="9" customHeight="1" x14ac:dyDescent="0.2">
      <c r="E220" s="98"/>
    </row>
    <row r="221" spans="5:5" ht="9" customHeight="1" x14ac:dyDescent="0.2">
      <c r="E221" s="98"/>
    </row>
    <row r="222" spans="5:5" ht="9" customHeight="1" x14ac:dyDescent="0.2">
      <c r="E222" s="98"/>
    </row>
    <row r="223" spans="5:5" ht="9" customHeight="1" x14ac:dyDescent="0.2">
      <c r="E223" s="98"/>
    </row>
    <row r="224" spans="5:5" ht="9" customHeight="1" x14ac:dyDescent="0.2">
      <c r="E224" s="98"/>
    </row>
    <row r="225" spans="5:5" ht="9" customHeight="1" x14ac:dyDescent="0.2">
      <c r="E225" s="98"/>
    </row>
    <row r="226" spans="5:5" ht="9" customHeight="1" x14ac:dyDescent="0.2">
      <c r="E226" s="98"/>
    </row>
    <row r="227" spans="5:5" ht="9" customHeight="1" x14ac:dyDescent="0.2">
      <c r="E227" s="98"/>
    </row>
    <row r="228" spans="5:5" ht="9" customHeight="1" x14ac:dyDescent="0.2">
      <c r="E228" s="98"/>
    </row>
    <row r="229" spans="5:5" ht="9" customHeight="1" x14ac:dyDescent="0.2">
      <c r="E229" s="98"/>
    </row>
    <row r="230" spans="5:5" ht="9" customHeight="1" x14ac:dyDescent="0.2">
      <c r="E230" s="98"/>
    </row>
    <row r="231" spans="5:5" ht="9" customHeight="1" x14ac:dyDescent="0.2">
      <c r="E231" s="98"/>
    </row>
    <row r="232" spans="5:5" ht="9" customHeight="1" x14ac:dyDescent="0.2">
      <c r="E232" s="98"/>
    </row>
    <row r="233" spans="5:5" ht="9" customHeight="1" x14ac:dyDescent="0.2">
      <c r="E233" s="98"/>
    </row>
    <row r="234" spans="5:5" ht="9" customHeight="1" x14ac:dyDescent="0.2">
      <c r="E234" s="98"/>
    </row>
    <row r="235" spans="5:5" ht="9" customHeight="1" x14ac:dyDescent="0.2">
      <c r="E235" s="98"/>
    </row>
    <row r="236" spans="5:5" ht="9" customHeight="1" x14ac:dyDescent="0.2">
      <c r="E236" s="98"/>
    </row>
    <row r="237" spans="5:5" ht="9" customHeight="1" x14ac:dyDescent="0.2">
      <c r="E237" s="98"/>
    </row>
    <row r="238" spans="5:5" ht="9" customHeight="1" x14ac:dyDescent="0.2">
      <c r="E238" s="98"/>
    </row>
    <row r="239" spans="5:5" ht="9" customHeight="1" x14ac:dyDescent="0.2">
      <c r="E239" s="98"/>
    </row>
    <row r="240" spans="5:5" ht="9" customHeight="1" x14ac:dyDescent="0.2">
      <c r="E240" s="98"/>
    </row>
    <row r="241" spans="5:5" ht="9" customHeight="1" x14ac:dyDescent="0.2">
      <c r="E241" s="98"/>
    </row>
    <row r="242" spans="5:5" ht="9" customHeight="1" x14ac:dyDescent="0.2">
      <c r="E242" s="98"/>
    </row>
    <row r="243" spans="5:5" ht="9" customHeight="1" x14ac:dyDescent="0.2">
      <c r="E243" s="98"/>
    </row>
    <row r="244" spans="5:5" ht="9" customHeight="1" x14ac:dyDescent="0.2">
      <c r="E244" s="98"/>
    </row>
    <row r="245" spans="5:5" ht="9" customHeight="1" x14ac:dyDescent="0.2">
      <c r="E245" s="98"/>
    </row>
    <row r="246" spans="5:5" ht="9" customHeight="1" x14ac:dyDescent="0.2">
      <c r="E246" s="98"/>
    </row>
    <row r="247" spans="5:5" ht="9" customHeight="1" x14ac:dyDescent="0.2">
      <c r="E247" s="98"/>
    </row>
    <row r="248" spans="5:5" ht="9" customHeight="1" x14ac:dyDescent="0.2">
      <c r="E248" s="98"/>
    </row>
    <row r="249" spans="5:5" ht="9" customHeight="1" x14ac:dyDescent="0.2">
      <c r="E249" s="98"/>
    </row>
    <row r="250" spans="5:5" ht="9" customHeight="1" x14ac:dyDescent="0.2">
      <c r="E250" s="98"/>
    </row>
    <row r="251" spans="5:5" ht="9" customHeight="1" x14ac:dyDescent="0.2">
      <c r="E251" s="98"/>
    </row>
    <row r="252" spans="5:5" ht="9" customHeight="1" x14ac:dyDescent="0.2">
      <c r="E252" s="98"/>
    </row>
    <row r="253" spans="5:5" ht="9" customHeight="1" x14ac:dyDescent="0.2">
      <c r="E253" s="98"/>
    </row>
    <row r="254" spans="5:5" ht="9" customHeight="1" x14ac:dyDescent="0.2">
      <c r="E254" s="98"/>
    </row>
    <row r="255" spans="5:5" ht="9" customHeight="1" x14ac:dyDescent="0.2">
      <c r="E255" s="98"/>
    </row>
    <row r="256" spans="5:5" ht="9" customHeight="1" x14ac:dyDescent="0.2">
      <c r="E256" s="98"/>
    </row>
    <row r="257" spans="5:5" ht="9" customHeight="1" x14ac:dyDescent="0.2">
      <c r="E257" s="98"/>
    </row>
    <row r="258" spans="5:5" ht="9" customHeight="1" x14ac:dyDescent="0.2">
      <c r="E258" s="98"/>
    </row>
    <row r="259" spans="5:5" ht="9" customHeight="1" x14ac:dyDescent="0.2">
      <c r="E259" s="98"/>
    </row>
    <row r="260" spans="5:5" ht="9" customHeight="1" x14ac:dyDescent="0.2">
      <c r="E260" s="98"/>
    </row>
    <row r="261" spans="5:5" ht="9" customHeight="1" x14ac:dyDescent="0.2">
      <c r="E261" s="98"/>
    </row>
    <row r="262" spans="5:5" ht="9" customHeight="1" x14ac:dyDescent="0.2">
      <c r="E262" s="98"/>
    </row>
    <row r="263" spans="5:5" ht="9" customHeight="1" x14ac:dyDescent="0.2">
      <c r="E263" s="98"/>
    </row>
    <row r="264" spans="5:5" ht="9" customHeight="1" x14ac:dyDescent="0.2">
      <c r="E264" s="98"/>
    </row>
    <row r="265" spans="5:5" ht="9" customHeight="1" x14ac:dyDescent="0.2">
      <c r="E265" s="98"/>
    </row>
    <row r="266" spans="5:5" ht="9" customHeight="1" x14ac:dyDescent="0.2">
      <c r="E266" s="98"/>
    </row>
    <row r="267" spans="5:5" ht="9" customHeight="1" x14ac:dyDescent="0.2">
      <c r="E267" s="98"/>
    </row>
    <row r="268" spans="5:5" ht="9" customHeight="1" x14ac:dyDescent="0.2">
      <c r="E268" s="98"/>
    </row>
    <row r="269" spans="5:5" ht="9" customHeight="1" x14ac:dyDescent="0.2">
      <c r="E269" s="98"/>
    </row>
    <row r="270" spans="5:5" ht="9" customHeight="1" x14ac:dyDescent="0.2">
      <c r="E270" s="98"/>
    </row>
    <row r="271" spans="5:5" ht="9" customHeight="1" x14ac:dyDescent="0.2">
      <c r="E271" s="98"/>
    </row>
    <row r="272" spans="5:5" ht="9" customHeight="1" x14ac:dyDescent="0.2">
      <c r="E272" s="98"/>
    </row>
    <row r="273" spans="5:5" ht="9" customHeight="1" x14ac:dyDescent="0.2">
      <c r="E273" s="98"/>
    </row>
    <row r="274" spans="5:5" ht="9" customHeight="1" x14ac:dyDescent="0.2">
      <c r="E274" s="98"/>
    </row>
    <row r="275" spans="5:5" ht="9" customHeight="1" x14ac:dyDescent="0.2">
      <c r="E275" s="98"/>
    </row>
    <row r="276" spans="5:5" ht="9" customHeight="1" x14ac:dyDescent="0.2">
      <c r="E276" s="98"/>
    </row>
    <row r="277" spans="5:5" ht="9" customHeight="1" x14ac:dyDescent="0.2">
      <c r="E277" s="98"/>
    </row>
    <row r="278" spans="5:5" ht="9" customHeight="1" x14ac:dyDescent="0.2">
      <c r="E278" s="98"/>
    </row>
    <row r="279" spans="5:5" ht="9" customHeight="1" x14ac:dyDescent="0.2">
      <c r="E279" s="98"/>
    </row>
    <row r="280" spans="5:5" ht="9" customHeight="1" x14ac:dyDescent="0.2">
      <c r="E280" s="98"/>
    </row>
    <row r="281" spans="5:5" ht="9" customHeight="1" x14ac:dyDescent="0.2">
      <c r="E281" s="98"/>
    </row>
    <row r="282" spans="5:5" ht="9" customHeight="1" x14ac:dyDescent="0.2">
      <c r="E282" s="98"/>
    </row>
    <row r="283" spans="5:5" ht="9" customHeight="1" x14ac:dyDescent="0.2">
      <c r="E283" s="98"/>
    </row>
    <row r="284" spans="5:5" ht="9" customHeight="1" x14ac:dyDescent="0.2">
      <c r="E284" s="98"/>
    </row>
    <row r="285" spans="5:5" ht="9" customHeight="1" x14ac:dyDescent="0.2">
      <c r="E285" s="98"/>
    </row>
    <row r="286" spans="5:5" ht="9" customHeight="1" x14ac:dyDescent="0.2">
      <c r="E286" s="98"/>
    </row>
    <row r="287" spans="5:5" ht="9" customHeight="1" x14ac:dyDescent="0.2">
      <c r="E287" s="98"/>
    </row>
    <row r="288" spans="5:5" ht="9" customHeight="1" x14ac:dyDescent="0.2">
      <c r="E288" s="98"/>
    </row>
    <row r="289" spans="5:5" ht="9" customHeight="1" x14ac:dyDescent="0.2">
      <c r="E289" s="98"/>
    </row>
    <row r="290" spans="5:5" ht="9" customHeight="1" x14ac:dyDescent="0.2">
      <c r="E290" s="98"/>
    </row>
    <row r="291" spans="5:5" ht="9" customHeight="1" x14ac:dyDescent="0.2">
      <c r="E291" s="98"/>
    </row>
    <row r="292" spans="5:5" ht="9" customHeight="1" x14ac:dyDescent="0.2">
      <c r="E292" s="98"/>
    </row>
    <row r="293" spans="5:5" ht="9" customHeight="1" x14ac:dyDescent="0.2">
      <c r="E293" s="98"/>
    </row>
    <row r="294" spans="5:5" ht="9" customHeight="1" x14ac:dyDescent="0.2">
      <c r="E294" s="98"/>
    </row>
    <row r="295" spans="5:5" ht="9" customHeight="1" x14ac:dyDescent="0.2">
      <c r="E295" s="98"/>
    </row>
    <row r="296" spans="5:5" ht="9" customHeight="1" x14ac:dyDescent="0.2">
      <c r="E296" s="98"/>
    </row>
    <row r="297" spans="5:5" ht="9" customHeight="1" x14ac:dyDescent="0.2">
      <c r="E297" s="98"/>
    </row>
    <row r="298" spans="5:5" ht="9" customHeight="1" x14ac:dyDescent="0.2">
      <c r="E298" s="98"/>
    </row>
    <row r="299" spans="5:5" ht="9" customHeight="1" x14ac:dyDescent="0.2">
      <c r="E299" s="98"/>
    </row>
    <row r="300" spans="5:5" ht="9" customHeight="1" x14ac:dyDescent="0.2">
      <c r="E300" s="98"/>
    </row>
    <row r="301" spans="5:5" ht="9" customHeight="1" x14ac:dyDescent="0.2">
      <c r="E301" s="98"/>
    </row>
    <row r="302" spans="5:5" ht="9" customHeight="1" x14ac:dyDescent="0.2">
      <c r="E302" s="98"/>
    </row>
    <row r="303" spans="5:5" ht="9" customHeight="1" x14ac:dyDescent="0.2">
      <c r="E303" s="98"/>
    </row>
    <row r="304" spans="5:5" ht="9" customHeight="1" x14ac:dyDescent="0.2">
      <c r="E304" s="98"/>
    </row>
    <row r="305" spans="5:5" ht="9" customHeight="1" x14ac:dyDescent="0.2">
      <c r="E305" s="98"/>
    </row>
    <row r="306" spans="5:5" ht="9" customHeight="1" x14ac:dyDescent="0.2">
      <c r="E306" s="98"/>
    </row>
    <row r="307" spans="5:5" ht="9" customHeight="1" x14ac:dyDescent="0.2">
      <c r="E307" s="98"/>
    </row>
    <row r="308" spans="5:5" ht="9" customHeight="1" x14ac:dyDescent="0.2">
      <c r="E308" s="98"/>
    </row>
    <row r="309" spans="5:5" ht="9" customHeight="1" x14ac:dyDescent="0.2">
      <c r="E309" s="98"/>
    </row>
    <row r="310" spans="5:5" ht="9" customHeight="1" x14ac:dyDescent="0.2">
      <c r="E310" s="98"/>
    </row>
    <row r="311" spans="5:5" ht="9" customHeight="1" x14ac:dyDescent="0.2">
      <c r="E311" s="98"/>
    </row>
    <row r="312" spans="5:5" ht="9" customHeight="1" x14ac:dyDescent="0.2">
      <c r="E312" s="98"/>
    </row>
    <row r="313" spans="5:5" ht="9" customHeight="1" x14ac:dyDescent="0.2">
      <c r="E313" s="98"/>
    </row>
    <row r="314" spans="5:5" ht="9" customHeight="1" x14ac:dyDescent="0.2">
      <c r="E314" s="98"/>
    </row>
    <row r="315" spans="5:5" ht="9" customHeight="1" x14ac:dyDescent="0.2">
      <c r="E315" s="98"/>
    </row>
    <row r="316" spans="5:5" ht="9" customHeight="1" x14ac:dyDescent="0.2">
      <c r="E316" s="98"/>
    </row>
    <row r="317" spans="5:5" ht="9" customHeight="1" x14ac:dyDescent="0.2">
      <c r="E317" s="98"/>
    </row>
    <row r="318" spans="5:5" ht="9" customHeight="1" x14ac:dyDescent="0.2">
      <c r="E318" s="98"/>
    </row>
    <row r="319" spans="5:5" ht="9" customHeight="1" x14ac:dyDescent="0.2">
      <c r="E319" s="98"/>
    </row>
    <row r="320" spans="5:5" ht="9" customHeight="1" x14ac:dyDescent="0.2">
      <c r="E320" s="98"/>
    </row>
    <row r="321" spans="5:5" ht="9" customHeight="1" x14ac:dyDescent="0.2">
      <c r="E321" s="98"/>
    </row>
    <row r="322" spans="5:5" ht="9" customHeight="1" x14ac:dyDescent="0.2">
      <c r="E322" s="98"/>
    </row>
    <row r="323" spans="5:5" ht="9" customHeight="1" x14ac:dyDescent="0.2">
      <c r="E323" s="98"/>
    </row>
    <row r="324" spans="5:5" ht="9" customHeight="1" x14ac:dyDescent="0.2">
      <c r="E324" s="98"/>
    </row>
    <row r="325" spans="5:5" ht="9" customHeight="1" x14ac:dyDescent="0.2">
      <c r="E325" s="98"/>
    </row>
    <row r="326" spans="5:5" ht="9" customHeight="1" x14ac:dyDescent="0.2">
      <c r="E326" s="98"/>
    </row>
    <row r="327" spans="5:5" ht="9" customHeight="1" x14ac:dyDescent="0.2">
      <c r="E327" s="98"/>
    </row>
    <row r="328" spans="5:5" ht="9" customHeight="1" x14ac:dyDescent="0.2">
      <c r="E328" s="98"/>
    </row>
    <row r="329" spans="5:5" ht="9" customHeight="1" x14ac:dyDescent="0.2">
      <c r="E329" s="98"/>
    </row>
    <row r="330" spans="5:5" ht="9" customHeight="1" x14ac:dyDescent="0.2">
      <c r="E330" s="98"/>
    </row>
    <row r="331" spans="5:5" ht="9" customHeight="1" x14ac:dyDescent="0.2">
      <c r="E331" s="98"/>
    </row>
    <row r="332" spans="5:5" ht="9" customHeight="1" x14ac:dyDescent="0.2">
      <c r="E332" s="98"/>
    </row>
    <row r="333" spans="5:5" ht="9" customHeight="1" x14ac:dyDescent="0.2">
      <c r="E333" s="98"/>
    </row>
    <row r="334" spans="5:5" ht="9" customHeight="1" x14ac:dyDescent="0.2">
      <c r="E334" s="98"/>
    </row>
    <row r="335" spans="5:5" ht="9" customHeight="1" x14ac:dyDescent="0.2">
      <c r="E335" s="98"/>
    </row>
    <row r="336" spans="5:5" ht="9" customHeight="1" x14ac:dyDescent="0.2">
      <c r="E336" s="98"/>
    </row>
    <row r="337" spans="5:5" ht="9" customHeight="1" x14ac:dyDescent="0.2">
      <c r="E337" s="98"/>
    </row>
    <row r="338" spans="5:5" ht="9" customHeight="1" x14ac:dyDescent="0.2">
      <c r="E338" s="98"/>
    </row>
    <row r="339" spans="5:5" ht="9" customHeight="1" x14ac:dyDescent="0.2">
      <c r="E339" s="98"/>
    </row>
    <row r="340" spans="5:5" ht="9" customHeight="1" x14ac:dyDescent="0.2">
      <c r="E340" s="98"/>
    </row>
    <row r="341" spans="5:5" ht="9" customHeight="1" x14ac:dyDescent="0.2">
      <c r="E341" s="98"/>
    </row>
    <row r="342" spans="5:5" ht="9" customHeight="1" x14ac:dyDescent="0.2">
      <c r="E342" s="98"/>
    </row>
    <row r="343" spans="5:5" ht="9" customHeight="1" x14ac:dyDescent="0.2">
      <c r="E343" s="98"/>
    </row>
    <row r="344" spans="5:5" ht="9" customHeight="1" x14ac:dyDescent="0.2">
      <c r="E344" s="98"/>
    </row>
    <row r="345" spans="5:5" ht="9" customHeight="1" x14ac:dyDescent="0.2">
      <c r="E345" s="98"/>
    </row>
    <row r="346" spans="5:5" ht="9" customHeight="1" x14ac:dyDescent="0.2">
      <c r="E346" s="98"/>
    </row>
    <row r="347" spans="5:5" ht="9" customHeight="1" x14ac:dyDescent="0.2">
      <c r="E347" s="98"/>
    </row>
    <row r="348" spans="5:5" ht="9" customHeight="1" x14ac:dyDescent="0.2">
      <c r="E348" s="98"/>
    </row>
    <row r="349" spans="5:5" ht="9" customHeight="1" x14ac:dyDescent="0.2">
      <c r="E349" s="98"/>
    </row>
    <row r="350" spans="5:5" ht="9" customHeight="1" x14ac:dyDescent="0.2">
      <c r="E350" s="98"/>
    </row>
    <row r="351" spans="5:5" ht="9" customHeight="1" x14ac:dyDescent="0.2">
      <c r="E351" s="98"/>
    </row>
    <row r="352" spans="5:5" ht="9" customHeight="1" x14ac:dyDescent="0.2">
      <c r="E352" s="98"/>
    </row>
    <row r="353" spans="5:5" ht="9" customHeight="1" x14ac:dyDescent="0.2">
      <c r="E353" s="98"/>
    </row>
    <row r="354" spans="5:5" ht="9" customHeight="1" x14ac:dyDescent="0.2">
      <c r="E354" s="98"/>
    </row>
    <row r="355" spans="5:5" ht="9" customHeight="1" x14ac:dyDescent="0.2">
      <c r="E355" s="98"/>
    </row>
    <row r="356" spans="5:5" ht="9" customHeight="1" x14ac:dyDescent="0.2">
      <c r="E356" s="98"/>
    </row>
    <row r="357" spans="5:5" ht="9" customHeight="1" x14ac:dyDescent="0.2">
      <c r="E357" s="98"/>
    </row>
    <row r="358" spans="5:5" ht="9" customHeight="1" x14ac:dyDescent="0.2">
      <c r="E358" s="98"/>
    </row>
    <row r="359" spans="5:5" ht="9" customHeight="1" x14ac:dyDescent="0.2">
      <c r="E359" s="98"/>
    </row>
    <row r="360" spans="5:5" ht="9" customHeight="1" x14ac:dyDescent="0.2">
      <c r="E360" s="98"/>
    </row>
    <row r="361" spans="5:5" ht="9" customHeight="1" x14ac:dyDescent="0.2">
      <c r="E361" s="98"/>
    </row>
    <row r="362" spans="5:5" ht="9" customHeight="1" x14ac:dyDescent="0.2">
      <c r="E362" s="98"/>
    </row>
    <row r="363" spans="5:5" ht="9" customHeight="1" x14ac:dyDescent="0.2">
      <c r="E363" s="98"/>
    </row>
    <row r="364" spans="5:5" ht="9" customHeight="1" x14ac:dyDescent="0.2">
      <c r="E364" s="98"/>
    </row>
    <row r="365" spans="5:5" ht="9" customHeight="1" x14ac:dyDescent="0.2">
      <c r="E365" s="98"/>
    </row>
    <row r="366" spans="5:5" ht="9" customHeight="1" x14ac:dyDescent="0.2">
      <c r="E366" s="98"/>
    </row>
    <row r="367" spans="5:5" ht="9" customHeight="1" x14ac:dyDescent="0.2">
      <c r="E367" s="98"/>
    </row>
    <row r="368" spans="5:5" ht="9" customHeight="1" x14ac:dyDescent="0.2">
      <c r="E368" s="98"/>
    </row>
    <row r="369" spans="5:5" ht="9" customHeight="1" x14ac:dyDescent="0.2">
      <c r="E369" s="98"/>
    </row>
    <row r="370" spans="5:5" ht="9" customHeight="1" x14ac:dyDescent="0.2">
      <c r="E370" s="98"/>
    </row>
    <row r="371" spans="5:5" ht="9" customHeight="1" x14ac:dyDescent="0.2">
      <c r="E371" s="98"/>
    </row>
    <row r="372" spans="5:5" ht="9" customHeight="1" x14ac:dyDescent="0.2">
      <c r="E372" s="98"/>
    </row>
    <row r="373" spans="5:5" ht="9" customHeight="1" x14ac:dyDescent="0.2">
      <c r="E373" s="98"/>
    </row>
    <row r="374" spans="5:5" ht="9" customHeight="1" x14ac:dyDescent="0.2">
      <c r="E374" s="98"/>
    </row>
    <row r="375" spans="5:5" ht="9" customHeight="1" x14ac:dyDescent="0.2">
      <c r="E375" s="98"/>
    </row>
    <row r="376" spans="5:5" ht="9" customHeight="1" x14ac:dyDescent="0.2">
      <c r="E376" s="98"/>
    </row>
    <row r="377" spans="5:5" ht="9" customHeight="1" x14ac:dyDescent="0.2">
      <c r="E377" s="98"/>
    </row>
    <row r="378" spans="5:5" ht="9" customHeight="1" x14ac:dyDescent="0.2">
      <c r="E378" s="98"/>
    </row>
    <row r="379" spans="5:5" ht="9" customHeight="1" x14ac:dyDescent="0.2">
      <c r="E379" s="98"/>
    </row>
    <row r="380" spans="5:5" ht="9" customHeight="1" x14ac:dyDescent="0.2">
      <c r="E380" s="98"/>
    </row>
    <row r="381" spans="5:5" ht="9" customHeight="1" x14ac:dyDescent="0.2">
      <c r="E381" s="98"/>
    </row>
    <row r="382" spans="5:5" ht="9" customHeight="1" x14ac:dyDescent="0.2">
      <c r="E382" s="98"/>
    </row>
    <row r="383" spans="5:5" ht="9" customHeight="1" x14ac:dyDescent="0.2">
      <c r="E383" s="98"/>
    </row>
    <row r="384" spans="5:5" ht="9" customHeight="1" x14ac:dyDescent="0.2">
      <c r="E384" s="98"/>
    </row>
    <row r="385" spans="5:5" ht="9" customHeight="1" x14ac:dyDescent="0.2">
      <c r="E385" s="98"/>
    </row>
    <row r="386" spans="5:5" ht="9" customHeight="1" x14ac:dyDescent="0.2">
      <c r="E386" s="98"/>
    </row>
    <row r="387" spans="5:5" ht="9" customHeight="1" x14ac:dyDescent="0.2">
      <c r="E387" s="98"/>
    </row>
    <row r="388" spans="5:5" ht="9" customHeight="1" x14ac:dyDescent="0.2">
      <c r="E388" s="98"/>
    </row>
    <row r="389" spans="5:5" ht="9" customHeight="1" x14ac:dyDescent="0.2">
      <c r="E389" s="98"/>
    </row>
    <row r="390" spans="5:5" ht="9" customHeight="1" x14ac:dyDescent="0.2">
      <c r="E390" s="98"/>
    </row>
    <row r="391" spans="5:5" ht="9" customHeight="1" x14ac:dyDescent="0.2">
      <c r="E391" s="98"/>
    </row>
    <row r="392" spans="5:5" ht="9" customHeight="1" x14ac:dyDescent="0.2">
      <c r="E392" s="98"/>
    </row>
    <row r="393" spans="5:5" ht="9" customHeight="1" x14ac:dyDescent="0.2">
      <c r="E393" s="98"/>
    </row>
    <row r="394" spans="5:5" ht="9" customHeight="1" x14ac:dyDescent="0.2">
      <c r="E394" s="98"/>
    </row>
    <row r="395" spans="5:5" ht="9" customHeight="1" x14ac:dyDescent="0.2">
      <c r="E395" s="98"/>
    </row>
    <row r="396" spans="5:5" ht="9" customHeight="1" x14ac:dyDescent="0.2">
      <c r="E396" s="98"/>
    </row>
    <row r="397" spans="5:5" ht="9" customHeight="1" x14ac:dyDescent="0.2">
      <c r="E397" s="98"/>
    </row>
    <row r="398" spans="5:5" ht="9" customHeight="1" x14ac:dyDescent="0.2">
      <c r="E398" s="98"/>
    </row>
    <row r="399" spans="5:5" ht="9" customHeight="1" x14ac:dyDescent="0.2">
      <c r="E399" s="98"/>
    </row>
    <row r="400" spans="5:5" ht="9" customHeight="1" x14ac:dyDescent="0.2">
      <c r="E400" s="98"/>
    </row>
    <row r="401" spans="5:5" ht="9" customHeight="1" x14ac:dyDescent="0.2">
      <c r="E401" s="98"/>
    </row>
    <row r="402" spans="5:5" ht="9" customHeight="1" x14ac:dyDescent="0.2">
      <c r="E402" s="98"/>
    </row>
    <row r="403" spans="5:5" ht="9" customHeight="1" x14ac:dyDescent="0.2">
      <c r="E403" s="98"/>
    </row>
    <row r="404" spans="5:5" ht="9" customHeight="1" x14ac:dyDescent="0.2">
      <c r="E404" s="98"/>
    </row>
    <row r="405" spans="5:5" ht="9" customHeight="1" x14ac:dyDescent="0.2">
      <c r="E405" s="98"/>
    </row>
    <row r="406" spans="5:5" ht="9" customHeight="1" x14ac:dyDescent="0.2">
      <c r="E406" s="98"/>
    </row>
    <row r="407" spans="5:5" ht="9" customHeight="1" x14ac:dyDescent="0.2">
      <c r="E407" s="98"/>
    </row>
    <row r="408" spans="5:5" ht="9" customHeight="1" x14ac:dyDescent="0.2">
      <c r="E408" s="98"/>
    </row>
    <row r="409" spans="5:5" ht="9" customHeight="1" x14ac:dyDescent="0.2">
      <c r="E409" s="98"/>
    </row>
    <row r="410" spans="5:5" ht="9" customHeight="1" x14ac:dyDescent="0.2">
      <c r="E410" s="98"/>
    </row>
    <row r="411" spans="5:5" ht="9" customHeight="1" x14ac:dyDescent="0.2">
      <c r="E411" s="98"/>
    </row>
    <row r="412" spans="5:5" ht="9" customHeight="1" x14ac:dyDescent="0.2">
      <c r="E412" s="98"/>
    </row>
    <row r="413" spans="5:5" ht="9" customHeight="1" x14ac:dyDescent="0.2">
      <c r="E413" s="98"/>
    </row>
    <row r="414" spans="5:5" ht="9" customHeight="1" x14ac:dyDescent="0.2">
      <c r="E414" s="98"/>
    </row>
    <row r="415" spans="5:5" ht="9" customHeight="1" x14ac:dyDescent="0.2">
      <c r="E415" s="98"/>
    </row>
    <row r="416" spans="5:5" ht="9" customHeight="1" x14ac:dyDescent="0.2">
      <c r="E416" s="98"/>
    </row>
    <row r="417" spans="5:5" ht="9" customHeight="1" x14ac:dyDescent="0.2">
      <c r="E417" s="98"/>
    </row>
    <row r="418" spans="5:5" ht="9" customHeight="1" x14ac:dyDescent="0.2">
      <c r="E418" s="98"/>
    </row>
    <row r="419" spans="5:5" ht="9" customHeight="1" x14ac:dyDescent="0.2">
      <c r="E419" s="98"/>
    </row>
    <row r="420" spans="5:5" ht="9" customHeight="1" x14ac:dyDescent="0.2">
      <c r="E420" s="98"/>
    </row>
    <row r="421" spans="5:5" ht="9" customHeight="1" x14ac:dyDescent="0.2">
      <c r="E421" s="98"/>
    </row>
    <row r="422" spans="5:5" ht="9" customHeight="1" x14ac:dyDescent="0.2">
      <c r="E422" s="98"/>
    </row>
    <row r="423" spans="5:5" ht="9" customHeight="1" x14ac:dyDescent="0.2">
      <c r="E423" s="98"/>
    </row>
    <row r="424" spans="5:5" ht="9" customHeight="1" x14ac:dyDescent="0.2">
      <c r="E424" s="98"/>
    </row>
    <row r="425" spans="5:5" ht="9" customHeight="1" x14ac:dyDescent="0.2">
      <c r="E425" s="98"/>
    </row>
    <row r="426" spans="5:5" ht="9" customHeight="1" x14ac:dyDescent="0.2">
      <c r="E426" s="98"/>
    </row>
    <row r="427" spans="5:5" ht="9" customHeight="1" x14ac:dyDescent="0.2">
      <c r="E427" s="98"/>
    </row>
    <row r="428" spans="5:5" ht="9" customHeight="1" x14ac:dyDescent="0.2">
      <c r="E428" s="98"/>
    </row>
    <row r="429" spans="5:5" ht="9" customHeight="1" x14ac:dyDescent="0.2">
      <c r="E429" s="98"/>
    </row>
    <row r="430" spans="5:5" ht="9" customHeight="1" x14ac:dyDescent="0.2">
      <c r="E430" s="98"/>
    </row>
    <row r="431" spans="5:5" ht="9" customHeight="1" x14ac:dyDescent="0.2">
      <c r="E431" s="98"/>
    </row>
    <row r="432" spans="5:5" ht="9" customHeight="1" x14ac:dyDescent="0.2">
      <c r="E432" s="98"/>
    </row>
    <row r="433" spans="5:5" ht="9" customHeight="1" x14ac:dyDescent="0.2">
      <c r="E433" s="98"/>
    </row>
    <row r="434" spans="5:5" ht="9" customHeight="1" x14ac:dyDescent="0.2">
      <c r="E434" s="98"/>
    </row>
    <row r="435" spans="5:5" ht="9" customHeight="1" x14ac:dyDescent="0.2">
      <c r="E435" s="98"/>
    </row>
    <row r="436" spans="5:5" ht="9" customHeight="1" x14ac:dyDescent="0.2">
      <c r="E436" s="98"/>
    </row>
    <row r="437" spans="5:5" ht="9" customHeight="1" x14ac:dyDescent="0.2">
      <c r="E437" s="98"/>
    </row>
    <row r="438" spans="5:5" ht="9" customHeight="1" x14ac:dyDescent="0.2">
      <c r="E438" s="98"/>
    </row>
    <row r="439" spans="5:5" ht="9" customHeight="1" x14ac:dyDescent="0.2">
      <c r="E439" s="98"/>
    </row>
    <row r="440" spans="5:5" ht="9" customHeight="1" x14ac:dyDescent="0.2">
      <c r="E440" s="98"/>
    </row>
    <row r="441" spans="5:5" ht="9" customHeight="1" x14ac:dyDescent="0.2">
      <c r="E441" s="98"/>
    </row>
    <row r="442" spans="5:5" ht="9" customHeight="1" x14ac:dyDescent="0.2">
      <c r="E442" s="98"/>
    </row>
    <row r="443" spans="5:5" ht="9" customHeight="1" x14ac:dyDescent="0.2">
      <c r="E443" s="98"/>
    </row>
    <row r="444" spans="5:5" ht="9" customHeight="1" x14ac:dyDescent="0.2">
      <c r="E444" s="98"/>
    </row>
    <row r="445" spans="5:5" ht="9" customHeight="1" x14ac:dyDescent="0.2">
      <c r="E445" s="98"/>
    </row>
    <row r="446" spans="5:5" ht="9" customHeight="1" x14ac:dyDescent="0.2">
      <c r="E446" s="98"/>
    </row>
    <row r="447" spans="5:5" ht="9" customHeight="1" x14ac:dyDescent="0.2">
      <c r="E447" s="98"/>
    </row>
    <row r="448" spans="5:5" ht="9" customHeight="1" x14ac:dyDescent="0.2">
      <c r="E448" s="98"/>
    </row>
    <row r="449" spans="5:5" ht="9" customHeight="1" x14ac:dyDescent="0.2">
      <c r="E449" s="98"/>
    </row>
    <row r="450" spans="5:5" ht="9" customHeight="1" x14ac:dyDescent="0.2">
      <c r="E450" s="98"/>
    </row>
    <row r="451" spans="5:5" ht="9" customHeight="1" x14ac:dyDescent="0.2">
      <c r="E451" s="98"/>
    </row>
  </sheetData>
  <mergeCells count="9">
    <mergeCell ref="A4:A6"/>
    <mergeCell ref="G5:G6"/>
    <mergeCell ref="H5:H6"/>
    <mergeCell ref="J5:J6"/>
    <mergeCell ref="K5:K6"/>
    <mergeCell ref="L5:L6"/>
    <mergeCell ref="C4:C6"/>
    <mergeCell ref="B4:B6"/>
    <mergeCell ref="D4:D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s="38" customFormat="1" ht="10.5" customHeight="1" x14ac:dyDescent="0.2">
      <c r="A1" s="7" t="s">
        <v>91</v>
      </c>
      <c r="B1" s="2"/>
      <c r="C1" s="3"/>
      <c r="D1" s="52"/>
      <c r="E1" s="52"/>
      <c r="F1" s="52"/>
      <c r="G1" s="52"/>
      <c r="H1" s="53"/>
    </row>
    <row r="2" spans="1:9" s="38" customFormat="1" ht="10.5" customHeight="1" x14ac:dyDescent="0.2">
      <c r="A2" s="51" t="s">
        <v>92</v>
      </c>
      <c r="B2" s="2"/>
      <c r="C2" s="2"/>
      <c r="D2" s="52"/>
      <c r="E2" s="52"/>
      <c r="F2" s="52"/>
      <c r="G2" s="52"/>
      <c r="H2" s="53"/>
    </row>
    <row r="3" spans="1:9" ht="9.75" customHeight="1" x14ac:dyDescent="0.2">
      <c r="A3" s="43"/>
      <c r="D3" s="14"/>
      <c r="E3" s="14"/>
      <c r="F3" s="14"/>
      <c r="G3" s="14"/>
      <c r="H3" s="14"/>
    </row>
    <row r="4" spans="1:9" ht="11.25" customHeight="1" x14ac:dyDescent="0.2">
      <c r="A4" s="355" t="s">
        <v>93</v>
      </c>
      <c r="B4" s="365"/>
      <c r="C4" s="15"/>
      <c r="D4" s="56"/>
      <c r="E4" s="56"/>
      <c r="F4" s="57" t="s">
        <v>39</v>
      </c>
      <c r="G4" s="58"/>
      <c r="H4" s="56"/>
      <c r="I4" s="59"/>
    </row>
    <row r="5" spans="1:9" ht="11.25" customHeight="1" x14ac:dyDescent="0.2">
      <c r="A5" s="357"/>
      <c r="B5" s="366"/>
      <c r="C5" s="17" t="s">
        <v>40</v>
      </c>
      <c r="D5" s="105"/>
      <c r="E5" s="105"/>
      <c r="F5" s="361" t="s">
        <v>41</v>
      </c>
      <c r="G5" s="387" t="s">
        <v>42</v>
      </c>
      <c r="H5" s="361" t="s">
        <v>43</v>
      </c>
      <c r="I5" s="390" t="s">
        <v>44</v>
      </c>
    </row>
    <row r="6" spans="1:9" ht="11.25" customHeight="1" x14ac:dyDescent="0.2">
      <c r="A6" s="357"/>
      <c r="B6" s="366"/>
      <c r="C6" s="17" t="s">
        <v>45</v>
      </c>
      <c r="D6" s="17" t="s">
        <v>14</v>
      </c>
      <c r="E6" s="18" t="s">
        <v>15</v>
      </c>
      <c r="F6" s="360"/>
      <c r="G6" s="388"/>
      <c r="H6" s="360"/>
      <c r="I6" s="391"/>
    </row>
    <row r="7" spans="1:9" ht="11.25" customHeight="1" x14ac:dyDescent="0.2">
      <c r="A7" s="359"/>
      <c r="B7" s="367"/>
      <c r="C7" s="61"/>
      <c r="D7" s="62"/>
      <c r="E7" s="63"/>
      <c r="F7" s="378"/>
      <c r="G7" s="389"/>
      <c r="H7" s="378"/>
      <c r="I7" s="392"/>
    </row>
    <row r="8" spans="1:9" ht="9.9499999999999993" customHeight="1" x14ac:dyDescent="0.2">
      <c r="B8" s="24"/>
      <c r="C8" s="64"/>
      <c r="I8" s="55"/>
    </row>
    <row r="9" spans="1:9" ht="9.75" customHeight="1" x14ac:dyDescent="0.2">
      <c r="A9" s="46">
        <v>2012</v>
      </c>
      <c r="B9" s="106" t="s">
        <v>94</v>
      </c>
      <c r="C9" s="332">
        <v>91.562800421211094</v>
      </c>
      <c r="D9" s="332">
        <v>103.88509386410874</v>
      </c>
      <c r="E9" s="332">
        <v>83.822470490412613</v>
      </c>
      <c r="F9" s="332">
        <v>124.02249015944581</v>
      </c>
      <c r="G9" s="332">
        <v>99.205909739128813</v>
      </c>
      <c r="H9" s="333">
        <v>72.874662700759941</v>
      </c>
      <c r="I9" s="336">
        <v>90.340866211060344</v>
      </c>
    </row>
    <row r="10" spans="1:9" ht="9.75" customHeight="1" x14ac:dyDescent="0.2">
      <c r="A10"/>
      <c r="B10" s="106" t="s">
        <v>95</v>
      </c>
      <c r="C10" s="332">
        <v>121.00742026268233</v>
      </c>
      <c r="D10" s="332">
        <v>128.90492430961604</v>
      </c>
      <c r="E10" s="332">
        <v>116.04655098649114</v>
      </c>
      <c r="F10" s="332">
        <v>162.53799763027919</v>
      </c>
      <c r="G10" s="332">
        <v>121.08984531686788</v>
      </c>
      <c r="H10" s="333">
        <v>114.92510407688451</v>
      </c>
      <c r="I10" s="336">
        <v>116.71426774558718</v>
      </c>
    </row>
    <row r="11" spans="1:9" ht="9.75" customHeight="1" x14ac:dyDescent="0.2">
      <c r="A11"/>
      <c r="B11" s="106" t="s">
        <v>96</v>
      </c>
      <c r="C11" s="332">
        <v>125.81609654024521</v>
      </c>
      <c r="D11" s="332">
        <v>133.16018648986054</v>
      </c>
      <c r="E11" s="332">
        <v>121.20285798080734</v>
      </c>
      <c r="F11" s="332">
        <v>159.04820651185085</v>
      </c>
      <c r="G11" s="332">
        <v>127.14477066660892</v>
      </c>
      <c r="H11" s="333">
        <v>119.97205838445636</v>
      </c>
      <c r="I11" s="336">
        <v>121.9356840384051</v>
      </c>
    </row>
    <row r="12" spans="1:9" ht="9.75" customHeight="1" x14ac:dyDescent="0.2">
      <c r="A12"/>
      <c r="B12" s="106" t="s">
        <v>97</v>
      </c>
      <c r="C12" s="332">
        <v>98.07452802596994</v>
      </c>
      <c r="D12" s="332">
        <v>113.79061057690699</v>
      </c>
      <c r="E12" s="332">
        <v>88.202367074143737</v>
      </c>
      <c r="F12" s="332">
        <v>152.09170020812715</v>
      </c>
      <c r="G12" s="332">
        <v>104.89085770203621</v>
      </c>
      <c r="H12" s="333">
        <v>91.594418436959543</v>
      </c>
      <c r="I12" s="336">
        <v>86.182717705756559</v>
      </c>
    </row>
    <row r="13" spans="1:9" ht="9.75" customHeight="1" x14ac:dyDescent="0.2">
      <c r="A13"/>
      <c r="B13" s="106"/>
      <c r="C13" s="332"/>
      <c r="D13" s="332"/>
      <c r="E13" s="332"/>
      <c r="F13" s="332"/>
      <c r="G13" s="332"/>
      <c r="H13" s="333"/>
      <c r="I13" s="336"/>
    </row>
    <row r="14" spans="1:9" ht="9.75" customHeight="1" x14ac:dyDescent="0.2">
      <c r="A14" s="83" t="s">
        <v>98</v>
      </c>
      <c r="B14" s="66"/>
      <c r="C14" s="334">
        <v>109.11521131252714</v>
      </c>
      <c r="D14" s="334">
        <v>119.93520381012307</v>
      </c>
      <c r="E14" s="334">
        <v>102.31856163296371</v>
      </c>
      <c r="F14" s="334">
        <v>149.42509862742574</v>
      </c>
      <c r="G14" s="334">
        <v>113.08284585616046</v>
      </c>
      <c r="H14" s="335">
        <v>99.841560899765085</v>
      </c>
      <c r="I14" s="337">
        <v>103.79338392520229</v>
      </c>
    </row>
    <row r="15" spans="1:9" ht="9.75" customHeight="1" x14ac:dyDescent="0.2">
      <c r="A15" s="83"/>
      <c r="B15" s="66"/>
      <c r="C15" s="334"/>
      <c r="D15" s="334"/>
      <c r="E15" s="334"/>
      <c r="F15" s="334"/>
      <c r="G15" s="334"/>
      <c r="H15" s="335"/>
      <c r="I15" s="337"/>
    </row>
    <row r="16" spans="1:9" ht="9.75" customHeight="1" x14ac:dyDescent="0.2">
      <c r="A16" s="46">
        <v>2013</v>
      </c>
      <c r="B16" s="106" t="s">
        <v>94</v>
      </c>
      <c r="C16" s="332">
        <v>91.45782045843832</v>
      </c>
      <c r="D16" s="332">
        <v>97.36430787561541</v>
      </c>
      <c r="E16" s="332">
        <v>87.747621415303897</v>
      </c>
      <c r="F16" s="332">
        <v>138.05443257611731</v>
      </c>
      <c r="G16" s="332">
        <v>87.909431845483923</v>
      </c>
      <c r="H16" s="333">
        <v>69.864742300563904</v>
      </c>
      <c r="I16" s="336">
        <v>98.395203555406468</v>
      </c>
    </row>
    <row r="17" spans="1:9" ht="9.75" customHeight="1" x14ac:dyDescent="0.2">
      <c r="A17"/>
      <c r="B17" s="106" t="s">
        <v>95</v>
      </c>
      <c r="C17" s="332">
        <v>124.44089776591534</v>
      </c>
      <c r="D17" s="332">
        <v>116.39417235920386</v>
      </c>
      <c r="E17" s="332">
        <v>129.49550142383956</v>
      </c>
      <c r="F17" s="332">
        <v>178.93611072897761</v>
      </c>
      <c r="G17" s="332">
        <v>101.86174518374615</v>
      </c>
      <c r="H17" s="333">
        <v>138.81743872279776</v>
      </c>
      <c r="I17" s="336">
        <v>123.94515953209509</v>
      </c>
    </row>
    <row r="18" spans="1:9" ht="9.75" customHeight="1" x14ac:dyDescent="0.2">
      <c r="A18"/>
      <c r="B18" s="106" t="s">
        <v>96</v>
      </c>
      <c r="C18" s="332">
        <v>134.19999999999999</v>
      </c>
      <c r="D18" s="332">
        <v>138.6</v>
      </c>
      <c r="E18" s="332">
        <v>131.5</v>
      </c>
      <c r="F18" s="332">
        <v>180.3</v>
      </c>
      <c r="G18" s="332">
        <v>128.9</v>
      </c>
      <c r="H18" s="333">
        <v>120.7</v>
      </c>
      <c r="I18" s="336">
        <v>137.80000000000001</v>
      </c>
    </row>
    <row r="19" spans="1:9" ht="9.75" customHeight="1" x14ac:dyDescent="0.2">
      <c r="A19"/>
      <c r="B19" s="106" t="s">
        <v>97</v>
      </c>
      <c r="C19" s="332">
        <v>98.4</v>
      </c>
      <c r="D19" s="332">
        <v>99.4</v>
      </c>
      <c r="E19" s="332">
        <v>97.7</v>
      </c>
      <c r="F19" s="332">
        <v>150.69999999999999</v>
      </c>
      <c r="G19" s="332">
        <v>87.5</v>
      </c>
      <c r="H19" s="333">
        <v>96.6</v>
      </c>
      <c r="I19" s="336">
        <v>98.4</v>
      </c>
    </row>
    <row r="20" spans="1:9" ht="9.75" customHeight="1" x14ac:dyDescent="0.2">
      <c r="A20"/>
      <c r="B20" s="106"/>
      <c r="C20" s="332"/>
      <c r="D20" s="332"/>
      <c r="E20" s="332"/>
      <c r="F20" s="332"/>
      <c r="G20" s="332"/>
      <c r="H20" s="333"/>
      <c r="I20" s="336"/>
    </row>
    <row r="21" spans="1:9" ht="9.75" customHeight="1" x14ac:dyDescent="0.2">
      <c r="A21" s="83" t="s">
        <v>98</v>
      </c>
      <c r="B21" s="66"/>
      <c r="C21" s="334">
        <v>112.12467955608841</v>
      </c>
      <c r="D21" s="334">
        <v>112.9396200587048</v>
      </c>
      <c r="E21" s="334">
        <v>111.61078070978586</v>
      </c>
      <c r="F21" s="334">
        <v>161.99763582627372</v>
      </c>
      <c r="G21" s="334">
        <v>101.54279425730752</v>
      </c>
      <c r="H21" s="335">
        <v>106.49554525584043</v>
      </c>
      <c r="I21" s="337">
        <v>114.63509077187538</v>
      </c>
    </row>
    <row r="22" spans="1:9" ht="9.75" customHeight="1" x14ac:dyDescent="0.2">
      <c r="A22" s="83"/>
      <c r="B22" s="66"/>
      <c r="C22" s="334"/>
      <c r="D22" s="334"/>
      <c r="E22" s="334"/>
      <c r="F22" s="334"/>
      <c r="G22" s="334"/>
      <c r="H22" s="335"/>
      <c r="I22" s="337"/>
    </row>
    <row r="23" spans="1:9" ht="9.75" customHeight="1" x14ac:dyDescent="0.2">
      <c r="A23" s="46">
        <v>2014</v>
      </c>
      <c r="B23" s="106" t="s">
        <v>94</v>
      </c>
      <c r="C23" s="332">
        <v>109.43333333333334</v>
      </c>
      <c r="D23" s="332">
        <v>113.56666666666666</v>
      </c>
      <c r="E23" s="332">
        <v>106.83333333333333</v>
      </c>
      <c r="F23" s="332">
        <v>156</v>
      </c>
      <c r="G23" s="332">
        <v>103.7</v>
      </c>
      <c r="H23" s="333">
        <v>97.666666666666671</v>
      </c>
      <c r="I23" s="336">
        <v>112.23333333333333</v>
      </c>
    </row>
    <row r="24" spans="1:9" ht="9.75" customHeight="1" x14ac:dyDescent="0.2">
      <c r="A24"/>
      <c r="B24" s="106" t="s">
        <v>95</v>
      </c>
      <c r="C24" s="332">
        <v>132.30000000000001</v>
      </c>
      <c r="D24" s="332">
        <v>136.19999999999999</v>
      </c>
      <c r="E24" s="332">
        <v>129.80000000000001</v>
      </c>
      <c r="F24" s="332">
        <v>227.9</v>
      </c>
      <c r="G24" s="332">
        <v>114.9</v>
      </c>
      <c r="H24" s="336">
        <v>111.2</v>
      </c>
      <c r="I24" s="336">
        <v>140.9</v>
      </c>
    </row>
    <row r="25" spans="1:9" ht="9.75" customHeight="1" x14ac:dyDescent="0.2">
      <c r="A25"/>
      <c r="B25" s="106" t="s">
        <v>96</v>
      </c>
      <c r="C25" s="332">
        <v>127.7</v>
      </c>
      <c r="D25" s="332">
        <v>111.6</v>
      </c>
      <c r="E25" s="332">
        <v>137.80000000000001</v>
      </c>
      <c r="F25" s="332">
        <v>194.4</v>
      </c>
      <c r="G25" s="332">
        <v>92.3</v>
      </c>
      <c r="H25" s="336">
        <v>134</v>
      </c>
      <c r="I25" s="336">
        <v>140.1</v>
      </c>
    </row>
    <row r="26" spans="1:9" ht="9.75" customHeight="1" x14ac:dyDescent="0.2">
      <c r="A26"/>
      <c r="B26" s="106" t="s">
        <v>97</v>
      </c>
      <c r="C26" s="332">
        <v>95.7</v>
      </c>
      <c r="D26" s="332">
        <v>112</v>
      </c>
      <c r="E26" s="332">
        <v>85.5</v>
      </c>
      <c r="F26" s="332">
        <v>172.5</v>
      </c>
      <c r="G26" s="332">
        <v>97.9</v>
      </c>
      <c r="H26" s="336">
        <v>66</v>
      </c>
      <c r="I26" s="336">
        <v>97.1</v>
      </c>
    </row>
    <row r="27" spans="1:9" ht="9.75" customHeight="1" x14ac:dyDescent="0.2">
      <c r="A27"/>
      <c r="B27" s="106"/>
      <c r="C27" s="332"/>
      <c r="D27" s="332"/>
      <c r="E27" s="332"/>
      <c r="F27" s="332"/>
      <c r="G27" s="332"/>
      <c r="H27" s="333"/>
      <c r="I27" s="336"/>
    </row>
    <row r="28" spans="1:9" ht="9.75" customHeight="1" x14ac:dyDescent="0.2">
      <c r="A28" s="83" t="s">
        <v>98</v>
      </c>
      <c r="B28" s="66"/>
      <c r="C28" s="334">
        <v>116.28333333333333</v>
      </c>
      <c r="D28" s="334">
        <v>118.34166666666667</v>
      </c>
      <c r="E28" s="334">
        <v>114.98333333333333</v>
      </c>
      <c r="F28" s="334">
        <v>187.7</v>
      </c>
      <c r="G28" s="334">
        <v>102.20000000000002</v>
      </c>
      <c r="H28" s="335">
        <v>102.21666666666667</v>
      </c>
      <c r="I28" s="337">
        <v>122.58333333333334</v>
      </c>
    </row>
    <row r="29" spans="1:9" ht="9.75" customHeight="1" x14ac:dyDescent="0.2">
      <c r="A29" s="83"/>
      <c r="B29" s="66"/>
      <c r="C29" s="334"/>
      <c r="D29" s="334"/>
      <c r="E29" s="334"/>
      <c r="F29" s="334"/>
      <c r="G29" s="334"/>
      <c r="H29" s="335"/>
      <c r="I29" s="337"/>
    </row>
    <row r="30" spans="1:9" ht="9.75" customHeight="1" x14ac:dyDescent="0.2">
      <c r="A30" s="46">
        <v>2015</v>
      </c>
      <c r="B30" s="106" t="s">
        <v>94</v>
      </c>
      <c r="C30" s="332">
        <v>111.1</v>
      </c>
      <c r="D30" s="332">
        <v>117.3</v>
      </c>
      <c r="E30" s="332">
        <v>107.3</v>
      </c>
      <c r="F30" s="332">
        <v>196.5</v>
      </c>
      <c r="G30" s="332">
        <v>98.9</v>
      </c>
      <c r="H30" s="333">
        <v>82.7</v>
      </c>
      <c r="I30" s="336">
        <v>121.9</v>
      </c>
    </row>
    <row r="31" spans="1:9" ht="9.75" customHeight="1" x14ac:dyDescent="0.2">
      <c r="A31"/>
      <c r="B31" s="106" t="s">
        <v>95</v>
      </c>
      <c r="C31" s="332">
        <v>127.8</v>
      </c>
      <c r="D31" s="332">
        <v>123.6</v>
      </c>
      <c r="E31" s="332">
        <v>130.5</v>
      </c>
      <c r="F31" s="332">
        <v>213.6</v>
      </c>
      <c r="G31" s="332">
        <v>102.7</v>
      </c>
      <c r="H31" s="336">
        <v>123.8</v>
      </c>
      <c r="I31" s="336">
        <v>134.4</v>
      </c>
    </row>
    <row r="32" spans="1:9" ht="9.75" customHeight="1" x14ac:dyDescent="0.2">
      <c r="A32"/>
      <c r="B32" s="106" t="s">
        <v>96</v>
      </c>
      <c r="C32" s="332">
        <v>130.5</v>
      </c>
      <c r="D32" s="332">
        <v>130.1</v>
      </c>
      <c r="E32" s="332">
        <v>130.80000000000001</v>
      </c>
      <c r="F32" s="332">
        <v>220</v>
      </c>
      <c r="G32" s="332">
        <v>109.2</v>
      </c>
      <c r="H32" s="336">
        <v>125.1</v>
      </c>
      <c r="I32" s="336">
        <v>134.19999999999999</v>
      </c>
    </row>
    <row r="33" spans="1:9" ht="9.75" customHeight="1" x14ac:dyDescent="0.2">
      <c r="A33"/>
      <c r="B33" s="106" t="s">
        <v>97</v>
      </c>
      <c r="C33" s="332">
        <v>117.1</v>
      </c>
      <c r="D33" s="332">
        <v>129.1</v>
      </c>
      <c r="E33" s="332">
        <v>109.5</v>
      </c>
      <c r="F33" s="332">
        <v>203.1</v>
      </c>
      <c r="G33" s="332">
        <v>111.9</v>
      </c>
      <c r="H33" s="336">
        <v>95</v>
      </c>
      <c r="I33" s="336">
        <v>118.2</v>
      </c>
    </row>
    <row r="34" spans="1:9" ht="9.75" customHeight="1" x14ac:dyDescent="0.2">
      <c r="A34"/>
      <c r="B34" s="106"/>
      <c r="C34" s="332"/>
      <c r="D34" s="332"/>
      <c r="E34" s="332"/>
      <c r="F34" s="332"/>
      <c r="G34" s="332"/>
      <c r="H34" s="333"/>
      <c r="I34" s="336"/>
    </row>
    <row r="35" spans="1:9" ht="9.75" customHeight="1" x14ac:dyDescent="0.2">
      <c r="A35" s="83" t="s">
        <v>98</v>
      </c>
      <c r="B35" s="66"/>
      <c r="C35" s="334">
        <v>121.625</v>
      </c>
      <c r="D35" s="334">
        <v>125.02500000000001</v>
      </c>
      <c r="E35" s="334">
        <v>119.52500000000001</v>
      </c>
      <c r="F35" s="334">
        <v>208.3</v>
      </c>
      <c r="G35" s="334">
        <v>105.67500000000001</v>
      </c>
      <c r="H35" s="335">
        <v>106.65</v>
      </c>
      <c r="I35" s="337">
        <v>127.175</v>
      </c>
    </row>
    <row r="36" spans="1:9" ht="9.9499999999999993" customHeight="1" x14ac:dyDescent="0.2">
      <c r="A36" s="83"/>
      <c r="B36" s="80"/>
      <c r="C36" s="108"/>
      <c r="D36" s="108"/>
      <c r="E36" s="108"/>
      <c r="F36" s="108"/>
      <c r="G36" s="108"/>
      <c r="H36" s="109"/>
      <c r="I36" s="110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ht="10.5" customHeight="1" x14ac:dyDescent="0.2">
      <c r="A1" s="47" t="s">
        <v>99</v>
      </c>
      <c r="B1" s="111"/>
      <c r="C1" s="83"/>
      <c r="D1" s="112"/>
      <c r="E1" s="112"/>
      <c r="F1" s="112"/>
      <c r="G1" s="112"/>
      <c r="H1"/>
      <c r="I1" s="113"/>
    </row>
    <row r="2" spans="1:9" ht="10.5" customHeight="1" x14ac:dyDescent="0.2">
      <c r="A2" s="114" t="s">
        <v>92</v>
      </c>
      <c r="B2" s="111"/>
      <c r="C2" s="111"/>
      <c r="D2" s="112"/>
      <c r="E2" s="112"/>
      <c r="F2" s="112"/>
      <c r="G2" s="112"/>
      <c r="H2"/>
      <c r="I2" s="113"/>
    </row>
    <row r="3" spans="1:9" ht="9.75" customHeight="1" x14ac:dyDescent="0.2">
      <c r="A3" s="43"/>
      <c r="D3" s="14"/>
      <c r="E3" s="14"/>
      <c r="F3" s="14"/>
      <c r="G3" s="14"/>
      <c r="H3" s="14"/>
      <c r="I3" s="14"/>
    </row>
    <row r="4" spans="1:9" ht="11.25" customHeight="1" x14ac:dyDescent="0.2">
      <c r="A4" s="355" t="s">
        <v>93</v>
      </c>
      <c r="B4" s="365"/>
      <c r="C4" s="15"/>
      <c r="D4" s="56"/>
      <c r="E4" s="56"/>
      <c r="F4" s="57" t="s">
        <v>39</v>
      </c>
      <c r="G4" s="58"/>
      <c r="H4" s="59"/>
      <c r="I4" s="56"/>
    </row>
    <row r="5" spans="1:9" ht="11.25" customHeight="1" x14ac:dyDescent="0.2">
      <c r="A5" s="357"/>
      <c r="B5" s="366"/>
      <c r="C5" s="17" t="s">
        <v>40</v>
      </c>
      <c r="D5" s="105"/>
      <c r="E5" s="105"/>
      <c r="F5" s="361" t="s">
        <v>41</v>
      </c>
      <c r="G5" s="387" t="s">
        <v>42</v>
      </c>
      <c r="H5" s="361" t="s">
        <v>43</v>
      </c>
      <c r="I5" s="390" t="s">
        <v>44</v>
      </c>
    </row>
    <row r="6" spans="1:9" ht="11.25" customHeight="1" x14ac:dyDescent="0.2">
      <c r="A6" s="357"/>
      <c r="B6" s="366"/>
      <c r="C6" s="17" t="s">
        <v>45</v>
      </c>
      <c r="D6" s="17" t="s">
        <v>14</v>
      </c>
      <c r="E6" s="18" t="s">
        <v>15</v>
      </c>
      <c r="F6" s="360"/>
      <c r="G6" s="388"/>
      <c r="H6" s="360"/>
      <c r="I6" s="391"/>
    </row>
    <row r="7" spans="1:9" ht="11.25" customHeight="1" x14ac:dyDescent="0.2">
      <c r="A7" s="359"/>
      <c r="B7" s="367"/>
      <c r="C7" s="61"/>
      <c r="D7" s="62"/>
      <c r="E7" s="63"/>
      <c r="F7" s="378"/>
      <c r="G7" s="389"/>
      <c r="H7" s="378"/>
      <c r="I7" s="392"/>
    </row>
    <row r="8" spans="1:9" ht="9.9499999999999993" customHeight="1" x14ac:dyDescent="0.2">
      <c r="B8" s="24"/>
      <c r="C8" s="64"/>
      <c r="H8" s="65"/>
      <c r="I8" s="64"/>
    </row>
    <row r="9" spans="1:9" ht="9.75" customHeight="1" x14ac:dyDescent="0.2">
      <c r="A9" s="46">
        <v>2012</v>
      </c>
      <c r="B9" s="106" t="s">
        <v>94</v>
      </c>
      <c r="C9" s="325">
        <v>86.79536058569613</v>
      </c>
      <c r="D9" s="325">
        <v>97.754687239217517</v>
      </c>
      <c r="E9" s="325">
        <v>79.917168754997959</v>
      </c>
      <c r="F9" s="325">
        <v>117.00234920702435</v>
      </c>
      <c r="G9" s="325">
        <v>93.282472721324709</v>
      </c>
      <c r="H9" s="326">
        <v>68.814601228290769</v>
      </c>
      <c r="I9" s="329">
        <v>86.533396753889207</v>
      </c>
    </row>
    <row r="10" spans="1:9" ht="9.75" customHeight="1" x14ac:dyDescent="0.2">
      <c r="A10"/>
      <c r="B10" s="106" t="s">
        <v>95</v>
      </c>
      <c r="C10" s="325">
        <v>113.70368363869959</v>
      </c>
      <c r="D10" s="325">
        <v>120.52545163285986</v>
      </c>
      <c r="E10" s="325">
        <v>109.42173157097636</v>
      </c>
      <c r="F10" s="325">
        <v>152.1891363579393</v>
      </c>
      <c r="G10" s="325">
        <v>113.16807973539056</v>
      </c>
      <c r="H10" s="326">
        <v>107.40663932419112</v>
      </c>
      <c r="I10" s="329">
        <v>110.62963767354236</v>
      </c>
    </row>
    <row r="11" spans="1:9" ht="9.75" customHeight="1" x14ac:dyDescent="0.2">
      <c r="A11"/>
      <c r="B11" s="106" t="s">
        <v>96</v>
      </c>
      <c r="C11" s="325">
        <v>117.65436194493897</v>
      </c>
      <c r="D11" s="325">
        <v>123.96655538459152</v>
      </c>
      <c r="E11" s="325">
        <v>113.69196673973963</v>
      </c>
      <c r="F11" s="325">
        <v>148.22759227572305</v>
      </c>
      <c r="G11" s="325">
        <v>118.32924212806788</v>
      </c>
      <c r="H11" s="326">
        <v>111.80993325671609</v>
      </c>
      <c r="I11" s="329">
        <v>114.81702828475055</v>
      </c>
    </row>
    <row r="12" spans="1:9" ht="9.75" customHeight="1" x14ac:dyDescent="0.2">
      <c r="A12"/>
      <c r="B12" s="106" t="s">
        <v>97</v>
      </c>
      <c r="C12" s="325">
        <v>91.143124945995027</v>
      </c>
      <c r="D12" s="325">
        <v>105.33788244219153</v>
      </c>
      <c r="E12" s="325">
        <v>82.228420164473832</v>
      </c>
      <c r="F12" s="325">
        <v>141.08692041570237</v>
      </c>
      <c r="G12" s="325">
        <v>97.031320723437759</v>
      </c>
      <c r="H12" s="326">
        <v>84.809646700888464</v>
      </c>
      <c r="I12" s="329">
        <v>80.695428563442491</v>
      </c>
    </row>
    <row r="13" spans="1:9" ht="9.75" customHeight="1" x14ac:dyDescent="0.2">
      <c r="A13"/>
      <c r="B13" s="106"/>
      <c r="C13" s="325"/>
      <c r="D13" s="325"/>
      <c r="E13" s="325"/>
      <c r="F13" s="325"/>
      <c r="G13" s="325"/>
      <c r="H13" s="326"/>
      <c r="I13" s="329"/>
    </row>
    <row r="14" spans="1:9" ht="9.75" customHeight="1" x14ac:dyDescent="0.2">
      <c r="A14" s="83" t="s">
        <v>98</v>
      </c>
      <c r="B14" s="66"/>
      <c r="C14" s="327">
        <v>102.32413277883242</v>
      </c>
      <c r="D14" s="327">
        <v>111.8961441747151</v>
      </c>
      <c r="E14" s="327">
        <v>96.314821807546949</v>
      </c>
      <c r="F14" s="327">
        <v>139.62649956409729</v>
      </c>
      <c r="G14" s="327">
        <v>105.45277882705524</v>
      </c>
      <c r="H14" s="328">
        <v>93.210205127521618</v>
      </c>
      <c r="I14" s="330">
        <v>98.168872818906152</v>
      </c>
    </row>
    <row r="15" spans="1:9" ht="9.75" customHeight="1" x14ac:dyDescent="0.2">
      <c r="A15" s="83"/>
      <c r="B15" s="66"/>
      <c r="C15" s="325"/>
      <c r="D15" s="325"/>
      <c r="E15" s="325"/>
      <c r="F15" s="325"/>
      <c r="G15" s="325"/>
      <c r="H15" s="326"/>
      <c r="I15" s="329"/>
    </row>
    <row r="16" spans="1:9" ht="9.75" customHeight="1" x14ac:dyDescent="0.2">
      <c r="A16" s="46">
        <v>2013</v>
      </c>
      <c r="B16" s="106" t="s">
        <v>94</v>
      </c>
      <c r="C16" s="325">
        <v>84.160753838941616</v>
      </c>
      <c r="D16" s="325">
        <v>89.308833906599645</v>
      </c>
      <c r="E16" s="325">
        <v>80.927939773503837</v>
      </c>
      <c r="F16" s="325">
        <v>126.8882652354019</v>
      </c>
      <c r="G16" s="325">
        <v>80.576931114100745</v>
      </c>
      <c r="H16" s="326">
        <v>63.978701740443121</v>
      </c>
      <c r="I16" s="329">
        <v>91.022389967998606</v>
      </c>
    </row>
    <row r="17" spans="1:9" ht="9.75" customHeight="1" x14ac:dyDescent="0.2">
      <c r="A17"/>
      <c r="B17" s="106" t="s">
        <v>95</v>
      </c>
      <c r="C17" s="325">
        <v>113.67324473978344</v>
      </c>
      <c r="D17" s="325">
        <v>105.92453398723494</v>
      </c>
      <c r="E17" s="325">
        <v>118.54212328200802</v>
      </c>
      <c r="F17" s="325">
        <v>163.26287475271681</v>
      </c>
      <c r="G17" s="325">
        <v>92.601586530678318</v>
      </c>
      <c r="H17" s="326">
        <v>126.31250111264582</v>
      </c>
      <c r="I17" s="329">
        <v>113.92018339346974</v>
      </c>
    </row>
    <row r="18" spans="1:9" ht="9.75" customHeight="1" x14ac:dyDescent="0.2">
      <c r="A18"/>
      <c r="B18" s="106" t="s">
        <v>96</v>
      </c>
      <c r="C18" s="325">
        <v>122.1</v>
      </c>
      <c r="D18" s="325">
        <v>126</v>
      </c>
      <c r="E18" s="325">
        <v>119.7</v>
      </c>
      <c r="F18" s="325">
        <v>164</v>
      </c>
      <c r="G18" s="325">
        <v>117.1</v>
      </c>
      <c r="H18" s="329">
        <v>109.4</v>
      </c>
      <c r="I18" s="329">
        <v>125.9</v>
      </c>
    </row>
    <row r="19" spans="1:9" ht="9.75" customHeight="1" x14ac:dyDescent="0.2">
      <c r="A19"/>
      <c r="B19" s="106" t="s">
        <v>97</v>
      </c>
      <c r="C19" s="325">
        <v>89.1</v>
      </c>
      <c r="D19" s="325">
        <v>90</v>
      </c>
      <c r="E19" s="325">
        <v>88.4</v>
      </c>
      <c r="F19" s="325">
        <v>136.69999999999999</v>
      </c>
      <c r="G19" s="325">
        <v>79.2</v>
      </c>
      <c r="H19" s="329">
        <v>87.1</v>
      </c>
      <c r="I19" s="329">
        <v>89.3</v>
      </c>
    </row>
    <row r="20" spans="1:9" ht="9.75" customHeight="1" x14ac:dyDescent="0.2">
      <c r="A20"/>
      <c r="B20" s="106"/>
      <c r="C20" s="325"/>
      <c r="D20" s="325"/>
      <c r="E20" s="325"/>
      <c r="F20" s="325"/>
      <c r="G20" s="325"/>
      <c r="H20" s="326"/>
      <c r="I20" s="329"/>
    </row>
    <row r="21" spans="1:9" ht="9.75" customHeight="1" x14ac:dyDescent="0.2">
      <c r="A21" s="83" t="s">
        <v>98</v>
      </c>
      <c r="B21" s="66"/>
      <c r="C21" s="327">
        <v>102.2</v>
      </c>
      <c r="D21" s="327">
        <v>102.8</v>
      </c>
      <c r="E21" s="327">
        <v>101.9</v>
      </c>
      <c r="F21" s="327">
        <v>147.9</v>
      </c>
      <c r="G21" s="327">
        <v>92.3</v>
      </c>
      <c r="H21" s="328">
        <v>96.6</v>
      </c>
      <c r="I21" s="330">
        <v>105</v>
      </c>
    </row>
    <row r="22" spans="1:9" ht="9.75" customHeight="1" x14ac:dyDescent="0.2">
      <c r="A22" s="83"/>
      <c r="B22" s="66"/>
      <c r="C22" s="325"/>
      <c r="D22" s="325"/>
      <c r="E22" s="325"/>
      <c r="F22" s="325"/>
      <c r="G22" s="325"/>
      <c r="H22" s="326"/>
      <c r="I22" s="329"/>
    </row>
    <row r="23" spans="1:9" ht="9.75" customHeight="1" x14ac:dyDescent="0.2">
      <c r="A23" s="46">
        <v>2014</v>
      </c>
      <c r="B23" s="106" t="s">
        <v>94</v>
      </c>
      <c r="C23" s="325">
        <v>98</v>
      </c>
      <c r="D23" s="325">
        <v>101</v>
      </c>
      <c r="E23" s="325">
        <v>96.2</v>
      </c>
      <c r="F23" s="325">
        <v>138.9</v>
      </c>
      <c r="G23" s="325">
        <v>92.2</v>
      </c>
      <c r="H23" s="326">
        <v>87.9</v>
      </c>
      <c r="I23" s="329">
        <v>101.1</v>
      </c>
    </row>
    <row r="24" spans="1:9" ht="9.75" customHeight="1" x14ac:dyDescent="0.2">
      <c r="A24"/>
      <c r="B24" s="106" t="s">
        <v>95</v>
      </c>
      <c r="C24" s="325">
        <v>118.2</v>
      </c>
      <c r="D24" s="325">
        <v>120.8</v>
      </c>
      <c r="E24" s="325">
        <v>116.5</v>
      </c>
      <c r="F24" s="325">
        <v>202.3</v>
      </c>
      <c r="G24" s="325">
        <v>101.9</v>
      </c>
      <c r="H24" s="326">
        <v>99.5</v>
      </c>
      <c r="I24" s="329">
        <v>126.6</v>
      </c>
    </row>
    <row r="25" spans="1:9" ht="9.75" customHeight="1" x14ac:dyDescent="0.2">
      <c r="A25"/>
      <c r="B25" s="106" t="s">
        <v>96</v>
      </c>
      <c r="C25" s="325">
        <v>113.7</v>
      </c>
      <c r="D25" s="325">
        <v>98.6</v>
      </c>
      <c r="E25" s="325">
        <v>123.1</v>
      </c>
      <c r="F25" s="325">
        <v>172</v>
      </c>
      <c r="G25" s="325">
        <v>81.599999999999994</v>
      </c>
      <c r="H25" s="329">
        <v>119.7</v>
      </c>
      <c r="I25" s="329">
        <v>125.2</v>
      </c>
    </row>
    <row r="26" spans="1:9" ht="9.75" customHeight="1" x14ac:dyDescent="0.2">
      <c r="A26"/>
      <c r="B26" s="106" t="s">
        <v>97</v>
      </c>
      <c r="C26" s="325">
        <v>85</v>
      </c>
      <c r="D26" s="325">
        <v>99.1</v>
      </c>
      <c r="E26" s="325">
        <v>76.2</v>
      </c>
      <c r="F26" s="325">
        <v>152.9</v>
      </c>
      <c r="G26" s="325">
        <v>86.6</v>
      </c>
      <c r="H26" s="329">
        <v>58.8</v>
      </c>
      <c r="I26" s="329">
        <v>86.5</v>
      </c>
    </row>
    <row r="27" spans="1:9" ht="9.75" customHeight="1" x14ac:dyDescent="0.2">
      <c r="A27"/>
      <c r="B27" s="106"/>
      <c r="C27" s="325"/>
      <c r="D27" s="325"/>
      <c r="E27" s="325"/>
      <c r="F27" s="325"/>
      <c r="G27" s="325"/>
      <c r="H27" s="326"/>
      <c r="I27" s="329"/>
    </row>
    <row r="28" spans="1:9" ht="9.75" customHeight="1" x14ac:dyDescent="0.2">
      <c r="A28" s="83" t="s">
        <v>98</v>
      </c>
      <c r="B28" s="66"/>
      <c r="C28" s="327">
        <v>103.72499999999999</v>
      </c>
      <c r="D28" s="327">
        <v>104.875</v>
      </c>
      <c r="E28" s="327">
        <v>102.99999999999999</v>
      </c>
      <c r="F28" s="327">
        <v>166.7</v>
      </c>
      <c r="G28" s="327">
        <v>90.5</v>
      </c>
      <c r="H28" s="328">
        <v>91.5</v>
      </c>
      <c r="I28" s="330">
        <v>109.8</v>
      </c>
    </row>
    <row r="29" spans="1:9" ht="9.75" customHeight="1" x14ac:dyDescent="0.2">
      <c r="A29" s="83"/>
      <c r="B29" s="66"/>
      <c r="C29" s="325"/>
      <c r="D29" s="325"/>
      <c r="E29" s="325"/>
      <c r="F29" s="325"/>
      <c r="G29" s="325"/>
      <c r="H29" s="326"/>
      <c r="I29" s="329"/>
    </row>
    <row r="30" spans="1:9" ht="9.75" customHeight="1" x14ac:dyDescent="0.2">
      <c r="A30" s="46">
        <v>2015</v>
      </c>
      <c r="B30" s="106" t="s">
        <v>94</v>
      </c>
      <c r="C30" s="325">
        <v>98.2</v>
      </c>
      <c r="D30" s="325">
        <v>102.5</v>
      </c>
      <c r="E30" s="325">
        <v>95.5</v>
      </c>
      <c r="F30" s="325">
        <v>171.9</v>
      </c>
      <c r="G30" s="325">
        <v>86.3</v>
      </c>
      <c r="H30" s="326">
        <v>73.5</v>
      </c>
      <c r="I30" s="329">
        <v>108.5</v>
      </c>
    </row>
    <row r="31" spans="1:9" ht="9.75" customHeight="1" x14ac:dyDescent="0.2">
      <c r="A31"/>
      <c r="B31" s="106" t="s">
        <v>95</v>
      </c>
      <c r="C31" s="325">
        <v>112.2</v>
      </c>
      <c r="D31" s="325">
        <v>107.5</v>
      </c>
      <c r="E31" s="325">
        <v>115.1</v>
      </c>
      <c r="F31" s="325">
        <v>185.8</v>
      </c>
      <c r="G31" s="325">
        <v>89.4</v>
      </c>
      <c r="H31" s="329">
        <v>109.1</v>
      </c>
      <c r="I31" s="329">
        <v>118.6</v>
      </c>
    </row>
    <row r="32" spans="1:9" ht="9.75" customHeight="1" x14ac:dyDescent="0.2">
      <c r="A32"/>
      <c r="B32" s="106" t="s">
        <v>96</v>
      </c>
      <c r="C32" s="325">
        <v>114.3</v>
      </c>
      <c r="D32" s="325">
        <v>113.1</v>
      </c>
      <c r="E32" s="325">
        <v>115</v>
      </c>
      <c r="F32" s="325">
        <v>191.3</v>
      </c>
      <c r="G32" s="325">
        <v>95</v>
      </c>
      <c r="H32" s="329">
        <v>110.4</v>
      </c>
      <c r="I32" s="329">
        <v>117.7</v>
      </c>
    </row>
    <row r="33" spans="1:9" ht="9.75" customHeight="1" x14ac:dyDescent="0.2">
      <c r="A33"/>
      <c r="B33" s="106" t="s">
        <v>97</v>
      </c>
      <c r="C33" s="325">
        <v>102</v>
      </c>
      <c r="D33" s="325">
        <v>111.7</v>
      </c>
      <c r="E33" s="325">
        <v>96</v>
      </c>
      <c r="F33" s="325">
        <v>175.8</v>
      </c>
      <c r="G33" s="325">
        <v>96.8</v>
      </c>
      <c r="H33" s="329">
        <v>83.6</v>
      </c>
      <c r="I33" s="329">
        <v>103.3</v>
      </c>
    </row>
    <row r="34" spans="1:9" ht="9.75" customHeight="1" x14ac:dyDescent="0.2">
      <c r="A34"/>
      <c r="B34" s="106"/>
      <c r="C34" s="325"/>
      <c r="D34" s="325"/>
      <c r="E34" s="325"/>
      <c r="F34" s="325"/>
      <c r="G34" s="325"/>
      <c r="H34" s="326"/>
      <c r="I34" s="329"/>
    </row>
    <row r="35" spans="1:9" ht="9.75" customHeight="1" x14ac:dyDescent="0.2">
      <c r="A35" s="83" t="s">
        <v>98</v>
      </c>
      <c r="B35" s="66"/>
      <c r="C35" s="327">
        <v>106.6</v>
      </c>
      <c r="D35" s="327">
        <v>108.7</v>
      </c>
      <c r="E35" s="327">
        <v>105.4</v>
      </c>
      <c r="F35" s="327">
        <v>181.4</v>
      </c>
      <c r="G35" s="327">
        <v>91.8</v>
      </c>
      <c r="H35" s="328">
        <v>94.1</v>
      </c>
      <c r="I35" s="330">
        <v>112.02500000000001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  <col min="10" max="10" width="14" customWidth="1"/>
  </cols>
  <sheetData>
    <row r="1" spans="1:10" ht="10.5" customHeight="1" x14ac:dyDescent="0.2">
      <c r="A1" s="47" t="s">
        <v>100</v>
      </c>
      <c r="B1" s="2"/>
      <c r="C1" s="3"/>
      <c r="D1" s="52"/>
      <c r="E1" s="52"/>
      <c r="F1" s="52"/>
      <c r="G1" s="52"/>
      <c r="H1" s="53"/>
      <c r="I1" s="38"/>
    </row>
    <row r="2" spans="1:10" ht="10.5" customHeight="1" x14ac:dyDescent="0.2">
      <c r="A2" s="114" t="s">
        <v>38</v>
      </c>
      <c r="B2" s="2"/>
      <c r="C2" s="2"/>
      <c r="D2" s="52"/>
      <c r="E2" s="52"/>
      <c r="F2" s="52"/>
      <c r="G2" s="52"/>
      <c r="H2" s="53"/>
      <c r="I2" s="38"/>
    </row>
    <row r="3" spans="1:10" ht="9.75" customHeight="1" x14ac:dyDescent="0.2">
      <c r="A3" s="43"/>
      <c r="D3" s="14"/>
      <c r="E3" s="14"/>
      <c r="F3" s="14"/>
      <c r="G3" s="14"/>
      <c r="H3" s="14"/>
    </row>
    <row r="4" spans="1:10" ht="11.25" customHeight="1" x14ac:dyDescent="0.2">
      <c r="A4" s="355" t="s">
        <v>93</v>
      </c>
      <c r="B4" s="365"/>
      <c r="C4" s="15"/>
      <c r="D4" s="56"/>
      <c r="E4" s="56"/>
      <c r="F4" s="57" t="s">
        <v>39</v>
      </c>
      <c r="G4" s="58"/>
      <c r="H4" s="56"/>
      <c r="I4" s="59"/>
    </row>
    <row r="5" spans="1:10" ht="11.25" customHeight="1" x14ac:dyDescent="0.2">
      <c r="A5" s="357"/>
      <c r="B5" s="366"/>
      <c r="C5" s="17" t="s">
        <v>40</v>
      </c>
      <c r="D5" s="105"/>
      <c r="E5" s="105"/>
      <c r="F5" s="361" t="s">
        <v>41</v>
      </c>
      <c r="G5" s="361" t="s">
        <v>42</v>
      </c>
      <c r="H5" s="379" t="s">
        <v>43</v>
      </c>
      <c r="I5" s="379" t="s">
        <v>44</v>
      </c>
    </row>
    <row r="6" spans="1:10" ht="11.25" customHeight="1" x14ac:dyDescent="0.2">
      <c r="A6" s="357"/>
      <c r="B6" s="366"/>
      <c r="C6" s="17" t="s">
        <v>45</v>
      </c>
      <c r="D6" s="17" t="s">
        <v>14</v>
      </c>
      <c r="E6" s="18" t="s">
        <v>15</v>
      </c>
      <c r="F6" s="360"/>
      <c r="G6" s="360"/>
      <c r="H6" s="356"/>
      <c r="I6" s="356"/>
    </row>
    <row r="7" spans="1:10" ht="11.25" customHeight="1" x14ac:dyDescent="0.2">
      <c r="A7" s="359"/>
      <c r="B7" s="367"/>
      <c r="C7" s="61"/>
      <c r="D7" s="62"/>
      <c r="E7" s="63"/>
      <c r="F7" s="378"/>
      <c r="G7" s="378"/>
      <c r="H7" s="358"/>
      <c r="I7" s="358"/>
    </row>
    <row r="8" spans="1:10" ht="9.9499999999999993" customHeight="1" x14ac:dyDescent="0.2">
      <c r="B8" s="24"/>
      <c r="C8" s="64"/>
      <c r="I8" s="55"/>
    </row>
    <row r="9" spans="1:10" ht="9.75" customHeight="1" x14ac:dyDescent="0.2">
      <c r="A9" s="46">
        <v>2012</v>
      </c>
      <c r="B9" s="106" t="s">
        <v>94</v>
      </c>
      <c r="C9" s="115">
        <v>94.789868270117779</v>
      </c>
      <c r="D9" s="116">
        <v>87.651563072210934</v>
      </c>
      <c r="E9" s="116">
        <v>99.408132995205676</v>
      </c>
      <c r="F9" s="116">
        <v>180.40053404539387</v>
      </c>
      <c r="G9" s="116">
        <v>75.928599553747205</v>
      </c>
      <c r="H9" s="116">
        <v>95.484091919094453</v>
      </c>
      <c r="I9" s="116">
        <v>101.98324486953838</v>
      </c>
      <c r="J9" s="117"/>
    </row>
    <row r="10" spans="1:10" ht="9.75" customHeight="1" x14ac:dyDescent="0.2">
      <c r="B10" s="106" t="s">
        <v>95</v>
      </c>
      <c r="C10" s="115">
        <v>97.978940808766978</v>
      </c>
      <c r="D10" s="116">
        <v>92.079102440323595</v>
      </c>
      <c r="E10" s="116">
        <v>101.7959554453353</v>
      </c>
      <c r="F10" s="116">
        <v>176.23052959501558</v>
      </c>
      <c r="G10" s="116">
        <v>81.442821517634485</v>
      </c>
      <c r="H10" s="116">
        <v>97.357373600372924</v>
      </c>
      <c r="I10" s="116">
        <v>104.70872944348298</v>
      </c>
      <c r="J10" s="117"/>
    </row>
    <row r="11" spans="1:10" ht="9.75" customHeight="1" x14ac:dyDescent="0.2">
      <c r="B11" s="106" t="s">
        <v>96</v>
      </c>
      <c r="C11" s="115">
        <v>95.201825559301497</v>
      </c>
      <c r="D11" s="116">
        <v>94.085627725804841</v>
      </c>
      <c r="E11" s="116">
        <v>95.923971354100061</v>
      </c>
      <c r="F11" s="116">
        <v>171.73416407061268</v>
      </c>
      <c r="G11" s="116">
        <v>84.271276695479344</v>
      </c>
      <c r="H11" s="116">
        <v>83.961724386773412</v>
      </c>
      <c r="I11" s="116">
        <v>103.77407373880565</v>
      </c>
      <c r="J11" s="117"/>
    </row>
    <row r="12" spans="1:10" ht="9.75" customHeight="1" x14ac:dyDescent="0.2">
      <c r="B12" s="106" t="s">
        <v>97</v>
      </c>
      <c r="C12" s="115">
        <v>82.850299788839195</v>
      </c>
      <c r="D12" s="116">
        <v>90.713786330192761</v>
      </c>
      <c r="E12" s="116">
        <v>77.762864956158552</v>
      </c>
      <c r="F12" s="116">
        <v>159.19596499035751</v>
      </c>
      <c r="G12" s="116">
        <v>82.058012862580398</v>
      </c>
      <c r="H12" s="116">
        <v>71.559795113213681</v>
      </c>
      <c r="I12" s="116">
        <v>81.83356617973304</v>
      </c>
      <c r="J12" s="117"/>
    </row>
    <row r="13" spans="1:10" ht="9.75" customHeight="1" x14ac:dyDescent="0.2">
      <c r="B13" s="106"/>
      <c r="C13" s="115"/>
      <c r="D13" s="116"/>
      <c r="E13" s="116"/>
      <c r="F13" s="116"/>
      <c r="G13" s="116"/>
      <c r="H13" s="116"/>
      <c r="I13" s="116"/>
      <c r="J13" s="117"/>
    </row>
    <row r="14" spans="1:10" ht="9.75" customHeight="1" x14ac:dyDescent="0.2">
      <c r="A14" s="83" t="s">
        <v>98</v>
      </c>
      <c r="B14" s="66"/>
      <c r="C14" s="118">
        <v>92.705233606756366</v>
      </c>
      <c r="D14" s="119">
        <v>91.132519892133033</v>
      </c>
      <c r="E14" s="119">
        <v>93.722731187699893</v>
      </c>
      <c r="F14" s="119">
        <v>171.8902981753449</v>
      </c>
      <c r="G14" s="119">
        <v>80.925177657360365</v>
      </c>
      <c r="H14" s="119">
        <v>87.090746254863618</v>
      </c>
      <c r="I14" s="119">
        <v>98.074903557890011</v>
      </c>
      <c r="J14" s="120"/>
    </row>
    <row r="15" spans="1:10" ht="9.75" customHeight="1" x14ac:dyDescent="0.2">
      <c r="A15" s="83"/>
      <c r="B15" s="66"/>
      <c r="C15" s="115"/>
      <c r="D15" s="116"/>
      <c r="E15" s="116"/>
      <c r="F15" s="116"/>
      <c r="G15" s="116"/>
      <c r="H15" s="116"/>
      <c r="I15" s="116"/>
      <c r="J15" s="117"/>
    </row>
    <row r="16" spans="1:10" ht="9.75" customHeight="1" x14ac:dyDescent="0.2">
      <c r="A16" s="46">
        <v>2013</v>
      </c>
      <c r="B16" s="106" t="s">
        <v>94</v>
      </c>
      <c r="C16" s="115">
        <v>100.64214659827086</v>
      </c>
      <c r="D16" s="116">
        <v>97.940706462030164</v>
      </c>
      <c r="E16" s="116">
        <v>102.38989558661551</v>
      </c>
      <c r="F16" s="116">
        <v>189.96588043317016</v>
      </c>
      <c r="G16" s="116">
        <v>86.309226932668324</v>
      </c>
      <c r="H16" s="116">
        <v>92.655686641180395</v>
      </c>
      <c r="I16" s="116">
        <v>108.7778707776059</v>
      </c>
      <c r="J16" s="117"/>
    </row>
    <row r="17" spans="1:10" ht="9.75" customHeight="1" x14ac:dyDescent="0.2">
      <c r="B17" s="106" t="s">
        <v>95</v>
      </c>
      <c r="C17" s="115">
        <v>105.85726431915312</v>
      </c>
      <c r="D17" s="116">
        <v>99.463827945533836</v>
      </c>
      <c r="E17" s="116">
        <v>109.9936217398246</v>
      </c>
      <c r="F17" s="116">
        <v>198.46758641151163</v>
      </c>
      <c r="G17" s="116">
        <v>86.95029343933399</v>
      </c>
      <c r="H17" s="116">
        <v>108.42935985790022</v>
      </c>
      <c r="I17" s="116">
        <v>111.02015262178506</v>
      </c>
      <c r="J17" s="117"/>
    </row>
    <row r="18" spans="1:10" ht="9.75" customHeight="1" x14ac:dyDescent="0.2">
      <c r="B18" s="106" t="s">
        <v>96</v>
      </c>
      <c r="C18" s="115">
        <v>102.4</v>
      </c>
      <c r="D18" s="116">
        <v>98.8</v>
      </c>
      <c r="E18" s="116">
        <v>104.8</v>
      </c>
      <c r="F18" s="116">
        <v>190.5</v>
      </c>
      <c r="G18" s="116">
        <v>87.3</v>
      </c>
      <c r="H18" s="116">
        <v>99.6</v>
      </c>
      <c r="I18" s="116">
        <v>108.1</v>
      </c>
      <c r="J18" s="117"/>
    </row>
    <row r="19" spans="1:10" ht="9.75" customHeight="1" x14ac:dyDescent="0.2">
      <c r="B19" s="106" t="s">
        <v>97</v>
      </c>
      <c r="C19" s="115">
        <v>85.8</v>
      </c>
      <c r="D19" s="116">
        <v>85.7</v>
      </c>
      <c r="E19" s="116">
        <v>85.8</v>
      </c>
      <c r="F19" s="116">
        <v>157.6</v>
      </c>
      <c r="G19" s="116">
        <v>76.599999999999994</v>
      </c>
      <c r="H19" s="116">
        <v>83.2</v>
      </c>
      <c r="I19" s="116">
        <v>87.5</v>
      </c>
      <c r="J19" s="117"/>
    </row>
    <row r="20" spans="1:10" ht="9.75" customHeight="1" x14ac:dyDescent="0.2">
      <c r="B20" s="106"/>
      <c r="C20" s="115"/>
      <c r="D20" s="116"/>
      <c r="E20" s="116"/>
      <c r="F20" s="116"/>
      <c r="G20" s="116"/>
      <c r="H20" s="116"/>
      <c r="I20" s="116"/>
      <c r="J20" s="117"/>
    </row>
    <row r="21" spans="1:10" ht="9.75" customHeight="1" x14ac:dyDescent="0.2">
      <c r="A21" s="83" t="s">
        <v>98</v>
      </c>
      <c r="B21" s="66"/>
      <c r="C21" s="118">
        <v>98.674852729356004</v>
      </c>
      <c r="D21" s="118">
        <v>95.476133601890993</v>
      </c>
      <c r="E21" s="118">
        <v>100.74587933161003</v>
      </c>
      <c r="F21" s="118">
        <v>184.13336671117045</v>
      </c>
      <c r="G21" s="118">
        <v>84.28988009300059</v>
      </c>
      <c r="H21" s="118">
        <v>95.97126162477015</v>
      </c>
      <c r="I21" s="118">
        <v>103.9</v>
      </c>
      <c r="J21" s="121"/>
    </row>
    <row r="22" spans="1:10" ht="9.75" customHeight="1" x14ac:dyDescent="0.2">
      <c r="A22" s="83"/>
      <c r="B22" s="66"/>
      <c r="C22" s="115"/>
      <c r="D22" s="116"/>
      <c r="E22" s="116"/>
      <c r="F22" s="116"/>
      <c r="G22" s="116"/>
      <c r="H22" s="116"/>
      <c r="I22" s="116"/>
      <c r="J22" s="117"/>
    </row>
    <row r="23" spans="1:10" ht="9.75" customHeight="1" x14ac:dyDescent="0.2">
      <c r="A23" s="46">
        <v>2014</v>
      </c>
      <c r="B23" s="106" t="s">
        <v>94</v>
      </c>
      <c r="C23" s="115">
        <v>101.8</v>
      </c>
      <c r="D23" s="116">
        <v>99.2</v>
      </c>
      <c r="E23" s="116">
        <v>103.5</v>
      </c>
      <c r="F23" s="116">
        <v>164.9</v>
      </c>
      <c r="G23" s="116">
        <v>90.9</v>
      </c>
      <c r="H23" s="116">
        <v>109.4</v>
      </c>
      <c r="I23" s="116">
        <v>99.6</v>
      </c>
      <c r="J23" s="117"/>
    </row>
    <row r="24" spans="1:10" ht="9.75" customHeight="1" x14ac:dyDescent="0.2">
      <c r="B24" s="106" t="s">
        <v>95</v>
      </c>
      <c r="C24" s="115">
        <v>110.2</v>
      </c>
      <c r="D24" s="116">
        <v>109.6</v>
      </c>
      <c r="E24" s="116">
        <v>110.5</v>
      </c>
      <c r="F24" s="116">
        <v>217</v>
      </c>
      <c r="G24" s="116">
        <v>96</v>
      </c>
      <c r="H24" s="116">
        <v>110.4</v>
      </c>
      <c r="I24" s="116">
        <v>110.6</v>
      </c>
      <c r="J24" s="117"/>
    </row>
    <row r="25" spans="1:10" ht="9.75" customHeight="1" x14ac:dyDescent="0.2">
      <c r="B25" s="106" t="s">
        <v>96</v>
      </c>
      <c r="C25" s="115">
        <v>103.7</v>
      </c>
      <c r="D25" s="116">
        <v>94.2</v>
      </c>
      <c r="E25" s="116">
        <v>109.9</v>
      </c>
      <c r="F25" s="116">
        <v>218.3</v>
      </c>
      <c r="G25" s="116">
        <v>78.599999999999994</v>
      </c>
      <c r="H25" s="116">
        <v>109.1</v>
      </c>
      <c r="I25" s="116">
        <v>110.4</v>
      </c>
      <c r="J25" s="117"/>
    </row>
    <row r="26" spans="1:10" ht="9.75" customHeight="1" x14ac:dyDescent="0.2">
      <c r="B26" s="106" t="s">
        <v>97</v>
      </c>
      <c r="C26" s="115">
        <v>89</v>
      </c>
      <c r="D26" s="116">
        <v>93.3</v>
      </c>
      <c r="E26" s="116">
        <v>86.3</v>
      </c>
      <c r="F26" s="116">
        <v>200</v>
      </c>
      <c r="G26" s="116">
        <v>79.8</v>
      </c>
      <c r="H26" s="116">
        <v>79.900000000000006</v>
      </c>
      <c r="I26" s="116">
        <v>90.4</v>
      </c>
      <c r="J26" s="117"/>
    </row>
    <row r="27" spans="1:10" ht="9.75" customHeight="1" x14ac:dyDescent="0.2">
      <c r="B27" s="106"/>
      <c r="C27" s="115"/>
      <c r="D27" s="116"/>
      <c r="E27" s="115"/>
      <c r="F27" s="115"/>
      <c r="G27" s="115"/>
      <c r="H27" s="115"/>
      <c r="I27" s="115"/>
      <c r="J27" s="117"/>
    </row>
    <row r="28" spans="1:10" ht="9.75" customHeight="1" x14ac:dyDescent="0.2">
      <c r="A28" s="83" t="s">
        <v>98</v>
      </c>
      <c r="B28" s="66"/>
      <c r="C28" s="118">
        <v>101.175</v>
      </c>
      <c r="D28" s="118">
        <v>99.075000000000003</v>
      </c>
      <c r="E28" s="118">
        <v>102.5</v>
      </c>
      <c r="F28" s="118">
        <v>200</v>
      </c>
      <c r="G28" s="118">
        <v>86.325000000000003</v>
      </c>
      <c r="H28" s="118">
        <v>102.19999999999999</v>
      </c>
      <c r="I28" s="118">
        <v>102.75</v>
      </c>
      <c r="J28" s="121"/>
    </row>
    <row r="29" spans="1:10" ht="9.75" customHeight="1" x14ac:dyDescent="0.2">
      <c r="A29" s="83"/>
      <c r="B29" s="66"/>
      <c r="C29" s="115"/>
      <c r="D29" s="116"/>
      <c r="E29" s="116"/>
      <c r="F29" s="116"/>
      <c r="G29" s="116"/>
      <c r="H29" s="116"/>
      <c r="I29" s="116"/>
      <c r="J29" s="117"/>
    </row>
    <row r="30" spans="1:10" ht="9.75" customHeight="1" x14ac:dyDescent="0.2">
      <c r="A30" s="46">
        <v>2015</v>
      </c>
      <c r="B30" s="106" t="s">
        <v>94</v>
      </c>
      <c r="C30" s="115">
        <v>110.2</v>
      </c>
      <c r="D30" s="116">
        <v>102.6</v>
      </c>
      <c r="E30" s="116">
        <v>115.1</v>
      </c>
      <c r="F30" s="116">
        <v>262.7</v>
      </c>
      <c r="G30" s="116">
        <v>82.4</v>
      </c>
      <c r="H30" s="116">
        <v>100.9</v>
      </c>
      <c r="I30" s="116">
        <v>124.4</v>
      </c>
      <c r="J30" s="117"/>
    </row>
    <row r="31" spans="1:10" ht="9.75" customHeight="1" x14ac:dyDescent="0.2">
      <c r="B31" s="106" t="s">
        <v>95</v>
      </c>
      <c r="C31" s="115">
        <v>115.7</v>
      </c>
      <c r="D31" s="116">
        <v>109.6</v>
      </c>
      <c r="E31" s="116">
        <v>119.7</v>
      </c>
      <c r="F31" s="116">
        <v>274.8</v>
      </c>
      <c r="G31" s="116">
        <v>88.7</v>
      </c>
      <c r="H31" s="116">
        <v>102.9</v>
      </c>
      <c r="I31" s="116">
        <v>130.6</v>
      </c>
      <c r="J31" s="117"/>
    </row>
    <row r="32" spans="1:10" ht="9.75" customHeight="1" x14ac:dyDescent="0.2">
      <c r="B32" s="106" t="s">
        <v>96</v>
      </c>
      <c r="C32" s="115">
        <v>110.7</v>
      </c>
      <c r="D32" s="116">
        <v>110.4</v>
      </c>
      <c r="E32" s="116">
        <v>110.9</v>
      </c>
      <c r="F32" s="116">
        <v>281.8</v>
      </c>
      <c r="G32" s="116">
        <v>88.8</v>
      </c>
      <c r="H32" s="116">
        <v>94.7</v>
      </c>
      <c r="I32" s="116">
        <v>121.5</v>
      </c>
      <c r="J32" s="117"/>
    </row>
    <row r="33" spans="1:10" ht="9.75" customHeight="1" x14ac:dyDescent="0.2">
      <c r="B33" s="106" t="s">
        <v>97</v>
      </c>
      <c r="C33" s="122" t="s">
        <v>101</v>
      </c>
      <c r="D33" s="122" t="s">
        <v>101</v>
      </c>
      <c r="E33" s="122" t="s">
        <v>101</v>
      </c>
      <c r="F33" s="122" t="s">
        <v>101</v>
      </c>
      <c r="G33" s="122" t="s">
        <v>101</v>
      </c>
      <c r="H33" s="122" t="s">
        <v>101</v>
      </c>
      <c r="I33" s="122" t="s">
        <v>101</v>
      </c>
      <c r="J33" s="117"/>
    </row>
    <row r="34" spans="1:10" ht="9.75" customHeight="1" x14ac:dyDescent="0.2">
      <c r="B34" s="106"/>
      <c r="C34" s="115"/>
      <c r="D34" s="116"/>
      <c r="E34" s="115"/>
      <c r="F34" s="115"/>
      <c r="G34" s="115"/>
      <c r="H34" s="115"/>
      <c r="I34" s="115"/>
      <c r="J34" s="117"/>
    </row>
    <row r="35" spans="1:10" ht="9.75" customHeight="1" x14ac:dyDescent="0.2">
      <c r="A35" s="83" t="s">
        <v>98</v>
      </c>
      <c r="B35" s="66"/>
      <c r="C35" s="118">
        <v>112.2</v>
      </c>
      <c r="D35" s="118">
        <v>107.6</v>
      </c>
      <c r="E35" s="118">
        <v>115.23333333333335</v>
      </c>
      <c r="F35" s="118">
        <v>273.09999999999997</v>
      </c>
      <c r="G35" s="118">
        <v>86.63333333333334</v>
      </c>
      <c r="H35" s="118">
        <v>99.5</v>
      </c>
      <c r="I35" s="118">
        <v>125.5</v>
      </c>
      <c r="J35" s="117"/>
    </row>
    <row r="36" spans="1:10" ht="9.9499999999999993" customHeight="1" x14ac:dyDescent="0.2">
      <c r="A36" s="83"/>
      <c r="B36" s="80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7" t="s">
        <v>102</v>
      </c>
      <c r="B1" s="111"/>
      <c r="C1" s="83"/>
      <c r="D1" s="112"/>
      <c r="E1" s="112"/>
      <c r="F1" s="112"/>
      <c r="G1" s="112"/>
      <c r="H1"/>
      <c r="I1" s="113"/>
      <c r="J1"/>
    </row>
    <row r="2" spans="1:10" ht="10.5" customHeight="1" x14ac:dyDescent="0.2">
      <c r="A2" s="114" t="s">
        <v>38</v>
      </c>
      <c r="B2" s="111"/>
      <c r="C2" s="111"/>
      <c r="D2" s="112"/>
      <c r="E2" s="112"/>
      <c r="F2" s="112"/>
      <c r="G2" s="112"/>
      <c r="H2"/>
      <c r="I2" s="113"/>
    </row>
    <row r="3" spans="1:10" ht="9.75" customHeight="1" x14ac:dyDescent="0.2">
      <c r="A3" s="43"/>
      <c r="D3" s="14"/>
      <c r="E3" s="14"/>
      <c r="F3" s="14"/>
      <c r="G3" s="14"/>
      <c r="H3" s="14"/>
      <c r="I3" s="14"/>
    </row>
    <row r="4" spans="1:10" ht="11.25" customHeight="1" x14ac:dyDescent="0.2">
      <c r="A4" s="355" t="s">
        <v>93</v>
      </c>
      <c r="B4" s="365"/>
      <c r="C4" s="15"/>
      <c r="D4" s="56"/>
      <c r="E4" s="56"/>
      <c r="F4" s="57" t="s">
        <v>39</v>
      </c>
      <c r="G4" s="58"/>
      <c r="H4" s="59"/>
      <c r="I4" s="56"/>
    </row>
    <row r="5" spans="1:10" ht="11.25" customHeight="1" x14ac:dyDescent="0.2">
      <c r="A5" s="357"/>
      <c r="B5" s="366"/>
      <c r="C5" s="17" t="s">
        <v>40</v>
      </c>
      <c r="D5" s="105"/>
      <c r="E5" s="105"/>
      <c r="F5" s="361" t="s">
        <v>41</v>
      </c>
      <c r="G5" s="361" t="s">
        <v>42</v>
      </c>
      <c r="H5" s="379" t="s">
        <v>43</v>
      </c>
      <c r="I5" s="379" t="s">
        <v>44</v>
      </c>
    </row>
    <row r="6" spans="1:10" ht="11.25" customHeight="1" x14ac:dyDescent="0.2">
      <c r="A6" s="357"/>
      <c r="B6" s="366"/>
      <c r="C6" s="17" t="s">
        <v>45</v>
      </c>
      <c r="D6" s="17" t="s">
        <v>14</v>
      </c>
      <c r="E6" s="18" t="s">
        <v>15</v>
      </c>
      <c r="F6" s="360"/>
      <c r="G6" s="360"/>
      <c r="H6" s="356"/>
      <c r="I6" s="356"/>
    </row>
    <row r="7" spans="1:10" ht="11.25" customHeight="1" x14ac:dyDescent="0.2">
      <c r="A7" s="359"/>
      <c r="B7" s="367"/>
      <c r="C7" s="61"/>
      <c r="D7" s="62"/>
      <c r="E7" s="63"/>
      <c r="F7" s="378"/>
      <c r="G7" s="378"/>
      <c r="H7" s="358"/>
      <c r="I7" s="358"/>
    </row>
    <row r="8" spans="1:10" ht="9.9499999999999993" customHeight="1" x14ac:dyDescent="0.2">
      <c r="B8" s="24"/>
      <c r="C8" s="64"/>
      <c r="H8" s="65"/>
      <c r="I8" s="64"/>
      <c r="J8" s="123"/>
    </row>
    <row r="9" spans="1:10" ht="9.75" customHeight="1" x14ac:dyDescent="0.2">
      <c r="A9" s="46">
        <v>2012</v>
      </c>
      <c r="B9" s="106" t="s">
        <v>94</v>
      </c>
      <c r="C9" s="115">
        <v>90.134383661187996</v>
      </c>
      <c r="D9" s="115">
        <v>82.689444931413732</v>
      </c>
      <c r="E9" s="115">
        <v>94.956362483461973</v>
      </c>
      <c r="F9" s="115">
        <v>170.55120212280207</v>
      </c>
      <c r="G9" s="115">
        <v>71.584325782803333</v>
      </c>
      <c r="H9" s="115">
        <v>90.538430171003384</v>
      </c>
      <c r="I9" s="115">
        <v>97.860856297985734</v>
      </c>
      <c r="J9" s="123"/>
    </row>
    <row r="10" spans="1:10" ht="9.75" customHeight="1" x14ac:dyDescent="0.2">
      <c r="B10" s="106" t="s">
        <v>95</v>
      </c>
      <c r="C10" s="115">
        <v>92.349387819243006</v>
      </c>
      <c r="D10" s="115">
        <v>86.245688017671284</v>
      </c>
      <c r="E10" s="115">
        <v>96.301811712638084</v>
      </c>
      <c r="F10" s="115">
        <v>165.37762308036653</v>
      </c>
      <c r="G10" s="115">
        <v>76.243937995562106</v>
      </c>
      <c r="H10" s="115">
        <v>91.40464602781168</v>
      </c>
      <c r="I10" s="115">
        <v>99.521187542813806</v>
      </c>
      <c r="J10" s="123"/>
    </row>
    <row r="11" spans="1:10" ht="9.75" customHeight="1" x14ac:dyDescent="0.2">
      <c r="B11" s="106" t="s">
        <v>96</v>
      </c>
      <c r="C11" s="115">
        <v>88.994573734731958</v>
      </c>
      <c r="D11" s="115">
        <v>87.506190193768845</v>
      </c>
      <c r="E11" s="115">
        <v>89.959912766855822</v>
      </c>
      <c r="F11" s="115">
        <v>160.01319736372014</v>
      </c>
      <c r="G11" s="115">
        <v>78.341782995042081</v>
      </c>
      <c r="H11" s="115">
        <v>78.131184726554295</v>
      </c>
      <c r="I11" s="115">
        <v>97.72720305008184</v>
      </c>
      <c r="J11" s="123"/>
    </row>
    <row r="12" spans="1:10" ht="9.75" customHeight="1" x14ac:dyDescent="0.2">
      <c r="B12" s="106" t="s">
        <v>97</v>
      </c>
      <c r="C12" s="115">
        <v>76.847507018696163</v>
      </c>
      <c r="D12" s="115">
        <v>83.811252723886341</v>
      </c>
      <c r="E12" s="115">
        <v>72.343656450962968</v>
      </c>
      <c r="F12" s="115">
        <v>147.36955796376532</v>
      </c>
      <c r="G12" s="115">
        <v>75.77791791534608</v>
      </c>
      <c r="H12" s="115">
        <v>66.113680668172933</v>
      </c>
      <c r="I12" s="115">
        <v>76.435321592278385</v>
      </c>
      <c r="J12" s="123"/>
    </row>
    <row r="13" spans="1:10" ht="9.75" customHeight="1" x14ac:dyDescent="0.2">
      <c r="B13" s="106"/>
      <c r="C13" s="67"/>
      <c r="D13" s="67"/>
      <c r="E13" s="67"/>
      <c r="F13" s="67"/>
      <c r="G13" s="67"/>
      <c r="H13" s="107"/>
      <c r="I13" s="67"/>
    </row>
    <row r="14" spans="1:10" ht="9.75" customHeight="1" x14ac:dyDescent="0.2">
      <c r="A14" s="83" t="s">
        <v>98</v>
      </c>
      <c r="B14" s="66"/>
      <c r="C14" s="118">
        <v>87.2</v>
      </c>
      <c r="D14" s="118">
        <v>85.2</v>
      </c>
      <c r="E14" s="118">
        <v>88.5</v>
      </c>
      <c r="F14" s="118">
        <v>161.19999999999999</v>
      </c>
      <c r="G14" s="118">
        <v>75.599999999999994</v>
      </c>
      <c r="H14" s="118">
        <v>81.7</v>
      </c>
      <c r="I14" s="118">
        <v>92.886142120789955</v>
      </c>
      <c r="J14" s="123"/>
    </row>
    <row r="15" spans="1:10" ht="9.75" customHeight="1" x14ac:dyDescent="0.2">
      <c r="A15" s="83"/>
      <c r="B15" s="66"/>
      <c r="C15" s="118"/>
      <c r="D15" s="118"/>
      <c r="E15" s="118"/>
      <c r="F15" s="118"/>
      <c r="G15" s="118"/>
      <c r="H15" s="118"/>
      <c r="I15" s="118"/>
    </row>
    <row r="16" spans="1:10" ht="9.75" customHeight="1" x14ac:dyDescent="0.2">
      <c r="A16" s="46">
        <v>2013</v>
      </c>
      <c r="B16" s="106" t="s">
        <v>94</v>
      </c>
      <c r="C16" s="115">
        <v>92.7</v>
      </c>
      <c r="D16" s="115">
        <v>89.9</v>
      </c>
      <c r="E16" s="115">
        <v>94.6</v>
      </c>
      <c r="F16" s="115">
        <v>174.8</v>
      </c>
      <c r="G16" s="115">
        <v>79.2</v>
      </c>
      <c r="H16" s="115">
        <v>85</v>
      </c>
      <c r="I16" s="115">
        <v>100.8</v>
      </c>
    </row>
    <row r="17" spans="1:10" ht="9.75" customHeight="1" x14ac:dyDescent="0.2">
      <c r="B17" s="106" t="s">
        <v>95</v>
      </c>
      <c r="C17" s="115">
        <v>96.9</v>
      </c>
      <c r="D17" s="115">
        <v>90.8</v>
      </c>
      <c r="E17" s="115">
        <v>100.8</v>
      </c>
      <c r="F17" s="115">
        <v>181.5</v>
      </c>
      <c r="G17" s="115">
        <v>79.3</v>
      </c>
      <c r="H17" s="115">
        <v>98.8</v>
      </c>
      <c r="I17" s="115">
        <v>102.1</v>
      </c>
    </row>
    <row r="18" spans="1:10" ht="9.75" customHeight="1" x14ac:dyDescent="0.2">
      <c r="B18" s="106" t="s">
        <v>96</v>
      </c>
      <c r="C18" s="115">
        <v>93.1</v>
      </c>
      <c r="D18" s="115">
        <v>89.6</v>
      </c>
      <c r="E18" s="115">
        <v>95.4</v>
      </c>
      <c r="F18" s="115">
        <v>173.1</v>
      </c>
      <c r="G18" s="115">
        <v>79.099999999999994</v>
      </c>
      <c r="H18" s="115">
        <v>90.2</v>
      </c>
      <c r="I18" s="115">
        <v>98.7</v>
      </c>
    </row>
    <row r="19" spans="1:10" ht="9.75" customHeight="1" x14ac:dyDescent="0.2">
      <c r="B19" s="106" t="s">
        <v>97</v>
      </c>
      <c r="C19" s="115">
        <v>77.5</v>
      </c>
      <c r="D19" s="115">
        <v>77.2</v>
      </c>
      <c r="E19" s="115">
        <v>77.7</v>
      </c>
      <c r="F19" s="115">
        <v>142.19999999999999</v>
      </c>
      <c r="G19" s="115">
        <v>69</v>
      </c>
      <c r="H19" s="115">
        <v>75.099999999999994</v>
      </c>
      <c r="I19" s="115">
        <v>79.400000000000006</v>
      </c>
    </row>
    <row r="20" spans="1:10" ht="9.75" customHeight="1" x14ac:dyDescent="0.2">
      <c r="B20" s="106"/>
      <c r="C20" s="67"/>
      <c r="D20" s="67"/>
      <c r="E20" s="67"/>
      <c r="F20" s="67"/>
      <c r="G20" s="67"/>
      <c r="H20" s="107"/>
      <c r="I20" s="67"/>
    </row>
    <row r="21" spans="1:10" ht="9.75" customHeight="1" x14ac:dyDescent="0.2">
      <c r="A21" s="83" t="s">
        <v>98</v>
      </c>
      <c r="B21" s="66"/>
      <c r="C21" s="118">
        <v>90.2</v>
      </c>
      <c r="D21" s="118">
        <v>87.1</v>
      </c>
      <c r="E21" s="118">
        <v>92.2</v>
      </c>
      <c r="F21" s="118">
        <v>168.2</v>
      </c>
      <c r="G21" s="118">
        <v>76.8</v>
      </c>
      <c r="H21" s="118">
        <v>87.5</v>
      </c>
      <c r="I21" s="118">
        <v>95.2</v>
      </c>
      <c r="J21" s="123"/>
    </row>
    <row r="22" spans="1:10" ht="9.75" customHeight="1" x14ac:dyDescent="0.2">
      <c r="A22" s="83"/>
      <c r="B22" s="66"/>
      <c r="C22" s="124"/>
      <c r="D22" s="124"/>
      <c r="E22" s="124"/>
      <c r="F22" s="124"/>
      <c r="G22" s="124"/>
      <c r="H22" s="124"/>
      <c r="I22" s="124"/>
    </row>
    <row r="23" spans="1:10" ht="9.75" customHeight="1" x14ac:dyDescent="0.2">
      <c r="A23" s="46">
        <v>2014</v>
      </c>
      <c r="B23" s="106" t="s">
        <v>94</v>
      </c>
      <c r="C23" s="115">
        <v>91.5</v>
      </c>
      <c r="D23" s="115">
        <v>88.7</v>
      </c>
      <c r="E23" s="115">
        <v>93.2</v>
      </c>
      <c r="F23" s="115">
        <v>147.6</v>
      </c>
      <c r="G23" s="115">
        <v>81.3</v>
      </c>
      <c r="H23" s="115">
        <v>98.3</v>
      </c>
      <c r="I23" s="115">
        <v>89.9</v>
      </c>
    </row>
    <row r="24" spans="1:10" ht="9.75" customHeight="1" x14ac:dyDescent="0.2">
      <c r="B24" s="106" t="s">
        <v>95</v>
      </c>
      <c r="C24" s="115">
        <v>98.5</v>
      </c>
      <c r="D24" s="115">
        <v>97.4</v>
      </c>
      <c r="E24" s="115">
        <v>99.2</v>
      </c>
      <c r="F24" s="115">
        <v>193.1</v>
      </c>
      <c r="G24" s="115">
        <v>85.3</v>
      </c>
      <c r="H24" s="115">
        <v>98.9</v>
      </c>
      <c r="I24" s="115">
        <v>99.4</v>
      </c>
    </row>
    <row r="25" spans="1:10" ht="9.75" customHeight="1" x14ac:dyDescent="0.2">
      <c r="B25" s="106" t="s">
        <v>96</v>
      </c>
      <c r="C25" s="115">
        <v>92.4</v>
      </c>
      <c r="D25" s="115">
        <v>83.3</v>
      </c>
      <c r="E25" s="115">
        <v>98.3</v>
      </c>
      <c r="F25" s="115">
        <v>193.3</v>
      </c>
      <c r="G25" s="115">
        <v>69.5</v>
      </c>
      <c r="H25" s="115">
        <v>97.4</v>
      </c>
      <c r="I25" s="115">
        <v>98.8</v>
      </c>
    </row>
    <row r="26" spans="1:10" ht="9.75" customHeight="1" x14ac:dyDescent="0.2">
      <c r="B26" s="106" t="s">
        <v>97</v>
      </c>
      <c r="C26" s="115">
        <v>78.900000000000006</v>
      </c>
      <c r="D26" s="115">
        <v>82.1</v>
      </c>
      <c r="E26" s="115">
        <v>76.900000000000006</v>
      </c>
      <c r="F26" s="115">
        <v>176.2</v>
      </c>
      <c r="G26" s="115">
        <v>70.2</v>
      </c>
      <c r="H26" s="115">
        <v>71.099999999999994</v>
      </c>
      <c r="I26" s="115">
        <v>80.599999999999994</v>
      </c>
    </row>
    <row r="27" spans="1:10" ht="9.75" customHeight="1" x14ac:dyDescent="0.2">
      <c r="B27" s="106"/>
      <c r="C27" s="67"/>
      <c r="D27" s="67"/>
      <c r="E27" s="67"/>
      <c r="F27" s="67"/>
      <c r="G27" s="67"/>
      <c r="H27" s="107"/>
      <c r="I27" s="125"/>
    </row>
    <row r="28" spans="1:10" ht="9.75" customHeight="1" x14ac:dyDescent="0.2">
      <c r="A28" s="83" t="s">
        <v>98</v>
      </c>
      <c r="B28" s="66"/>
      <c r="C28" s="118">
        <v>90.4</v>
      </c>
      <c r="D28" s="118">
        <v>88.1</v>
      </c>
      <c r="E28" s="118">
        <v>91.9</v>
      </c>
      <c r="F28" s="118">
        <v>177.9</v>
      </c>
      <c r="G28" s="118">
        <v>76.7</v>
      </c>
      <c r="H28" s="118">
        <v>91.7</v>
      </c>
      <c r="I28" s="118">
        <v>92.1</v>
      </c>
      <c r="J28" s="123"/>
    </row>
    <row r="29" spans="1:10" ht="9.75" customHeight="1" x14ac:dyDescent="0.2">
      <c r="A29" s="83"/>
      <c r="B29" s="66"/>
      <c r="C29" s="118"/>
      <c r="D29" s="119"/>
      <c r="E29" s="119"/>
      <c r="F29" s="119"/>
      <c r="G29" s="119"/>
      <c r="H29" s="119"/>
      <c r="I29" s="119"/>
    </row>
    <row r="30" spans="1:10" ht="9.75" customHeight="1" x14ac:dyDescent="0.2">
      <c r="A30" s="46">
        <v>2015</v>
      </c>
      <c r="B30" s="106" t="s">
        <v>94</v>
      </c>
      <c r="C30" s="126" t="s">
        <v>103</v>
      </c>
      <c r="D30" s="126" t="s">
        <v>104</v>
      </c>
      <c r="E30" s="126" t="s">
        <v>105</v>
      </c>
      <c r="F30" s="126" t="s">
        <v>106</v>
      </c>
      <c r="G30" s="126" t="s">
        <v>107</v>
      </c>
      <c r="H30" s="126" t="s">
        <v>108</v>
      </c>
      <c r="I30" s="126" t="s">
        <v>109</v>
      </c>
    </row>
    <row r="31" spans="1:10" ht="9.75" customHeight="1" x14ac:dyDescent="0.2">
      <c r="B31" s="106" t="s">
        <v>95</v>
      </c>
      <c r="C31" s="122" t="s">
        <v>110</v>
      </c>
      <c r="D31" s="122" t="s">
        <v>111</v>
      </c>
      <c r="E31" s="122" t="s">
        <v>112</v>
      </c>
      <c r="F31" s="122" t="s">
        <v>113</v>
      </c>
      <c r="G31" s="122" t="s">
        <v>114</v>
      </c>
      <c r="H31" s="122" t="s">
        <v>115</v>
      </c>
      <c r="I31" s="122" t="s">
        <v>116</v>
      </c>
    </row>
    <row r="32" spans="1:10" ht="9.75" customHeight="1" x14ac:dyDescent="0.2">
      <c r="B32" s="106" t="s">
        <v>96</v>
      </c>
      <c r="C32" s="126" t="s">
        <v>117</v>
      </c>
      <c r="D32" s="126" t="s">
        <v>118</v>
      </c>
      <c r="E32" s="126" t="s">
        <v>119</v>
      </c>
      <c r="F32" s="126" t="s">
        <v>120</v>
      </c>
      <c r="G32" s="126" t="s">
        <v>121</v>
      </c>
      <c r="H32" s="126" t="s">
        <v>122</v>
      </c>
      <c r="I32" s="122" t="s">
        <v>123</v>
      </c>
    </row>
    <row r="33" spans="1:9" ht="9.75" customHeight="1" x14ac:dyDescent="0.2">
      <c r="B33" s="106" t="s">
        <v>97</v>
      </c>
      <c r="C33" s="125" t="s">
        <v>101</v>
      </c>
      <c r="D33" s="125" t="s">
        <v>101</v>
      </c>
      <c r="E33" s="125" t="s">
        <v>101</v>
      </c>
      <c r="F33" s="125" t="s">
        <v>101</v>
      </c>
      <c r="G33" s="125" t="s">
        <v>101</v>
      </c>
      <c r="H33" s="125" t="s">
        <v>101</v>
      </c>
      <c r="I33" s="126" t="s">
        <v>101</v>
      </c>
    </row>
    <row r="34" spans="1:9" ht="9.75" customHeight="1" x14ac:dyDescent="0.2">
      <c r="B34" s="106"/>
      <c r="C34" s="67"/>
      <c r="D34" s="67"/>
      <c r="E34" s="67"/>
      <c r="F34" s="67"/>
      <c r="G34" s="67"/>
      <c r="H34" s="107"/>
      <c r="I34" s="125"/>
    </row>
    <row r="35" spans="1:9" ht="9.75" customHeight="1" x14ac:dyDescent="0.2">
      <c r="A35" s="83" t="s">
        <v>98</v>
      </c>
      <c r="B35" s="66"/>
      <c r="C35" s="118" t="s">
        <v>124</v>
      </c>
      <c r="D35" s="119" t="s">
        <v>125</v>
      </c>
      <c r="E35" s="119" t="s">
        <v>126</v>
      </c>
      <c r="F35" s="119" t="s">
        <v>127</v>
      </c>
      <c r="G35" s="119" t="s">
        <v>128</v>
      </c>
      <c r="H35" s="119" t="s">
        <v>129</v>
      </c>
      <c r="I35" s="119" t="s">
        <v>130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2016-02-18T05:37:41Z</cp:lastPrinted>
  <dcterms:created xsi:type="dcterms:W3CDTF">2016-02-17T06:41:38Z</dcterms:created>
  <dcterms:modified xsi:type="dcterms:W3CDTF">2016-02-18T06:53:36Z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497593190</vt:i4>
  </property>
  <property fmtid="{D5CDD505-2E9C-101B-9397-08002B2CF9AE}" pid="3" name="_NewReviewCycle">
    <vt:lpwstr/>
  </property>
  <property fmtid="{D5CDD505-2E9C-101B-9397-08002B2CF9AE}" pid="4" name="_EmailSubject">
    <vt:lpwstr>Bericht E II 1 m12/15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